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FUT_MAT" sheetId="4" r:id="rId4"/>
    <sheet name="Beginner" sheetId="5" r:id="rId5"/>
  </sheets>
  <definedNames/>
  <calcPr fullCalcOnLoad="1"/>
</workbook>
</file>

<file path=xl/sharedStrings.xml><?xml version="1.0" encoding="utf-8"?>
<sst xmlns="http://schemas.openxmlformats.org/spreadsheetml/2006/main" count="281" uniqueCount="174">
  <si>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</si>
  <si>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</si>
  <si>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</si>
  <si>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</si>
  <si>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</si>
  <si>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</si>
  <si>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</si>
  <si>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</si>
  <si>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</si>
  <si>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</si>
  <si>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</si>
  <si>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</si>
  <si>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</si>
  <si>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</si>
  <si>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</si>
  <si>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BEGINNER RIDER</t>
  </si>
  <si>
    <t>JUNIOR 4D</t>
  </si>
  <si>
    <t>OPEN 4D</t>
  </si>
  <si>
    <t>QBRA 2022 -Time Sheet</t>
  </si>
  <si>
    <t xml:space="preserve">Name </t>
  </si>
  <si>
    <t>Olivia Mott</t>
  </si>
  <si>
    <t>Connor</t>
  </si>
  <si>
    <t>Brett Shelton</t>
  </si>
  <si>
    <t>Charlie</t>
  </si>
  <si>
    <t>Lauralla Lodge Event 2</t>
  </si>
  <si>
    <t>Darcy Flint</t>
  </si>
  <si>
    <t>Bungaban Sarah Jane</t>
  </si>
  <si>
    <t>Ellie Purnell</t>
  </si>
  <si>
    <t>Mickey</t>
  </si>
  <si>
    <t>Rylee Palmer</t>
  </si>
  <si>
    <t>Marnee</t>
  </si>
  <si>
    <t>Dustin Richards</t>
  </si>
  <si>
    <t>Scoopy</t>
  </si>
  <si>
    <t>Kelly Bates</t>
  </si>
  <si>
    <t>Crestwood Pollyanna</t>
  </si>
  <si>
    <t>Lily Buchanan</t>
  </si>
  <si>
    <t>Spinderella Man</t>
  </si>
  <si>
    <t>Nash Groves</t>
  </si>
  <si>
    <t>Pacman</t>
  </si>
  <si>
    <t>Will Purnell</t>
  </si>
  <si>
    <t>Poppy</t>
  </si>
  <si>
    <t>Jackson Palmer</t>
  </si>
  <si>
    <t>Bambi</t>
  </si>
  <si>
    <t>Zahlea Bowditch</t>
  </si>
  <si>
    <t>Annabelle</t>
  </si>
  <si>
    <t>Ruby Drier</t>
  </si>
  <si>
    <t>Trumby</t>
  </si>
  <si>
    <t>Rainey Worsfold</t>
  </si>
  <si>
    <t>Bobby</t>
  </si>
  <si>
    <t>Lily Mckinnon</t>
  </si>
  <si>
    <t>Zephy</t>
  </si>
  <si>
    <t>Tilly Austin</t>
  </si>
  <si>
    <t>TA Simmo</t>
  </si>
  <si>
    <t>Ariarna Lambert</t>
  </si>
  <si>
    <t>Lexi</t>
  </si>
  <si>
    <t>Maddison Flint</t>
  </si>
  <si>
    <t>Riana Robertson</t>
  </si>
  <si>
    <t>Zippos Revolootion</t>
  </si>
  <si>
    <t>Chelsea Flint</t>
  </si>
  <si>
    <t>Sweet Lyrical</t>
  </si>
  <si>
    <t>Brianna Wilson</t>
  </si>
  <si>
    <t>Mara</t>
  </si>
  <si>
    <t>Tucker</t>
  </si>
  <si>
    <t>Pirates June Bug</t>
  </si>
  <si>
    <t>Katrina Hall</t>
  </si>
  <si>
    <t>Pinelands Diva ta fame</t>
  </si>
  <si>
    <t>Alice Robson</t>
  </si>
  <si>
    <t>Danni Boi</t>
  </si>
  <si>
    <t>Hayleigh Hilton</t>
  </si>
  <si>
    <t>Lil Miss Heartbreaker</t>
  </si>
  <si>
    <t>Minnie</t>
  </si>
  <si>
    <t>Ebony Privitera</t>
  </si>
  <si>
    <t>Roc N Vegas</t>
  </si>
  <si>
    <t>Casey-Lee Shelton</t>
  </si>
  <si>
    <t>Jack</t>
  </si>
  <si>
    <t>Tanaya Lambert</t>
  </si>
  <si>
    <t>Apollo</t>
  </si>
  <si>
    <t>Lindesayview Topgirl</t>
  </si>
  <si>
    <t>Twiggy</t>
  </si>
  <si>
    <t>Pirates Lil Wagon Cook</t>
  </si>
  <si>
    <t>Jett Richards</t>
  </si>
  <si>
    <t>Jibsy</t>
  </si>
  <si>
    <t>Brooke Rich</t>
  </si>
  <si>
    <t>Diamond</t>
  </si>
  <si>
    <t>Judith Macnamara</t>
  </si>
  <si>
    <t>Django</t>
  </si>
  <si>
    <t>Lyndell Mittelstadt</t>
  </si>
  <si>
    <t>Fugly</t>
  </si>
  <si>
    <t>Maddie Gray</t>
  </si>
  <si>
    <t>Deejay</t>
  </si>
  <si>
    <t>Natalie Dark</t>
  </si>
  <si>
    <t>Whisky</t>
  </si>
  <si>
    <t>Tammie Conroy</t>
  </si>
  <si>
    <t>Late Notice</t>
  </si>
  <si>
    <t>Raelene Hilton</t>
  </si>
  <si>
    <t>Lagoona instant Playgirl</t>
  </si>
  <si>
    <t>Shellie Miller</t>
  </si>
  <si>
    <t>Trinidad Azul (Spud)</t>
  </si>
  <si>
    <t>Karlie Rosentreter</t>
  </si>
  <si>
    <t>Bob Wild</t>
  </si>
  <si>
    <t>Sharna Worsfold</t>
  </si>
  <si>
    <t>Little boom</t>
  </si>
  <si>
    <t>Trisha Shelton</t>
  </si>
  <si>
    <t>Angel</t>
  </si>
  <si>
    <t>Beck Koch</t>
  </si>
  <si>
    <t>Phil</t>
  </si>
  <si>
    <t>Sharnie Rudd</t>
  </si>
  <si>
    <t>Hootchy</t>
  </si>
  <si>
    <t>Melissa Purnell</t>
  </si>
  <si>
    <t>Curly</t>
  </si>
  <si>
    <t>Tahliah storie</t>
  </si>
  <si>
    <t>Chex On Fire</t>
  </si>
  <si>
    <t>Nicole Evans</t>
  </si>
  <si>
    <t>Peptos Kooling Roc</t>
  </si>
  <si>
    <t>Courtney Banks</t>
  </si>
  <si>
    <t>Topsey Turvey</t>
  </si>
  <si>
    <t>Ashleigh Birch</t>
  </si>
  <si>
    <t>Spencer</t>
  </si>
  <si>
    <t>Jessie Nott</t>
  </si>
  <si>
    <t>Skitty</t>
  </si>
  <si>
    <t>Lou Kimber</t>
  </si>
  <si>
    <t>This Short Destiny</t>
  </si>
  <si>
    <t>Shelly Frame</t>
  </si>
  <si>
    <t>Dude</t>
  </si>
  <si>
    <t>Sharee Palmer</t>
  </si>
  <si>
    <t>Workin Ta Fame</t>
  </si>
  <si>
    <t>Kate O'Dea</t>
  </si>
  <si>
    <t>Fast lane ta fame</t>
  </si>
  <si>
    <t>Sundance Kid</t>
  </si>
  <si>
    <t>Katrina Pugsley</t>
  </si>
  <si>
    <t>Danni boi</t>
  </si>
  <si>
    <t>Tayla Broughton</t>
  </si>
  <si>
    <t>Denny</t>
  </si>
  <si>
    <t>Jacks Stylish Miss</t>
  </si>
  <si>
    <t>Have A Little Faith</t>
  </si>
  <si>
    <t>Stephanie Hicks</t>
  </si>
  <si>
    <t>Hollywood Vogue</t>
  </si>
  <si>
    <t>Eliza Johnstone</t>
  </si>
  <si>
    <t>Braemar BabyGirl</t>
  </si>
  <si>
    <t>Suzanne</t>
  </si>
  <si>
    <t>Joy</t>
  </si>
  <si>
    <t>U2</t>
  </si>
  <si>
    <t>HPH WHAT you looking at</t>
  </si>
  <si>
    <t>Mahala Doolin</t>
  </si>
  <si>
    <t>RR Vapour Watch</t>
  </si>
  <si>
    <t>Magnum</t>
  </si>
  <si>
    <t>Moneys On The Bar</t>
  </si>
  <si>
    <t>Tamara Evans</t>
  </si>
  <si>
    <t>Dollar</t>
  </si>
  <si>
    <t>Rachelle Richards</t>
  </si>
  <si>
    <t>Charmer</t>
  </si>
  <si>
    <t>Dan Mcgaw</t>
  </si>
  <si>
    <t>Aussie</t>
  </si>
  <si>
    <t>Portia</t>
  </si>
  <si>
    <t>Sherry</t>
  </si>
  <si>
    <t>Frosty</t>
  </si>
  <si>
    <t>Casey Roser</t>
  </si>
  <si>
    <t>Fonzie</t>
  </si>
  <si>
    <t>Leah</t>
  </si>
  <si>
    <t>Jessie nott</t>
  </si>
  <si>
    <t>Chip n dip</t>
  </si>
  <si>
    <t>Playlights gold colonel</t>
  </si>
  <si>
    <t>DM</t>
  </si>
  <si>
    <t>-</t>
  </si>
  <si>
    <t>Aleta Bellingham</t>
  </si>
  <si>
    <t>Dixie</t>
  </si>
  <si>
    <t>Reign</t>
  </si>
  <si>
    <t>Belle</t>
  </si>
  <si>
    <t>Braemar Babygirl</t>
  </si>
  <si>
    <t>FUTURITY</t>
  </si>
  <si>
    <t>MATURITY</t>
  </si>
  <si>
    <t>1/2</t>
  </si>
  <si>
    <t>4</t>
  </si>
  <si>
    <t>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</si>
</sst>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64" fontId="26" fillId="0" borderId="16" xfId="0" applyNumberFormat="1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164" fontId="26" fillId="33" borderId="18" xfId="0" applyNumberFormat="1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164" fontId="25" fillId="0" borderId="0" xfId="0" applyNumberFormat="1" applyFont="1" applyAlignment="1">
      <alignment/>
    </xf>
    <xf numFmtId="0" fontId="50" fillId="0" borderId="23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/>
    </xf>
    <xf numFmtId="164" fontId="26" fillId="33" borderId="24" xfId="0" applyNumberFormat="1" applyFont="1" applyFill="1" applyBorder="1" applyAlignment="1">
      <alignment horizontal="center"/>
    </xf>
    <xf numFmtId="0" fontId="26" fillId="12" borderId="1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164" fontId="25" fillId="0" borderId="25" xfId="0" applyNumberFormat="1" applyFont="1" applyBorder="1" applyAlignment="1">
      <alignment vertical="distributed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25" fillId="0" borderId="13" xfId="0" applyNumberFormat="1" applyFont="1" applyBorder="1" applyAlignment="1">
      <alignment vertical="distributed"/>
    </xf>
    <xf numFmtId="0" fontId="25" fillId="0" borderId="28" xfId="0" applyFont="1" applyFill="1" applyBorder="1" applyAlignment="1">
      <alignment horizontal="right" wrapText="1"/>
    </xf>
    <xf numFmtId="0" fontId="25" fillId="0" borderId="25" xfId="0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0" fontId="51" fillId="0" borderId="29" xfId="0" applyFont="1" applyFill="1" applyBorder="1" applyAlignment="1">
      <alignment horizontal="center"/>
    </xf>
    <xf numFmtId="164" fontId="25" fillId="0" borderId="30" xfId="0" applyNumberFormat="1" applyFont="1" applyBorder="1" applyAlignment="1">
      <alignment vertical="distributed"/>
    </xf>
    <xf numFmtId="164" fontId="25" fillId="0" borderId="31" xfId="0" applyNumberFormat="1" applyFont="1" applyBorder="1" applyAlignment="1">
      <alignment vertical="distributed"/>
    </xf>
    <xf numFmtId="0" fontId="25" fillId="12" borderId="14" xfId="0" applyFont="1" applyFill="1" applyBorder="1" applyAlignment="1">
      <alignment horizontal="center"/>
    </xf>
    <xf numFmtId="0" fontId="51" fillId="12" borderId="19" xfId="0" applyFont="1" applyFill="1" applyBorder="1" applyAlignment="1">
      <alignment horizontal="center"/>
    </xf>
    <xf numFmtId="164" fontId="25" fillId="12" borderId="32" xfId="0" applyNumberFormat="1" applyFont="1" applyFill="1" applyBorder="1" applyAlignment="1">
      <alignment vertical="distributed"/>
    </xf>
    <xf numFmtId="0" fontId="2" fillId="36" borderId="1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/>
    </xf>
    <xf numFmtId="0" fontId="51" fillId="37" borderId="20" xfId="0" applyFont="1" applyFill="1" applyBorder="1" applyAlignment="1">
      <alignment horizontal="center"/>
    </xf>
    <xf numFmtId="164" fontId="25" fillId="37" borderId="30" xfId="0" applyNumberFormat="1" applyFont="1" applyFill="1" applyBorder="1" applyAlignment="1">
      <alignment vertical="distributed"/>
    </xf>
    <xf numFmtId="164" fontId="25" fillId="37" borderId="30" xfId="0" applyNumberFormat="1" applyFont="1" applyFill="1" applyBorder="1" applyAlignment="1">
      <alignment/>
    </xf>
    <xf numFmtId="164" fontId="25" fillId="37" borderId="26" xfId="0" applyNumberFormat="1" applyFont="1" applyFill="1" applyBorder="1" applyAlignment="1">
      <alignment/>
    </xf>
    <xf numFmtId="0" fontId="25" fillId="36" borderId="15" xfId="0" applyFont="1" applyFill="1" applyBorder="1" applyAlignment="1">
      <alignment horizontal="center"/>
    </xf>
    <xf numFmtId="0" fontId="51" fillId="36" borderId="20" xfId="0" applyFont="1" applyFill="1" applyBorder="1" applyAlignment="1">
      <alignment horizontal="center"/>
    </xf>
    <xf numFmtId="164" fontId="25" fillId="36" borderId="30" xfId="0" applyNumberFormat="1" applyFont="1" applyFill="1" applyBorder="1" applyAlignment="1">
      <alignment vertical="distributed"/>
    </xf>
    <xf numFmtId="164" fontId="25" fillId="36" borderId="30" xfId="0" applyNumberFormat="1" applyFont="1" applyFill="1" applyBorder="1" applyAlignment="1">
      <alignment/>
    </xf>
    <xf numFmtId="164" fontId="25" fillId="36" borderId="26" xfId="0" applyNumberFormat="1" applyFont="1" applyFill="1" applyBorder="1" applyAlignment="1">
      <alignment/>
    </xf>
    <xf numFmtId="164" fontId="25" fillId="0" borderId="33" xfId="0" applyNumberFormat="1" applyFont="1" applyFill="1" applyBorder="1" applyAlignment="1">
      <alignment/>
    </xf>
    <xf numFmtId="164" fontId="25" fillId="0" borderId="34" xfId="0" applyNumberFormat="1" applyFont="1" applyFill="1" applyBorder="1" applyAlignment="1">
      <alignment/>
    </xf>
    <xf numFmtId="164" fontId="25" fillId="0" borderId="26" xfId="0" applyNumberFormat="1" applyFont="1" applyFill="1" applyBorder="1" applyAlignment="1">
      <alignment/>
    </xf>
    <xf numFmtId="164" fontId="25" fillId="0" borderId="35" xfId="0" applyNumberFormat="1" applyFont="1" applyFill="1" applyBorder="1" applyAlignment="1">
      <alignment/>
    </xf>
    <xf numFmtId="164" fontId="25" fillId="0" borderId="30" xfId="0" applyNumberFormat="1" applyFont="1" applyFill="1" applyBorder="1" applyAlignment="1">
      <alignment/>
    </xf>
    <xf numFmtId="164" fontId="25" fillId="0" borderId="31" xfId="0" applyNumberFormat="1" applyFont="1" applyFill="1" applyBorder="1" applyAlignment="1">
      <alignment/>
    </xf>
    <xf numFmtId="164" fontId="25" fillId="0" borderId="27" xfId="0" applyNumberFormat="1" applyFont="1" applyFill="1" applyBorder="1" applyAlignment="1">
      <alignment/>
    </xf>
    <xf numFmtId="164" fontId="25" fillId="0" borderId="36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0" fontId="51" fillId="38" borderId="20" xfId="0" applyFont="1" applyFill="1" applyBorder="1" applyAlignment="1">
      <alignment horizontal="center"/>
    </xf>
    <xf numFmtId="164" fontId="25" fillId="38" borderId="30" xfId="0" applyNumberFormat="1" applyFont="1" applyFill="1" applyBorder="1" applyAlignment="1">
      <alignment vertical="distributed"/>
    </xf>
    <xf numFmtId="164" fontId="25" fillId="38" borderId="3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5" fillId="12" borderId="38" xfId="0" applyFont="1" applyFill="1" applyBorder="1" applyAlignment="1">
      <alignment horizontal="center"/>
    </xf>
    <xf numFmtId="0" fontId="51" fillId="12" borderId="39" xfId="0" applyFont="1" applyFill="1" applyBorder="1" applyAlignment="1">
      <alignment horizontal="center"/>
    </xf>
    <xf numFmtId="164" fontId="25" fillId="12" borderId="40" xfId="0" applyNumberFormat="1" applyFont="1" applyFill="1" applyBorder="1" applyAlignment="1">
      <alignment vertical="distributed"/>
    </xf>
    <xf numFmtId="164" fontId="25" fillId="0" borderId="41" xfId="0" applyNumberFormat="1" applyFont="1" applyFill="1" applyBorder="1" applyAlignment="1">
      <alignment/>
    </xf>
    <xf numFmtId="164" fontId="25" fillId="0" borderId="42" xfId="0" applyNumberFormat="1" applyFont="1" applyFill="1" applyBorder="1" applyAlignment="1">
      <alignment/>
    </xf>
    <xf numFmtId="164" fontId="25" fillId="37" borderId="25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/>
    </xf>
    <xf numFmtId="0" fontId="25" fillId="12" borderId="38" xfId="0" applyFont="1" applyFill="1" applyBorder="1" applyAlignment="1">
      <alignment horizontal="left"/>
    </xf>
    <xf numFmtId="0" fontId="25" fillId="12" borderId="42" xfId="0" applyFont="1" applyFill="1" applyBorder="1" applyAlignment="1">
      <alignment horizontal="left"/>
    </xf>
    <xf numFmtId="0" fontId="25" fillId="12" borderId="15" xfId="0" applyFont="1" applyFill="1" applyBorder="1" applyAlignment="1">
      <alignment horizontal="left"/>
    </xf>
    <xf numFmtId="0" fontId="25" fillId="12" borderId="35" xfId="0" applyFont="1" applyFill="1" applyBorder="1" applyAlignment="1">
      <alignment horizontal="left"/>
    </xf>
    <xf numFmtId="0" fontId="25" fillId="38" borderId="15" xfId="0" applyFont="1" applyFill="1" applyBorder="1" applyAlignment="1">
      <alignment horizontal="left"/>
    </xf>
    <xf numFmtId="0" fontId="25" fillId="38" borderId="35" xfId="0" applyFont="1" applyFill="1" applyBorder="1" applyAlignment="1">
      <alignment horizontal="left"/>
    </xf>
    <xf numFmtId="0" fontId="25" fillId="36" borderId="15" xfId="0" applyFont="1" applyFill="1" applyBorder="1" applyAlignment="1">
      <alignment horizontal="left"/>
    </xf>
    <xf numFmtId="0" fontId="25" fillId="36" borderId="35" xfId="0" applyFont="1" applyFill="1" applyBorder="1" applyAlignment="1">
      <alignment horizontal="left"/>
    </xf>
    <xf numFmtId="0" fontId="25" fillId="37" borderId="15" xfId="0" applyFont="1" applyFill="1" applyBorder="1" applyAlignment="1">
      <alignment horizontal="left"/>
    </xf>
    <xf numFmtId="0" fontId="25" fillId="37" borderId="35" xfId="0" applyFont="1" applyFill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49" fontId="25" fillId="36" borderId="15" xfId="0" applyNumberFormat="1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 vertical="center" wrapText="1"/>
    </xf>
    <xf numFmtId="0" fontId="52" fillId="38" borderId="20" xfId="0" applyFont="1" applyFill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6" fillId="0" borderId="43" xfId="0" applyFont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52" fillId="12" borderId="19" xfId="0" applyFont="1" applyFill="1" applyBorder="1" applyAlignment="1">
      <alignment horizontal="center"/>
    </xf>
    <xf numFmtId="0" fontId="25" fillId="12" borderId="14" xfId="0" applyFont="1" applyFill="1" applyBorder="1" applyAlignment="1">
      <alignment horizontal="left"/>
    </xf>
    <xf numFmtId="0" fontId="25" fillId="12" borderId="34" xfId="0" applyFont="1" applyFill="1" applyBorder="1" applyAlignment="1">
      <alignment horizontal="left"/>
    </xf>
    <xf numFmtId="164" fontId="25" fillId="12" borderId="32" xfId="0" applyNumberFormat="1" applyFont="1" applyFill="1" applyBorder="1" applyAlignment="1">
      <alignment/>
    </xf>
    <xf numFmtId="0" fontId="26" fillId="33" borderId="44" xfId="0" applyFont="1" applyFill="1" applyBorder="1" applyAlignment="1">
      <alignment horizontal="center"/>
    </xf>
    <xf numFmtId="0" fontId="50" fillId="33" borderId="44" xfId="0" applyFont="1" applyFill="1" applyBorder="1" applyAlignment="1">
      <alignment horizontal="center"/>
    </xf>
    <xf numFmtId="0" fontId="26" fillId="33" borderId="44" xfId="0" applyFont="1" applyFill="1" applyBorder="1" applyAlignment="1">
      <alignment horizontal="left"/>
    </xf>
    <xf numFmtId="164" fontId="26" fillId="33" borderId="44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center"/>
    </xf>
    <xf numFmtId="0" fontId="26" fillId="38" borderId="44" xfId="0" applyFont="1" applyFill="1" applyBorder="1" applyAlignment="1">
      <alignment horizontal="center"/>
    </xf>
    <xf numFmtId="0" fontId="26" fillId="34" borderId="44" xfId="0" applyFont="1" applyFill="1" applyBorder="1" applyAlignment="1">
      <alignment horizontal="center"/>
    </xf>
    <xf numFmtId="0" fontId="26" fillId="35" borderId="44" xfId="0" applyFont="1" applyFill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9" xfId="0" applyBorder="1" applyAlignment="1">
      <alignment horizontal="left"/>
    </xf>
    <xf numFmtId="0" fontId="25" fillId="0" borderId="45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left"/>
    </xf>
    <xf numFmtId="0" fontId="2" fillId="39" borderId="17" xfId="0" applyFont="1" applyFill="1" applyBorder="1" applyAlignment="1">
      <alignment horizontal="left"/>
    </xf>
    <xf numFmtId="0" fontId="2" fillId="39" borderId="17" xfId="0" applyFont="1" applyFill="1" applyBorder="1" applyAlignment="1">
      <alignment horizontal="center"/>
    </xf>
    <xf numFmtId="0" fontId="49" fillId="39" borderId="17" xfId="0" applyFont="1" applyFill="1" applyBorder="1" applyAlignment="1">
      <alignment horizontal="center"/>
    </xf>
    <xf numFmtId="164" fontId="2" fillId="39" borderId="17" xfId="0" applyNumberFormat="1" applyFont="1" applyFill="1" applyBorder="1" applyAlignment="1">
      <alignment horizontal="center"/>
    </xf>
    <xf numFmtId="164" fontId="25" fillId="0" borderId="50" xfId="0" applyNumberFormat="1" applyFont="1" applyFill="1" applyBorder="1" applyAlignment="1">
      <alignment vertical="distributed"/>
    </xf>
    <xf numFmtId="164" fontId="25" fillId="0" borderId="25" xfId="0" applyNumberFormat="1" applyFont="1" applyFill="1" applyBorder="1" applyAlignment="1">
      <alignment vertical="distributed"/>
    </xf>
    <xf numFmtId="164" fontId="25" fillId="0" borderId="13" xfId="0" applyNumberFormat="1" applyFont="1" applyFill="1" applyBorder="1" applyAlignment="1">
      <alignment vertical="distributed"/>
    </xf>
    <xf numFmtId="0" fontId="25" fillId="0" borderId="40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25" fillId="0" borderId="31" xfId="0" applyFont="1" applyFill="1" applyBorder="1" applyAlignment="1">
      <alignment horizontal="left"/>
    </xf>
    <xf numFmtId="0" fontId="51" fillId="0" borderId="42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810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09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0" zoomScaleNormal="110" workbookViewId="0" topLeftCell="A1">
      <selection activeCell="F2" sqref="F2:I2"/>
    </sheetView>
  </sheetViews>
  <sheetFormatPr defaultColWidth="9.140625" defaultRowHeight="12.75"/>
  <cols>
    <col min="1" max="2" width="9.140625" style="13" customWidth="1"/>
    <col min="3" max="3" width="17.00390625" style="109" customWidth="1"/>
    <col min="4" max="4" width="28.28125" style="109" bestFit="1" customWidth="1"/>
  </cols>
  <sheetData>
    <row r="1" spans="3:9" ht="23.25">
      <c r="C1" s="77" t="s">
        <v>18</v>
      </c>
      <c r="D1" s="77"/>
      <c r="E1" s="77"/>
      <c r="F1" s="77"/>
      <c r="G1" s="77"/>
      <c r="H1" s="77"/>
      <c r="I1" s="77"/>
    </row>
    <row r="2" spans="3:9" ht="18.75">
      <c r="C2" s="76" t="s">
        <v>24</v>
      </c>
      <c r="D2" s="78"/>
      <c r="E2" s="78"/>
      <c r="F2" s="76"/>
      <c r="G2" s="78"/>
      <c r="H2" s="78"/>
      <c r="I2" s="78"/>
    </row>
    <row r="3" spans="3:9" ht="18.75">
      <c r="C3" s="79">
        <v>44660</v>
      </c>
      <c r="D3" s="76"/>
      <c r="E3" s="76"/>
      <c r="F3" s="76"/>
      <c r="G3" s="76"/>
      <c r="H3" s="76"/>
      <c r="I3" s="76"/>
    </row>
    <row r="4" spans="3:9" ht="19.5" thickBot="1">
      <c r="C4" s="76" t="s">
        <v>17</v>
      </c>
      <c r="D4" s="76"/>
      <c r="E4" s="76"/>
      <c r="F4" s="11"/>
      <c r="G4" s="11"/>
      <c r="H4" s="11"/>
      <c r="I4" s="11"/>
    </row>
    <row r="5" spans="1:9" ht="45">
      <c r="A5" s="1" t="s">
        <v>8</v>
      </c>
      <c r="B5" s="9" t="s">
        <v>11</v>
      </c>
      <c r="C5" s="94" t="s">
        <v>0</v>
      </c>
      <c r="D5" s="94" t="s">
        <v>1</v>
      </c>
      <c r="E5" s="8" t="s">
        <v>2</v>
      </c>
      <c r="F5" s="15" t="s">
        <v>3</v>
      </c>
      <c r="G5" s="85" t="s">
        <v>4</v>
      </c>
      <c r="H5" s="56" t="s">
        <v>5</v>
      </c>
      <c r="I5" s="57" t="s">
        <v>6</v>
      </c>
    </row>
    <row r="6" spans="1:9" ht="15.75" thickBot="1">
      <c r="A6" s="2"/>
      <c r="B6" s="10"/>
      <c r="C6" s="95"/>
      <c r="D6" s="95"/>
      <c r="E6" s="3"/>
      <c r="F6" s="16">
        <v>15.665</v>
      </c>
      <c r="G6" s="86">
        <f>F6+0.5</f>
        <v>16.165</v>
      </c>
      <c r="H6" s="4">
        <f>F6+1</f>
        <v>16.665</v>
      </c>
      <c r="I6" s="5">
        <f>F6+2</f>
        <v>17.665</v>
      </c>
    </row>
    <row r="7" spans="1:10" ht="12.75">
      <c r="A7" s="88">
        <v>1</v>
      </c>
      <c r="B7" s="89">
        <v>5</v>
      </c>
      <c r="C7" s="96" t="s">
        <v>114</v>
      </c>
      <c r="D7" s="97" t="s">
        <v>115</v>
      </c>
      <c r="E7" s="90">
        <v>15.665</v>
      </c>
      <c r="F7" s="90">
        <v>15.665</v>
      </c>
      <c r="G7" s="91"/>
      <c r="H7" s="91"/>
      <c r="I7" s="92"/>
      <c r="J7" s="6"/>
    </row>
    <row r="8" spans="1:10" ht="12.75">
      <c r="A8" s="53">
        <v>2</v>
      </c>
      <c r="B8" s="54">
        <v>4</v>
      </c>
      <c r="C8" s="98" t="s">
        <v>86</v>
      </c>
      <c r="D8" s="99" t="s">
        <v>87</v>
      </c>
      <c r="E8" s="55">
        <v>15.88</v>
      </c>
      <c r="F8" s="55">
        <v>15.88</v>
      </c>
      <c r="G8" s="68"/>
      <c r="H8" s="68"/>
      <c r="I8" s="69"/>
      <c r="J8" s="6"/>
    </row>
    <row r="9" spans="1:10" ht="12.75">
      <c r="A9" s="81">
        <v>1</v>
      </c>
      <c r="B9" s="82">
        <v>5</v>
      </c>
      <c r="C9" s="100" t="s">
        <v>114</v>
      </c>
      <c r="D9" s="101" t="s">
        <v>141</v>
      </c>
      <c r="E9" s="83">
        <v>16.179</v>
      </c>
      <c r="F9" s="84"/>
      <c r="G9" s="83">
        <v>16.179</v>
      </c>
      <c r="H9" s="70"/>
      <c r="I9" s="71"/>
      <c r="J9" s="6"/>
    </row>
    <row r="10" spans="1:10" ht="12.75">
      <c r="A10" s="81">
        <v>2</v>
      </c>
      <c r="B10" s="82" t="s">
        <v>162</v>
      </c>
      <c r="C10" s="100" t="s">
        <v>98</v>
      </c>
      <c r="D10" s="101" t="s">
        <v>140</v>
      </c>
      <c r="E10" s="83">
        <v>16.314</v>
      </c>
      <c r="F10" s="84"/>
      <c r="G10" s="83">
        <v>16.314</v>
      </c>
      <c r="H10" s="70"/>
      <c r="I10" s="71"/>
      <c r="J10" s="6"/>
    </row>
    <row r="11" spans="1:10" ht="12.75">
      <c r="A11" s="81">
        <v>3</v>
      </c>
      <c r="B11" s="82" t="s">
        <v>162</v>
      </c>
      <c r="C11" s="100" t="s">
        <v>100</v>
      </c>
      <c r="D11" s="101" t="s">
        <v>101</v>
      </c>
      <c r="E11" s="83">
        <v>16.319</v>
      </c>
      <c r="F11" s="84"/>
      <c r="G11" s="83">
        <v>16.319</v>
      </c>
      <c r="H11" s="70"/>
      <c r="I11" s="71"/>
      <c r="J11" s="6"/>
    </row>
    <row r="12" spans="1:10" ht="12.75">
      <c r="A12" s="81">
        <v>4</v>
      </c>
      <c r="B12" s="82">
        <v>2</v>
      </c>
      <c r="C12" s="100" t="s">
        <v>108</v>
      </c>
      <c r="D12" s="101" t="s">
        <v>109</v>
      </c>
      <c r="E12" s="83">
        <v>16.405</v>
      </c>
      <c r="F12" s="84"/>
      <c r="G12" s="83">
        <v>16.405</v>
      </c>
      <c r="H12" s="70"/>
      <c r="I12" s="71"/>
      <c r="J12" s="6"/>
    </row>
    <row r="13" spans="1:10" ht="12.75">
      <c r="A13" s="81">
        <v>5</v>
      </c>
      <c r="B13" s="82">
        <v>1</v>
      </c>
      <c r="C13" s="100" t="s">
        <v>137</v>
      </c>
      <c r="D13" s="101" t="s">
        <v>138</v>
      </c>
      <c r="E13" s="83">
        <v>16.471</v>
      </c>
      <c r="F13" s="84"/>
      <c r="G13" s="83">
        <v>16.471</v>
      </c>
      <c r="H13" s="70"/>
      <c r="I13" s="71"/>
      <c r="J13" s="6"/>
    </row>
    <row r="14" spans="1:10" ht="12.75">
      <c r="A14" s="81"/>
      <c r="B14" s="82"/>
      <c r="C14" s="100" t="s">
        <v>96</v>
      </c>
      <c r="D14" s="101" t="s">
        <v>97</v>
      </c>
      <c r="E14" s="83">
        <v>16.506</v>
      </c>
      <c r="F14" s="84"/>
      <c r="G14" s="83">
        <v>16.506</v>
      </c>
      <c r="H14" s="70"/>
      <c r="I14" s="71"/>
      <c r="J14" s="6"/>
    </row>
    <row r="15" spans="1:10" ht="12.75">
      <c r="A15" s="81"/>
      <c r="B15" s="82"/>
      <c r="C15" s="100" t="s">
        <v>149</v>
      </c>
      <c r="D15" s="101" t="s">
        <v>150</v>
      </c>
      <c r="E15" s="83">
        <v>16.525</v>
      </c>
      <c r="F15" s="84"/>
      <c r="G15" s="83">
        <v>16.525</v>
      </c>
      <c r="H15" s="70"/>
      <c r="I15" s="71"/>
      <c r="J15" s="6"/>
    </row>
    <row r="16" spans="1:10" ht="12.75">
      <c r="A16" s="81"/>
      <c r="B16" s="82"/>
      <c r="C16" s="100" t="s">
        <v>82</v>
      </c>
      <c r="D16" s="101" t="s">
        <v>83</v>
      </c>
      <c r="E16" s="83">
        <v>16.6</v>
      </c>
      <c r="F16" s="84"/>
      <c r="G16" s="83">
        <v>16.6</v>
      </c>
      <c r="H16" s="70"/>
      <c r="I16" s="71"/>
      <c r="J16" s="6"/>
    </row>
    <row r="17" spans="1:10" ht="12.75">
      <c r="A17" s="81"/>
      <c r="B17" s="82"/>
      <c r="C17" s="100" t="s">
        <v>129</v>
      </c>
      <c r="D17" s="101" t="s">
        <v>130</v>
      </c>
      <c r="E17" s="83">
        <v>16.632</v>
      </c>
      <c r="F17" s="84"/>
      <c r="G17" s="83">
        <v>16.632</v>
      </c>
      <c r="H17" s="70"/>
      <c r="I17" s="71"/>
      <c r="J17" s="6"/>
    </row>
    <row r="18" spans="1:10" ht="12.75">
      <c r="A18" s="110" t="s">
        <v>171</v>
      </c>
      <c r="B18" s="64">
        <v>4.5</v>
      </c>
      <c r="C18" s="102" t="s">
        <v>120</v>
      </c>
      <c r="D18" s="103" t="s">
        <v>121</v>
      </c>
      <c r="E18" s="65">
        <v>16.696</v>
      </c>
      <c r="F18" s="66"/>
      <c r="G18" s="67"/>
      <c r="H18" s="65">
        <v>16.696</v>
      </c>
      <c r="I18" s="71"/>
      <c r="J18" s="6"/>
    </row>
    <row r="19" spans="1:10" ht="12.75">
      <c r="A19" s="110" t="s">
        <v>171</v>
      </c>
      <c r="B19" s="64">
        <v>4.5</v>
      </c>
      <c r="C19" s="102" t="s">
        <v>129</v>
      </c>
      <c r="D19" s="103" t="s">
        <v>142</v>
      </c>
      <c r="E19" s="65">
        <v>16.696</v>
      </c>
      <c r="F19" s="66"/>
      <c r="G19" s="67"/>
      <c r="H19" s="65">
        <v>16.696</v>
      </c>
      <c r="I19" s="71"/>
      <c r="J19" s="6"/>
    </row>
    <row r="20" spans="1:10" ht="12.75">
      <c r="A20" s="63">
        <v>3</v>
      </c>
      <c r="B20" s="64">
        <v>3</v>
      </c>
      <c r="C20" s="102" t="s">
        <v>143</v>
      </c>
      <c r="D20" s="103" t="s">
        <v>144</v>
      </c>
      <c r="E20" s="65">
        <v>16.718</v>
      </c>
      <c r="F20" s="66"/>
      <c r="G20" s="67"/>
      <c r="H20" s="65">
        <v>16.718</v>
      </c>
      <c r="I20" s="71"/>
      <c r="J20" s="6"/>
    </row>
    <row r="21" spans="1:10" ht="12.75">
      <c r="A21" s="63">
        <v>4</v>
      </c>
      <c r="B21" s="64" t="s">
        <v>162</v>
      </c>
      <c r="C21" s="102" t="s">
        <v>126</v>
      </c>
      <c r="D21" s="103" t="s">
        <v>127</v>
      </c>
      <c r="E21" s="65">
        <v>16.747</v>
      </c>
      <c r="F21" s="66"/>
      <c r="G21" s="67"/>
      <c r="H21" s="65">
        <v>16.747</v>
      </c>
      <c r="I21" s="71"/>
      <c r="J21" s="6"/>
    </row>
    <row r="22" spans="1:10" ht="12.75">
      <c r="A22" s="63">
        <v>5</v>
      </c>
      <c r="B22" s="64" t="s">
        <v>162</v>
      </c>
      <c r="C22" s="102" t="s">
        <v>110</v>
      </c>
      <c r="D22" s="103" t="s">
        <v>111</v>
      </c>
      <c r="E22" s="65">
        <v>16.804</v>
      </c>
      <c r="F22" s="66"/>
      <c r="G22" s="67"/>
      <c r="H22" s="65">
        <v>16.804</v>
      </c>
      <c r="I22" s="71"/>
      <c r="J22" s="6"/>
    </row>
    <row r="23" spans="1:10" ht="12.75">
      <c r="A23" s="63"/>
      <c r="B23" s="64"/>
      <c r="C23" s="102" t="s">
        <v>92</v>
      </c>
      <c r="D23" s="103" t="s">
        <v>134</v>
      </c>
      <c r="E23" s="65">
        <v>16.835</v>
      </c>
      <c r="F23" s="66"/>
      <c r="G23" s="67"/>
      <c r="H23" s="65">
        <v>16.835</v>
      </c>
      <c r="I23" s="71"/>
      <c r="J23" s="6"/>
    </row>
    <row r="24" spans="1:10" ht="12.75">
      <c r="A24" s="63"/>
      <c r="B24" s="64"/>
      <c r="C24" s="102" t="s">
        <v>106</v>
      </c>
      <c r="D24" s="103" t="s">
        <v>107</v>
      </c>
      <c r="E24" s="65">
        <v>17.077</v>
      </c>
      <c r="F24" s="66"/>
      <c r="G24" s="67"/>
      <c r="H24" s="65">
        <v>17.077</v>
      </c>
      <c r="I24" s="71"/>
      <c r="J24" s="6"/>
    </row>
    <row r="25" spans="1:10" ht="12.75">
      <c r="A25" s="63"/>
      <c r="B25" s="64"/>
      <c r="C25" s="102" t="s">
        <v>122</v>
      </c>
      <c r="D25" s="103" t="s">
        <v>123</v>
      </c>
      <c r="E25" s="65">
        <v>17.152</v>
      </c>
      <c r="F25" s="66"/>
      <c r="G25" s="67"/>
      <c r="H25" s="65">
        <v>17.152</v>
      </c>
      <c r="I25" s="71"/>
      <c r="J25" s="6"/>
    </row>
    <row r="26" spans="1:10" ht="12.75">
      <c r="A26" s="63"/>
      <c r="B26" s="64"/>
      <c r="C26" s="102" t="s">
        <v>102</v>
      </c>
      <c r="D26" s="103" t="s">
        <v>139</v>
      </c>
      <c r="E26" s="65">
        <v>17.219</v>
      </c>
      <c r="F26" s="66"/>
      <c r="G26" s="67"/>
      <c r="H26" s="65">
        <v>17.219</v>
      </c>
      <c r="I26" s="71"/>
      <c r="J26" s="6"/>
    </row>
    <row r="27" spans="1:10" ht="12.75">
      <c r="A27" s="63"/>
      <c r="B27" s="64"/>
      <c r="C27" s="102" t="s">
        <v>135</v>
      </c>
      <c r="D27" s="103" t="s">
        <v>136</v>
      </c>
      <c r="E27" s="65">
        <v>17.262</v>
      </c>
      <c r="F27" s="66"/>
      <c r="G27" s="67"/>
      <c r="H27" s="65">
        <v>17.262</v>
      </c>
      <c r="I27" s="71"/>
      <c r="J27" s="6"/>
    </row>
    <row r="28" spans="1:10" ht="12.75">
      <c r="A28" s="63"/>
      <c r="B28" s="64"/>
      <c r="C28" s="102" t="s">
        <v>120</v>
      </c>
      <c r="D28" s="103" t="s">
        <v>146</v>
      </c>
      <c r="E28" s="65">
        <v>17.351</v>
      </c>
      <c r="F28" s="66"/>
      <c r="G28" s="67"/>
      <c r="H28" s="65">
        <v>17.351</v>
      </c>
      <c r="I28" s="71"/>
      <c r="J28" s="6"/>
    </row>
    <row r="29" spans="1:10" ht="12.75">
      <c r="A29" s="63"/>
      <c r="B29" s="64"/>
      <c r="C29" s="102" t="s">
        <v>156</v>
      </c>
      <c r="D29" s="103" t="s">
        <v>157</v>
      </c>
      <c r="E29" s="65">
        <v>17.378</v>
      </c>
      <c r="F29" s="66"/>
      <c r="G29" s="67"/>
      <c r="H29" s="65">
        <v>17.378</v>
      </c>
      <c r="I29" s="71"/>
      <c r="J29" s="6"/>
    </row>
    <row r="30" spans="1:10" ht="12.75">
      <c r="A30" s="63"/>
      <c r="B30" s="64"/>
      <c r="C30" s="102" t="s">
        <v>131</v>
      </c>
      <c r="D30" s="103" t="s">
        <v>132</v>
      </c>
      <c r="E30" s="65">
        <v>17.391</v>
      </c>
      <c r="F30" s="66"/>
      <c r="G30" s="67"/>
      <c r="H30" s="65">
        <v>17.391</v>
      </c>
      <c r="I30" s="71"/>
      <c r="J30" s="6"/>
    </row>
    <row r="31" spans="1:10" ht="12.75">
      <c r="A31" s="63"/>
      <c r="B31" s="64"/>
      <c r="C31" s="102" t="s">
        <v>82</v>
      </c>
      <c r="D31" s="103" t="s">
        <v>155</v>
      </c>
      <c r="E31" s="65">
        <v>17.414</v>
      </c>
      <c r="F31" s="66"/>
      <c r="G31" s="67"/>
      <c r="H31" s="65">
        <v>17.414</v>
      </c>
      <c r="I31" s="71"/>
      <c r="J31" s="6"/>
    </row>
    <row r="32" spans="1:10" ht="12.75">
      <c r="A32" s="63"/>
      <c r="B32" s="64"/>
      <c r="C32" s="102" t="s">
        <v>92</v>
      </c>
      <c r="D32" s="103" t="s">
        <v>93</v>
      </c>
      <c r="E32" s="65">
        <v>17.427</v>
      </c>
      <c r="F32" s="66"/>
      <c r="G32" s="67"/>
      <c r="H32" s="65">
        <v>17.427</v>
      </c>
      <c r="I32" s="71"/>
      <c r="J32" s="6"/>
    </row>
    <row r="33" spans="1:10" ht="12.75">
      <c r="A33" s="63"/>
      <c r="B33" s="64"/>
      <c r="C33" s="102" t="s">
        <v>118</v>
      </c>
      <c r="D33" s="103" t="s">
        <v>119</v>
      </c>
      <c r="E33" s="65">
        <v>17.496</v>
      </c>
      <c r="F33" s="66"/>
      <c r="G33" s="67"/>
      <c r="H33" s="65">
        <v>17.496</v>
      </c>
      <c r="I33" s="71"/>
      <c r="J33" s="6"/>
    </row>
    <row r="34" spans="1:10" ht="12.75">
      <c r="A34" s="58">
        <v>1</v>
      </c>
      <c r="B34" s="59">
        <v>5</v>
      </c>
      <c r="C34" s="104" t="s">
        <v>102</v>
      </c>
      <c r="D34" s="105" t="s">
        <v>154</v>
      </c>
      <c r="E34" s="60">
        <v>17.751</v>
      </c>
      <c r="F34" s="61"/>
      <c r="G34" s="62"/>
      <c r="H34" s="62"/>
      <c r="I34" s="93">
        <v>17.751</v>
      </c>
      <c r="J34" s="6"/>
    </row>
    <row r="35" spans="1:10" ht="12.75">
      <c r="A35" s="58">
        <v>2</v>
      </c>
      <c r="B35" s="59" t="s">
        <v>163</v>
      </c>
      <c r="C35" s="104" t="s">
        <v>102</v>
      </c>
      <c r="D35" s="105" t="s">
        <v>103</v>
      </c>
      <c r="E35" s="60">
        <v>18.122</v>
      </c>
      <c r="F35" s="61"/>
      <c r="G35" s="62"/>
      <c r="H35" s="62"/>
      <c r="I35" s="93">
        <v>18.122</v>
      </c>
      <c r="J35" s="6"/>
    </row>
    <row r="36" spans="1:10" ht="12.75">
      <c r="A36" s="58">
        <v>3</v>
      </c>
      <c r="B36" s="59">
        <v>3</v>
      </c>
      <c r="C36" s="104" t="s">
        <v>94</v>
      </c>
      <c r="D36" s="105" t="s">
        <v>95</v>
      </c>
      <c r="E36" s="60">
        <v>18.228</v>
      </c>
      <c r="F36" s="61"/>
      <c r="G36" s="62"/>
      <c r="H36" s="62"/>
      <c r="I36" s="93">
        <v>18.228</v>
      </c>
      <c r="J36" s="6"/>
    </row>
    <row r="37" spans="1:10" ht="12.75">
      <c r="A37" s="58">
        <v>4</v>
      </c>
      <c r="B37" s="59">
        <v>2</v>
      </c>
      <c r="C37" s="104" t="s">
        <v>116</v>
      </c>
      <c r="D37" s="105" t="s">
        <v>153</v>
      </c>
      <c r="E37" s="60">
        <v>18.246</v>
      </c>
      <c r="F37" s="61"/>
      <c r="G37" s="62"/>
      <c r="H37" s="62"/>
      <c r="I37" s="93">
        <v>18.246</v>
      </c>
      <c r="J37" s="6"/>
    </row>
    <row r="38" spans="1:10" ht="12.75">
      <c r="A38" s="58">
        <v>5</v>
      </c>
      <c r="B38" s="59">
        <v>1</v>
      </c>
      <c r="C38" s="104" t="s">
        <v>124</v>
      </c>
      <c r="D38" s="105" t="s">
        <v>125</v>
      </c>
      <c r="E38" s="60">
        <v>18.367</v>
      </c>
      <c r="F38" s="61"/>
      <c r="G38" s="62"/>
      <c r="H38" s="62"/>
      <c r="I38" s="93">
        <v>18.367</v>
      </c>
      <c r="J38" s="6"/>
    </row>
    <row r="39" spans="1:10" ht="12.75">
      <c r="A39" s="58"/>
      <c r="B39" s="59"/>
      <c r="C39" s="104" t="s">
        <v>108</v>
      </c>
      <c r="D39" s="105" t="s">
        <v>158</v>
      </c>
      <c r="E39" s="60">
        <v>18.371</v>
      </c>
      <c r="F39" s="61"/>
      <c r="G39" s="62"/>
      <c r="H39" s="62"/>
      <c r="I39" s="93">
        <v>18.371</v>
      </c>
      <c r="J39" s="6"/>
    </row>
    <row r="40" spans="1:9" ht="12.75">
      <c r="A40" s="58"/>
      <c r="B40" s="59"/>
      <c r="C40" s="104" t="s">
        <v>147</v>
      </c>
      <c r="D40" s="105" t="s">
        <v>148</v>
      </c>
      <c r="E40" s="60">
        <v>18.372</v>
      </c>
      <c r="F40" s="61"/>
      <c r="G40" s="62"/>
      <c r="H40" s="62"/>
      <c r="I40" s="93">
        <v>18.372</v>
      </c>
    </row>
    <row r="41" spans="1:9" ht="12.75">
      <c r="A41" s="58"/>
      <c r="B41" s="59"/>
      <c r="C41" s="104" t="s">
        <v>90</v>
      </c>
      <c r="D41" s="105" t="s">
        <v>91</v>
      </c>
      <c r="E41" s="60">
        <v>18.532</v>
      </c>
      <c r="F41" s="61"/>
      <c r="G41" s="62"/>
      <c r="H41" s="62"/>
      <c r="I41" s="93">
        <v>18.532</v>
      </c>
    </row>
    <row r="42" spans="1:9" ht="12.75">
      <c r="A42" s="58"/>
      <c r="B42" s="59"/>
      <c r="C42" s="104" t="s">
        <v>104</v>
      </c>
      <c r="D42" s="105" t="s">
        <v>105</v>
      </c>
      <c r="E42" s="60">
        <v>18.55</v>
      </c>
      <c r="F42" s="61"/>
      <c r="G42" s="62"/>
      <c r="H42" s="62"/>
      <c r="I42" s="93">
        <v>18.55</v>
      </c>
    </row>
    <row r="43" spans="1:9" ht="12.75">
      <c r="A43" s="58"/>
      <c r="B43" s="59"/>
      <c r="C43" s="104" t="s">
        <v>75</v>
      </c>
      <c r="D43" s="105" t="s">
        <v>76</v>
      </c>
      <c r="E43" s="60">
        <v>19.784</v>
      </c>
      <c r="F43" s="61"/>
      <c r="G43" s="62"/>
      <c r="H43" s="62"/>
      <c r="I43" s="93">
        <v>19.784</v>
      </c>
    </row>
    <row r="44" spans="1:9" ht="12.75">
      <c r="A44" s="58"/>
      <c r="B44" s="59"/>
      <c r="C44" s="104" t="s">
        <v>98</v>
      </c>
      <c r="D44" s="105" t="s">
        <v>99</v>
      </c>
      <c r="E44" s="60">
        <v>19.92</v>
      </c>
      <c r="F44" s="61"/>
      <c r="G44" s="62"/>
      <c r="H44" s="62"/>
      <c r="I44" s="93">
        <v>19.92</v>
      </c>
    </row>
    <row r="45" spans="1:9" ht="12.75">
      <c r="A45" s="58"/>
      <c r="B45" s="59"/>
      <c r="C45" s="104" t="s">
        <v>116</v>
      </c>
      <c r="D45" s="105" t="s">
        <v>117</v>
      </c>
      <c r="E45" s="60">
        <v>20.265</v>
      </c>
      <c r="F45" s="61"/>
      <c r="G45" s="62"/>
      <c r="H45" s="62"/>
      <c r="I45" s="93">
        <v>20.265</v>
      </c>
    </row>
    <row r="46" spans="1:9" ht="12.75">
      <c r="A46" s="58"/>
      <c r="B46" s="59"/>
      <c r="C46" s="104" t="s">
        <v>88</v>
      </c>
      <c r="D46" s="105" t="s">
        <v>133</v>
      </c>
      <c r="E46" s="60">
        <v>20.278</v>
      </c>
      <c r="F46" s="61"/>
      <c r="G46" s="62"/>
      <c r="H46" s="62"/>
      <c r="I46" s="93">
        <v>20.278</v>
      </c>
    </row>
    <row r="47" spans="1:9" ht="12.75">
      <c r="A47" s="58"/>
      <c r="B47" s="59"/>
      <c r="C47" s="104" t="s">
        <v>151</v>
      </c>
      <c r="D47" s="105" t="s">
        <v>152</v>
      </c>
      <c r="E47" s="60">
        <v>21.662</v>
      </c>
      <c r="F47" s="61"/>
      <c r="G47" s="62"/>
      <c r="H47" s="62"/>
      <c r="I47" s="93">
        <v>21.662</v>
      </c>
    </row>
    <row r="48" spans="1:9" ht="12.75">
      <c r="A48" s="58"/>
      <c r="B48" s="59"/>
      <c r="C48" s="104" t="s">
        <v>88</v>
      </c>
      <c r="D48" s="105" t="s">
        <v>89</v>
      </c>
      <c r="E48" s="60">
        <v>23.028</v>
      </c>
      <c r="F48" s="61"/>
      <c r="G48" s="62"/>
      <c r="H48" s="62"/>
      <c r="I48" s="93">
        <v>23.028</v>
      </c>
    </row>
    <row r="49" spans="1:9" ht="12.75">
      <c r="A49" s="58"/>
      <c r="B49" s="59"/>
      <c r="C49" s="104" t="s">
        <v>112</v>
      </c>
      <c r="D49" s="105" t="s">
        <v>113</v>
      </c>
      <c r="E49" s="60">
        <v>26.031</v>
      </c>
      <c r="F49" s="61"/>
      <c r="G49" s="62"/>
      <c r="H49" s="62"/>
      <c r="I49" s="93">
        <v>26.031</v>
      </c>
    </row>
    <row r="50" spans="1:9" ht="12.75">
      <c r="A50" s="58"/>
      <c r="B50" s="59"/>
      <c r="C50" s="104" t="s">
        <v>84</v>
      </c>
      <c r="D50" s="105" t="s">
        <v>85</v>
      </c>
      <c r="E50" s="60">
        <v>26.283</v>
      </c>
      <c r="F50" s="61"/>
      <c r="G50" s="62"/>
      <c r="H50" s="62"/>
      <c r="I50" s="93">
        <v>26.283</v>
      </c>
    </row>
    <row r="51" spans="1:9" ht="12.75">
      <c r="A51" s="58"/>
      <c r="B51" s="59"/>
      <c r="C51" s="104" t="s">
        <v>84</v>
      </c>
      <c r="D51" s="105" t="s">
        <v>128</v>
      </c>
      <c r="E51" s="60">
        <v>26.454</v>
      </c>
      <c r="F51" s="61"/>
      <c r="G51" s="62"/>
      <c r="H51" s="62"/>
      <c r="I51" s="93">
        <v>26.454</v>
      </c>
    </row>
    <row r="52" spans="1:9" ht="12.75">
      <c r="A52" s="58"/>
      <c r="B52" s="59"/>
      <c r="C52" s="104" t="s">
        <v>131</v>
      </c>
      <c r="D52" s="105" t="s">
        <v>161</v>
      </c>
      <c r="E52" s="60">
        <v>27.297</v>
      </c>
      <c r="F52" s="61"/>
      <c r="G52" s="62"/>
      <c r="H52" s="62"/>
      <c r="I52" s="93">
        <v>27.297</v>
      </c>
    </row>
    <row r="53" spans="1:9" ht="12.75">
      <c r="A53" s="58"/>
      <c r="B53" s="59"/>
      <c r="C53" s="104" t="s">
        <v>104</v>
      </c>
      <c r="D53" s="105" t="s">
        <v>145</v>
      </c>
      <c r="E53" s="60">
        <v>28.985</v>
      </c>
      <c r="F53" s="61"/>
      <c r="G53" s="62"/>
      <c r="H53" s="62"/>
      <c r="I53" s="93">
        <v>28.985</v>
      </c>
    </row>
    <row r="54" spans="1:9" ht="13.5" thickBot="1">
      <c r="A54" s="34"/>
      <c r="B54" s="35"/>
      <c r="C54" s="106" t="s">
        <v>159</v>
      </c>
      <c r="D54" s="107" t="s">
        <v>160</v>
      </c>
      <c r="E54" s="52">
        <v>1000</v>
      </c>
      <c r="F54" s="73"/>
      <c r="G54" s="74"/>
      <c r="H54" s="74"/>
      <c r="I54" s="75"/>
    </row>
    <row r="55" spans="1:9" ht="12.75">
      <c r="A55" s="14"/>
      <c r="B55" s="14"/>
      <c r="C55" s="108"/>
      <c r="D55" s="108"/>
      <c r="E55" s="19"/>
      <c r="F55" s="19"/>
      <c r="G55" s="19"/>
      <c r="H55" s="19"/>
      <c r="I55" s="19"/>
    </row>
    <row r="56" spans="1:9" ht="12.75">
      <c r="A56" t="s">
        <v>13</v>
      </c>
      <c r="B56" s="14"/>
      <c r="C56" s="108"/>
      <c r="D56" s="108"/>
      <c r="E56" s="19"/>
      <c r="F56" s="19"/>
      <c r="G56" s="19"/>
      <c r="H56" s="19"/>
      <c r="I56" s="19"/>
    </row>
    <row r="57" spans="1:9" ht="12.75">
      <c r="A57" s="14"/>
      <c r="B57" s="14"/>
      <c r="C57" s="108"/>
      <c r="D57" s="108"/>
      <c r="E57" s="19"/>
      <c r="F57" s="19"/>
      <c r="G57" s="19"/>
      <c r="H57" s="19"/>
      <c r="I57" s="19"/>
    </row>
    <row r="58" spans="1:9" ht="12.75">
      <c r="A58" s="14"/>
      <c r="B58" s="14"/>
      <c r="C58" s="108"/>
      <c r="D58" s="108"/>
      <c r="E58" s="19"/>
      <c r="F58" s="19"/>
      <c r="G58" s="19"/>
      <c r="H58" s="19"/>
      <c r="I58" s="19"/>
    </row>
    <row r="59" spans="1:9" ht="12.75">
      <c r="A59" s="14"/>
      <c r="B59" s="14"/>
      <c r="C59" s="108"/>
      <c r="D59" s="108"/>
      <c r="E59" s="19"/>
      <c r="F59" s="19"/>
      <c r="G59" s="19"/>
      <c r="H59" s="19"/>
      <c r="I59" s="19"/>
    </row>
    <row r="60" spans="1:9" ht="12.75">
      <c r="A60" s="14"/>
      <c r="B60" s="14"/>
      <c r="C60" s="108"/>
      <c r="D60" s="108"/>
      <c r="E60" s="19"/>
      <c r="F60" s="19"/>
      <c r="G60" s="19"/>
      <c r="H60" s="19"/>
      <c r="I60" s="19"/>
    </row>
    <row r="61" spans="1:9" ht="12.75">
      <c r="A61" s="14"/>
      <c r="B61" s="14"/>
      <c r="C61" s="108"/>
      <c r="D61" s="108"/>
      <c r="E61" s="19"/>
      <c r="F61" s="19"/>
      <c r="G61" s="19"/>
      <c r="H61" s="19"/>
      <c r="I61" s="19"/>
    </row>
    <row r="62" spans="1:9" ht="12.75">
      <c r="A62" s="14"/>
      <c r="B62" s="14"/>
      <c r="C62" s="108"/>
      <c r="D62" s="108"/>
      <c r="E62" s="19"/>
      <c r="F62" s="19"/>
      <c r="G62" s="19"/>
      <c r="H62" s="19"/>
      <c r="I62" s="19"/>
    </row>
    <row r="63" spans="1:9" ht="12.75">
      <c r="A63" s="14"/>
      <c r="B63" s="14"/>
      <c r="C63" s="108"/>
      <c r="D63" s="108"/>
      <c r="E63" s="19"/>
      <c r="F63" s="19"/>
      <c r="G63" s="19"/>
      <c r="H63" s="19"/>
      <c r="I63" s="19"/>
    </row>
    <row r="64" spans="1:9" ht="12.75">
      <c r="A64" s="14"/>
      <c r="B64" s="14"/>
      <c r="C64" s="108"/>
      <c r="D64" s="108"/>
      <c r="E64" s="19"/>
      <c r="F64" s="19"/>
      <c r="G64" s="19"/>
      <c r="H64" s="19"/>
      <c r="I64" s="19"/>
    </row>
    <row r="65" spans="1:9" ht="12.75">
      <c r="A65" s="14"/>
      <c r="B65" s="14"/>
      <c r="C65" s="108"/>
      <c r="D65" s="108"/>
      <c r="E65" s="19"/>
      <c r="F65" s="19"/>
      <c r="G65" s="19"/>
      <c r="H65" s="19"/>
      <c r="I65" s="19"/>
    </row>
    <row r="66" spans="1:9" ht="12.75">
      <c r="A66" s="14"/>
      <c r="B66" s="14"/>
      <c r="C66" s="108"/>
      <c r="D66" s="108"/>
      <c r="E66" s="19"/>
      <c r="F66" s="19"/>
      <c r="G66" s="19"/>
      <c r="H66" s="19"/>
      <c r="I66" s="19"/>
    </row>
    <row r="67" spans="1:9" ht="12.75">
      <c r="A67" s="14"/>
      <c r="B67" s="14"/>
      <c r="C67" s="108"/>
      <c r="D67" s="108"/>
      <c r="E67" s="19"/>
      <c r="F67" s="19"/>
      <c r="G67" s="19"/>
      <c r="H67" s="19"/>
      <c r="I67" s="19"/>
    </row>
    <row r="68" spans="1:9" ht="12.75">
      <c r="A68" s="14"/>
      <c r="B68" s="14"/>
      <c r="C68" s="108"/>
      <c r="D68" s="108"/>
      <c r="E68" s="19"/>
      <c r="F68" s="19"/>
      <c r="G68" s="19"/>
      <c r="H68" s="19"/>
      <c r="I68" s="19"/>
    </row>
    <row r="69" spans="1:9" ht="12.75">
      <c r="A69" s="14"/>
      <c r="B69" s="14"/>
      <c r="C69" s="108"/>
      <c r="D69" s="108"/>
      <c r="E69" s="19"/>
      <c r="F69" s="19"/>
      <c r="G69" s="19"/>
      <c r="H69" s="19"/>
      <c r="I69" s="19"/>
    </row>
    <row r="70" spans="1:9" ht="12.75">
      <c r="A70" s="14"/>
      <c r="B70" s="14"/>
      <c r="C70" s="108"/>
      <c r="D70" s="108"/>
      <c r="E70" s="19"/>
      <c r="F70" s="19"/>
      <c r="G70" s="19"/>
      <c r="H70" s="19"/>
      <c r="I70" s="19"/>
    </row>
    <row r="71" spans="1:9" ht="12.75">
      <c r="A71" s="14"/>
      <c r="B71" s="14"/>
      <c r="C71" s="108"/>
      <c r="D71" s="108"/>
      <c r="E71" s="19"/>
      <c r="F71" s="19"/>
      <c r="G71" s="19"/>
      <c r="H71" s="19"/>
      <c r="I71" s="19"/>
    </row>
    <row r="72" spans="1:9" ht="12.75">
      <c r="A72" s="14"/>
      <c r="B72" s="14"/>
      <c r="C72" s="108"/>
      <c r="D72" s="108"/>
      <c r="E72" s="19"/>
      <c r="F72" s="19"/>
      <c r="G72" s="19"/>
      <c r="H72" s="19"/>
      <c r="I72" s="19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L19" sqref="L19:N21"/>
    </sheetView>
  </sheetViews>
  <sheetFormatPr defaultColWidth="9.140625" defaultRowHeight="12.75"/>
  <cols>
    <col min="3" max="3" width="16.140625" style="109" customWidth="1"/>
    <col min="4" max="4" width="23.57421875" style="109" customWidth="1"/>
  </cols>
  <sheetData>
    <row r="1" spans="1:9" ht="23.25">
      <c r="A1" s="19"/>
      <c r="B1" s="19"/>
      <c r="C1" s="77" t="s">
        <v>18</v>
      </c>
      <c r="D1" s="77"/>
      <c r="E1" s="77"/>
      <c r="F1" s="77"/>
      <c r="G1" s="77"/>
      <c r="H1" s="77"/>
      <c r="I1" s="77"/>
    </row>
    <row r="2" spans="1:9" ht="18.75">
      <c r="A2" s="19"/>
      <c r="B2" s="19"/>
      <c r="C2" s="76" t="s">
        <v>24</v>
      </c>
      <c r="D2" s="78"/>
      <c r="E2" s="78"/>
      <c r="F2" s="76"/>
      <c r="G2" s="78"/>
      <c r="H2" s="78"/>
      <c r="I2" s="78"/>
    </row>
    <row r="3" spans="1:9" ht="18.75">
      <c r="A3" s="19"/>
      <c r="B3" s="19"/>
      <c r="C3" s="79">
        <v>44660</v>
      </c>
      <c r="D3" s="76"/>
      <c r="E3" s="76"/>
      <c r="F3" s="76"/>
      <c r="G3" s="76"/>
      <c r="H3" s="76"/>
      <c r="I3" s="76"/>
    </row>
    <row r="4" spans="1:9" ht="19.5" thickBot="1">
      <c r="A4" s="19"/>
      <c r="B4" s="19"/>
      <c r="C4" s="76" t="s">
        <v>16</v>
      </c>
      <c r="D4" s="76"/>
      <c r="E4" s="76"/>
      <c r="F4" s="76"/>
      <c r="G4" s="76"/>
      <c r="H4" s="76"/>
      <c r="I4" s="76"/>
    </row>
    <row r="5" spans="1:9" ht="38.25" thickBot="1">
      <c r="A5" s="20" t="s">
        <v>8</v>
      </c>
      <c r="B5" s="21" t="s">
        <v>12</v>
      </c>
      <c r="C5" s="113" t="s">
        <v>19</v>
      </c>
      <c r="D5" s="113" t="s">
        <v>1</v>
      </c>
      <c r="E5" s="22" t="s">
        <v>2</v>
      </c>
      <c r="F5" s="40" t="s">
        <v>3</v>
      </c>
      <c r="G5" s="111" t="s">
        <v>4</v>
      </c>
      <c r="H5" s="41" t="s">
        <v>5</v>
      </c>
      <c r="I5" s="42" t="s">
        <v>6</v>
      </c>
    </row>
    <row r="6" spans="1:9" ht="15.75" thickBot="1">
      <c r="A6" s="131"/>
      <c r="B6" s="132"/>
      <c r="C6" s="133"/>
      <c r="D6" s="133"/>
      <c r="E6" s="134"/>
      <c r="F6" s="135">
        <v>16.362</v>
      </c>
      <c r="G6" s="136">
        <f>F6+0.5</f>
        <v>16.862</v>
      </c>
      <c r="H6" s="137">
        <f>SUM(F6+1)</f>
        <v>17.362</v>
      </c>
      <c r="I6" s="138">
        <f>SUM(F6+2)</f>
        <v>18.362</v>
      </c>
    </row>
    <row r="7" spans="1:9" ht="12.75">
      <c r="A7" s="53">
        <v>1</v>
      </c>
      <c r="B7" s="127">
        <v>5</v>
      </c>
      <c r="C7" s="128" t="s">
        <v>51</v>
      </c>
      <c r="D7" s="129" t="s">
        <v>63</v>
      </c>
      <c r="E7" s="55">
        <v>16.362</v>
      </c>
      <c r="F7" s="130">
        <v>16.362</v>
      </c>
      <c r="G7" s="68"/>
      <c r="H7" s="68"/>
      <c r="I7" s="69"/>
    </row>
    <row r="8" spans="1:9" ht="12.75">
      <c r="A8" s="81">
        <v>1</v>
      </c>
      <c r="B8" s="112">
        <v>5</v>
      </c>
      <c r="C8" s="100" t="s">
        <v>58</v>
      </c>
      <c r="D8" s="101" t="s">
        <v>59</v>
      </c>
      <c r="E8" s="83">
        <v>16.872</v>
      </c>
      <c r="F8" s="84"/>
      <c r="G8" s="83">
        <v>16.872</v>
      </c>
      <c r="H8" s="70"/>
      <c r="I8" s="71"/>
    </row>
    <row r="9" spans="1:9" ht="12.75">
      <c r="A9" s="81">
        <v>2</v>
      </c>
      <c r="B9" s="82" t="s">
        <v>163</v>
      </c>
      <c r="C9" s="100" t="s">
        <v>58</v>
      </c>
      <c r="D9" s="101" t="s">
        <v>78</v>
      </c>
      <c r="E9" s="83">
        <v>16.91</v>
      </c>
      <c r="F9" s="84"/>
      <c r="G9" s="83">
        <v>16.91</v>
      </c>
      <c r="H9" s="70"/>
      <c r="I9" s="71"/>
    </row>
    <row r="10" spans="1:9" ht="12.75">
      <c r="A10" s="81">
        <v>3</v>
      </c>
      <c r="B10" s="82">
        <v>3</v>
      </c>
      <c r="C10" s="100" t="s">
        <v>164</v>
      </c>
      <c r="D10" s="101" t="s">
        <v>168</v>
      </c>
      <c r="E10" s="83">
        <v>16.954</v>
      </c>
      <c r="F10" s="84"/>
      <c r="G10" s="83">
        <v>16.954</v>
      </c>
      <c r="H10" s="70"/>
      <c r="I10" s="71"/>
    </row>
    <row r="11" spans="1:9" ht="12.75">
      <c r="A11" s="81">
        <v>4</v>
      </c>
      <c r="B11" s="82">
        <v>2</v>
      </c>
      <c r="C11" s="100" t="s">
        <v>73</v>
      </c>
      <c r="D11" s="101" t="s">
        <v>74</v>
      </c>
      <c r="E11" s="83">
        <v>17.106</v>
      </c>
      <c r="F11" s="84"/>
      <c r="G11" s="83">
        <v>17.106</v>
      </c>
      <c r="H11" s="70"/>
      <c r="I11" s="71"/>
    </row>
    <row r="12" spans="1:9" ht="12.75">
      <c r="A12" s="81">
        <v>5</v>
      </c>
      <c r="B12" s="82">
        <v>1</v>
      </c>
      <c r="C12" s="100" t="s">
        <v>60</v>
      </c>
      <c r="D12" s="101" t="s">
        <v>61</v>
      </c>
      <c r="E12" s="83">
        <v>17.187</v>
      </c>
      <c r="F12" s="84"/>
      <c r="G12" s="83">
        <v>17.187</v>
      </c>
      <c r="H12" s="70"/>
      <c r="I12" s="71"/>
    </row>
    <row r="13" spans="1:9" ht="12.75">
      <c r="A13" s="81"/>
      <c r="B13" s="82"/>
      <c r="C13" s="100" t="s">
        <v>55</v>
      </c>
      <c r="D13" s="101" t="s">
        <v>166</v>
      </c>
      <c r="E13" s="83">
        <v>17.279</v>
      </c>
      <c r="F13" s="84"/>
      <c r="G13" s="83">
        <v>17.279</v>
      </c>
      <c r="H13" s="70"/>
      <c r="I13" s="71"/>
    </row>
    <row r="14" spans="1:9" ht="12.75">
      <c r="A14" s="81"/>
      <c r="B14" s="82"/>
      <c r="C14" s="100" t="s">
        <v>49</v>
      </c>
      <c r="D14" s="101" t="s">
        <v>62</v>
      </c>
      <c r="E14" s="83">
        <v>17.297</v>
      </c>
      <c r="F14" s="84"/>
      <c r="G14" s="83">
        <v>17.297</v>
      </c>
      <c r="H14" s="70"/>
      <c r="I14" s="71"/>
    </row>
    <row r="15" spans="1:9" ht="12.75">
      <c r="A15" s="81"/>
      <c r="B15" s="82"/>
      <c r="C15" s="100" t="s">
        <v>66</v>
      </c>
      <c r="D15" s="101" t="s">
        <v>67</v>
      </c>
      <c r="E15" s="83">
        <v>17.358</v>
      </c>
      <c r="F15" s="84"/>
      <c r="G15" s="83">
        <v>17.358</v>
      </c>
      <c r="H15" s="70"/>
      <c r="I15" s="71"/>
    </row>
    <row r="16" spans="1:9" ht="12.75">
      <c r="A16" s="63">
        <v>1</v>
      </c>
      <c r="B16" s="64">
        <v>5</v>
      </c>
      <c r="C16" s="102" t="s">
        <v>51</v>
      </c>
      <c r="D16" s="103" t="s">
        <v>79</v>
      </c>
      <c r="E16" s="65">
        <v>17.387</v>
      </c>
      <c r="F16" s="66"/>
      <c r="G16" s="67"/>
      <c r="H16" s="65">
        <v>17.387</v>
      </c>
      <c r="I16" s="71"/>
    </row>
    <row r="17" spans="1:9" ht="12.75">
      <c r="A17" s="63">
        <v>2</v>
      </c>
      <c r="B17" s="64">
        <v>4</v>
      </c>
      <c r="C17" s="102" t="s">
        <v>56</v>
      </c>
      <c r="D17" s="103" t="s">
        <v>57</v>
      </c>
      <c r="E17" s="65">
        <v>17.431</v>
      </c>
      <c r="F17" s="66"/>
      <c r="G17" s="67"/>
      <c r="H17" s="65">
        <v>17.431</v>
      </c>
      <c r="I17" s="71"/>
    </row>
    <row r="18" spans="1:9" ht="12.75">
      <c r="A18" s="63">
        <v>3</v>
      </c>
      <c r="B18" s="64">
        <v>3</v>
      </c>
      <c r="C18" s="102" t="s">
        <v>35</v>
      </c>
      <c r="D18" s="103" t="s">
        <v>77</v>
      </c>
      <c r="E18" s="65">
        <v>18.174</v>
      </c>
      <c r="F18" s="66"/>
      <c r="G18" s="67"/>
      <c r="H18" s="65">
        <v>18.174</v>
      </c>
      <c r="I18" s="71"/>
    </row>
    <row r="19" spans="1:9" ht="12.75">
      <c r="A19" s="58">
        <v>1</v>
      </c>
      <c r="B19" s="59">
        <v>5</v>
      </c>
      <c r="C19" s="104" t="s">
        <v>37</v>
      </c>
      <c r="D19" s="105" t="s">
        <v>38</v>
      </c>
      <c r="E19" s="60">
        <v>18.377</v>
      </c>
      <c r="F19" s="61"/>
      <c r="G19" s="62"/>
      <c r="H19" s="62"/>
      <c r="I19" s="60">
        <v>18.377</v>
      </c>
    </row>
    <row r="20" spans="1:9" ht="12.75">
      <c r="A20" s="58">
        <v>2</v>
      </c>
      <c r="B20" s="59">
        <v>4</v>
      </c>
      <c r="C20" s="104" t="s">
        <v>68</v>
      </c>
      <c r="D20" s="105" t="s">
        <v>69</v>
      </c>
      <c r="E20" s="60">
        <v>18.595</v>
      </c>
      <c r="F20" s="61"/>
      <c r="G20" s="62"/>
      <c r="H20" s="62"/>
      <c r="I20" s="60">
        <v>18.595</v>
      </c>
    </row>
    <row r="21" spans="1:9" ht="12.75">
      <c r="A21" s="58">
        <v>3</v>
      </c>
      <c r="B21" s="59">
        <v>3</v>
      </c>
      <c r="C21" s="104" t="s">
        <v>51</v>
      </c>
      <c r="D21" s="105" t="s">
        <v>52</v>
      </c>
      <c r="E21" s="60">
        <v>18.614</v>
      </c>
      <c r="F21" s="61"/>
      <c r="G21" s="62"/>
      <c r="H21" s="62"/>
      <c r="I21" s="60">
        <v>18.614</v>
      </c>
    </row>
    <row r="22" spans="1:9" ht="12.75">
      <c r="A22" s="58">
        <v>4</v>
      </c>
      <c r="B22" s="59">
        <v>2</v>
      </c>
      <c r="C22" s="104" t="s">
        <v>29</v>
      </c>
      <c r="D22" s="105" t="s">
        <v>42</v>
      </c>
      <c r="E22" s="60">
        <v>18.665</v>
      </c>
      <c r="F22" s="61"/>
      <c r="G22" s="62"/>
      <c r="H22" s="62"/>
      <c r="I22" s="60">
        <v>18.665</v>
      </c>
    </row>
    <row r="23" spans="1:9" ht="12.75">
      <c r="A23" s="58">
        <v>5</v>
      </c>
      <c r="B23" s="59">
        <v>1</v>
      </c>
      <c r="C23" s="104" t="s">
        <v>75</v>
      </c>
      <c r="D23" s="105" t="s">
        <v>76</v>
      </c>
      <c r="E23" s="60">
        <v>19.56</v>
      </c>
      <c r="F23" s="61"/>
      <c r="G23" s="62"/>
      <c r="H23" s="62"/>
      <c r="I23" s="60">
        <v>19.56</v>
      </c>
    </row>
    <row r="24" spans="1:9" ht="12.75">
      <c r="A24" s="58"/>
      <c r="B24" s="59"/>
      <c r="C24" s="104" t="s">
        <v>55</v>
      </c>
      <c r="D24" s="105" t="s">
        <v>70</v>
      </c>
      <c r="E24" s="60">
        <v>19.83</v>
      </c>
      <c r="F24" s="61"/>
      <c r="G24" s="62"/>
      <c r="H24" s="62"/>
      <c r="I24" s="60">
        <v>19.83</v>
      </c>
    </row>
    <row r="25" spans="1:9" ht="12.75">
      <c r="A25" s="58"/>
      <c r="B25" s="59"/>
      <c r="C25" s="104" t="s">
        <v>25</v>
      </c>
      <c r="D25" s="105" t="s">
        <v>26</v>
      </c>
      <c r="E25" s="60">
        <v>20.882</v>
      </c>
      <c r="F25" s="61"/>
      <c r="G25" s="62"/>
      <c r="H25" s="62"/>
      <c r="I25" s="60">
        <v>20.882</v>
      </c>
    </row>
    <row r="26" spans="1:9" ht="12.75">
      <c r="A26" s="58"/>
      <c r="B26" s="59"/>
      <c r="C26" s="104" t="s">
        <v>60</v>
      </c>
      <c r="D26" s="105" t="s">
        <v>167</v>
      </c>
      <c r="E26" s="60">
        <v>25.381</v>
      </c>
      <c r="F26" s="61"/>
      <c r="G26" s="62"/>
      <c r="H26" s="62"/>
      <c r="I26" s="60">
        <v>25.381</v>
      </c>
    </row>
    <row r="27" spans="1:9" ht="12.75">
      <c r="A27" s="58"/>
      <c r="B27" s="59"/>
      <c r="C27" s="104" t="s">
        <v>53</v>
      </c>
      <c r="D27" s="105" t="s">
        <v>54</v>
      </c>
      <c r="E27" s="60">
        <v>26.529</v>
      </c>
      <c r="F27" s="61"/>
      <c r="G27" s="62"/>
      <c r="H27" s="62"/>
      <c r="I27" s="60">
        <v>26.529</v>
      </c>
    </row>
    <row r="28" spans="1:9" ht="12.75">
      <c r="A28" s="18"/>
      <c r="B28" s="33"/>
      <c r="C28" s="115" t="s">
        <v>164</v>
      </c>
      <c r="D28" s="116" t="s">
        <v>165</v>
      </c>
      <c r="E28" s="51">
        <v>1000</v>
      </c>
      <c r="F28" s="72"/>
      <c r="G28" s="70"/>
      <c r="H28" s="70"/>
      <c r="I28" s="71"/>
    </row>
    <row r="29" spans="1:9" ht="12.75">
      <c r="A29" s="18"/>
      <c r="B29" s="33"/>
      <c r="C29" s="115" t="s">
        <v>49</v>
      </c>
      <c r="D29" s="116" t="s">
        <v>50</v>
      </c>
      <c r="E29" s="51">
        <v>1000</v>
      </c>
      <c r="F29" s="72"/>
      <c r="G29" s="70"/>
      <c r="H29" s="70"/>
      <c r="I29" s="71"/>
    </row>
    <row r="30" spans="1:9" ht="12.75">
      <c r="A30" s="18"/>
      <c r="B30" s="33"/>
      <c r="C30" s="115" t="s">
        <v>35</v>
      </c>
      <c r="D30" s="116" t="s">
        <v>36</v>
      </c>
      <c r="E30" s="51">
        <v>1000</v>
      </c>
      <c r="F30" s="72"/>
      <c r="G30" s="70"/>
      <c r="H30" s="70"/>
      <c r="I30" s="71"/>
    </row>
    <row r="31" spans="1:9" ht="12.75">
      <c r="A31" s="18"/>
      <c r="B31" s="33"/>
      <c r="C31" s="115" t="s">
        <v>64</v>
      </c>
      <c r="D31" s="116" t="s">
        <v>65</v>
      </c>
      <c r="E31" s="51">
        <v>1000</v>
      </c>
      <c r="F31" s="72"/>
      <c r="G31" s="70"/>
      <c r="H31" s="70"/>
      <c r="I31" s="71"/>
    </row>
    <row r="32" spans="1:9" ht="13.5" thickBot="1">
      <c r="A32" s="34"/>
      <c r="B32" s="35"/>
      <c r="C32" s="106" t="s">
        <v>71</v>
      </c>
      <c r="D32" s="107" t="s">
        <v>72</v>
      </c>
      <c r="E32" s="52">
        <v>1000</v>
      </c>
      <c r="F32" s="73"/>
      <c r="G32" s="74"/>
      <c r="H32" s="74"/>
      <c r="I32" s="75"/>
    </row>
    <row r="35" ht="12.75">
      <c r="A35" t="s">
        <v>13</v>
      </c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2" width="9.140625" style="6" customWidth="1"/>
    <col min="3" max="3" width="22.8515625" style="109" customWidth="1"/>
    <col min="4" max="4" width="30.00390625" style="109" customWidth="1"/>
    <col min="5" max="5" width="9.57421875" style="0" bestFit="1" customWidth="1"/>
  </cols>
  <sheetData>
    <row r="1" spans="1:5" ht="23.25">
      <c r="A1" s="19"/>
      <c r="B1" s="19"/>
      <c r="C1" s="77" t="s">
        <v>18</v>
      </c>
      <c r="D1" s="77"/>
      <c r="E1" s="77"/>
    </row>
    <row r="2" spans="1:9" ht="18.75">
      <c r="A2" s="19"/>
      <c r="B2" s="19"/>
      <c r="C2" s="76" t="s">
        <v>24</v>
      </c>
      <c r="D2" s="78"/>
      <c r="E2" s="78"/>
      <c r="F2" s="7"/>
      <c r="G2" s="7"/>
      <c r="H2" s="7"/>
      <c r="I2" s="7"/>
    </row>
    <row r="3" spans="1:5" ht="18.75">
      <c r="A3" s="19"/>
      <c r="B3" s="19"/>
      <c r="C3" s="79">
        <v>44660</v>
      </c>
      <c r="D3" s="76"/>
      <c r="E3" s="76"/>
    </row>
    <row r="4" spans="1:5" ht="19.5" thickBot="1">
      <c r="A4" s="19"/>
      <c r="B4" s="19"/>
      <c r="C4" s="80" t="s">
        <v>14</v>
      </c>
      <c r="D4" s="80"/>
      <c r="E4" s="80"/>
    </row>
    <row r="5" spans="1:5" ht="37.5">
      <c r="A5" s="26" t="s">
        <v>8</v>
      </c>
      <c r="B5" s="21" t="s">
        <v>12</v>
      </c>
      <c r="C5" s="113" t="s">
        <v>0</v>
      </c>
      <c r="D5" s="117" t="s">
        <v>1</v>
      </c>
      <c r="E5" s="27" t="s">
        <v>2</v>
      </c>
    </row>
    <row r="6" spans="1:5" ht="15.75" thickBot="1">
      <c r="A6" s="28"/>
      <c r="B6" s="29"/>
      <c r="C6" s="118"/>
      <c r="D6" s="118"/>
      <c r="E6" s="39"/>
    </row>
    <row r="7" spans="1:6" ht="12.75">
      <c r="A7" s="17">
        <v>1</v>
      </c>
      <c r="B7" s="32">
        <v>5</v>
      </c>
      <c r="C7" s="125" t="s">
        <v>35</v>
      </c>
      <c r="D7" s="125" t="s">
        <v>36</v>
      </c>
      <c r="E7" s="47">
        <v>17.289</v>
      </c>
      <c r="F7" s="6"/>
    </row>
    <row r="8" spans="1:6" ht="12.75">
      <c r="A8" s="17">
        <v>2</v>
      </c>
      <c r="B8" s="32">
        <v>4</v>
      </c>
      <c r="C8" s="126" t="s">
        <v>29</v>
      </c>
      <c r="D8" s="126" t="s">
        <v>30</v>
      </c>
      <c r="E8" s="47">
        <v>18.014</v>
      </c>
      <c r="F8" s="6"/>
    </row>
    <row r="9" spans="1:6" ht="12.75">
      <c r="A9" s="17">
        <v>3</v>
      </c>
      <c r="B9" s="32">
        <v>3</v>
      </c>
      <c r="C9" s="126" t="s">
        <v>37</v>
      </c>
      <c r="D9" s="126" t="s">
        <v>38</v>
      </c>
      <c r="E9" s="47">
        <v>18.448</v>
      </c>
      <c r="F9" s="6"/>
    </row>
    <row r="10" spans="1:6" ht="12.75">
      <c r="A10" s="17">
        <v>4</v>
      </c>
      <c r="B10" s="32">
        <v>2</v>
      </c>
      <c r="C10" s="126" t="s">
        <v>25</v>
      </c>
      <c r="D10" s="126" t="s">
        <v>26</v>
      </c>
      <c r="E10" s="47">
        <v>20.892</v>
      </c>
      <c r="F10" s="6"/>
    </row>
    <row r="11" spans="1:6" ht="12.75">
      <c r="A11" s="17">
        <v>5</v>
      </c>
      <c r="B11" s="32" t="s">
        <v>162</v>
      </c>
      <c r="C11" s="126" t="s">
        <v>80</v>
      </c>
      <c r="D11" s="126" t="s">
        <v>81</v>
      </c>
      <c r="E11" s="47">
        <v>24.713</v>
      </c>
      <c r="F11" s="6"/>
    </row>
    <row r="12" spans="1:11" ht="12.75">
      <c r="A12" s="18"/>
      <c r="B12" s="33"/>
      <c r="C12" s="126" t="s">
        <v>39</v>
      </c>
      <c r="D12" s="126" t="s">
        <v>40</v>
      </c>
      <c r="E12" s="48">
        <v>26.557</v>
      </c>
      <c r="F12" s="6"/>
      <c r="K12" s="6"/>
    </row>
    <row r="13" spans="1:6" ht="12.75">
      <c r="A13" s="18"/>
      <c r="B13" s="33"/>
      <c r="C13" s="126" t="s">
        <v>27</v>
      </c>
      <c r="D13" s="126" t="s">
        <v>28</v>
      </c>
      <c r="E13" s="48">
        <v>31.793</v>
      </c>
      <c r="F13" s="6"/>
    </row>
    <row r="14" spans="1:11" ht="12.75">
      <c r="A14" s="18"/>
      <c r="B14" s="33"/>
      <c r="C14" s="126" t="s">
        <v>31</v>
      </c>
      <c r="D14" s="126" t="s">
        <v>32</v>
      </c>
      <c r="E14" s="48">
        <v>34.284</v>
      </c>
      <c r="F14" s="6"/>
      <c r="K14" s="6"/>
    </row>
    <row r="15" spans="1:11" ht="13.5" thickBot="1">
      <c r="A15" s="34"/>
      <c r="B15" s="35"/>
      <c r="C15" s="119" t="s">
        <v>33</v>
      </c>
      <c r="D15" s="119" t="s">
        <v>34</v>
      </c>
      <c r="E15" s="49">
        <v>34.354</v>
      </c>
      <c r="F15" s="6"/>
      <c r="K15" s="6"/>
    </row>
    <row r="16" spans="1:5" ht="12.75">
      <c r="A16" s="19"/>
      <c r="B16" s="19"/>
      <c r="C16" s="108"/>
      <c r="D16" s="108"/>
      <c r="E16" s="36"/>
    </row>
    <row r="17" spans="1:5" ht="18.75">
      <c r="A17" s="19"/>
      <c r="B17" s="19"/>
      <c r="C17" s="76" t="s">
        <v>7</v>
      </c>
      <c r="D17" s="76"/>
      <c r="E17" s="76"/>
    </row>
    <row r="18" spans="1:5" ht="13.5" thickBot="1">
      <c r="A18" s="19"/>
      <c r="B18" s="19"/>
      <c r="C18" s="120"/>
      <c r="D18" s="108"/>
      <c r="E18" s="19"/>
    </row>
    <row r="19" spans="1:5" ht="37.5">
      <c r="A19" s="26" t="s">
        <v>8</v>
      </c>
      <c r="B19" s="37" t="s">
        <v>12</v>
      </c>
      <c r="C19" s="113" t="s">
        <v>0</v>
      </c>
      <c r="D19" s="117" t="s">
        <v>1</v>
      </c>
      <c r="E19" s="27" t="s">
        <v>2</v>
      </c>
    </row>
    <row r="20" spans="1:5" ht="15.75" thickBot="1">
      <c r="A20" s="28"/>
      <c r="B20" s="29"/>
      <c r="C20" s="114"/>
      <c r="D20" s="114"/>
      <c r="E20" s="31"/>
    </row>
    <row r="21" spans="1:5" ht="12.75">
      <c r="A21" s="141">
        <v>1</v>
      </c>
      <c r="B21" s="38" t="s">
        <v>162</v>
      </c>
      <c r="C21" s="121" t="s">
        <v>45</v>
      </c>
      <c r="D21" s="122" t="s">
        <v>46</v>
      </c>
      <c r="E21" s="139">
        <v>28.053</v>
      </c>
    </row>
    <row r="22" spans="1:5" ht="12.75">
      <c r="A22" s="141">
        <v>2</v>
      </c>
      <c r="B22" s="38">
        <v>4</v>
      </c>
      <c r="C22" s="121" t="s">
        <v>41</v>
      </c>
      <c r="D22" s="122" t="s">
        <v>42</v>
      </c>
      <c r="E22" s="139">
        <v>30.579</v>
      </c>
    </row>
    <row r="23" spans="1:5" ht="13.5" thickBot="1">
      <c r="A23" s="142">
        <v>3</v>
      </c>
      <c r="B23" s="50" t="s">
        <v>162</v>
      </c>
      <c r="C23" s="123" t="s">
        <v>43</v>
      </c>
      <c r="D23" s="124" t="s">
        <v>44</v>
      </c>
      <c r="E23" s="140">
        <v>63.205</v>
      </c>
    </row>
    <row r="24" spans="1:5" ht="18.75">
      <c r="A24" s="19"/>
      <c r="B24" s="19"/>
      <c r="C24" s="76" t="s">
        <v>9</v>
      </c>
      <c r="D24" s="76"/>
      <c r="E24" s="76"/>
    </row>
    <row r="25" spans="1:5" ht="13.5" thickBot="1">
      <c r="A25" s="19"/>
      <c r="B25" s="19"/>
      <c r="C25" s="120"/>
      <c r="D25" s="108"/>
      <c r="E25" s="19"/>
    </row>
    <row r="26" spans="1:5" ht="37.5">
      <c r="A26" s="26" t="s">
        <v>8</v>
      </c>
      <c r="B26" s="21" t="s">
        <v>12</v>
      </c>
      <c r="C26" s="113" t="s">
        <v>0</v>
      </c>
      <c r="D26" s="117" t="s">
        <v>1</v>
      </c>
      <c r="E26" s="27" t="s">
        <v>2</v>
      </c>
    </row>
    <row r="27" spans="1:5" ht="15.75" thickBot="1">
      <c r="A27" s="143"/>
      <c r="B27" s="144"/>
      <c r="C27" s="114"/>
      <c r="D27" s="114"/>
      <c r="E27" s="31"/>
    </row>
    <row r="28" spans="1:5" ht="13.5" thickBot="1">
      <c r="A28" s="145">
        <v>1</v>
      </c>
      <c r="B28" s="146" t="s">
        <v>10</v>
      </c>
      <c r="C28" s="147" t="s">
        <v>47</v>
      </c>
      <c r="D28" s="148" t="s">
        <v>48</v>
      </c>
      <c r="E28" s="149">
        <v>34.01</v>
      </c>
    </row>
  </sheetData>
  <sheetProtection/>
  <mergeCells count="6">
    <mergeCell ref="C1:E1"/>
    <mergeCell ref="C3:E3"/>
    <mergeCell ref="C2:E2"/>
    <mergeCell ref="C17:E17"/>
    <mergeCell ref="C24:E24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9.140625" style="13" customWidth="1"/>
    <col min="3" max="3" width="15.8515625" style="0" bestFit="1" customWidth="1"/>
    <col min="4" max="4" width="21.421875" style="0" bestFit="1" customWidth="1"/>
  </cols>
  <sheetData>
    <row r="1" spans="1:5" ht="23.25">
      <c r="A1" s="150"/>
      <c r="B1" s="150"/>
      <c r="C1" s="151" t="s">
        <v>18</v>
      </c>
      <c r="D1" s="151"/>
      <c r="E1" s="151"/>
    </row>
    <row r="2" spans="1:5" ht="18.75">
      <c r="A2" s="150"/>
      <c r="B2" s="150"/>
      <c r="C2" s="152" t="s">
        <v>24</v>
      </c>
      <c r="D2" s="153"/>
      <c r="E2" s="153"/>
    </row>
    <row r="3" spans="1:5" ht="18.75">
      <c r="A3" s="150"/>
      <c r="B3" s="150"/>
      <c r="C3" s="154">
        <v>44660</v>
      </c>
      <c r="D3" s="152"/>
      <c r="E3" s="152"/>
    </row>
    <row r="4" spans="1:5" ht="19.5" thickBot="1">
      <c r="A4" s="150"/>
      <c r="B4" s="150"/>
      <c r="C4" s="152" t="s">
        <v>169</v>
      </c>
      <c r="D4" s="152"/>
      <c r="E4" s="152"/>
    </row>
    <row r="5" spans="1:5" ht="37.5">
      <c r="A5" s="155" t="s">
        <v>8</v>
      </c>
      <c r="B5" s="156" t="s">
        <v>11</v>
      </c>
      <c r="C5" s="157" t="s">
        <v>0</v>
      </c>
      <c r="D5" s="157" t="s">
        <v>1</v>
      </c>
      <c r="E5" s="158" t="s">
        <v>2</v>
      </c>
    </row>
    <row r="6" spans="1:5" ht="15.75" thickBot="1">
      <c r="A6" s="173"/>
      <c r="B6" s="174"/>
      <c r="C6" s="172"/>
      <c r="D6" s="172"/>
      <c r="E6" s="175"/>
    </row>
    <row r="7" spans="1:5" ht="12.75">
      <c r="A7" s="159">
        <v>1</v>
      </c>
      <c r="B7" s="160">
        <v>5</v>
      </c>
      <c r="C7" s="161" t="s">
        <v>120</v>
      </c>
      <c r="D7" s="162" t="s">
        <v>146</v>
      </c>
      <c r="E7" s="176">
        <v>17.351</v>
      </c>
    </row>
    <row r="8" spans="1:5" ht="12.75">
      <c r="A8" s="165">
        <v>2</v>
      </c>
      <c r="B8" s="166">
        <v>4</v>
      </c>
      <c r="C8" s="163" t="s">
        <v>131</v>
      </c>
      <c r="D8" s="164" t="s">
        <v>132</v>
      </c>
      <c r="E8" s="177">
        <v>17.391</v>
      </c>
    </row>
    <row r="9" spans="1:5" ht="13.5" thickBot="1">
      <c r="A9" s="168">
        <v>3</v>
      </c>
      <c r="B9" s="169">
        <v>3</v>
      </c>
      <c r="C9" s="170" t="s">
        <v>131</v>
      </c>
      <c r="D9" s="171" t="s">
        <v>161</v>
      </c>
      <c r="E9" s="178">
        <v>27.297</v>
      </c>
    </row>
    <row r="10" spans="1:5" ht="19.5" thickBot="1">
      <c r="A10" s="150"/>
      <c r="B10" s="150"/>
      <c r="C10" s="152" t="s">
        <v>170</v>
      </c>
      <c r="D10" s="152"/>
      <c r="E10" s="152"/>
    </row>
    <row r="11" spans="1:5" ht="37.5">
      <c r="A11" s="155" t="s">
        <v>8</v>
      </c>
      <c r="B11" s="156" t="s">
        <v>11</v>
      </c>
      <c r="C11" s="157" t="s">
        <v>0</v>
      </c>
      <c r="D11" s="157" t="s">
        <v>1</v>
      </c>
      <c r="E11" s="158" t="s">
        <v>2</v>
      </c>
    </row>
    <row r="12" spans="1:5" ht="15.75" thickBot="1">
      <c r="A12" s="173"/>
      <c r="B12" s="174"/>
      <c r="C12" s="172"/>
      <c r="D12" s="172"/>
      <c r="E12" s="175"/>
    </row>
    <row r="13" spans="1:5" ht="12.75">
      <c r="A13" s="159">
        <v>1</v>
      </c>
      <c r="B13" s="182">
        <v>5</v>
      </c>
      <c r="C13" s="179" t="s">
        <v>51</v>
      </c>
      <c r="D13" s="162" t="s">
        <v>63</v>
      </c>
      <c r="E13" s="176">
        <v>16.362</v>
      </c>
    </row>
    <row r="14" spans="1:5" ht="12.75">
      <c r="A14" s="87">
        <v>2</v>
      </c>
      <c r="B14" s="183">
        <v>4</v>
      </c>
      <c r="C14" s="180" t="s">
        <v>137</v>
      </c>
      <c r="D14" s="164" t="s">
        <v>138</v>
      </c>
      <c r="E14" s="177">
        <v>16.471</v>
      </c>
    </row>
    <row r="15" spans="1:5" ht="12.75">
      <c r="A15" s="165">
        <v>3</v>
      </c>
      <c r="B15" s="183">
        <v>3</v>
      </c>
      <c r="C15" s="180" t="s">
        <v>120</v>
      </c>
      <c r="D15" s="164" t="s">
        <v>121</v>
      </c>
      <c r="E15" s="177">
        <v>16.696</v>
      </c>
    </row>
    <row r="16" spans="1:5" ht="12.75">
      <c r="A16" s="167" t="s">
        <v>172</v>
      </c>
      <c r="B16" s="183">
        <v>2</v>
      </c>
      <c r="C16" s="180" t="s">
        <v>94</v>
      </c>
      <c r="D16" s="164" t="s">
        <v>95</v>
      </c>
      <c r="E16" s="177">
        <v>18.228</v>
      </c>
    </row>
    <row r="17" spans="1:5" ht="12.75">
      <c r="A17" s="167" t="s">
        <v>173</v>
      </c>
      <c r="B17" s="183">
        <v>1</v>
      </c>
      <c r="C17" s="180" t="s">
        <v>68</v>
      </c>
      <c r="D17" s="164" t="s">
        <v>69</v>
      </c>
      <c r="E17" s="177">
        <v>18.595</v>
      </c>
    </row>
    <row r="18" spans="1:5" ht="13.5" thickBot="1">
      <c r="A18" s="168"/>
      <c r="B18" s="184"/>
      <c r="C18" s="181" t="s">
        <v>159</v>
      </c>
      <c r="D18" s="171" t="s">
        <v>160</v>
      </c>
      <c r="E18" s="178">
        <v>1000</v>
      </c>
    </row>
  </sheetData>
  <sheetProtection/>
  <mergeCells count="5">
    <mergeCell ref="C1:E1"/>
    <mergeCell ref="C2:E2"/>
    <mergeCell ref="C3:E3"/>
    <mergeCell ref="C4:E4"/>
    <mergeCell ref="C10:E10"/>
  </mergeCells>
  <printOptions/>
  <pageMargins left="0.7" right="0.7" top="0.75" bottom="0.75" header="0.3" footer="0.3"/>
  <pageSetup orientation="portrait" paperSize="9"/>
  <ignoredErrors>
    <ignoredError sqref="A16:A1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7" sqref="D17"/>
    </sheetView>
  </sheetViews>
  <sheetFormatPr defaultColWidth="9.140625" defaultRowHeight="12.75"/>
  <cols>
    <col min="3" max="3" width="28.57421875" style="0" customWidth="1"/>
    <col min="4" max="4" width="27.00390625" style="0" customWidth="1"/>
  </cols>
  <sheetData>
    <row r="1" spans="1:5" ht="23.25">
      <c r="A1" s="19"/>
      <c r="B1" s="19"/>
      <c r="C1" s="77" t="s">
        <v>18</v>
      </c>
      <c r="D1" s="77"/>
      <c r="E1" s="77"/>
    </row>
    <row r="2" spans="1:5" ht="18.75">
      <c r="A2" s="19"/>
      <c r="B2" s="19"/>
      <c r="C2" s="76" t="s">
        <v>24</v>
      </c>
      <c r="D2" s="78"/>
      <c r="E2" s="78"/>
    </row>
    <row r="3" spans="1:5" ht="18.75">
      <c r="A3" s="19"/>
      <c r="B3" s="19"/>
      <c r="C3" s="79">
        <v>44660</v>
      </c>
      <c r="D3" s="76"/>
      <c r="E3" s="76"/>
    </row>
    <row r="4" spans="1:5" ht="19.5" thickBot="1">
      <c r="A4" s="19"/>
      <c r="B4" s="19"/>
      <c r="C4" s="76" t="s">
        <v>15</v>
      </c>
      <c r="D4" s="76"/>
      <c r="E4" s="76"/>
    </row>
    <row r="5" spans="1:5" ht="37.5">
      <c r="A5" s="20" t="s">
        <v>8</v>
      </c>
      <c r="B5" s="21" t="s">
        <v>12</v>
      </c>
      <c r="C5" s="20" t="s">
        <v>0</v>
      </c>
      <c r="D5" s="20" t="s">
        <v>1</v>
      </c>
      <c r="E5" s="22" t="s">
        <v>2</v>
      </c>
    </row>
    <row r="6" spans="1:5" ht="15.75" thickBot="1">
      <c r="A6" s="23"/>
      <c r="B6" s="24"/>
      <c r="C6" s="30"/>
      <c r="D6" s="30"/>
      <c r="E6" s="25"/>
    </row>
    <row r="7" spans="1:5" ht="12.75" customHeight="1">
      <c r="A7" s="18">
        <v>1</v>
      </c>
      <c r="B7" s="33" t="s">
        <v>10</v>
      </c>
      <c r="C7" s="44" t="s">
        <v>20</v>
      </c>
      <c r="D7" s="44" t="s">
        <v>21</v>
      </c>
      <c r="E7" s="43">
        <v>24.016</v>
      </c>
    </row>
    <row r="8" spans="1:5" ht="12.75" customHeight="1" thickBot="1">
      <c r="A8" s="34">
        <v>2</v>
      </c>
      <c r="B8" s="35" t="s">
        <v>10</v>
      </c>
      <c r="C8" s="45" t="s">
        <v>22</v>
      </c>
      <c r="D8" s="45" t="s">
        <v>23</v>
      </c>
      <c r="E8" s="46">
        <v>35.359</v>
      </c>
    </row>
    <row r="9" spans="1:5" ht="12.75">
      <c r="A9" s="6"/>
      <c r="B9" s="6"/>
      <c r="C9" s="6"/>
      <c r="D9" s="6"/>
      <c r="E9" s="12"/>
    </row>
    <row r="13" ht="12.75">
      <c r="A13" t="s">
        <v>13</v>
      </c>
    </row>
  </sheetData>
  <sheetProtection/>
  <mergeCells count="4">
    <mergeCell ref="C1:E1"/>
    <mergeCell ref="C2:E2"/>
    <mergeCell ref="C4:E4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2022-04-09T05:13:27Z</cp:lastPrinted>
  <dcterms:created xsi:type="dcterms:W3CDTF">2010-03-15T02:47:49Z</dcterms:created>
  <dcterms:modified xsi:type="dcterms:W3CDTF">2022-04-09T10:08:58Z</dcterms:modified>
  <cp:category/>
  <cp:version/>
  <cp:contentType/>
  <cp:contentStatus/>
</cp:coreProperties>
</file>