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14" i="1"/>
  <c r="J57"/>
  <c r="J60"/>
  <c r="J58"/>
  <c r="J72"/>
  <c r="J81"/>
  <c r="J93"/>
  <c r="J92"/>
  <c r="J96"/>
  <c r="J95"/>
  <c r="J94"/>
  <c r="J48"/>
  <c r="J25"/>
  <c r="J85"/>
  <c r="J69"/>
  <c r="J65"/>
  <c r="J84"/>
  <c r="J82"/>
  <c r="J56"/>
  <c r="J49"/>
  <c r="J74"/>
  <c r="J10"/>
  <c r="J12"/>
  <c r="J41"/>
  <c r="J46"/>
  <c r="J17"/>
  <c r="J34"/>
  <c r="J59"/>
  <c r="J73"/>
  <c r="J66"/>
  <c r="J55"/>
  <c r="J32"/>
  <c r="J19"/>
  <c r="J31"/>
  <c r="J79"/>
  <c r="J71"/>
  <c r="J67"/>
  <c r="J80"/>
  <c r="J68"/>
  <c r="J42"/>
  <c r="J27"/>
  <c r="J22"/>
  <c r="J11"/>
  <c r="J23"/>
  <c r="J13"/>
  <c r="J52"/>
  <c r="J21"/>
  <c r="J62"/>
  <c r="J50"/>
  <c r="J63"/>
  <c r="J54"/>
  <c r="J39"/>
  <c r="J40"/>
  <c r="J28"/>
  <c r="J61"/>
  <c r="J15"/>
  <c r="J36"/>
  <c r="J44"/>
  <c r="J9"/>
  <c r="J37"/>
  <c r="J30"/>
  <c r="J18"/>
  <c r="J6"/>
  <c r="J20"/>
  <c r="J8"/>
  <c r="J75"/>
  <c r="J38"/>
  <c r="J43"/>
  <c r="J5"/>
  <c r="J45"/>
  <c r="J83"/>
  <c r="J47"/>
  <c r="J33"/>
  <c r="J70"/>
  <c r="J77"/>
  <c r="J7"/>
  <c r="J51"/>
  <c r="J64"/>
  <c r="J24"/>
  <c r="J16"/>
  <c r="J35"/>
  <c r="J76"/>
  <c r="J78"/>
  <c r="J26"/>
  <c r="J29"/>
  <c r="J53"/>
</calcChain>
</file>

<file path=xl/sharedStrings.xml><?xml version="1.0" encoding="utf-8"?>
<sst xmlns="http://schemas.openxmlformats.org/spreadsheetml/2006/main" count="383" uniqueCount="201">
  <si>
    <t>Name</t>
  </si>
  <si>
    <t>Country</t>
  </si>
  <si>
    <t>PCP</t>
  </si>
  <si>
    <t>Surname</t>
  </si>
  <si>
    <t>Evans</t>
  </si>
  <si>
    <t>Simon</t>
  </si>
  <si>
    <t>Sauve</t>
  </si>
  <si>
    <t>Greg</t>
  </si>
  <si>
    <t>W</t>
  </si>
  <si>
    <t>V</t>
  </si>
  <si>
    <t>Johan</t>
  </si>
  <si>
    <t>Gage</t>
  </si>
  <si>
    <t>David</t>
  </si>
  <si>
    <t>Zwiauer</t>
  </si>
  <si>
    <t>Ernst</t>
  </si>
  <si>
    <t>Davies</t>
  </si>
  <si>
    <t>Jason</t>
  </si>
  <si>
    <t>Manuel</t>
  </si>
  <si>
    <t>Rita</t>
  </si>
  <si>
    <t>Sergio</t>
  </si>
  <si>
    <t>Santos</t>
  </si>
  <si>
    <t>Miguel</t>
  </si>
  <si>
    <t>Barreiros</t>
  </si>
  <si>
    <t>Luis</t>
  </si>
  <si>
    <t>Pereira</t>
  </si>
  <si>
    <t>Ana</t>
  </si>
  <si>
    <t>Jalakas</t>
  </si>
  <si>
    <t>Kaidu</t>
  </si>
  <si>
    <t>Carlson</t>
  </si>
  <si>
    <t>Ron</t>
  </si>
  <si>
    <t>Eli</t>
  </si>
  <si>
    <t>Sizer</t>
  </si>
  <si>
    <t>Andy</t>
  </si>
  <si>
    <t>McFlynn</t>
  </si>
  <si>
    <t>Conor</t>
  </si>
  <si>
    <t>Bert</t>
  </si>
  <si>
    <t>Bevers</t>
  </si>
  <si>
    <t>Davey</t>
  </si>
  <si>
    <t>Tomas</t>
  </si>
  <si>
    <t>Damjan</t>
  </si>
  <si>
    <t>Bogdanovsky</t>
  </si>
  <si>
    <t>Lum</t>
  </si>
  <si>
    <t>Old</t>
  </si>
  <si>
    <t>Donald</t>
  </si>
  <si>
    <t>Andras</t>
  </si>
  <si>
    <t>Einwag</t>
  </si>
  <si>
    <t>Gerhard</t>
  </si>
  <si>
    <t>Hvamb</t>
  </si>
  <si>
    <t>Kjell</t>
  </si>
  <si>
    <t>Batalha</t>
  </si>
  <si>
    <t>Jorge</t>
  </si>
  <si>
    <t>Cortes</t>
  </si>
  <si>
    <t>Antonio</t>
  </si>
  <si>
    <t>Strucks</t>
  </si>
  <si>
    <t>Rob</t>
  </si>
  <si>
    <t>Crocker</t>
  </si>
  <si>
    <t>Jonathan</t>
  </si>
  <si>
    <t>Otsuka</t>
  </si>
  <si>
    <t>Alan</t>
  </si>
  <si>
    <t>Rushton</t>
  </si>
  <si>
    <t>Kuppens</t>
  </si>
  <si>
    <t>Guido</t>
  </si>
  <si>
    <t xml:space="preserve">Bussé </t>
  </si>
  <si>
    <t>Erik</t>
  </si>
  <si>
    <t>Yoeri</t>
  </si>
  <si>
    <t xml:space="preserve">Harford </t>
  </si>
  <si>
    <t>Ian</t>
  </si>
  <si>
    <t>VW</t>
  </si>
  <si>
    <t>Wolff</t>
  </si>
  <si>
    <t>Carlos</t>
  </si>
  <si>
    <t>Gusmeroli</t>
  </si>
  <si>
    <t>Dario</t>
  </si>
  <si>
    <t>Bellini</t>
  </si>
  <si>
    <t>Angelo</t>
  </si>
  <si>
    <t>Marco</t>
  </si>
  <si>
    <t>Lion</t>
  </si>
  <si>
    <t>Fabio</t>
  </si>
  <si>
    <t>Salmistraro</t>
  </si>
  <si>
    <t>Marek</t>
  </si>
  <si>
    <t>Wesolowski</t>
  </si>
  <si>
    <t>Enerstvedt</t>
  </si>
  <si>
    <t>Domagala</t>
  </si>
  <si>
    <t>Leszek</t>
  </si>
  <si>
    <t>Trajkov</t>
  </si>
  <si>
    <t>Tony</t>
  </si>
  <si>
    <t>Aron</t>
  </si>
  <si>
    <t>Agar</t>
  </si>
  <si>
    <t>Romi</t>
  </si>
  <si>
    <t>Balzert</t>
  </si>
  <si>
    <t>Stefan</t>
  </si>
  <si>
    <t>Teipel</t>
  </si>
  <si>
    <t>Birgit</t>
  </si>
  <si>
    <t>Prentki</t>
  </si>
  <si>
    <t>Mike</t>
  </si>
  <si>
    <t>Alferez</t>
  </si>
  <si>
    <t>Balbas</t>
  </si>
  <si>
    <t>Roncal</t>
  </si>
  <si>
    <t>Javier</t>
  </si>
  <si>
    <t>McDonald</t>
  </si>
  <si>
    <t>Barry</t>
  </si>
  <si>
    <t>Johnston</t>
  </si>
  <si>
    <t>John</t>
  </si>
  <si>
    <t>James</t>
  </si>
  <si>
    <t>Costello</t>
  </si>
  <si>
    <t>Calpin</t>
  </si>
  <si>
    <t>Eley</t>
  </si>
  <si>
    <t>Daniel</t>
  </si>
  <si>
    <t>Robinson</t>
  </si>
  <si>
    <t>Scott</t>
  </si>
  <si>
    <t>Gillott</t>
  </si>
  <si>
    <t>Andrew</t>
  </si>
  <si>
    <t>Craig</t>
  </si>
  <si>
    <t>Bugeja</t>
  </si>
  <si>
    <t>Calleja</t>
  </si>
  <si>
    <t>Dominic</t>
  </si>
  <si>
    <t>Toft</t>
  </si>
  <si>
    <t>Egil</t>
  </si>
  <si>
    <t>Calvert</t>
  </si>
  <si>
    <t>Lyndeen</t>
  </si>
  <si>
    <t>Raduska</t>
  </si>
  <si>
    <t>Henrich</t>
  </si>
  <si>
    <t>Novek</t>
  </si>
  <si>
    <t>Peter</t>
  </si>
  <si>
    <t>Thomas</t>
  </si>
  <si>
    <t>Breedt</t>
  </si>
  <si>
    <t>Piet</t>
  </si>
  <si>
    <t>Strydom</t>
  </si>
  <si>
    <t>Du Toit</t>
  </si>
  <si>
    <t>Francois</t>
  </si>
  <si>
    <t>Breytenbach</t>
  </si>
  <si>
    <t>Hennie</t>
  </si>
  <si>
    <t>Forssman</t>
  </si>
  <si>
    <t>Joshua</t>
  </si>
  <si>
    <t>Welman</t>
  </si>
  <si>
    <t>Jannie</t>
  </si>
  <si>
    <t>Errol</t>
  </si>
  <si>
    <t>Mann</t>
  </si>
  <si>
    <t>Genade</t>
  </si>
  <si>
    <t>Jansen</t>
  </si>
  <si>
    <t>Terblanche</t>
  </si>
  <si>
    <t>Natali</t>
  </si>
  <si>
    <t>Richter</t>
  </si>
  <si>
    <t>Lukas</t>
  </si>
  <si>
    <t>J</t>
  </si>
  <si>
    <t>Martin</t>
  </si>
  <si>
    <t>Dovalovsky</t>
  </si>
  <si>
    <t>Day 1</t>
  </si>
  <si>
    <t>Day 2</t>
  </si>
  <si>
    <t>Day 3</t>
  </si>
  <si>
    <t>Total</t>
  </si>
  <si>
    <t>Class</t>
  </si>
  <si>
    <t>Farnworth</t>
  </si>
  <si>
    <t>Benke</t>
  </si>
  <si>
    <t>Adam</t>
  </si>
  <si>
    <t>Dahm</t>
  </si>
  <si>
    <t>Wilhelm</t>
  </si>
  <si>
    <t>Kawnik</t>
  </si>
  <si>
    <t>Karl</t>
  </si>
  <si>
    <t>Kessel</t>
  </si>
  <si>
    <t>Timo</t>
  </si>
  <si>
    <t>Mueller</t>
  </si>
  <si>
    <t>Fitzer</t>
  </si>
  <si>
    <t>Dennis</t>
  </si>
  <si>
    <t>Schnell</t>
  </si>
  <si>
    <t>Szomju</t>
  </si>
  <si>
    <t>Tamas</t>
  </si>
  <si>
    <t xml:space="preserve">PCP </t>
  </si>
  <si>
    <t>Fekete-Moro</t>
  </si>
  <si>
    <t>Kotkowski</t>
  </si>
  <si>
    <t>Marceli</t>
  </si>
  <si>
    <t>Fouche</t>
  </si>
  <si>
    <t>Jacques</t>
  </si>
  <si>
    <t>Basil</t>
  </si>
  <si>
    <t>Harold</t>
  </si>
  <si>
    <t>Men Op.</t>
  </si>
  <si>
    <t>Pos.</t>
  </si>
  <si>
    <t>Subgrp</t>
  </si>
  <si>
    <t>Women Op.</t>
  </si>
  <si>
    <t>Nor</t>
  </si>
  <si>
    <t>Por</t>
  </si>
  <si>
    <t>Eng</t>
  </si>
  <si>
    <t>Ger</t>
  </si>
  <si>
    <t>Saf</t>
  </si>
  <si>
    <t>Est</t>
  </si>
  <si>
    <t>Spa</t>
  </si>
  <si>
    <t>Pol</t>
  </si>
  <si>
    <t>Bra</t>
  </si>
  <si>
    <t>Slo</t>
  </si>
  <si>
    <t>USA</t>
  </si>
  <si>
    <t>Ita</t>
  </si>
  <si>
    <t>Nir</t>
  </si>
  <si>
    <t>Hol</t>
  </si>
  <si>
    <t>Hun</t>
  </si>
  <si>
    <t>Mac</t>
  </si>
  <si>
    <t>Mal</t>
  </si>
  <si>
    <t>Bel</t>
  </si>
  <si>
    <t>Wal</t>
  </si>
  <si>
    <t>NZ</t>
  </si>
  <si>
    <t>Sco</t>
  </si>
  <si>
    <t>NIr</t>
  </si>
  <si>
    <t>Aus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</si>
</sst>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name val="Calibri"/>
      <family val="2"/>
    </font>
    <font>
      <u/>
      <sz val="11"/>
      <color theme="10"/>
      <name val="Calibri"/>
      <family val="2"/>
    </font>
    <font>
      <u/>
      <sz val="11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/>
    <xf numFmtId="0" fontId="2" fillId="0" borderId="0" xfId="0" applyFont="1" applyFill="1" applyAlignment="1">
      <alignment horizontal="left" vertical="center"/>
    </xf>
    <xf numFmtId="0" fontId="2" fillId="0" borderId="0" xfId="0" applyFont="1" applyFill="1"/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/>
    <xf numFmtId="0" fontId="3" fillId="0" borderId="0" xfId="0" applyFont="1" applyFill="1" applyAlignment="1">
      <alignment horizontal="right"/>
    </xf>
    <xf numFmtId="0" fontId="2" fillId="0" borderId="0" xfId="0" applyFont="1"/>
    <xf numFmtId="0" fontId="6" fillId="0" borderId="0" xfId="1" applyFont="1" applyFill="1" applyAlignment="1" applyProtection="1"/>
    <xf numFmtId="0" fontId="7" fillId="0" borderId="0" xfId="0" applyFont="1" applyFill="1" applyAlignment="1">
      <alignment horizontal="left" vertical="center"/>
    </xf>
    <xf numFmtId="0" fontId="7" fillId="0" borderId="0" xfId="0" applyFont="1" applyFill="1"/>
    <xf numFmtId="0" fontId="8" fillId="0" borderId="0" xfId="0" applyFont="1" applyFill="1"/>
    <xf numFmtId="0" fontId="0" fillId="0" borderId="0" xfId="0" applyFont="1" applyFill="1" applyAlignment="1">
      <alignment horizontal="left" vertical="center"/>
    </xf>
    <xf numFmtId="0" fontId="0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/>
    <xf numFmtId="0" fontId="11" fillId="0" borderId="0" xfId="0" applyFont="1"/>
    <xf numFmtId="0" fontId="11" fillId="0" borderId="0" xfId="0" applyFont="1" applyFill="1"/>
    <xf numFmtId="0" fontId="9" fillId="0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1"/>
  <sheetViews>
    <sheetView tabSelected="1" topLeftCell="A41" workbookViewId="0">
      <selection activeCell="D53" sqref="D53"/>
    </sheetView>
  </sheetViews>
  <sheetFormatPr defaultRowHeight="15"/>
  <cols>
    <col min="1" max="1" width="9.140625" style="20"/>
    <col min="2" max="2" width="12.85546875" style="2" customWidth="1"/>
    <col min="3" max="3" width="13.140625" style="7" customWidth="1"/>
    <col min="4" max="5" width="8.5703125" style="8" customWidth="1"/>
    <col min="6" max="6" width="7.140625" style="8" customWidth="1"/>
    <col min="7" max="7" width="7.28515625" style="8" customWidth="1"/>
    <col min="8" max="8" width="7.140625" style="8" customWidth="1"/>
    <col min="9" max="9" width="6.85546875" style="8" customWidth="1"/>
    <col min="10" max="10" width="6.42578125" style="8" customWidth="1"/>
    <col min="11" max="16384" width="9.140625" style="8"/>
  </cols>
  <sheetData>
    <row r="1" spans="1:10">
      <c r="B1" s="4" t="s">
        <v>174</v>
      </c>
    </row>
    <row r="3" spans="1:10">
      <c r="A3" s="21" t="s">
        <v>175</v>
      </c>
      <c r="B3" s="5" t="s">
        <v>3</v>
      </c>
      <c r="C3" s="6" t="s">
        <v>0</v>
      </c>
      <c r="D3" s="6" t="s">
        <v>1</v>
      </c>
      <c r="E3" s="6" t="s">
        <v>150</v>
      </c>
      <c r="F3" s="8" t="s">
        <v>176</v>
      </c>
      <c r="G3" s="12" t="s">
        <v>146</v>
      </c>
      <c r="H3" s="12" t="s">
        <v>147</v>
      </c>
      <c r="I3" s="12" t="s">
        <v>148</v>
      </c>
      <c r="J3" s="12" t="s">
        <v>149</v>
      </c>
    </row>
    <row r="4" spans="1:10">
      <c r="B4" s="4"/>
      <c r="C4" s="5"/>
      <c r="D4" s="6"/>
      <c r="E4" s="6"/>
      <c r="F4" s="6"/>
      <c r="G4" s="6"/>
    </row>
    <row r="5" spans="1:10">
      <c r="A5" s="24">
        <v>1</v>
      </c>
      <c r="B5" s="25" t="s">
        <v>109</v>
      </c>
      <c r="C5" s="26" t="s">
        <v>110</v>
      </c>
      <c r="D5" s="26" t="s">
        <v>180</v>
      </c>
      <c r="E5" s="26" t="s">
        <v>2</v>
      </c>
      <c r="F5" s="26"/>
      <c r="G5" s="27">
        <v>48</v>
      </c>
      <c r="H5" s="27">
        <v>48</v>
      </c>
      <c r="I5" s="27">
        <v>47</v>
      </c>
      <c r="J5" s="28">
        <f>0+(0+(0+(SUM(G5:I5))))</f>
        <v>143</v>
      </c>
    </row>
    <row r="6" spans="1:10">
      <c r="A6" s="24">
        <v>2</v>
      </c>
      <c r="B6" s="25" t="s">
        <v>105</v>
      </c>
      <c r="C6" s="26" t="s">
        <v>106</v>
      </c>
      <c r="D6" s="26" t="s">
        <v>180</v>
      </c>
      <c r="E6" s="26" t="s">
        <v>2</v>
      </c>
      <c r="F6" s="26"/>
      <c r="G6" s="27">
        <v>48</v>
      </c>
      <c r="H6" s="27">
        <v>46</v>
      </c>
      <c r="I6" s="27">
        <v>47</v>
      </c>
      <c r="J6" s="28">
        <f>0+(0+(0+(SUM(G6:I6))))</f>
        <v>141</v>
      </c>
    </row>
    <row r="7" spans="1:10">
      <c r="A7" s="24">
        <v>3</v>
      </c>
      <c r="B7" s="25" t="s">
        <v>4</v>
      </c>
      <c r="C7" s="26" t="s">
        <v>5</v>
      </c>
      <c r="D7" s="26" t="s">
        <v>196</v>
      </c>
      <c r="E7" s="26" t="s">
        <v>2</v>
      </c>
      <c r="F7" s="26"/>
      <c r="G7" s="27">
        <v>49</v>
      </c>
      <c r="H7" s="27">
        <v>44</v>
      </c>
      <c r="I7" s="27">
        <v>47</v>
      </c>
      <c r="J7" s="28">
        <f>0+(0+(SUM(G7:I7)))</f>
        <v>140</v>
      </c>
    </row>
    <row r="8" spans="1:10">
      <c r="A8" s="24">
        <v>4</v>
      </c>
      <c r="B8" s="25" t="s">
        <v>103</v>
      </c>
      <c r="C8" s="26" t="s">
        <v>101</v>
      </c>
      <c r="D8" s="26" t="s">
        <v>180</v>
      </c>
      <c r="E8" s="26" t="s">
        <v>2</v>
      </c>
      <c r="F8" s="26"/>
      <c r="G8" s="27">
        <v>47</v>
      </c>
      <c r="H8" s="27">
        <v>47</v>
      </c>
      <c r="I8" s="27">
        <v>46</v>
      </c>
      <c r="J8" s="28">
        <f>0+(0+(SUM(G8:I8)))</f>
        <v>140</v>
      </c>
    </row>
    <row r="9" spans="1:10">
      <c r="A9" s="24">
        <v>5</v>
      </c>
      <c r="B9" s="25" t="s">
        <v>33</v>
      </c>
      <c r="C9" s="26" t="s">
        <v>34</v>
      </c>
      <c r="D9" s="26" t="s">
        <v>199</v>
      </c>
      <c r="E9" s="26" t="s">
        <v>2</v>
      </c>
      <c r="F9" s="26"/>
      <c r="G9" s="27">
        <v>46</v>
      </c>
      <c r="H9" s="27">
        <v>47</v>
      </c>
      <c r="I9" s="27">
        <v>45</v>
      </c>
      <c r="J9" s="28">
        <f>0+(0+(0+(0+(0+(SUM(G9:I9))))))</f>
        <v>138</v>
      </c>
    </row>
    <row r="10" spans="1:10">
      <c r="A10" s="24">
        <v>6</v>
      </c>
      <c r="B10" s="25" t="s">
        <v>158</v>
      </c>
      <c r="C10" s="26" t="s">
        <v>159</v>
      </c>
      <c r="D10" s="26" t="s">
        <v>181</v>
      </c>
      <c r="E10" s="29" t="s">
        <v>2</v>
      </c>
      <c r="F10" s="26"/>
      <c r="G10" s="27">
        <v>45</v>
      </c>
      <c r="H10" s="27">
        <v>46</v>
      </c>
      <c r="I10" s="27">
        <v>46</v>
      </c>
      <c r="J10" s="28">
        <f>0+(0+(0+(0+(0+(SUM(G10:I10))))))</f>
        <v>137</v>
      </c>
    </row>
    <row r="11" spans="1:10">
      <c r="A11" s="24">
        <v>7</v>
      </c>
      <c r="B11" s="25" t="s">
        <v>137</v>
      </c>
      <c r="C11" s="26" t="s">
        <v>46</v>
      </c>
      <c r="D11" s="26" t="s">
        <v>182</v>
      </c>
      <c r="E11" s="26" t="s">
        <v>2</v>
      </c>
      <c r="F11" s="26"/>
      <c r="G11" s="27">
        <v>46</v>
      </c>
      <c r="H11" s="27">
        <v>46</v>
      </c>
      <c r="I11" s="27">
        <v>44</v>
      </c>
      <c r="J11" s="28">
        <f>0+(0+(0+(0+(SUM(G11:I11)))))</f>
        <v>136</v>
      </c>
    </row>
    <row r="12" spans="1:10">
      <c r="A12" s="24">
        <v>8</v>
      </c>
      <c r="B12" s="25" t="s">
        <v>6</v>
      </c>
      <c r="C12" s="26" t="s">
        <v>7</v>
      </c>
      <c r="D12" s="26" t="s">
        <v>188</v>
      </c>
      <c r="E12" s="26" t="s">
        <v>2</v>
      </c>
      <c r="F12" s="26" t="s">
        <v>9</v>
      </c>
      <c r="G12" s="27">
        <v>41</v>
      </c>
      <c r="H12" s="27">
        <v>48</v>
      </c>
      <c r="I12" s="27">
        <v>46</v>
      </c>
      <c r="J12" s="28">
        <f>0+(0+(0+(0+(0+(SUM(G12:I12))))))</f>
        <v>135</v>
      </c>
    </row>
    <row r="13" spans="1:10">
      <c r="A13" s="24">
        <v>9</v>
      </c>
      <c r="B13" s="25" t="s">
        <v>167</v>
      </c>
      <c r="C13" s="26" t="s">
        <v>44</v>
      </c>
      <c r="D13" s="26" t="s">
        <v>192</v>
      </c>
      <c r="E13" s="26" t="s">
        <v>2</v>
      </c>
      <c r="F13" s="26"/>
      <c r="G13" s="27">
        <v>45</v>
      </c>
      <c r="H13" s="27">
        <v>47</v>
      </c>
      <c r="I13" s="27">
        <v>43</v>
      </c>
      <c r="J13" s="28">
        <f>0+(0+(0+(0+(0+(SUM(G13:I13))))))</f>
        <v>135</v>
      </c>
    </row>
    <row r="14" spans="1:10">
      <c r="A14" s="24">
        <v>10</v>
      </c>
      <c r="B14" s="25" t="s">
        <v>20</v>
      </c>
      <c r="C14" s="26" t="s">
        <v>21</v>
      </c>
      <c r="D14" s="26" t="s">
        <v>179</v>
      </c>
      <c r="E14" s="26" t="s">
        <v>2</v>
      </c>
      <c r="F14" s="26"/>
      <c r="G14" s="27">
        <v>44</v>
      </c>
      <c r="H14" s="27">
        <v>43</v>
      </c>
      <c r="I14" s="27">
        <v>47</v>
      </c>
      <c r="J14" s="28">
        <f>0+(0+(0+(0+(0+(SUM(G14:I14))))))</f>
        <v>134</v>
      </c>
    </row>
    <row r="15" spans="1:10">
      <c r="A15" s="22">
        <v>11</v>
      </c>
      <c r="B15" s="15" t="s">
        <v>141</v>
      </c>
      <c r="C15" s="16" t="s">
        <v>142</v>
      </c>
      <c r="D15" s="16" t="s">
        <v>182</v>
      </c>
      <c r="E15" s="16" t="s">
        <v>2</v>
      </c>
      <c r="F15" s="16"/>
      <c r="G15" s="13">
        <v>45</v>
      </c>
      <c r="H15" s="13">
        <v>44</v>
      </c>
      <c r="I15" s="13">
        <v>45</v>
      </c>
      <c r="J15" s="8">
        <f>0+(0+(0+(0+(0+(SUM(G15:I15))))))</f>
        <v>134</v>
      </c>
    </row>
    <row r="16" spans="1:10">
      <c r="A16" s="22">
        <v>12</v>
      </c>
      <c r="B16" s="15" t="s">
        <v>129</v>
      </c>
      <c r="C16" s="16" t="s">
        <v>130</v>
      </c>
      <c r="D16" s="16" t="s">
        <v>182</v>
      </c>
      <c r="E16" s="16" t="s">
        <v>2</v>
      </c>
      <c r="F16" s="16"/>
      <c r="G16" s="13">
        <v>48</v>
      </c>
      <c r="H16" s="13">
        <v>45</v>
      </c>
      <c r="I16" s="13">
        <v>41</v>
      </c>
      <c r="J16" s="8">
        <f>0+(0+(0+(SUM(G16:I16))))</f>
        <v>134</v>
      </c>
    </row>
    <row r="17" spans="1:10">
      <c r="A17" s="22">
        <v>13</v>
      </c>
      <c r="B17" s="18" t="s">
        <v>88</v>
      </c>
      <c r="C17" s="16" t="s">
        <v>89</v>
      </c>
      <c r="D17" s="16" t="s">
        <v>181</v>
      </c>
      <c r="E17" s="16" t="s">
        <v>2</v>
      </c>
      <c r="F17" s="16"/>
      <c r="G17" s="13">
        <v>46</v>
      </c>
      <c r="H17" s="13">
        <v>42</v>
      </c>
      <c r="I17" s="13">
        <v>46</v>
      </c>
      <c r="J17" s="8">
        <f>0+(0+(0+(0+(SUM(G17:I17)))))</f>
        <v>134</v>
      </c>
    </row>
    <row r="18" spans="1:10">
      <c r="A18" s="22">
        <v>14</v>
      </c>
      <c r="B18" s="15" t="s">
        <v>107</v>
      </c>
      <c r="C18" s="16" t="s">
        <v>108</v>
      </c>
      <c r="D18" s="16" t="s">
        <v>180</v>
      </c>
      <c r="E18" s="16" t="s">
        <v>2</v>
      </c>
      <c r="F18" s="16"/>
      <c r="G18" s="13">
        <v>45</v>
      </c>
      <c r="H18" s="13">
        <v>48</v>
      </c>
      <c r="I18" s="13">
        <v>40</v>
      </c>
      <c r="J18" s="8">
        <f>0+(0+(0+(0+(SUM(G18:I18)))))</f>
        <v>133</v>
      </c>
    </row>
    <row r="19" spans="1:10">
      <c r="A19" s="22">
        <v>15</v>
      </c>
      <c r="B19" s="15" t="s">
        <v>70</v>
      </c>
      <c r="C19" s="16" t="s">
        <v>71</v>
      </c>
      <c r="D19" s="16" t="s">
        <v>189</v>
      </c>
      <c r="E19" s="16" t="s">
        <v>2</v>
      </c>
      <c r="F19" s="16" t="s">
        <v>9</v>
      </c>
      <c r="G19" s="13">
        <v>48</v>
      </c>
      <c r="H19" s="13">
        <v>43</v>
      </c>
      <c r="I19" s="13">
        <v>42</v>
      </c>
      <c r="J19" s="8">
        <f>0+(0+(0+(0+(SUM(G19:I19)))))</f>
        <v>133</v>
      </c>
    </row>
    <row r="20" spans="1:10">
      <c r="A20" s="22">
        <v>16</v>
      </c>
      <c r="B20" s="15" t="s">
        <v>104</v>
      </c>
      <c r="C20" s="16" t="s">
        <v>32</v>
      </c>
      <c r="D20" s="16" t="s">
        <v>180</v>
      </c>
      <c r="E20" s="16" t="s">
        <v>2</v>
      </c>
      <c r="F20" s="16"/>
      <c r="G20" s="13">
        <v>44</v>
      </c>
      <c r="H20" s="13">
        <v>46</v>
      </c>
      <c r="I20" s="13">
        <v>43</v>
      </c>
      <c r="J20" s="8">
        <f>0+(0+(0+(SUM(G20:I20))))</f>
        <v>133</v>
      </c>
    </row>
    <row r="21" spans="1:10">
      <c r="A21" s="22">
        <v>17</v>
      </c>
      <c r="B21" s="15" t="s">
        <v>95</v>
      </c>
      <c r="C21" s="16" t="s">
        <v>52</v>
      </c>
      <c r="D21" s="16" t="s">
        <v>184</v>
      </c>
      <c r="E21" s="16" t="s">
        <v>2</v>
      </c>
      <c r="F21" s="16" t="s">
        <v>9</v>
      </c>
      <c r="G21" s="13">
        <v>47</v>
      </c>
      <c r="H21" s="13">
        <v>46</v>
      </c>
      <c r="I21" s="13">
        <v>39</v>
      </c>
      <c r="J21" s="8">
        <f>0+(0+(0+(0+(SUM(G21:I21)))))</f>
        <v>132</v>
      </c>
    </row>
    <row r="22" spans="1:10">
      <c r="A22" s="22">
        <v>18</v>
      </c>
      <c r="B22" s="15" t="s">
        <v>151</v>
      </c>
      <c r="C22" s="16" t="s">
        <v>54</v>
      </c>
      <c r="D22" s="16" t="s">
        <v>180</v>
      </c>
      <c r="E22" s="16" t="s">
        <v>2</v>
      </c>
      <c r="F22" s="16"/>
      <c r="G22" s="13">
        <v>47</v>
      </c>
      <c r="H22" s="13">
        <v>44</v>
      </c>
      <c r="I22" s="13">
        <v>41</v>
      </c>
      <c r="J22" s="8">
        <f>0+(0+(0+(0+(SUM(G22:I22)))))</f>
        <v>132</v>
      </c>
    </row>
    <row r="23" spans="1:10">
      <c r="A23" s="22">
        <v>19</v>
      </c>
      <c r="B23" s="15" t="s">
        <v>127</v>
      </c>
      <c r="C23" s="16" t="s">
        <v>128</v>
      </c>
      <c r="D23" s="16" t="s">
        <v>182</v>
      </c>
      <c r="E23" s="16" t="s">
        <v>2</v>
      </c>
      <c r="F23" s="16" t="s">
        <v>143</v>
      </c>
      <c r="G23" s="13">
        <v>46</v>
      </c>
      <c r="H23" s="13">
        <v>43</v>
      </c>
      <c r="I23" s="13">
        <v>43</v>
      </c>
      <c r="J23" s="8">
        <f>0+(0+(0+(SUM(G23:I23))))</f>
        <v>132</v>
      </c>
    </row>
    <row r="24" spans="1:10">
      <c r="A24" s="22">
        <v>20</v>
      </c>
      <c r="B24" s="18" t="s">
        <v>65</v>
      </c>
      <c r="C24" s="16" t="s">
        <v>66</v>
      </c>
      <c r="D24" s="16" t="s">
        <v>188</v>
      </c>
      <c r="E24" s="16" t="s">
        <v>2</v>
      </c>
      <c r="F24" s="19"/>
      <c r="G24" s="13">
        <v>43</v>
      </c>
      <c r="H24" s="13">
        <v>45</v>
      </c>
      <c r="I24" s="13">
        <v>43</v>
      </c>
      <c r="J24" s="8">
        <f>0+(0+(0+(SUM(G24:I24))))</f>
        <v>131</v>
      </c>
    </row>
    <row r="25" spans="1:10">
      <c r="A25" s="22">
        <v>21</v>
      </c>
      <c r="B25" s="15" t="s">
        <v>164</v>
      </c>
      <c r="C25" s="16" t="s">
        <v>165</v>
      </c>
      <c r="D25" s="16" t="s">
        <v>192</v>
      </c>
      <c r="E25" s="16" t="s">
        <v>166</v>
      </c>
      <c r="F25" s="16" t="s">
        <v>143</v>
      </c>
      <c r="G25" s="13">
        <v>47</v>
      </c>
      <c r="H25" s="13">
        <v>41</v>
      </c>
      <c r="I25" s="13">
        <v>43</v>
      </c>
      <c r="J25" s="8">
        <f>0+(0+(0+(0+(0+(0+(0+(SUM(G25:I25))))))))</f>
        <v>131</v>
      </c>
    </row>
    <row r="26" spans="1:10">
      <c r="A26" s="22">
        <v>22</v>
      </c>
      <c r="B26" s="15" t="s">
        <v>154</v>
      </c>
      <c r="C26" s="16" t="s">
        <v>155</v>
      </c>
      <c r="D26" s="16" t="s">
        <v>181</v>
      </c>
      <c r="E26" s="19" t="s">
        <v>2</v>
      </c>
      <c r="F26" s="16"/>
      <c r="G26" s="13">
        <v>46</v>
      </c>
      <c r="H26" s="13">
        <v>45</v>
      </c>
      <c r="I26" s="13">
        <v>39</v>
      </c>
      <c r="J26" s="8">
        <f>0+(0+(SUM(G26:I26)))</f>
        <v>130</v>
      </c>
    </row>
    <row r="27" spans="1:10">
      <c r="A27" s="22">
        <v>23</v>
      </c>
      <c r="B27" s="15" t="s">
        <v>98</v>
      </c>
      <c r="C27" s="16" t="s">
        <v>111</v>
      </c>
      <c r="D27" s="16" t="s">
        <v>180</v>
      </c>
      <c r="E27" s="16" t="s">
        <v>2</v>
      </c>
      <c r="F27" s="19"/>
      <c r="G27" s="13">
        <v>45</v>
      </c>
      <c r="H27" s="13">
        <v>43</v>
      </c>
      <c r="I27" s="13">
        <v>42</v>
      </c>
      <c r="J27" s="8">
        <f>0+(0+(0+(0+(SUM(G27:I27)))))</f>
        <v>130</v>
      </c>
    </row>
    <row r="28" spans="1:10">
      <c r="A28" s="22">
        <v>24</v>
      </c>
      <c r="B28" s="15" t="s">
        <v>86</v>
      </c>
      <c r="C28" s="16" t="s">
        <v>87</v>
      </c>
      <c r="D28" s="16" t="s">
        <v>183</v>
      </c>
      <c r="E28" s="16" t="s">
        <v>2</v>
      </c>
      <c r="F28" s="16"/>
      <c r="G28" s="13">
        <v>44</v>
      </c>
      <c r="H28" s="13">
        <v>43</v>
      </c>
      <c r="I28" s="13">
        <v>43</v>
      </c>
      <c r="J28" s="8">
        <f>0+(0+(0+(SUM(G28:I28))))</f>
        <v>130</v>
      </c>
    </row>
    <row r="29" spans="1:10">
      <c r="A29" s="22">
        <v>25</v>
      </c>
      <c r="B29" s="15" t="s">
        <v>152</v>
      </c>
      <c r="C29" s="16" t="s">
        <v>153</v>
      </c>
      <c r="D29" s="16" t="s">
        <v>181</v>
      </c>
      <c r="E29" s="19" t="s">
        <v>2</v>
      </c>
      <c r="F29" s="19"/>
      <c r="G29" s="13">
        <v>45</v>
      </c>
      <c r="H29" s="13">
        <v>40</v>
      </c>
      <c r="I29" s="13">
        <v>45</v>
      </c>
      <c r="J29" s="8">
        <f>0+(SUM(G29:I29))</f>
        <v>130</v>
      </c>
    </row>
    <row r="30" spans="1:10">
      <c r="A30" s="22">
        <v>26</v>
      </c>
      <c r="B30" s="15" t="s">
        <v>77</v>
      </c>
      <c r="C30" s="16" t="s">
        <v>74</v>
      </c>
      <c r="D30" s="16" t="s">
        <v>189</v>
      </c>
      <c r="E30" s="16" t="s">
        <v>2</v>
      </c>
      <c r="F30" s="16"/>
      <c r="G30" s="13">
        <v>47</v>
      </c>
      <c r="H30" s="13">
        <v>44</v>
      </c>
      <c r="I30" s="13">
        <v>38</v>
      </c>
      <c r="J30" s="8">
        <f>0+(0+(0+(0+(SUM(G30:I30)))))</f>
        <v>129</v>
      </c>
    </row>
    <row r="31" spans="1:10">
      <c r="A31" s="22">
        <v>27</v>
      </c>
      <c r="B31" s="18" t="s">
        <v>94</v>
      </c>
      <c r="C31" s="16" t="s">
        <v>17</v>
      </c>
      <c r="D31" s="16" t="s">
        <v>184</v>
      </c>
      <c r="E31" s="16" t="s">
        <v>2</v>
      </c>
      <c r="F31" s="16"/>
      <c r="G31" s="13">
        <v>45</v>
      </c>
      <c r="H31" s="13">
        <v>45</v>
      </c>
      <c r="I31" s="13">
        <v>39</v>
      </c>
      <c r="J31" s="8">
        <f>0+(0+(0+(SUM(G31:I31))))</f>
        <v>129</v>
      </c>
    </row>
    <row r="32" spans="1:10">
      <c r="A32" s="22">
        <v>28</v>
      </c>
      <c r="B32" s="16" t="s">
        <v>26</v>
      </c>
      <c r="C32" s="16" t="s">
        <v>85</v>
      </c>
      <c r="D32" s="16" t="s">
        <v>183</v>
      </c>
      <c r="E32" s="16" t="s">
        <v>2</v>
      </c>
      <c r="F32" s="16"/>
      <c r="G32" s="13">
        <v>42</v>
      </c>
      <c r="H32" s="13">
        <v>44</v>
      </c>
      <c r="I32" s="13">
        <v>43</v>
      </c>
      <c r="J32" s="8">
        <f>0+(0+(0+(0+(SUM(G32:I32)))))</f>
        <v>129</v>
      </c>
    </row>
    <row r="33" spans="1:10">
      <c r="A33" s="22">
        <v>29</v>
      </c>
      <c r="B33" s="15" t="s">
        <v>15</v>
      </c>
      <c r="C33" s="16" t="s">
        <v>16</v>
      </c>
      <c r="D33" s="16" t="s">
        <v>196</v>
      </c>
      <c r="E33" s="16" t="s">
        <v>2</v>
      </c>
      <c r="F33" s="16"/>
      <c r="G33" s="13">
        <v>44</v>
      </c>
      <c r="H33" s="13">
        <v>43</v>
      </c>
      <c r="I33" s="13">
        <v>41</v>
      </c>
      <c r="J33" s="8">
        <f>0+(0+(0+(0+(SUM(G33:I33)))))</f>
        <v>128</v>
      </c>
    </row>
    <row r="34" spans="1:10">
      <c r="A34" s="22">
        <v>30</v>
      </c>
      <c r="B34" s="15" t="s">
        <v>60</v>
      </c>
      <c r="C34" s="16" t="s">
        <v>61</v>
      </c>
      <c r="D34" s="16" t="s">
        <v>195</v>
      </c>
      <c r="E34" s="16" t="s">
        <v>2</v>
      </c>
      <c r="F34" s="16" t="s">
        <v>9</v>
      </c>
      <c r="G34" s="13">
        <v>45</v>
      </c>
      <c r="H34" s="13">
        <v>41</v>
      </c>
      <c r="I34" s="13">
        <v>42</v>
      </c>
      <c r="J34" s="8">
        <f>0+(0+(0+(SUM(G34:I34))))</f>
        <v>128</v>
      </c>
    </row>
    <row r="35" spans="1:10">
      <c r="A35" s="22">
        <v>31</v>
      </c>
      <c r="B35" s="15" t="s">
        <v>156</v>
      </c>
      <c r="C35" s="16" t="s">
        <v>89</v>
      </c>
      <c r="D35" s="16" t="s">
        <v>181</v>
      </c>
      <c r="E35" s="19" t="s">
        <v>2</v>
      </c>
      <c r="F35" s="16"/>
      <c r="G35" s="13">
        <v>47</v>
      </c>
      <c r="H35" s="13">
        <v>42</v>
      </c>
      <c r="I35" s="13">
        <v>38</v>
      </c>
      <c r="J35" s="8">
        <f>0+(0+(0+(SUM(G35:I35))))</f>
        <v>127</v>
      </c>
    </row>
    <row r="36" spans="1:10">
      <c r="A36" s="22">
        <v>32</v>
      </c>
      <c r="B36" s="15" t="s">
        <v>136</v>
      </c>
      <c r="C36" s="16" t="s">
        <v>135</v>
      </c>
      <c r="D36" s="16" t="s">
        <v>182</v>
      </c>
      <c r="E36" s="16" t="s">
        <v>2</v>
      </c>
      <c r="F36" s="16"/>
      <c r="G36" s="13">
        <v>44</v>
      </c>
      <c r="H36" s="13">
        <v>43</v>
      </c>
      <c r="I36" s="13">
        <v>40</v>
      </c>
      <c r="J36" s="8">
        <f>0+(0+(0+(0+(SUM(G36:I36)))))</f>
        <v>127</v>
      </c>
    </row>
    <row r="37" spans="1:10">
      <c r="A37" s="22">
        <v>33</v>
      </c>
      <c r="B37" s="16" t="s">
        <v>22</v>
      </c>
      <c r="C37" s="16" t="s">
        <v>23</v>
      </c>
      <c r="D37" s="16" t="s">
        <v>179</v>
      </c>
      <c r="E37" s="16" t="s">
        <v>2</v>
      </c>
      <c r="F37" s="16"/>
      <c r="G37" s="13">
        <v>44</v>
      </c>
      <c r="H37" s="13">
        <v>41</v>
      </c>
      <c r="I37" s="13">
        <v>41</v>
      </c>
      <c r="J37" s="8">
        <f>0+(0+(0+(0+(SUM(G37:I37)))))</f>
        <v>126</v>
      </c>
    </row>
    <row r="38" spans="1:10">
      <c r="A38" s="22">
        <v>34</v>
      </c>
      <c r="B38" s="17" t="s">
        <v>62</v>
      </c>
      <c r="C38" s="16" t="s">
        <v>64</v>
      </c>
      <c r="D38" s="16" t="s">
        <v>195</v>
      </c>
      <c r="E38" s="16" t="s">
        <v>2</v>
      </c>
      <c r="F38" s="16"/>
      <c r="G38" s="13">
        <v>41</v>
      </c>
      <c r="H38" s="13">
        <v>45</v>
      </c>
      <c r="I38" s="13">
        <v>39</v>
      </c>
      <c r="J38" s="8">
        <f>0+(0+(0+(0+(SUM(G38:I38)))))</f>
        <v>125</v>
      </c>
    </row>
    <row r="39" spans="1:10">
      <c r="A39" s="22">
        <v>35</v>
      </c>
      <c r="B39" s="18" t="s">
        <v>170</v>
      </c>
      <c r="C39" s="16" t="s">
        <v>171</v>
      </c>
      <c r="D39" s="16" t="s">
        <v>182</v>
      </c>
      <c r="E39" s="16" t="s">
        <v>2</v>
      </c>
      <c r="F39" s="16" t="s">
        <v>143</v>
      </c>
      <c r="G39" s="13">
        <v>42</v>
      </c>
      <c r="H39" s="13">
        <v>44</v>
      </c>
      <c r="I39" s="13">
        <v>39</v>
      </c>
      <c r="J39" s="8">
        <f>0+(0+(0+(0+(SUM(G39:I39)))))</f>
        <v>125</v>
      </c>
    </row>
    <row r="40" spans="1:10">
      <c r="A40" s="22">
        <v>36</v>
      </c>
      <c r="B40" s="15" t="s">
        <v>156</v>
      </c>
      <c r="C40" s="16" t="s">
        <v>157</v>
      </c>
      <c r="D40" s="16" t="s">
        <v>181</v>
      </c>
      <c r="E40" s="19" t="s">
        <v>2</v>
      </c>
      <c r="F40" s="16"/>
      <c r="G40" s="13">
        <v>43</v>
      </c>
      <c r="H40" s="13">
        <v>41</v>
      </c>
      <c r="I40" s="13">
        <v>39</v>
      </c>
      <c r="J40" s="8">
        <f>0+(0+(0+(SUM(G40:I40))))</f>
        <v>123</v>
      </c>
    </row>
    <row r="41" spans="1:10">
      <c r="A41" s="22">
        <v>37</v>
      </c>
      <c r="B41" s="15" t="s">
        <v>131</v>
      </c>
      <c r="C41" s="16" t="s">
        <v>132</v>
      </c>
      <c r="D41" s="16" t="s">
        <v>182</v>
      </c>
      <c r="E41" s="16" t="s">
        <v>2</v>
      </c>
      <c r="F41" s="16" t="s">
        <v>143</v>
      </c>
      <c r="G41" s="13">
        <v>46</v>
      </c>
      <c r="H41" s="13">
        <v>40</v>
      </c>
      <c r="I41" s="13">
        <v>36</v>
      </c>
      <c r="J41" s="8">
        <f>0+(0+(0+(0+(0+(SUM(G41:I41))))))</f>
        <v>122</v>
      </c>
    </row>
    <row r="42" spans="1:10">
      <c r="A42" s="22">
        <v>38</v>
      </c>
      <c r="B42" s="15" t="s">
        <v>163</v>
      </c>
      <c r="C42" s="16" t="s">
        <v>123</v>
      </c>
      <c r="D42" s="16" t="s">
        <v>181</v>
      </c>
      <c r="E42" s="16" t="s">
        <v>2</v>
      </c>
      <c r="F42" s="16"/>
      <c r="G42" s="13">
        <v>46</v>
      </c>
      <c r="H42" s="13">
        <v>40</v>
      </c>
      <c r="I42" s="13">
        <v>36</v>
      </c>
      <c r="J42" s="8">
        <f>0+(0+(0+(0+(0+(SUM(G42:I42))))))</f>
        <v>122</v>
      </c>
    </row>
    <row r="43" spans="1:10">
      <c r="A43" s="22">
        <v>39</v>
      </c>
      <c r="B43" s="17" t="s">
        <v>62</v>
      </c>
      <c r="C43" s="16" t="s">
        <v>63</v>
      </c>
      <c r="D43" s="16" t="s">
        <v>195</v>
      </c>
      <c r="E43" s="16" t="s">
        <v>2</v>
      </c>
      <c r="F43" s="16" t="s">
        <v>9</v>
      </c>
      <c r="G43" s="13">
        <v>43</v>
      </c>
      <c r="H43" s="13">
        <v>42</v>
      </c>
      <c r="I43" s="13">
        <v>35</v>
      </c>
      <c r="J43" s="8">
        <f>0+(0+(0+(0+(SUM(G43:I43)))))</f>
        <v>120</v>
      </c>
    </row>
    <row r="44" spans="1:10">
      <c r="A44" s="22">
        <v>40</v>
      </c>
      <c r="B44" s="15" t="s">
        <v>161</v>
      </c>
      <c r="C44" s="16" t="s">
        <v>162</v>
      </c>
      <c r="D44" s="16" t="s">
        <v>181</v>
      </c>
      <c r="E44" s="19" t="s">
        <v>2</v>
      </c>
      <c r="F44" s="16"/>
      <c r="G44" s="13">
        <v>44</v>
      </c>
      <c r="H44" s="13">
        <v>41</v>
      </c>
      <c r="I44" s="13">
        <v>35</v>
      </c>
      <c r="J44" s="8">
        <f>0+(0+(0+(0+(0+(SUM(G44:I44))))))</f>
        <v>120</v>
      </c>
    </row>
    <row r="45" spans="1:10">
      <c r="A45" s="22">
        <v>41</v>
      </c>
      <c r="B45" s="15" t="s">
        <v>72</v>
      </c>
      <c r="C45" s="16" t="s">
        <v>73</v>
      </c>
      <c r="D45" s="16" t="s">
        <v>189</v>
      </c>
      <c r="E45" s="16" t="s">
        <v>2</v>
      </c>
      <c r="F45" s="16"/>
      <c r="G45" s="13">
        <v>46</v>
      </c>
      <c r="H45" s="13">
        <v>38</v>
      </c>
      <c r="I45" s="13">
        <v>36</v>
      </c>
      <c r="J45" s="8">
        <f>0+(0+(SUM(G45:I45)))</f>
        <v>120</v>
      </c>
    </row>
    <row r="46" spans="1:10">
      <c r="A46" s="22">
        <v>42</v>
      </c>
      <c r="B46" s="15" t="s">
        <v>42</v>
      </c>
      <c r="C46" s="16" t="s">
        <v>43</v>
      </c>
      <c r="D46" s="16" t="s">
        <v>180</v>
      </c>
      <c r="E46" s="16" t="s">
        <v>2</v>
      </c>
      <c r="F46" s="16"/>
      <c r="G46" s="13">
        <v>43</v>
      </c>
      <c r="H46" s="13">
        <v>41</v>
      </c>
      <c r="I46" s="13">
        <v>36</v>
      </c>
      <c r="J46" s="8">
        <f>0+(0+(0+(0+(SUM(G46:I46)))))</f>
        <v>120</v>
      </c>
    </row>
    <row r="47" spans="1:10">
      <c r="A47" s="22">
        <v>43</v>
      </c>
      <c r="B47" s="15" t="s">
        <v>55</v>
      </c>
      <c r="C47" s="16" t="s">
        <v>56</v>
      </c>
      <c r="D47" s="16" t="s">
        <v>196</v>
      </c>
      <c r="E47" s="16" t="s">
        <v>2</v>
      </c>
      <c r="F47" s="16"/>
      <c r="G47" s="13">
        <v>40</v>
      </c>
      <c r="H47" s="13">
        <v>43</v>
      </c>
      <c r="I47" s="13">
        <v>37</v>
      </c>
      <c r="J47" s="8">
        <f>0+(0+(0+(0+(0+(SUM(G47:I47))))))</f>
        <v>120</v>
      </c>
    </row>
    <row r="48" spans="1:10">
      <c r="A48" s="22">
        <v>44</v>
      </c>
      <c r="B48" s="18" t="s">
        <v>92</v>
      </c>
      <c r="C48" s="16" t="s">
        <v>93</v>
      </c>
      <c r="D48" s="16" t="s">
        <v>181</v>
      </c>
      <c r="E48" s="16" t="s">
        <v>2</v>
      </c>
      <c r="F48" s="19"/>
      <c r="G48" s="13">
        <v>42</v>
      </c>
      <c r="H48" s="13">
        <v>40</v>
      </c>
      <c r="I48" s="13">
        <v>38</v>
      </c>
      <c r="J48" s="8">
        <f>0+(0+(0+(0+(0+(0+(0+(SUM(G48:I48))))))))</f>
        <v>120</v>
      </c>
    </row>
    <row r="49" spans="1:10">
      <c r="A49" s="22">
        <v>45</v>
      </c>
      <c r="B49" s="15" t="s">
        <v>133</v>
      </c>
      <c r="C49" s="16" t="s">
        <v>134</v>
      </c>
      <c r="D49" s="16" t="s">
        <v>182</v>
      </c>
      <c r="E49" s="16" t="s">
        <v>2</v>
      </c>
      <c r="F49" s="16"/>
      <c r="G49" s="13">
        <v>41</v>
      </c>
      <c r="H49" s="13">
        <v>38</v>
      </c>
      <c r="I49" s="13">
        <v>41</v>
      </c>
      <c r="J49" s="8">
        <f>0+(0+(0+(0+(0+(SUM(G49:I49))))))</f>
        <v>120</v>
      </c>
    </row>
    <row r="50" spans="1:10">
      <c r="A50" s="22">
        <v>46</v>
      </c>
      <c r="B50" s="15" t="s">
        <v>18</v>
      </c>
      <c r="C50" s="16" t="s">
        <v>19</v>
      </c>
      <c r="D50" s="16" t="s">
        <v>179</v>
      </c>
      <c r="E50" s="16" t="s">
        <v>2</v>
      </c>
      <c r="F50" s="16"/>
      <c r="G50" s="13">
        <v>44</v>
      </c>
      <c r="H50" s="13">
        <v>41</v>
      </c>
      <c r="I50" s="13">
        <v>33</v>
      </c>
      <c r="J50" s="8">
        <f>0+(0+(0+(0+(SUM(G50:I50)))))</f>
        <v>118</v>
      </c>
    </row>
    <row r="51" spans="1:10">
      <c r="A51" s="22">
        <v>47</v>
      </c>
      <c r="B51" s="15" t="s">
        <v>31</v>
      </c>
      <c r="C51" s="16" t="s">
        <v>32</v>
      </c>
      <c r="D51" s="16" t="s">
        <v>190</v>
      </c>
      <c r="E51" s="16" t="s">
        <v>2</v>
      </c>
      <c r="F51" s="16"/>
      <c r="G51" s="13">
        <v>41</v>
      </c>
      <c r="H51" s="13">
        <v>40</v>
      </c>
      <c r="I51" s="13">
        <v>37</v>
      </c>
      <c r="J51" s="8">
        <f>0+(SUM(G51:I51))</f>
        <v>118</v>
      </c>
    </row>
    <row r="52" spans="1:10">
      <c r="A52" s="22">
        <v>48</v>
      </c>
      <c r="B52" s="18" t="s">
        <v>59</v>
      </c>
      <c r="C52" s="19" t="s">
        <v>173</v>
      </c>
      <c r="D52" s="16" t="s">
        <v>188</v>
      </c>
      <c r="E52" s="16" t="s">
        <v>2</v>
      </c>
      <c r="F52" s="19"/>
      <c r="G52" s="13">
        <v>38</v>
      </c>
      <c r="H52" s="13">
        <v>41</v>
      </c>
      <c r="I52" s="13">
        <v>39</v>
      </c>
      <c r="J52" s="8">
        <f>0+(0+(0+(0+(SUM(G52:I52)))))</f>
        <v>118</v>
      </c>
    </row>
    <row r="53" spans="1:10">
      <c r="A53" s="22">
        <v>49</v>
      </c>
      <c r="B53" s="15" t="s">
        <v>11</v>
      </c>
      <c r="C53" s="16" t="s">
        <v>12</v>
      </c>
      <c r="D53" s="16" t="s">
        <v>196</v>
      </c>
      <c r="E53" s="16" t="s">
        <v>2</v>
      </c>
      <c r="F53" s="16" t="s">
        <v>9</v>
      </c>
      <c r="G53" s="13">
        <v>42</v>
      </c>
      <c r="H53" s="13">
        <v>42</v>
      </c>
      <c r="I53" s="13">
        <v>32</v>
      </c>
      <c r="J53" s="8">
        <f>SUM(G53:I53)</f>
        <v>116</v>
      </c>
    </row>
    <row r="54" spans="1:10">
      <c r="A54" s="22">
        <v>50</v>
      </c>
      <c r="B54" s="15" t="s">
        <v>51</v>
      </c>
      <c r="C54" s="16" t="s">
        <v>52</v>
      </c>
      <c r="D54" s="16" t="s">
        <v>179</v>
      </c>
      <c r="E54" s="16" t="s">
        <v>2</v>
      </c>
      <c r="F54" s="16"/>
      <c r="G54" s="13">
        <v>36</v>
      </c>
      <c r="H54" s="13">
        <v>39</v>
      </c>
      <c r="I54" s="13">
        <v>41</v>
      </c>
      <c r="J54" s="8">
        <f>0+(0+(SUM(G54:I54)))</f>
        <v>116</v>
      </c>
    </row>
    <row r="55" spans="1:10">
      <c r="A55" s="22">
        <v>51</v>
      </c>
      <c r="B55" s="15" t="s">
        <v>40</v>
      </c>
      <c r="C55" s="16" t="s">
        <v>39</v>
      </c>
      <c r="D55" s="16" t="s">
        <v>193</v>
      </c>
      <c r="E55" s="16" t="s">
        <v>2</v>
      </c>
      <c r="F55" s="16"/>
      <c r="G55" s="13">
        <v>46</v>
      </c>
      <c r="H55" s="13">
        <v>34</v>
      </c>
      <c r="I55" s="13">
        <v>34</v>
      </c>
      <c r="J55" s="8">
        <f>0+(0+(0+(0+(0+(SUM(G55:I55))))))</f>
        <v>114</v>
      </c>
    </row>
    <row r="56" spans="1:10">
      <c r="A56" s="22">
        <v>52</v>
      </c>
      <c r="B56" s="15" t="s">
        <v>160</v>
      </c>
      <c r="C56" s="16" t="s">
        <v>144</v>
      </c>
      <c r="D56" s="16" t="s">
        <v>181</v>
      </c>
      <c r="E56" s="19" t="s">
        <v>2</v>
      </c>
      <c r="F56" s="19"/>
      <c r="G56" s="13">
        <v>40</v>
      </c>
      <c r="H56" s="13">
        <v>38</v>
      </c>
      <c r="I56" s="13">
        <v>35</v>
      </c>
      <c r="J56" s="8">
        <f>0+(0+(0+(0+(0+(0+(SUM(G56:I56)))))))</f>
        <v>113</v>
      </c>
    </row>
    <row r="57" spans="1:10">
      <c r="A57" s="22">
        <v>53</v>
      </c>
      <c r="B57" s="15" t="s">
        <v>168</v>
      </c>
      <c r="C57" s="16" t="s">
        <v>169</v>
      </c>
      <c r="D57" s="16" t="s">
        <v>185</v>
      </c>
      <c r="E57" s="16" t="s">
        <v>2</v>
      </c>
      <c r="F57" s="16"/>
      <c r="G57" s="13">
        <v>42</v>
      </c>
      <c r="H57" s="13">
        <v>35</v>
      </c>
      <c r="I57" s="13">
        <v>36</v>
      </c>
      <c r="J57" s="8">
        <f>0+(0+(0+(0+(SUM(G57:I57)))))</f>
        <v>113</v>
      </c>
    </row>
    <row r="58" spans="1:10">
      <c r="A58" s="22">
        <v>54</v>
      </c>
      <c r="B58" s="19" t="s">
        <v>79</v>
      </c>
      <c r="C58" s="16" t="s">
        <v>78</v>
      </c>
      <c r="D58" s="16" t="s">
        <v>185</v>
      </c>
      <c r="E58" s="16" t="s">
        <v>2</v>
      </c>
      <c r="F58" s="16"/>
      <c r="G58" s="13">
        <v>43</v>
      </c>
      <c r="H58" s="13">
        <v>31</v>
      </c>
      <c r="I58" s="13">
        <v>39</v>
      </c>
      <c r="J58" s="8">
        <f>0+(0+(0+(0+(0+(0+(SUM(G58:I58)))))))</f>
        <v>113</v>
      </c>
    </row>
    <row r="59" spans="1:10">
      <c r="A59" s="22">
        <v>55</v>
      </c>
      <c r="B59" s="15" t="s">
        <v>126</v>
      </c>
      <c r="C59" s="16" t="s">
        <v>46</v>
      </c>
      <c r="D59" s="16" t="s">
        <v>182</v>
      </c>
      <c r="E59" s="16" t="s">
        <v>2</v>
      </c>
      <c r="F59" s="16"/>
      <c r="G59" s="13">
        <v>38</v>
      </c>
      <c r="H59" s="13">
        <v>42</v>
      </c>
      <c r="I59" s="13">
        <v>32</v>
      </c>
      <c r="J59" s="8">
        <f>0+(0+(0+(0+(0+(SUM(G59:I59))))))</f>
        <v>112</v>
      </c>
    </row>
    <row r="60" spans="1:10">
      <c r="A60" s="22">
        <v>56</v>
      </c>
      <c r="B60" s="15" t="s">
        <v>81</v>
      </c>
      <c r="C60" s="16" t="s">
        <v>82</v>
      </c>
      <c r="D60" s="16" t="s">
        <v>185</v>
      </c>
      <c r="E60" s="16" t="s">
        <v>2</v>
      </c>
      <c r="F60" s="16"/>
      <c r="G60" s="13">
        <v>37</v>
      </c>
      <c r="H60" s="13">
        <v>39</v>
      </c>
      <c r="I60" s="13">
        <v>36</v>
      </c>
      <c r="J60" s="8">
        <f>0+(0+(0+(SUM(G60:I60))))</f>
        <v>112</v>
      </c>
    </row>
    <row r="61" spans="1:10">
      <c r="A61" s="22">
        <v>57</v>
      </c>
      <c r="B61" s="18" t="s">
        <v>96</v>
      </c>
      <c r="C61" s="19" t="s">
        <v>97</v>
      </c>
      <c r="D61" s="16" t="s">
        <v>184</v>
      </c>
      <c r="E61" s="16" t="s">
        <v>2</v>
      </c>
      <c r="F61" s="16"/>
      <c r="G61" s="13">
        <v>43</v>
      </c>
      <c r="H61" s="13">
        <v>34</v>
      </c>
      <c r="I61" s="13">
        <v>33</v>
      </c>
      <c r="J61" s="8">
        <f>0+(0+(SUM(G61:I61)))</f>
        <v>110</v>
      </c>
    </row>
    <row r="62" spans="1:10">
      <c r="A62" s="22">
        <v>58</v>
      </c>
      <c r="B62" s="15" t="s">
        <v>53</v>
      </c>
      <c r="C62" s="16" t="s">
        <v>54</v>
      </c>
      <c r="D62" s="16" t="s">
        <v>191</v>
      </c>
      <c r="E62" s="16" t="s">
        <v>2</v>
      </c>
      <c r="F62" s="16"/>
      <c r="G62" s="13">
        <v>40</v>
      </c>
      <c r="H62" s="13">
        <v>37</v>
      </c>
      <c r="I62" s="13">
        <v>33</v>
      </c>
      <c r="J62" s="8">
        <f>0+(0+(0+(SUM(G62:I62))))</f>
        <v>110</v>
      </c>
    </row>
    <row r="63" spans="1:10">
      <c r="A63" s="22">
        <v>59</v>
      </c>
      <c r="B63" s="18" t="s">
        <v>131</v>
      </c>
      <c r="C63" s="16" t="s">
        <v>172</v>
      </c>
      <c r="D63" s="16" t="s">
        <v>182</v>
      </c>
      <c r="E63" s="16" t="s">
        <v>2</v>
      </c>
      <c r="F63" s="19"/>
      <c r="G63" s="13">
        <v>33</v>
      </c>
      <c r="H63" s="13">
        <v>40</v>
      </c>
      <c r="I63" s="13">
        <v>36</v>
      </c>
      <c r="J63" s="8">
        <f>0+(0+(0+(SUM(G63:I63))))</f>
        <v>109</v>
      </c>
    </row>
    <row r="64" spans="1:10">
      <c r="A64" s="22">
        <v>60</v>
      </c>
      <c r="B64" s="15" t="s">
        <v>145</v>
      </c>
      <c r="C64" s="16" t="s">
        <v>38</v>
      </c>
      <c r="D64" s="16" t="s">
        <v>187</v>
      </c>
      <c r="E64" s="16" t="s">
        <v>2</v>
      </c>
      <c r="F64" s="16"/>
      <c r="G64" s="13">
        <v>33</v>
      </c>
      <c r="H64" s="13">
        <v>42</v>
      </c>
      <c r="I64" s="13">
        <v>33</v>
      </c>
      <c r="J64" s="8">
        <f>0+(0+(0+(0+(SUM(G64:I64)))))</f>
        <v>108</v>
      </c>
    </row>
    <row r="65" spans="1:10">
      <c r="A65" s="22">
        <v>61</v>
      </c>
      <c r="B65" s="15" t="s">
        <v>36</v>
      </c>
      <c r="C65" s="16" t="s">
        <v>35</v>
      </c>
      <c r="D65" s="16" t="s">
        <v>191</v>
      </c>
      <c r="E65" s="16" t="s">
        <v>2</v>
      </c>
      <c r="F65" s="16"/>
      <c r="G65" s="13">
        <v>42</v>
      </c>
      <c r="H65" s="13">
        <v>32</v>
      </c>
      <c r="I65" s="13">
        <v>34</v>
      </c>
      <c r="J65" s="8">
        <f>0+(0+(0+(0+(0+(0+(SUM(G65:I65)))))))</f>
        <v>108</v>
      </c>
    </row>
    <row r="66" spans="1:10">
      <c r="A66" s="22">
        <v>62</v>
      </c>
      <c r="B66" s="15" t="s">
        <v>28</v>
      </c>
      <c r="C66" s="16" t="s">
        <v>29</v>
      </c>
      <c r="D66" s="16" t="s">
        <v>188</v>
      </c>
      <c r="E66" s="16" t="s">
        <v>2</v>
      </c>
      <c r="F66" s="16" t="s">
        <v>9</v>
      </c>
      <c r="G66" s="13">
        <v>39</v>
      </c>
      <c r="H66" s="13">
        <v>35</v>
      </c>
      <c r="I66" s="13">
        <v>34</v>
      </c>
      <c r="J66" s="8">
        <f>0+(0+(0+(SUM(G66:I66))))</f>
        <v>108</v>
      </c>
    </row>
    <row r="67" spans="1:10">
      <c r="A67" s="22">
        <v>63</v>
      </c>
      <c r="B67" s="15" t="s">
        <v>98</v>
      </c>
      <c r="C67" s="16" t="s">
        <v>99</v>
      </c>
      <c r="D67" s="16" t="s">
        <v>198</v>
      </c>
      <c r="E67" s="16" t="s">
        <v>2</v>
      </c>
      <c r="F67" s="16" t="s">
        <v>9</v>
      </c>
      <c r="G67" s="13">
        <v>44</v>
      </c>
      <c r="H67" s="13">
        <v>36</v>
      </c>
      <c r="I67" s="13">
        <v>26</v>
      </c>
      <c r="J67" s="8">
        <f>0+(0+(0+(SUM(G67:I67))))</f>
        <v>106</v>
      </c>
    </row>
    <row r="68" spans="1:10">
      <c r="A68" s="22">
        <v>64</v>
      </c>
      <c r="B68" s="15" t="s">
        <v>49</v>
      </c>
      <c r="C68" s="16" t="s">
        <v>50</v>
      </c>
      <c r="D68" s="16" t="s">
        <v>179</v>
      </c>
      <c r="E68" s="16" t="s">
        <v>2</v>
      </c>
      <c r="F68" s="16" t="s">
        <v>9</v>
      </c>
      <c r="G68" s="13">
        <v>40</v>
      </c>
      <c r="H68" s="13">
        <v>39</v>
      </c>
      <c r="I68" s="13">
        <v>27</v>
      </c>
      <c r="J68" s="8">
        <f>0+(0+(0+(0+(0+(SUM(G68:I68))))))</f>
        <v>106</v>
      </c>
    </row>
    <row r="69" spans="1:10">
      <c r="A69" s="22">
        <v>65</v>
      </c>
      <c r="B69" s="15" t="s">
        <v>75</v>
      </c>
      <c r="C69" s="16" t="s">
        <v>76</v>
      </c>
      <c r="D69" s="16" t="s">
        <v>189</v>
      </c>
      <c r="E69" s="16" t="s">
        <v>2</v>
      </c>
      <c r="F69" s="16"/>
      <c r="G69" s="13">
        <v>34</v>
      </c>
      <c r="H69" s="13">
        <v>36</v>
      </c>
      <c r="I69" s="13">
        <v>32</v>
      </c>
      <c r="J69" s="8">
        <f>0+(0+(0+(0+(0+(0+(0+(SUM(G69:I69))))))))</f>
        <v>102</v>
      </c>
    </row>
    <row r="70" spans="1:10">
      <c r="A70" s="22">
        <v>66</v>
      </c>
      <c r="B70" s="15" t="s">
        <v>13</v>
      </c>
      <c r="C70" s="16" t="s">
        <v>14</v>
      </c>
      <c r="D70" s="16" t="s">
        <v>200</v>
      </c>
      <c r="E70" s="16" t="s">
        <v>2</v>
      </c>
      <c r="F70" s="16" t="s">
        <v>9</v>
      </c>
      <c r="G70" s="13">
        <v>40</v>
      </c>
      <c r="H70" s="13">
        <v>28</v>
      </c>
      <c r="I70" s="13">
        <v>34</v>
      </c>
      <c r="J70" s="8">
        <f>0+(0+(0+(0+(SUM(G70:I70)))))</f>
        <v>102</v>
      </c>
    </row>
    <row r="71" spans="1:10">
      <c r="A71" s="22">
        <v>67</v>
      </c>
      <c r="B71" s="18" t="s">
        <v>112</v>
      </c>
      <c r="C71" s="16" t="s">
        <v>102</v>
      </c>
      <c r="D71" s="16" t="s">
        <v>194</v>
      </c>
      <c r="E71" s="16" t="s">
        <v>2</v>
      </c>
      <c r="F71" s="19"/>
      <c r="G71" s="13">
        <v>39</v>
      </c>
      <c r="H71" s="13">
        <v>36</v>
      </c>
      <c r="I71" s="13">
        <v>25</v>
      </c>
      <c r="J71" s="8">
        <f>0+(0+(0+(SUM(G71:I71))))</f>
        <v>100</v>
      </c>
    </row>
    <row r="72" spans="1:10">
      <c r="A72" s="22">
        <v>68</v>
      </c>
      <c r="B72" s="18" t="s">
        <v>115</v>
      </c>
      <c r="C72" s="16" t="s">
        <v>116</v>
      </c>
      <c r="D72" s="16" t="s">
        <v>178</v>
      </c>
      <c r="E72" s="16" t="s">
        <v>2</v>
      </c>
      <c r="F72" s="16" t="s">
        <v>9</v>
      </c>
      <c r="G72" s="13">
        <v>41</v>
      </c>
      <c r="H72" s="13">
        <v>24</v>
      </c>
      <c r="I72" s="13">
        <v>30</v>
      </c>
      <c r="J72" s="8">
        <f>0+(0+(0+(0+(0+(SUM(G72:I72))))))</f>
        <v>95</v>
      </c>
    </row>
    <row r="73" spans="1:10">
      <c r="A73" s="22">
        <v>69</v>
      </c>
      <c r="B73" s="18" t="s">
        <v>113</v>
      </c>
      <c r="C73" s="16" t="s">
        <v>114</v>
      </c>
      <c r="D73" s="16" t="s">
        <v>194</v>
      </c>
      <c r="E73" s="16" t="s">
        <v>2</v>
      </c>
      <c r="F73" s="19" t="s">
        <v>9</v>
      </c>
      <c r="G73" s="13">
        <v>33</v>
      </c>
      <c r="H73" s="13">
        <v>32</v>
      </c>
      <c r="I73" s="13">
        <v>29</v>
      </c>
      <c r="J73" s="8">
        <f>0+(0+(0+(0+(SUM(G73:I73)))))</f>
        <v>94</v>
      </c>
    </row>
    <row r="74" spans="1:10">
      <c r="A74" s="22">
        <v>70</v>
      </c>
      <c r="B74" s="15" t="s">
        <v>138</v>
      </c>
      <c r="C74" s="16" t="s">
        <v>10</v>
      </c>
      <c r="D74" s="16" t="s">
        <v>182</v>
      </c>
      <c r="E74" s="16" t="s">
        <v>2</v>
      </c>
      <c r="F74" s="16" t="s">
        <v>9</v>
      </c>
      <c r="G74" s="13">
        <v>35</v>
      </c>
      <c r="H74" s="13">
        <v>29</v>
      </c>
      <c r="I74" s="13">
        <v>30</v>
      </c>
      <c r="J74" s="8">
        <f>0+(0+(0+(0+(0+(0+(SUM(G74:I74)))))))</f>
        <v>94</v>
      </c>
    </row>
    <row r="75" spans="1:10">
      <c r="A75" s="22">
        <v>71</v>
      </c>
      <c r="B75" s="18" t="s">
        <v>68</v>
      </c>
      <c r="C75" s="16" t="s">
        <v>69</v>
      </c>
      <c r="D75" s="16" t="s">
        <v>186</v>
      </c>
      <c r="E75" s="16" t="s">
        <v>2</v>
      </c>
      <c r="F75" s="19"/>
      <c r="G75" s="13">
        <v>37</v>
      </c>
      <c r="H75" s="13">
        <v>26</v>
      </c>
      <c r="I75" s="13">
        <v>30</v>
      </c>
      <c r="J75" s="8">
        <f>0+(0+(0+(0+(0+(SUM(G75:I75))))))</f>
        <v>93</v>
      </c>
    </row>
    <row r="76" spans="1:10">
      <c r="A76" s="22">
        <v>72</v>
      </c>
      <c r="B76" s="15" t="s">
        <v>45</v>
      </c>
      <c r="C76" s="16" t="s">
        <v>46</v>
      </c>
      <c r="D76" s="16" t="s">
        <v>181</v>
      </c>
      <c r="E76" s="16" t="s">
        <v>2</v>
      </c>
      <c r="F76" s="16" t="s">
        <v>9</v>
      </c>
      <c r="G76" s="13">
        <v>39</v>
      </c>
      <c r="H76" s="13">
        <v>24</v>
      </c>
      <c r="I76" s="13">
        <v>29</v>
      </c>
      <c r="J76" s="8">
        <f>0+(0+(SUM(G76:I76)))</f>
        <v>92</v>
      </c>
    </row>
    <row r="77" spans="1:10">
      <c r="A77" s="22">
        <v>73</v>
      </c>
      <c r="B77" s="15" t="s">
        <v>41</v>
      </c>
      <c r="C77" s="16" t="s">
        <v>37</v>
      </c>
      <c r="D77" s="16" t="s">
        <v>197</v>
      </c>
      <c r="E77" s="16" t="s">
        <v>2</v>
      </c>
      <c r="F77" s="16"/>
      <c r="G77" s="13">
        <v>36</v>
      </c>
      <c r="H77" s="13">
        <v>26</v>
      </c>
      <c r="I77" s="13">
        <v>28</v>
      </c>
      <c r="J77" s="8">
        <f>0+(0+(0+(0+(SUM(G77:I77)))))</f>
        <v>90</v>
      </c>
    </row>
    <row r="78" spans="1:10">
      <c r="A78" s="22">
        <v>74</v>
      </c>
      <c r="B78" s="15" t="s">
        <v>57</v>
      </c>
      <c r="C78" s="16" t="s">
        <v>58</v>
      </c>
      <c r="D78" s="16" t="s">
        <v>188</v>
      </c>
      <c r="E78" s="16" t="s">
        <v>2</v>
      </c>
      <c r="F78" s="16" t="s">
        <v>9</v>
      </c>
      <c r="G78" s="13">
        <v>29</v>
      </c>
      <c r="H78" s="13">
        <v>26</v>
      </c>
      <c r="I78" s="13">
        <v>34</v>
      </c>
      <c r="J78" s="8">
        <f>0+(SUM(G78:I78))</f>
        <v>89</v>
      </c>
    </row>
    <row r="79" spans="1:10">
      <c r="A79" s="22">
        <v>75</v>
      </c>
      <c r="B79" s="15" t="s">
        <v>26</v>
      </c>
      <c r="C79" s="16" t="s">
        <v>27</v>
      </c>
      <c r="D79" s="16" t="s">
        <v>183</v>
      </c>
      <c r="E79" s="16" t="s">
        <v>2</v>
      </c>
      <c r="F79" s="16" t="s">
        <v>9</v>
      </c>
      <c r="G79" s="13">
        <v>32</v>
      </c>
      <c r="H79" s="13">
        <v>30</v>
      </c>
      <c r="I79" s="13">
        <v>26</v>
      </c>
      <c r="J79" s="8">
        <f>0+(0+(0+(0+(SUM(G79:I79)))))</f>
        <v>88</v>
      </c>
    </row>
    <row r="80" spans="1:10">
      <c r="A80" s="22">
        <v>76</v>
      </c>
      <c r="B80" s="15" t="s">
        <v>124</v>
      </c>
      <c r="C80" s="16" t="s">
        <v>125</v>
      </c>
      <c r="D80" s="16" t="s">
        <v>182</v>
      </c>
      <c r="E80" s="16" t="s">
        <v>2</v>
      </c>
      <c r="F80" s="16"/>
      <c r="G80" s="13">
        <v>45</v>
      </c>
      <c r="H80" s="13">
        <v>42</v>
      </c>
      <c r="I80" s="13">
        <v>0</v>
      </c>
      <c r="J80" s="8">
        <f>0+(0+(SUM(G80:I80)))</f>
        <v>87</v>
      </c>
    </row>
    <row r="81" spans="1:10">
      <c r="A81" s="22">
        <v>77</v>
      </c>
      <c r="B81" s="15" t="s">
        <v>47</v>
      </c>
      <c r="C81" s="16" t="s">
        <v>48</v>
      </c>
      <c r="D81" s="16" t="s">
        <v>178</v>
      </c>
      <c r="E81" s="16" t="s">
        <v>2</v>
      </c>
      <c r="F81" s="16" t="s">
        <v>9</v>
      </c>
      <c r="G81" s="13">
        <v>29</v>
      </c>
      <c r="H81" s="13">
        <v>31</v>
      </c>
      <c r="I81" s="13">
        <v>25</v>
      </c>
      <c r="J81" s="8">
        <f>0+(0+(0+(0+(SUM(G81:I81)))))</f>
        <v>85</v>
      </c>
    </row>
    <row r="82" spans="1:10">
      <c r="A82" s="22">
        <v>78</v>
      </c>
      <c r="B82" s="15" t="s">
        <v>121</v>
      </c>
      <c r="C82" s="16" t="s">
        <v>122</v>
      </c>
      <c r="D82" s="16" t="s">
        <v>187</v>
      </c>
      <c r="E82" s="16" t="s">
        <v>2</v>
      </c>
      <c r="F82" s="16"/>
      <c r="G82" s="13">
        <v>30</v>
      </c>
      <c r="H82" s="13">
        <v>28</v>
      </c>
      <c r="I82" s="13">
        <v>27</v>
      </c>
      <c r="J82" s="8">
        <f>0+(0+(0+(0+(0+(0+(SUM(G82:I82)))))))</f>
        <v>85</v>
      </c>
    </row>
    <row r="83" spans="1:10">
      <c r="A83" s="22">
        <v>79</v>
      </c>
      <c r="B83" s="18" t="s">
        <v>100</v>
      </c>
      <c r="C83" s="16" t="s">
        <v>101</v>
      </c>
      <c r="D83" s="16" t="s">
        <v>196</v>
      </c>
      <c r="E83" s="16" t="s">
        <v>2</v>
      </c>
      <c r="F83" s="16" t="s">
        <v>9</v>
      </c>
      <c r="G83" s="13">
        <v>32</v>
      </c>
      <c r="H83" s="13">
        <v>29</v>
      </c>
      <c r="I83" s="13">
        <v>23</v>
      </c>
      <c r="J83" s="8">
        <f>0+(SUM(G83:I83))</f>
        <v>84</v>
      </c>
    </row>
    <row r="84" spans="1:10">
      <c r="A84" s="22">
        <v>80</v>
      </c>
      <c r="B84" s="15" t="s">
        <v>119</v>
      </c>
      <c r="C84" s="16" t="s">
        <v>120</v>
      </c>
      <c r="D84" s="16" t="s">
        <v>187</v>
      </c>
      <c r="E84" s="16" t="s">
        <v>2</v>
      </c>
      <c r="F84" s="16"/>
      <c r="G84" s="13">
        <v>33</v>
      </c>
      <c r="H84" s="13">
        <v>25</v>
      </c>
      <c r="I84" s="13">
        <v>15</v>
      </c>
      <c r="J84" s="8">
        <f>0+(0+(0+(0+(0+(0+(0+(SUM(G84:I84))))))))</f>
        <v>73</v>
      </c>
    </row>
    <row r="85" spans="1:10">
      <c r="A85" s="22">
        <v>81</v>
      </c>
      <c r="B85" s="15" t="s">
        <v>83</v>
      </c>
      <c r="C85" s="16" t="s">
        <v>84</v>
      </c>
      <c r="D85" s="16" t="s">
        <v>193</v>
      </c>
      <c r="E85" s="16" t="s">
        <v>2</v>
      </c>
      <c r="F85" s="16"/>
      <c r="G85" s="13">
        <v>29</v>
      </c>
      <c r="H85" s="13">
        <v>21</v>
      </c>
      <c r="I85" s="13">
        <v>19</v>
      </c>
      <c r="J85" s="8">
        <f>0+(0+(0+(0+(0+(0+(SUM(G85:I85)))))))</f>
        <v>69</v>
      </c>
    </row>
    <row r="86" spans="1:10">
      <c r="A86" s="22"/>
    </row>
    <row r="87" spans="1:10">
      <c r="A87" s="22"/>
    </row>
    <row r="88" spans="1:10">
      <c r="A88" s="22"/>
      <c r="B88" s="15"/>
      <c r="C88" s="16"/>
      <c r="D88" s="16"/>
      <c r="E88" s="16"/>
      <c r="F88" s="16"/>
      <c r="G88" s="13"/>
      <c r="H88" s="13"/>
      <c r="I88" s="13"/>
    </row>
    <row r="89" spans="1:10">
      <c r="A89" s="22"/>
      <c r="B89" s="1"/>
      <c r="D89" s="7"/>
      <c r="E89" s="14"/>
    </row>
    <row r="90" spans="1:10">
      <c r="A90" s="22"/>
      <c r="B90" s="23" t="s">
        <v>177</v>
      </c>
    </row>
    <row r="91" spans="1:10">
      <c r="A91" s="22"/>
      <c r="B91" s="1"/>
    </row>
    <row r="92" spans="1:10">
      <c r="A92" s="22">
        <v>1</v>
      </c>
      <c r="B92" s="16" t="s">
        <v>24</v>
      </c>
      <c r="C92" s="16" t="s">
        <v>25</v>
      </c>
      <c r="D92" s="16" t="s">
        <v>179</v>
      </c>
      <c r="E92" s="16" t="s">
        <v>2</v>
      </c>
      <c r="F92" s="16" t="s">
        <v>8</v>
      </c>
      <c r="G92" s="13">
        <v>45</v>
      </c>
      <c r="H92" s="13">
        <v>47</v>
      </c>
      <c r="I92" s="13">
        <v>39</v>
      </c>
      <c r="J92" s="8">
        <f>0+(0+(0+(SUM(G92:I92))))</f>
        <v>131</v>
      </c>
    </row>
    <row r="93" spans="1:10">
      <c r="A93" s="22">
        <v>2</v>
      </c>
      <c r="B93" s="15" t="s">
        <v>139</v>
      </c>
      <c r="C93" s="16" t="s">
        <v>140</v>
      </c>
      <c r="D93" s="16" t="s">
        <v>182</v>
      </c>
      <c r="E93" s="16" t="s">
        <v>2</v>
      </c>
      <c r="F93" s="16" t="s">
        <v>8</v>
      </c>
      <c r="G93" s="13">
        <v>47</v>
      </c>
      <c r="H93" s="13">
        <v>44</v>
      </c>
      <c r="I93" s="13">
        <v>39</v>
      </c>
      <c r="J93" s="8">
        <f>0+(0+(0+(0+(SUM(G93:I93)))))</f>
        <v>130</v>
      </c>
    </row>
    <row r="94" spans="1:10">
      <c r="A94" s="22">
        <v>3</v>
      </c>
      <c r="B94" s="18" t="s">
        <v>117</v>
      </c>
      <c r="C94" s="16" t="s">
        <v>118</v>
      </c>
      <c r="D94" s="16" t="s">
        <v>180</v>
      </c>
      <c r="E94" s="16" t="s">
        <v>2</v>
      </c>
      <c r="F94" s="16" t="s">
        <v>8</v>
      </c>
      <c r="G94" s="13">
        <v>45</v>
      </c>
      <c r="H94" s="13">
        <v>40</v>
      </c>
      <c r="I94" s="13">
        <v>43</v>
      </c>
      <c r="J94" s="8">
        <f>0+(0+(0+(0+(0+(0+(SUM(G94:I94)))))))</f>
        <v>128</v>
      </c>
    </row>
    <row r="95" spans="1:10">
      <c r="A95" s="22">
        <v>4</v>
      </c>
      <c r="B95" s="18" t="s">
        <v>90</v>
      </c>
      <c r="C95" s="16" t="s">
        <v>91</v>
      </c>
      <c r="D95" s="16" t="s">
        <v>181</v>
      </c>
      <c r="E95" s="16" t="s">
        <v>2</v>
      </c>
      <c r="F95" s="16" t="s">
        <v>8</v>
      </c>
      <c r="G95" s="13">
        <v>33</v>
      </c>
      <c r="H95" s="13">
        <v>40</v>
      </c>
      <c r="I95" s="13">
        <v>39</v>
      </c>
      <c r="J95" s="8">
        <f>0+(0+(SUM(G95:I95)))</f>
        <v>112</v>
      </c>
    </row>
    <row r="96" spans="1:10">
      <c r="A96" s="22">
        <v>5</v>
      </c>
      <c r="B96" s="15" t="s">
        <v>80</v>
      </c>
      <c r="C96" s="16" t="s">
        <v>30</v>
      </c>
      <c r="D96" s="16" t="s">
        <v>178</v>
      </c>
      <c r="E96" s="16" t="s">
        <v>2</v>
      </c>
      <c r="F96" s="16" t="s">
        <v>67</v>
      </c>
      <c r="G96" s="13">
        <v>42</v>
      </c>
      <c r="H96" s="13">
        <v>30</v>
      </c>
      <c r="I96" s="13">
        <v>35</v>
      </c>
      <c r="J96" s="8">
        <f>0+(0+(0+(SUM(G96:I96))))</f>
        <v>107</v>
      </c>
    </row>
    <row r="97" spans="1:6">
      <c r="A97" s="22"/>
    </row>
    <row r="98" spans="1:6">
      <c r="B98" s="1"/>
      <c r="C98" s="10"/>
      <c r="D98" s="11"/>
      <c r="E98" s="3"/>
      <c r="F98" s="3"/>
    </row>
    <row r="99" spans="1:6">
      <c r="A99" s="8"/>
      <c r="B99" s="1"/>
      <c r="C99" s="10"/>
      <c r="D99" s="11"/>
      <c r="E99" s="3"/>
      <c r="F99" s="3"/>
    </row>
    <row r="100" spans="1:6">
      <c r="A100" s="22"/>
      <c r="B100" s="1"/>
      <c r="C100" s="10"/>
      <c r="D100" s="11"/>
      <c r="E100" s="3"/>
      <c r="F100" s="3"/>
    </row>
    <row r="101" spans="1:6">
      <c r="A101" s="22"/>
      <c r="B101" s="1"/>
      <c r="C101" s="9"/>
      <c r="D101" s="3"/>
      <c r="E101" s="3"/>
      <c r="F101" s="3"/>
    </row>
    <row r="102" spans="1:6">
      <c r="A102" s="22"/>
      <c r="B102" s="1"/>
      <c r="C102" s="10"/>
      <c r="D102" s="11"/>
      <c r="E102" s="3"/>
      <c r="F102" s="3"/>
    </row>
    <row r="103" spans="1:6">
      <c r="A103" s="22"/>
      <c r="B103" s="1"/>
      <c r="C103" s="10"/>
      <c r="D103" s="11"/>
      <c r="E103" s="3"/>
      <c r="F103" s="3"/>
    </row>
    <row r="104" spans="1:6">
      <c r="A104" s="22"/>
      <c r="B104" s="1"/>
      <c r="C104" s="10"/>
      <c r="D104" s="11"/>
      <c r="E104" s="3"/>
      <c r="F104" s="3"/>
    </row>
    <row r="105" spans="1:6">
      <c r="A105" s="22"/>
      <c r="B105" s="1"/>
      <c r="C105" s="10"/>
      <c r="D105" s="11"/>
      <c r="E105" s="3"/>
      <c r="F105" s="3"/>
    </row>
    <row r="106" spans="1:6">
      <c r="B106" s="1"/>
      <c r="C106" s="10"/>
      <c r="D106" s="11"/>
      <c r="E106" s="3"/>
      <c r="F106" s="3"/>
    </row>
    <row r="107" spans="1:6">
      <c r="B107" s="1"/>
      <c r="C107" s="10"/>
      <c r="D107" s="11"/>
      <c r="E107" s="3"/>
      <c r="F107" s="3"/>
    </row>
    <row r="108" spans="1:6">
      <c r="B108" s="1"/>
      <c r="C108" s="10"/>
      <c r="D108" s="11"/>
      <c r="E108" s="3"/>
      <c r="F108" s="3"/>
    </row>
    <row r="109" spans="1:6">
      <c r="B109" s="1"/>
      <c r="C109" s="10"/>
      <c r="D109" s="11"/>
      <c r="E109" s="3"/>
      <c r="F109" s="3"/>
    </row>
    <row r="110" spans="1:6">
      <c r="B110" s="1"/>
      <c r="C110" s="9"/>
      <c r="D110" s="3"/>
      <c r="E110" s="3"/>
      <c r="F110" s="3"/>
    </row>
    <row r="111" spans="1:6">
      <c r="B111" s="1"/>
      <c r="C111" s="9"/>
      <c r="D111" s="3"/>
      <c r="E111" s="3"/>
      <c r="F111" s="3"/>
    </row>
    <row r="112" spans="1:6">
      <c r="B112" s="1"/>
      <c r="D112" s="3"/>
      <c r="E112" s="3"/>
      <c r="F112" s="3"/>
    </row>
    <row r="113" spans="2:7">
      <c r="B113" s="1"/>
      <c r="C113" s="9"/>
      <c r="D113" s="3"/>
      <c r="E113" s="3"/>
      <c r="F113" s="3"/>
      <c r="G113" s="3"/>
    </row>
    <row r="114" spans="2:7">
      <c r="B114" s="1"/>
      <c r="C114" s="9"/>
      <c r="D114" s="3"/>
      <c r="E114" s="3"/>
      <c r="F114" s="3"/>
      <c r="G114" s="3"/>
    </row>
    <row r="115" spans="2:7">
      <c r="B115" s="1"/>
      <c r="E115" s="3"/>
      <c r="F115" s="3"/>
      <c r="G115" s="3"/>
    </row>
    <row r="116" spans="2:7">
      <c r="B116" s="1"/>
      <c r="C116" s="9"/>
      <c r="D116" s="3"/>
      <c r="E116" s="3"/>
      <c r="F116" s="3"/>
      <c r="G116" s="3"/>
    </row>
    <row r="117" spans="2:7">
      <c r="B117" s="1"/>
      <c r="C117" s="9"/>
      <c r="D117" s="3"/>
      <c r="E117" s="3"/>
      <c r="F117" s="3"/>
      <c r="G117" s="3"/>
    </row>
    <row r="118" spans="2:7">
      <c r="B118" s="1"/>
      <c r="C118" s="9"/>
      <c r="D118" s="3"/>
      <c r="E118" s="3"/>
      <c r="F118" s="3"/>
      <c r="G118" s="3"/>
    </row>
    <row r="119" spans="2:7">
      <c r="C119" s="9"/>
      <c r="D119" s="3"/>
      <c r="E119" s="3"/>
      <c r="F119" s="3"/>
      <c r="G119" s="3"/>
    </row>
    <row r="120" spans="2:7">
      <c r="D120" s="3"/>
      <c r="E120" s="3"/>
      <c r="F120" s="3"/>
      <c r="G120" s="3"/>
    </row>
    <row r="121" spans="2:7">
      <c r="B121" s="1"/>
      <c r="C121" s="9"/>
      <c r="D121" s="3"/>
      <c r="E121" s="3"/>
      <c r="F121" s="3"/>
      <c r="G121" s="3"/>
    </row>
    <row r="122" spans="2:7">
      <c r="B122" s="1"/>
      <c r="G122" s="3"/>
    </row>
    <row r="123" spans="2:7">
      <c r="B123" s="1"/>
      <c r="G123" s="3"/>
    </row>
    <row r="124" spans="2:7">
      <c r="G124" s="3"/>
    </row>
    <row r="125" spans="2:7">
      <c r="G125" s="3"/>
    </row>
    <row r="126" spans="2:7">
      <c r="G126" s="3"/>
    </row>
    <row r="127" spans="2:7">
      <c r="B127" s="1"/>
      <c r="G127" s="3"/>
    </row>
    <row r="128" spans="2:7">
      <c r="G128" s="3"/>
    </row>
    <row r="129" spans="7:7">
      <c r="G129" s="3"/>
    </row>
    <row r="130" spans="7:7">
      <c r="G130" s="3"/>
    </row>
    <row r="131" spans="7:7">
      <c r="G131" s="3"/>
    </row>
    <row r="132" spans="7:7">
      <c r="G132" s="3"/>
    </row>
    <row r="133" spans="7:7">
      <c r="G133" s="3"/>
    </row>
    <row r="134" spans="7:7">
      <c r="G134" s="3"/>
    </row>
    <row r="135" spans="7:7">
      <c r="G135" s="3"/>
    </row>
    <row r="136" spans="7:7">
      <c r="G136" s="3"/>
    </row>
    <row r="137" spans="7:7">
      <c r="G137" s="3"/>
    </row>
    <row r="138" spans="7:7">
      <c r="G138" s="3"/>
    </row>
    <row r="139" spans="7:7">
      <c r="G139" s="3"/>
    </row>
    <row r="140" spans="7:7">
      <c r="G140" s="3"/>
    </row>
    <row r="141" spans="7:7">
      <c r="G141" s="3"/>
    </row>
  </sheetData>
  <sortState ref="A5:J85">
    <sortCondition ref="A5:A85"/>
  </sortState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2012-11-26T21:19:48Z</dcterms:modified>
</cp:coreProperties>
</file>