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ipatel\Desktop\"/>
    </mc:Choice>
  </mc:AlternateContent>
  <bookViews>
    <workbookView xWindow="0" yWindow="0" windowWidth="28800" windowHeight="12300" activeTab="3"/>
  </bookViews>
  <sheets>
    <sheet name="Explanation" sheetId="4" r:id="rId1"/>
    <sheet name="PopGenerator" sheetId="1" r:id="rId2"/>
    <sheet name="DataGenerator" sheetId="2" r:id="rId3"/>
    <sheet name="Data" sheetId="3" r:id="rId4"/>
  </sheets>
  <calcPr calcId="162913"/>
  <pivotCaches>
    <pivotCache cacheId="2" r:id="rId5"/>
    <pivotCache cacheId="3" r:id="rId6"/>
  </pivotCaches>
</workbook>
</file>

<file path=xl/calcChain.xml><?xml version="1.0" encoding="utf-8"?>
<calcChain xmlns="http://schemas.openxmlformats.org/spreadsheetml/2006/main"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7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598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AA622" i="3"/>
  <c r="AA623" i="3"/>
  <c r="AA6" i="3"/>
  <c r="P8" i="3"/>
  <c r="AB8" i="3"/>
  <c r="Q8" i="3"/>
  <c r="AC8" i="3"/>
  <c r="P9" i="3"/>
  <c r="AB9" i="3"/>
  <c r="Q9" i="3"/>
  <c r="AC9" i="3"/>
  <c r="P10" i="3"/>
  <c r="AB10" i="3"/>
  <c r="Q10" i="3"/>
  <c r="AC10" i="3"/>
  <c r="P11" i="3"/>
  <c r="AB11" i="3"/>
  <c r="Q11" i="3"/>
  <c r="AC11" i="3"/>
  <c r="P12" i="3"/>
  <c r="AB12" i="3"/>
  <c r="Q12" i="3"/>
  <c r="AC12" i="3"/>
  <c r="P13" i="3"/>
  <c r="AB13" i="3"/>
  <c r="Q13" i="3"/>
  <c r="AC13" i="3"/>
  <c r="P14" i="3"/>
  <c r="AB14" i="3"/>
  <c r="Q14" i="3"/>
  <c r="AC14" i="3"/>
  <c r="P15" i="3"/>
  <c r="AB15" i="3"/>
  <c r="Q15" i="3"/>
  <c r="AC15" i="3"/>
  <c r="P16" i="3"/>
  <c r="AB16" i="3"/>
  <c r="Q16" i="3"/>
  <c r="AC16" i="3"/>
  <c r="P17" i="3"/>
  <c r="AB17" i="3"/>
  <c r="Q17" i="3"/>
  <c r="AC17" i="3"/>
  <c r="P18" i="3"/>
  <c r="AB18" i="3"/>
  <c r="Q18" i="3"/>
  <c r="AC18" i="3"/>
  <c r="P19" i="3"/>
  <c r="AB19" i="3"/>
  <c r="Q19" i="3"/>
  <c r="AC19" i="3"/>
  <c r="P20" i="3"/>
  <c r="AB20" i="3"/>
  <c r="Q20" i="3"/>
  <c r="AC20" i="3"/>
  <c r="P21" i="3"/>
  <c r="AB21" i="3"/>
  <c r="Q21" i="3"/>
  <c r="AC21" i="3"/>
  <c r="P22" i="3"/>
  <c r="AB22" i="3"/>
  <c r="Q22" i="3"/>
  <c r="AC22" i="3"/>
  <c r="P23" i="3"/>
  <c r="AB23" i="3"/>
  <c r="Q23" i="3"/>
  <c r="AC23" i="3"/>
  <c r="P24" i="3"/>
  <c r="AB24" i="3"/>
  <c r="Q24" i="3"/>
  <c r="AC24" i="3"/>
  <c r="P25" i="3"/>
  <c r="AB25" i="3"/>
  <c r="Q25" i="3"/>
  <c r="AC25" i="3"/>
  <c r="P26" i="3"/>
  <c r="AB26" i="3"/>
  <c r="Q26" i="3"/>
  <c r="AC26" i="3"/>
  <c r="P27" i="3"/>
  <c r="AB27" i="3"/>
  <c r="Q27" i="3"/>
  <c r="AC27" i="3"/>
  <c r="P28" i="3"/>
  <c r="AB28" i="3"/>
  <c r="Q28" i="3"/>
  <c r="AC28" i="3"/>
  <c r="P29" i="3"/>
  <c r="AB29" i="3"/>
  <c r="Q29" i="3"/>
  <c r="AC29" i="3"/>
  <c r="P30" i="3"/>
  <c r="AB30" i="3"/>
  <c r="Q30" i="3"/>
  <c r="AC30" i="3"/>
  <c r="P31" i="3"/>
  <c r="AB31" i="3"/>
  <c r="Q31" i="3"/>
  <c r="AC31" i="3"/>
  <c r="P32" i="3"/>
  <c r="AB32" i="3"/>
  <c r="Q32" i="3"/>
  <c r="AC32" i="3"/>
  <c r="P33" i="3"/>
  <c r="AB33" i="3"/>
  <c r="Q33" i="3"/>
  <c r="AC33" i="3"/>
  <c r="P34" i="3"/>
  <c r="AB34" i="3"/>
  <c r="Q34" i="3"/>
  <c r="AC34" i="3"/>
  <c r="P35" i="3"/>
  <c r="AB35" i="3"/>
  <c r="Q35" i="3"/>
  <c r="AC35" i="3"/>
  <c r="P36" i="3"/>
  <c r="AB36" i="3"/>
  <c r="Q36" i="3"/>
  <c r="AC36" i="3"/>
  <c r="P37" i="3"/>
  <c r="AB37" i="3"/>
  <c r="Q37" i="3"/>
  <c r="AC37" i="3"/>
  <c r="P38" i="3"/>
  <c r="AB38" i="3"/>
  <c r="Q38" i="3"/>
  <c r="AC38" i="3"/>
  <c r="P39" i="3"/>
  <c r="AB39" i="3"/>
  <c r="Q39" i="3"/>
  <c r="AC39" i="3"/>
  <c r="P40" i="3"/>
  <c r="AB40" i="3"/>
  <c r="Q40" i="3"/>
  <c r="AC40" i="3"/>
  <c r="P41" i="3"/>
  <c r="AB41" i="3"/>
  <c r="Q41" i="3"/>
  <c r="AC41" i="3"/>
  <c r="P42" i="3"/>
  <c r="AB42" i="3"/>
  <c r="Q42" i="3"/>
  <c r="AC42" i="3"/>
  <c r="P43" i="3"/>
  <c r="AB43" i="3"/>
  <c r="Q43" i="3"/>
  <c r="AC43" i="3"/>
  <c r="P44" i="3"/>
  <c r="AB44" i="3"/>
  <c r="Q44" i="3"/>
  <c r="AC44" i="3"/>
  <c r="P45" i="3"/>
  <c r="AB45" i="3"/>
  <c r="Q45" i="3"/>
  <c r="AC45" i="3"/>
  <c r="P46" i="3"/>
  <c r="AB46" i="3"/>
  <c r="Q46" i="3"/>
  <c r="AC46" i="3"/>
  <c r="P47" i="3"/>
  <c r="AB47" i="3"/>
  <c r="Q47" i="3"/>
  <c r="AC47" i="3"/>
  <c r="P48" i="3"/>
  <c r="AB48" i="3"/>
  <c r="Q48" i="3"/>
  <c r="AC48" i="3"/>
  <c r="P49" i="3"/>
  <c r="AB49" i="3"/>
  <c r="Q49" i="3"/>
  <c r="AC49" i="3"/>
  <c r="P50" i="3"/>
  <c r="AB50" i="3"/>
  <c r="Q50" i="3"/>
  <c r="AC50" i="3"/>
  <c r="P51" i="3"/>
  <c r="AB51" i="3"/>
  <c r="Q51" i="3"/>
  <c r="AC51" i="3"/>
  <c r="P52" i="3"/>
  <c r="AB52" i="3"/>
  <c r="Q52" i="3"/>
  <c r="AC52" i="3"/>
  <c r="P53" i="3"/>
  <c r="AB53" i="3"/>
  <c r="Q53" i="3"/>
  <c r="AC53" i="3"/>
  <c r="P54" i="3"/>
  <c r="AB54" i="3"/>
  <c r="Q54" i="3"/>
  <c r="AC54" i="3"/>
  <c r="P55" i="3"/>
  <c r="AB55" i="3"/>
  <c r="Q55" i="3"/>
  <c r="AC55" i="3"/>
  <c r="P56" i="3"/>
  <c r="AB56" i="3"/>
  <c r="Q56" i="3"/>
  <c r="AC56" i="3"/>
  <c r="P57" i="3"/>
  <c r="AB57" i="3"/>
  <c r="Q57" i="3"/>
  <c r="AC57" i="3"/>
  <c r="P58" i="3"/>
  <c r="AB58" i="3"/>
  <c r="Q58" i="3"/>
  <c r="AC58" i="3"/>
  <c r="P59" i="3"/>
  <c r="AB59" i="3"/>
  <c r="Q59" i="3"/>
  <c r="AC59" i="3"/>
  <c r="P60" i="3"/>
  <c r="AB60" i="3"/>
  <c r="Q60" i="3"/>
  <c r="AC60" i="3"/>
  <c r="P61" i="3"/>
  <c r="AB61" i="3"/>
  <c r="Q61" i="3"/>
  <c r="AC61" i="3"/>
  <c r="P62" i="3"/>
  <c r="AB62" i="3"/>
  <c r="Q62" i="3"/>
  <c r="AC62" i="3"/>
  <c r="P63" i="3"/>
  <c r="AB63" i="3"/>
  <c r="Q63" i="3"/>
  <c r="AC63" i="3"/>
  <c r="P64" i="3"/>
  <c r="AB64" i="3"/>
  <c r="Q64" i="3"/>
  <c r="AC64" i="3"/>
  <c r="P65" i="3"/>
  <c r="AB65" i="3"/>
  <c r="Q65" i="3"/>
  <c r="AC65" i="3"/>
  <c r="P66" i="3"/>
  <c r="AB66" i="3"/>
  <c r="Q66" i="3"/>
  <c r="AC66" i="3"/>
  <c r="P67" i="3"/>
  <c r="AB67" i="3"/>
  <c r="Q67" i="3"/>
  <c r="AC67" i="3"/>
  <c r="P68" i="3"/>
  <c r="AB68" i="3"/>
  <c r="Q68" i="3"/>
  <c r="AC68" i="3"/>
  <c r="P69" i="3"/>
  <c r="AB69" i="3"/>
  <c r="Q69" i="3"/>
  <c r="AC69" i="3"/>
  <c r="P70" i="3"/>
  <c r="AB70" i="3"/>
  <c r="Q70" i="3"/>
  <c r="AC70" i="3"/>
  <c r="P71" i="3"/>
  <c r="AB71" i="3"/>
  <c r="Q71" i="3"/>
  <c r="AC71" i="3"/>
  <c r="P72" i="3"/>
  <c r="AB72" i="3"/>
  <c r="Q72" i="3"/>
  <c r="AC72" i="3"/>
  <c r="P73" i="3"/>
  <c r="AB73" i="3"/>
  <c r="Q73" i="3"/>
  <c r="AC73" i="3"/>
  <c r="P74" i="3"/>
  <c r="AB74" i="3"/>
  <c r="Q74" i="3"/>
  <c r="AC74" i="3"/>
  <c r="P75" i="3"/>
  <c r="AB75" i="3"/>
  <c r="Q75" i="3"/>
  <c r="AC75" i="3"/>
  <c r="P76" i="3"/>
  <c r="AB76" i="3"/>
  <c r="Q76" i="3"/>
  <c r="AC76" i="3"/>
  <c r="P77" i="3"/>
  <c r="AB77" i="3"/>
  <c r="Q77" i="3"/>
  <c r="AC77" i="3"/>
  <c r="P78" i="3"/>
  <c r="AB78" i="3"/>
  <c r="Q78" i="3"/>
  <c r="AC78" i="3"/>
  <c r="P79" i="3"/>
  <c r="AB79" i="3"/>
  <c r="Q79" i="3"/>
  <c r="AC79" i="3"/>
  <c r="P80" i="3"/>
  <c r="AB80" i="3"/>
  <c r="Q80" i="3"/>
  <c r="AC80" i="3"/>
  <c r="P81" i="3"/>
  <c r="AB81" i="3"/>
  <c r="Q81" i="3"/>
  <c r="AC81" i="3"/>
  <c r="P82" i="3"/>
  <c r="AB82" i="3"/>
  <c r="Q82" i="3"/>
  <c r="AC82" i="3"/>
  <c r="P83" i="3"/>
  <c r="AB83" i="3"/>
  <c r="Q83" i="3"/>
  <c r="AC83" i="3"/>
  <c r="P84" i="3"/>
  <c r="AB84" i="3"/>
  <c r="Q84" i="3"/>
  <c r="AC84" i="3"/>
  <c r="P85" i="3"/>
  <c r="AB85" i="3"/>
  <c r="Q85" i="3"/>
  <c r="AC85" i="3"/>
  <c r="P86" i="3"/>
  <c r="AB86" i="3"/>
  <c r="Q86" i="3"/>
  <c r="AC86" i="3"/>
  <c r="P87" i="3"/>
  <c r="AB87" i="3"/>
  <c r="Q87" i="3"/>
  <c r="AC87" i="3"/>
  <c r="P88" i="3"/>
  <c r="AB88" i="3"/>
  <c r="Q88" i="3"/>
  <c r="AC88" i="3"/>
  <c r="P89" i="3"/>
  <c r="AB89" i="3"/>
  <c r="Q89" i="3"/>
  <c r="AC89" i="3"/>
  <c r="P90" i="3"/>
  <c r="AB90" i="3"/>
  <c r="Q90" i="3"/>
  <c r="AC90" i="3"/>
  <c r="P91" i="3"/>
  <c r="AB91" i="3"/>
  <c r="Q91" i="3"/>
  <c r="AC91" i="3"/>
  <c r="P92" i="3"/>
  <c r="AB92" i="3"/>
  <c r="Q92" i="3"/>
  <c r="AC92" i="3"/>
  <c r="P93" i="3"/>
  <c r="AB93" i="3"/>
  <c r="Q93" i="3"/>
  <c r="AC93" i="3"/>
  <c r="P94" i="3"/>
  <c r="AB94" i="3"/>
  <c r="Q94" i="3"/>
  <c r="AC94" i="3"/>
  <c r="P95" i="3"/>
  <c r="AB95" i="3"/>
  <c r="Q95" i="3"/>
  <c r="AC95" i="3"/>
  <c r="P96" i="3"/>
  <c r="AB96" i="3"/>
  <c r="Q96" i="3"/>
  <c r="AC96" i="3"/>
  <c r="P97" i="3"/>
  <c r="AB97" i="3"/>
  <c r="Q97" i="3"/>
  <c r="AC97" i="3"/>
  <c r="P98" i="3"/>
  <c r="AB98" i="3"/>
  <c r="Q98" i="3"/>
  <c r="AC98" i="3"/>
  <c r="P99" i="3"/>
  <c r="AB99" i="3"/>
  <c r="Q99" i="3"/>
  <c r="AC99" i="3"/>
  <c r="P100" i="3"/>
  <c r="AB100" i="3"/>
  <c r="Q100" i="3"/>
  <c r="AC100" i="3"/>
  <c r="P101" i="3"/>
  <c r="AB101" i="3"/>
  <c r="Q101" i="3"/>
  <c r="AC101" i="3"/>
  <c r="P102" i="3"/>
  <c r="AB102" i="3"/>
  <c r="Q102" i="3"/>
  <c r="AC102" i="3"/>
  <c r="P103" i="3"/>
  <c r="AB103" i="3"/>
  <c r="Q103" i="3"/>
  <c r="AC103" i="3"/>
  <c r="P104" i="3"/>
  <c r="AB104" i="3"/>
  <c r="Q104" i="3"/>
  <c r="AC104" i="3"/>
  <c r="P105" i="3"/>
  <c r="AB105" i="3"/>
  <c r="Q105" i="3"/>
  <c r="AC105" i="3"/>
  <c r="P106" i="3"/>
  <c r="AB106" i="3"/>
  <c r="Q106" i="3"/>
  <c r="AC106" i="3"/>
  <c r="P107" i="3"/>
  <c r="AB107" i="3"/>
  <c r="Q107" i="3"/>
  <c r="AC107" i="3"/>
  <c r="P108" i="3"/>
  <c r="AB108" i="3"/>
  <c r="Q108" i="3"/>
  <c r="AC108" i="3"/>
  <c r="P109" i="3"/>
  <c r="AB109" i="3"/>
  <c r="Q109" i="3"/>
  <c r="AC109" i="3"/>
  <c r="P110" i="3"/>
  <c r="AB110" i="3"/>
  <c r="Q110" i="3"/>
  <c r="AC110" i="3"/>
  <c r="P111" i="3"/>
  <c r="AB111" i="3"/>
  <c r="Q111" i="3"/>
  <c r="AC111" i="3"/>
  <c r="P112" i="3"/>
  <c r="AB112" i="3"/>
  <c r="Q112" i="3"/>
  <c r="AC112" i="3"/>
  <c r="P113" i="3"/>
  <c r="AB113" i="3"/>
  <c r="Q113" i="3"/>
  <c r="AC113" i="3"/>
  <c r="P114" i="3"/>
  <c r="AB114" i="3"/>
  <c r="Q114" i="3"/>
  <c r="AC114" i="3"/>
  <c r="P115" i="3"/>
  <c r="AB115" i="3"/>
  <c r="Q115" i="3"/>
  <c r="AC115" i="3"/>
  <c r="P116" i="3"/>
  <c r="AB116" i="3"/>
  <c r="Q116" i="3"/>
  <c r="AC116" i="3"/>
  <c r="P117" i="3"/>
  <c r="AB117" i="3"/>
  <c r="Q117" i="3"/>
  <c r="AC117" i="3"/>
  <c r="P118" i="3"/>
  <c r="AB118" i="3"/>
  <c r="Q118" i="3"/>
  <c r="AC118" i="3"/>
  <c r="P119" i="3"/>
  <c r="AB119" i="3"/>
  <c r="Q119" i="3"/>
  <c r="AC119" i="3"/>
  <c r="P120" i="3"/>
  <c r="AB120" i="3"/>
  <c r="Q120" i="3"/>
  <c r="AC120" i="3"/>
  <c r="P121" i="3"/>
  <c r="AB121" i="3"/>
  <c r="Q121" i="3"/>
  <c r="AC121" i="3"/>
  <c r="P122" i="3"/>
  <c r="AB122" i="3"/>
  <c r="Q122" i="3"/>
  <c r="AC122" i="3"/>
  <c r="P123" i="3"/>
  <c r="AB123" i="3"/>
  <c r="Q123" i="3"/>
  <c r="AC123" i="3"/>
  <c r="P124" i="3"/>
  <c r="AB124" i="3"/>
  <c r="Q124" i="3"/>
  <c r="AC124" i="3"/>
  <c r="P125" i="3"/>
  <c r="AB125" i="3"/>
  <c r="Q125" i="3"/>
  <c r="AC125" i="3"/>
  <c r="P126" i="3"/>
  <c r="AB126" i="3"/>
  <c r="Q126" i="3"/>
  <c r="AC126" i="3"/>
  <c r="P127" i="3"/>
  <c r="AB127" i="3"/>
  <c r="Q127" i="3"/>
  <c r="AC127" i="3"/>
  <c r="P128" i="3"/>
  <c r="AB128" i="3"/>
  <c r="Q128" i="3"/>
  <c r="AC128" i="3"/>
  <c r="P129" i="3"/>
  <c r="AB129" i="3"/>
  <c r="Q129" i="3"/>
  <c r="AC129" i="3"/>
  <c r="P130" i="3"/>
  <c r="AB130" i="3"/>
  <c r="Q130" i="3"/>
  <c r="AC130" i="3"/>
  <c r="P131" i="3"/>
  <c r="AB131" i="3"/>
  <c r="Q131" i="3"/>
  <c r="AC131" i="3"/>
  <c r="P132" i="3"/>
  <c r="AB132" i="3"/>
  <c r="Q132" i="3"/>
  <c r="AC132" i="3"/>
  <c r="P133" i="3"/>
  <c r="AB133" i="3"/>
  <c r="Q133" i="3"/>
  <c r="AC133" i="3"/>
  <c r="P134" i="3"/>
  <c r="AB134" i="3"/>
  <c r="Q134" i="3"/>
  <c r="AC134" i="3"/>
  <c r="P135" i="3"/>
  <c r="AB135" i="3"/>
  <c r="Q135" i="3"/>
  <c r="AC135" i="3"/>
  <c r="P136" i="3"/>
  <c r="AB136" i="3"/>
  <c r="Q136" i="3"/>
  <c r="AC136" i="3"/>
  <c r="P137" i="3"/>
  <c r="AB137" i="3"/>
  <c r="Q137" i="3"/>
  <c r="AC137" i="3"/>
  <c r="P138" i="3"/>
  <c r="AB138" i="3"/>
  <c r="Q138" i="3"/>
  <c r="AC138" i="3"/>
  <c r="P139" i="3"/>
  <c r="AB139" i="3"/>
  <c r="Q139" i="3"/>
  <c r="AC139" i="3"/>
  <c r="P140" i="3"/>
  <c r="AB140" i="3"/>
  <c r="Q140" i="3"/>
  <c r="AC140" i="3"/>
  <c r="P141" i="3"/>
  <c r="AB141" i="3"/>
  <c r="Q141" i="3"/>
  <c r="AC141" i="3"/>
  <c r="P142" i="3"/>
  <c r="AB142" i="3"/>
  <c r="Q142" i="3"/>
  <c r="AC142" i="3"/>
  <c r="P143" i="3"/>
  <c r="AB143" i="3"/>
  <c r="Q143" i="3"/>
  <c r="AC143" i="3"/>
  <c r="P144" i="3"/>
  <c r="AB144" i="3"/>
  <c r="Q144" i="3"/>
  <c r="AC144" i="3"/>
  <c r="P145" i="3"/>
  <c r="AB145" i="3"/>
  <c r="Q145" i="3"/>
  <c r="AC145" i="3"/>
  <c r="P146" i="3"/>
  <c r="AB146" i="3"/>
  <c r="Q146" i="3"/>
  <c r="AC146" i="3"/>
  <c r="P147" i="3"/>
  <c r="AB147" i="3"/>
  <c r="Q147" i="3"/>
  <c r="AC147" i="3"/>
  <c r="P148" i="3"/>
  <c r="AB148" i="3"/>
  <c r="Q148" i="3"/>
  <c r="AC148" i="3"/>
  <c r="P149" i="3"/>
  <c r="AB149" i="3"/>
  <c r="Q149" i="3"/>
  <c r="AC149" i="3"/>
  <c r="P150" i="3"/>
  <c r="AB150" i="3"/>
  <c r="Q150" i="3"/>
  <c r="AC150" i="3"/>
  <c r="P151" i="3"/>
  <c r="AB151" i="3"/>
  <c r="Q151" i="3"/>
  <c r="AC151" i="3"/>
  <c r="P152" i="3"/>
  <c r="AB152" i="3"/>
  <c r="Q152" i="3"/>
  <c r="AC152" i="3"/>
  <c r="P153" i="3"/>
  <c r="AB153" i="3"/>
  <c r="Q153" i="3"/>
  <c r="AC153" i="3"/>
  <c r="P154" i="3"/>
  <c r="AB154" i="3"/>
  <c r="Q154" i="3"/>
  <c r="AC154" i="3"/>
  <c r="P155" i="3"/>
  <c r="AB155" i="3"/>
  <c r="Q155" i="3"/>
  <c r="AC155" i="3"/>
  <c r="P156" i="3"/>
  <c r="AB156" i="3"/>
  <c r="Q156" i="3"/>
  <c r="AC156" i="3"/>
  <c r="P157" i="3"/>
  <c r="AB157" i="3"/>
  <c r="Q157" i="3"/>
  <c r="AC157" i="3"/>
  <c r="P158" i="3"/>
  <c r="AB158" i="3"/>
  <c r="Q158" i="3"/>
  <c r="AC158" i="3"/>
  <c r="P159" i="3"/>
  <c r="AB159" i="3"/>
  <c r="Q159" i="3"/>
  <c r="AC159" i="3"/>
  <c r="P160" i="3"/>
  <c r="AB160" i="3"/>
  <c r="Q160" i="3"/>
  <c r="AC160" i="3"/>
  <c r="P161" i="3"/>
  <c r="AB161" i="3"/>
  <c r="Q161" i="3"/>
  <c r="AC161" i="3"/>
  <c r="P162" i="3"/>
  <c r="AB162" i="3"/>
  <c r="Q162" i="3"/>
  <c r="AC162" i="3"/>
  <c r="P163" i="3"/>
  <c r="AB163" i="3"/>
  <c r="Q163" i="3"/>
  <c r="AC163" i="3"/>
  <c r="P164" i="3"/>
  <c r="AB164" i="3"/>
  <c r="Q164" i="3"/>
  <c r="AC164" i="3"/>
  <c r="P165" i="3"/>
  <c r="AB165" i="3"/>
  <c r="Q165" i="3"/>
  <c r="AC165" i="3"/>
  <c r="P166" i="3"/>
  <c r="AB166" i="3"/>
  <c r="Q166" i="3"/>
  <c r="AC166" i="3"/>
  <c r="P167" i="3"/>
  <c r="AB167" i="3"/>
  <c r="Q167" i="3"/>
  <c r="AC167" i="3"/>
  <c r="P168" i="3"/>
  <c r="AB168" i="3"/>
  <c r="Q168" i="3"/>
  <c r="AC168" i="3"/>
  <c r="P169" i="3"/>
  <c r="AB169" i="3"/>
  <c r="Q169" i="3"/>
  <c r="AC169" i="3"/>
  <c r="P170" i="3"/>
  <c r="AB170" i="3"/>
  <c r="Q170" i="3"/>
  <c r="AC170" i="3"/>
  <c r="P171" i="3"/>
  <c r="AB171" i="3"/>
  <c r="Q171" i="3"/>
  <c r="AC171" i="3"/>
  <c r="P172" i="3"/>
  <c r="AB172" i="3"/>
  <c r="Q172" i="3"/>
  <c r="AC172" i="3"/>
  <c r="P173" i="3"/>
  <c r="AB173" i="3"/>
  <c r="Q173" i="3"/>
  <c r="AC173" i="3"/>
  <c r="P174" i="3"/>
  <c r="AB174" i="3"/>
  <c r="Q174" i="3"/>
  <c r="AC174" i="3"/>
  <c r="P175" i="3"/>
  <c r="AB175" i="3"/>
  <c r="Q175" i="3"/>
  <c r="AC175" i="3"/>
  <c r="P176" i="3"/>
  <c r="AB176" i="3"/>
  <c r="Q176" i="3"/>
  <c r="AC176" i="3"/>
  <c r="P177" i="3"/>
  <c r="AB177" i="3"/>
  <c r="Q177" i="3"/>
  <c r="AC177" i="3"/>
  <c r="P178" i="3"/>
  <c r="AB178" i="3"/>
  <c r="Q178" i="3"/>
  <c r="AC178" i="3"/>
  <c r="P179" i="3"/>
  <c r="AB179" i="3"/>
  <c r="Q179" i="3"/>
  <c r="AC179" i="3"/>
  <c r="P180" i="3"/>
  <c r="AB180" i="3"/>
  <c r="Q180" i="3"/>
  <c r="AC180" i="3"/>
  <c r="P181" i="3"/>
  <c r="AB181" i="3"/>
  <c r="Q181" i="3"/>
  <c r="AC181" i="3"/>
  <c r="P182" i="3"/>
  <c r="AB182" i="3"/>
  <c r="Q182" i="3"/>
  <c r="AC182" i="3"/>
  <c r="P183" i="3"/>
  <c r="AB183" i="3"/>
  <c r="Q183" i="3"/>
  <c r="AC183" i="3"/>
  <c r="P184" i="3"/>
  <c r="AB184" i="3"/>
  <c r="Q184" i="3"/>
  <c r="AC184" i="3"/>
  <c r="P185" i="3"/>
  <c r="AB185" i="3"/>
  <c r="Q185" i="3"/>
  <c r="AC185" i="3"/>
  <c r="P186" i="3"/>
  <c r="AB186" i="3"/>
  <c r="Q186" i="3"/>
  <c r="AC186" i="3"/>
  <c r="P187" i="3"/>
  <c r="AB187" i="3"/>
  <c r="Q187" i="3"/>
  <c r="AC187" i="3"/>
  <c r="P188" i="3"/>
  <c r="AB188" i="3"/>
  <c r="Q188" i="3"/>
  <c r="AC188" i="3"/>
  <c r="P189" i="3"/>
  <c r="AB189" i="3"/>
  <c r="Q189" i="3"/>
  <c r="AC189" i="3"/>
  <c r="P190" i="3"/>
  <c r="AB190" i="3"/>
  <c r="Q190" i="3"/>
  <c r="AC190" i="3"/>
  <c r="P191" i="3"/>
  <c r="AB191" i="3"/>
  <c r="Q191" i="3"/>
  <c r="AC191" i="3"/>
  <c r="P192" i="3"/>
  <c r="AB192" i="3"/>
  <c r="Q192" i="3"/>
  <c r="AC192" i="3"/>
  <c r="P193" i="3"/>
  <c r="AB193" i="3"/>
  <c r="Q193" i="3"/>
  <c r="AC193" i="3"/>
  <c r="P194" i="3"/>
  <c r="AB194" i="3"/>
  <c r="Q194" i="3"/>
  <c r="AC194" i="3"/>
  <c r="P195" i="3"/>
  <c r="AB195" i="3"/>
  <c r="Q195" i="3"/>
  <c r="AC195" i="3"/>
  <c r="P196" i="3"/>
  <c r="AB196" i="3"/>
  <c r="Q196" i="3"/>
  <c r="AC196" i="3"/>
  <c r="P197" i="3"/>
  <c r="AB197" i="3"/>
  <c r="Q197" i="3"/>
  <c r="AC197" i="3"/>
  <c r="P198" i="3"/>
  <c r="AB198" i="3"/>
  <c r="Q198" i="3"/>
  <c r="AC198" i="3"/>
  <c r="P199" i="3"/>
  <c r="AB199" i="3"/>
  <c r="Q199" i="3"/>
  <c r="AC199" i="3"/>
  <c r="P200" i="3"/>
  <c r="AB200" i="3"/>
  <c r="Q200" i="3"/>
  <c r="AC200" i="3"/>
  <c r="P201" i="3"/>
  <c r="AB201" i="3"/>
  <c r="Q201" i="3"/>
  <c r="AC201" i="3"/>
  <c r="P202" i="3"/>
  <c r="AB202" i="3"/>
  <c r="Q202" i="3"/>
  <c r="AC202" i="3"/>
  <c r="P203" i="3"/>
  <c r="AB203" i="3"/>
  <c r="Q203" i="3"/>
  <c r="AC203" i="3"/>
  <c r="P204" i="3"/>
  <c r="AB204" i="3"/>
  <c r="Q204" i="3"/>
  <c r="AC204" i="3"/>
  <c r="P205" i="3"/>
  <c r="AB205" i="3"/>
  <c r="Q205" i="3"/>
  <c r="AC205" i="3"/>
  <c r="P206" i="3"/>
  <c r="AB206" i="3"/>
  <c r="Q206" i="3"/>
  <c r="AC206" i="3"/>
  <c r="P207" i="3"/>
  <c r="AB207" i="3"/>
  <c r="Q207" i="3"/>
  <c r="AC207" i="3"/>
  <c r="P208" i="3"/>
  <c r="AB208" i="3"/>
  <c r="Q208" i="3"/>
  <c r="AC208" i="3"/>
  <c r="P209" i="3"/>
  <c r="AB209" i="3"/>
  <c r="Q209" i="3"/>
  <c r="AC209" i="3"/>
  <c r="P210" i="3"/>
  <c r="AB210" i="3"/>
  <c r="Q210" i="3"/>
  <c r="AC210" i="3"/>
  <c r="P211" i="3"/>
  <c r="AB211" i="3"/>
  <c r="Q211" i="3"/>
  <c r="AC211" i="3"/>
  <c r="P212" i="3"/>
  <c r="AB212" i="3"/>
  <c r="Q212" i="3"/>
  <c r="AC212" i="3"/>
  <c r="P213" i="3"/>
  <c r="AB213" i="3"/>
  <c r="Q213" i="3"/>
  <c r="AC213" i="3"/>
  <c r="P214" i="3"/>
  <c r="AB214" i="3"/>
  <c r="Q214" i="3"/>
  <c r="AC214" i="3"/>
  <c r="P215" i="3"/>
  <c r="AB215" i="3"/>
  <c r="Q215" i="3"/>
  <c r="AC215" i="3"/>
  <c r="P216" i="3"/>
  <c r="AB216" i="3"/>
  <c r="Q216" i="3"/>
  <c r="AC216" i="3"/>
  <c r="P217" i="3"/>
  <c r="AB217" i="3"/>
  <c r="Q217" i="3"/>
  <c r="AC217" i="3"/>
  <c r="P218" i="3"/>
  <c r="AB218" i="3"/>
  <c r="Q218" i="3"/>
  <c r="AC218" i="3"/>
  <c r="P219" i="3"/>
  <c r="AB219" i="3"/>
  <c r="Q219" i="3"/>
  <c r="AC219" i="3"/>
  <c r="P220" i="3"/>
  <c r="AB220" i="3"/>
  <c r="Q220" i="3"/>
  <c r="AC220" i="3"/>
  <c r="P221" i="3"/>
  <c r="AB221" i="3"/>
  <c r="Q221" i="3"/>
  <c r="AC221" i="3"/>
  <c r="P222" i="3"/>
  <c r="AB222" i="3"/>
  <c r="Q222" i="3"/>
  <c r="AC222" i="3"/>
  <c r="P223" i="3"/>
  <c r="AB223" i="3"/>
  <c r="Q223" i="3"/>
  <c r="AC223" i="3"/>
  <c r="P224" i="3"/>
  <c r="AB224" i="3"/>
  <c r="Q224" i="3"/>
  <c r="AC224" i="3"/>
  <c r="P225" i="3"/>
  <c r="AB225" i="3"/>
  <c r="Q225" i="3"/>
  <c r="AC225" i="3"/>
  <c r="P226" i="3"/>
  <c r="AB226" i="3"/>
  <c r="Q226" i="3"/>
  <c r="AC226" i="3"/>
  <c r="P227" i="3"/>
  <c r="AB227" i="3"/>
  <c r="Q227" i="3"/>
  <c r="AC227" i="3"/>
  <c r="P228" i="3"/>
  <c r="AB228" i="3"/>
  <c r="Q228" i="3"/>
  <c r="AC228" i="3"/>
  <c r="P229" i="3"/>
  <c r="AB229" i="3"/>
  <c r="Q229" i="3"/>
  <c r="AC229" i="3"/>
  <c r="P230" i="3"/>
  <c r="AB230" i="3"/>
  <c r="Q230" i="3"/>
  <c r="AC230" i="3"/>
  <c r="P231" i="3"/>
  <c r="AB231" i="3"/>
  <c r="Q231" i="3"/>
  <c r="AC231" i="3"/>
  <c r="P232" i="3"/>
  <c r="AB232" i="3"/>
  <c r="Q232" i="3"/>
  <c r="AC232" i="3"/>
  <c r="P233" i="3"/>
  <c r="AB233" i="3"/>
  <c r="Q233" i="3"/>
  <c r="AC233" i="3"/>
  <c r="P234" i="3"/>
  <c r="AB234" i="3"/>
  <c r="Q234" i="3"/>
  <c r="AC234" i="3"/>
  <c r="P235" i="3"/>
  <c r="AB235" i="3"/>
  <c r="Q235" i="3"/>
  <c r="AC235" i="3"/>
  <c r="P236" i="3"/>
  <c r="AB236" i="3"/>
  <c r="Q236" i="3"/>
  <c r="AC236" i="3"/>
  <c r="P237" i="3"/>
  <c r="AB237" i="3"/>
  <c r="Q237" i="3"/>
  <c r="AC237" i="3"/>
  <c r="P238" i="3"/>
  <c r="AB238" i="3"/>
  <c r="Q238" i="3"/>
  <c r="AC238" i="3"/>
  <c r="P239" i="3"/>
  <c r="AB239" i="3"/>
  <c r="Q239" i="3"/>
  <c r="AC239" i="3"/>
  <c r="P240" i="3"/>
  <c r="AB240" i="3"/>
  <c r="Q240" i="3"/>
  <c r="AC240" i="3"/>
  <c r="P241" i="3"/>
  <c r="AB241" i="3"/>
  <c r="Q241" i="3"/>
  <c r="AC241" i="3"/>
  <c r="P242" i="3"/>
  <c r="AB242" i="3"/>
  <c r="Q242" i="3"/>
  <c r="AC242" i="3"/>
  <c r="P243" i="3"/>
  <c r="AB243" i="3"/>
  <c r="Q243" i="3"/>
  <c r="AC243" i="3"/>
  <c r="P244" i="3"/>
  <c r="AB244" i="3"/>
  <c r="Q244" i="3"/>
  <c r="AC244" i="3"/>
  <c r="P245" i="3"/>
  <c r="AB245" i="3"/>
  <c r="Q245" i="3"/>
  <c r="AC245" i="3"/>
  <c r="P246" i="3"/>
  <c r="AB246" i="3"/>
  <c r="Q246" i="3"/>
  <c r="AC246" i="3"/>
  <c r="P247" i="3"/>
  <c r="AB247" i="3"/>
  <c r="Q247" i="3"/>
  <c r="AC247" i="3"/>
  <c r="P248" i="3"/>
  <c r="AB248" i="3"/>
  <c r="Q248" i="3"/>
  <c r="AC248" i="3"/>
  <c r="P249" i="3"/>
  <c r="AB249" i="3"/>
  <c r="Q249" i="3"/>
  <c r="AC249" i="3"/>
  <c r="P250" i="3"/>
  <c r="AB250" i="3"/>
  <c r="Q250" i="3"/>
  <c r="AC250" i="3"/>
  <c r="P251" i="3"/>
  <c r="AB251" i="3"/>
  <c r="Q251" i="3"/>
  <c r="AC251" i="3"/>
  <c r="P252" i="3"/>
  <c r="AB252" i="3"/>
  <c r="Q252" i="3"/>
  <c r="AC252" i="3"/>
  <c r="P253" i="3"/>
  <c r="AB253" i="3"/>
  <c r="Q253" i="3"/>
  <c r="AC253" i="3"/>
  <c r="P254" i="3"/>
  <c r="AB254" i="3"/>
  <c r="Q254" i="3"/>
  <c r="AC254" i="3"/>
  <c r="P255" i="3"/>
  <c r="AB255" i="3"/>
  <c r="Q255" i="3"/>
  <c r="AC255" i="3"/>
  <c r="P256" i="3"/>
  <c r="AB256" i="3"/>
  <c r="Q256" i="3"/>
  <c r="AC256" i="3"/>
  <c r="P257" i="3"/>
  <c r="AB257" i="3"/>
  <c r="Q257" i="3"/>
  <c r="AC257" i="3"/>
  <c r="P258" i="3"/>
  <c r="AB258" i="3"/>
  <c r="Q258" i="3"/>
  <c r="AC258" i="3"/>
  <c r="P259" i="3"/>
  <c r="AB259" i="3"/>
  <c r="Q259" i="3"/>
  <c r="AC259" i="3"/>
  <c r="P260" i="3"/>
  <c r="AB260" i="3"/>
  <c r="Q260" i="3"/>
  <c r="AC260" i="3"/>
  <c r="P261" i="3"/>
  <c r="AB261" i="3"/>
  <c r="Q261" i="3"/>
  <c r="AC261" i="3"/>
  <c r="P262" i="3"/>
  <c r="AB262" i="3"/>
  <c r="Q262" i="3"/>
  <c r="AC262" i="3"/>
  <c r="P263" i="3"/>
  <c r="AB263" i="3"/>
  <c r="Q263" i="3"/>
  <c r="AC263" i="3"/>
  <c r="P264" i="3"/>
  <c r="AB264" i="3"/>
  <c r="Q264" i="3"/>
  <c r="AC264" i="3"/>
  <c r="P265" i="3"/>
  <c r="AB265" i="3"/>
  <c r="Q265" i="3"/>
  <c r="AC265" i="3"/>
  <c r="P266" i="3"/>
  <c r="AB266" i="3"/>
  <c r="Q266" i="3"/>
  <c r="AC266" i="3"/>
  <c r="P267" i="3"/>
  <c r="AB267" i="3"/>
  <c r="Q267" i="3"/>
  <c r="AC267" i="3"/>
  <c r="P268" i="3"/>
  <c r="AB268" i="3"/>
  <c r="Q268" i="3"/>
  <c r="AC268" i="3"/>
  <c r="P269" i="3"/>
  <c r="AB269" i="3"/>
  <c r="Q269" i="3"/>
  <c r="AC269" i="3"/>
  <c r="P270" i="3"/>
  <c r="AB270" i="3"/>
  <c r="Q270" i="3"/>
  <c r="AC270" i="3"/>
  <c r="P271" i="3"/>
  <c r="AB271" i="3"/>
  <c r="Q271" i="3"/>
  <c r="AC271" i="3"/>
  <c r="P272" i="3"/>
  <c r="AB272" i="3"/>
  <c r="Q272" i="3"/>
  <c r="AC272" i="3"/>
  <c r="P273" i="3"/>
  <c r="AB273" i="3"/>
  <c r="Q273" i="3"/>
  <c r="AC273" i="3"/>
  <c r="P274" i="3"/>
  <c r="AB274" i="3"/>
  <c r="Q274" i="3"/>
  <c r="AC274" i="3"/>
  <c r="P275" i="3"/>
  <c r="AB275" i="3"/>
  <c r="Q275" i="3"/>
  <c r="AC275" i="3"/>
  <c r="P276" i="3"/>
  <c r="AB276" i="3"/>
  <c r="Q276" i="3"/>
  <c r="AC276" i="3"/>
  <c r="P277" i="3"/>
  <c r="AB277" i="3"/>
  <c r="Q277" i="3"/>
  <c r="AC277" i="3"/>
  <c r="P278" i="3"/>
  <c r="AB278" i="3"/>
  <c r="Q278" i="3"/>
  <c r="AC278" i="3"/>
  <c r="P279" i="3"/>
  <c r="AB279" i="3"/>
  <c r="Q279" i="3"/>
  <c r="AC279" i="3"/>
  <c r="P280" i="3"/>
  <c r="AB280" i="3"/>
  <c r="Q280" i="3"/>
  <c r="AC280" i="3"/>
  <c r="P281" i="3"/>
  <c r="AB281" i="3"/>
  <c r="Q281" i="3"/>
  <c r="AC281" i="3"/>
  <c r="P282" i="3"/>
  <c r="AB282" i="3"/>
  <c r="Q282" i="3"/>
  <c r="AC282" i="3"/>
  <c r="P283" i="3"/>
  <c r="AB283" i="3"/>
  <c r="Q283" i="3"/>
  <c r="AC283" i="3"/>
  <c r="P284" i="3"/>
  <c r="AB284" i="3"/>
  <c r="Q284" i="3"/>
  <c r="AC284" i="3"/>
  <c r="P285" i="3"/>
  <c r="AB285" i="3"/>
  <c r="Q285" i="3"/>
  <c r="AC285" i="3"/>
  <c r="P286" i="3"/>
  <c r="AB286" i="3"/>
  <c r="Q286" i="3"/>
  <c r="AC286" i="3"/>
  <c r="P287" i="3"/>
  <c r="AB287" i="3"/>
  <c r="Q287" i="3"/>
  <c r="AC287" i="3"/>
  <c r="P288" i="3"/>
  <c r="AB288" i="3"/>
  <c r="Q288" i="3"/>
  <c r="AC288" i="3"/>
  <c r="P289" i="3"/>
  <c r="AB289" i="3"/>
  <c r="Q289" i="3"/>
  <c r="AC289" i="3"/>
  <c r="P290" i="3"/>
  <c r="AB290" i="3"/>
  <c r="Q290" i="3"/>
  <c r="AC290" i="3"/>
  <c r="P291" i="3"/>
  <c r="AB291" i="3"/>
  <c r="Q291" i="3"/>
  <c r="AC291" i="3"/>
  <c r="P292" i="3"/>
  <c r="AB292" i="3"/>
  <c r="Q292" i="3"/>
  <c r="AC292" i="3"/>
  <c r="P293" i="3"/>
  <c r="AB293" i="3"/>
  <c r="Q293" i="3"/>
  <c r="AC293" i="3"/>
  <c r="P294" i="3"/>
  <c r="AB294" i="3"/>
  <c r="Q294" i="3"/>
  <c r="AC294" i="3"/>
  <c r="P295" i="3"/>
  <c r="AB295" i="3"/>
  <c r="Q295" i="3"/>
  <c r="AC295" i="3"/>
  <c r="P296" i="3"/>
  <c r="AB296" i="3"/>
  <c r="Q296" i="3"/>
  <c r="AC296" i="3"/>
  <c r="P297" i="3"/>
  <c r="AB297" i="3"/>
  <c r="Q297" i="3"/>
  <c r="AC297" i="3"/>
  <c r="P298" i="3"/>
  <c r="AB298" i="3"/>
  <c r="Q298" i="3"/>
  <c r="AC298" i="3"/>
  <c r="P299" i="3"/>
  <c r="AB299" i="3"/>
  <c r="Q299" i="3"/>
  <c r="AC299" i="3"/>
  <c r="P300" i="3"/>
  <c r="AB300" i="3"/>
  <c r="Q300" i="3"/>
  <c r="AC300" i="3"/>
  <c r="P301" i="3"/>
  <c r="AB301" i="3"/>
  <c r="Q301" i="3"/>
  <c r="AC301" i="3"/>
  <c r="P302" i="3"/>
  <c r="AB302" i="3"/>
  <c r="Q302" i="3"/>
  <c r="AC302" i="3"/>
  <c r="P303" i="3"/>
  <c r="AB303" i="3"/>
  <c r="Q303" i="3"/>
  <c r="AC303" i="3"/>
  <c r="P304" i="3"/>
  <c r="AB304" i="3"/>
  <c r="Q304" i="3"/>
  <c r="AC304" i="3"/>
  <c r="P305" i="3"/>
  <c r="AB305" i="3"/>
  <c r="Q305" i="3"/>
  <c r="AC305" i="3"/>
  <c r="P306" i="3"/>
  <c r="AB306" i="3"/>
  <c r="Q306" i="3"/>
  <c r="AC306" i="3"/>
  <c r="P307" i="3"/>
  <c r="AB307" i="3"/>
  <c r="Q307" i="3"/>
  <c r="AC307" i="3"/>
  <c r="P308" i="3"/>
  <c r="AB308" i="3"/>
  <c r="Q308" i="3"/>
  <c r="AC308" i="3"/>
  <c r="P309" i="3"/>
  <c r="AB309" i="3"/>
  <c r="Q309" i="3"/>
  <c r="AC309" i="3"/>
  <c r="P310" i="3"/>
  <c r="AB310" i="3"/>
  <c r="Q310" i="3"/>
  <c r="AC310" i="3"/>
  <c r="P311" i="3"/>
  <c r="AB311" i="3"/>
  <c r="Q311" i="3"/>
  <c r="AC311" i="3"/>
  <c r="P312" i="3"/>
  <c r="AB312" i="3"/>
  <c r="Q312" i="3"/>
  <c r="AC312" i="3"/>
  <c r="P313" i="3"/>
  <c r="AB313" i="3"/>
  <c r="Q313" i="3"/>
  <c r="AC313" i="3"/>
  <c r="P314" i="3"/>
  <c r="AB314" i="3"/>
  <c r="Q314" i="3"/>
  <c r="AC314" i="3"/>
  <c r="P315" i="3"/>
  <c r="AB315" i="3"/>
  <c r="Q315" i="3"/>
  <c r="AC315" i="3"/>
  <c r="P316" i="3"/>
  <c r="AB316" i="3"/>
  <c r="Q316" i="3"/>
  <c r="AC316" i="3"/>
  <c r="P317" i="3"/>
  <c r="AB317" i="3"/>
  <c r="Q317" i="3"/>
  <c r="AC317" i="3"/>
  <c r="P318" i="3"/>
  <c r="AB318" i="3"/>
  <c r="Q318" i="3"/>
  <c r="AC318" i="3"/>
  <c r="P319" i="3"/>
  <c r="AB319" i="3"/>
  <c r="Q319" i="3"/>
  <c r="AC319" i="3"/>
  <c r="P320" i="3"/>
  <c r="AB320" i="3"/>
  <c r="Q320" i="3"/>
  <c r="AC320" i="3"/>
  <c r="P321" i="3"/>
  <c r="AB321" i="3"/>
  <c r="Q321" i="3"/>
  <c r="AC321" i="3"/>
  <c r="P322" i="3"/>
  <c r="AB322" i="3"/>
  <c r="Q322" i="3"/>
  <c r="AC322" i="3"/>
  <c r="P323" i="3"/>
  <c r="AB323" i="3"/>
  <c r="Q323" i="3"/>
  <c r="AC323" i="3"/>
  <c r="P324" i="3"/>
  <c r="AB324" i="3"/>
  <c r="Q324" i="3"/>
  <c r="AC324" i="3"/>
  <c r="P325" i="3"/>
  <c r="AB325" i="3"/>
  <c r="Q325" i="3"/>
  <c r="AC325" i="3"/>
  <c r="P326" i="3"/>
  <c r="AB326" i="3"/>
  <c r="Q326" i="3"/>
  <c r="AC326" i="3"/>
  <c r="P327" i="3"/>
  <c r="AB327" i="3"/>
  <c r="Q327" i="3"/>
  <c r="AC327" i="3"/>
  <c r="P328" i="3"/>
  <c r="AB328" i="3"/>
  <c r="Q328" i="3"/>
  <c r="AC328" i="3"/>
  <c r="P329" i="3"/>
  <c r="AB329" i="3"/>
  <c r="Q329" i="3"/>
  <c r="AC329" i="3"/>
  <c r="P330" i="3"/>
  <c r="AB330" i="3"/>
  <c r="Q330" i="3"/>
  <c r="AC330" i="3"/>
  <c r="P331" i="3"/>
  <c r="AB331" i="3"/>
  <c r="Q331" i="3"/>
  <c r="AC331" i="3"/>
  <c r="P332" i="3"/>
  <c r="AB332" i="3"/>
  <c r="Q332" i="3"/>
  <c r="AC332" i="3"/>
  <c r="P333" i="3"/>
  <c r="AB333" i="3"/>
  <c r="Q333" i="3"/>
  <c r="AC333" i="3"/>
  <c r="P334" i="3"/>
  <c r="AB334" i="3"/>
  <c r="Q334" i="3"/>
  <c r="AC334" i="3"/>
  <c r="P335" i="3"/>
  <c r="AB335" i="3"/>
  <c r="Q335" i="3"/>
  <c r="AC335" i="3"/>
  <c r="P336" i="3"/>
  <c r="AB336" i="3"/>
  <c r="Q336" i="3"/>
  <c r="AC336" i="3"/>
  <c r="P337" i="3"/>
  <c r="AB337" i="3"/>
  <c r="Q337" i="3"/>
  <c r="AC337" i="3"/>
  <c r="P338" i="3"/>
  <c r="AB338" i="3"/>
  <c r="Q338" i="3"/>
  <c r="AC338" i="3"/>
  <c r="P339" i="3"/>
  <c r="AB339" i="3"/>
  <c r="Q339" i="3"/>
  <c r="AC339" i="3"/>
  <c r="P340" i="3"/>
  <c r="AB340" i="3"/>
  <c r="Q340" i="3"/>
  <c r="AC340" i="3"/>
  <c r="P341" i="3"/>
  <c r="AB341" i="3"/>
  <c r="Q341" i="3"/>
  <c r="AC341" i="3"/>
  <c r="P342" i="3"/>
  <c r="AB342" i="3"/>
  <c r="Q342" i="3"/>
  <c r="AC342" i="3"/>
  <c r="P343" i="3"/>
  <c r="AB343" i="3"/>
  <c r="Q343" i="3"/>
  <c r="AC343" i="3"/>
  <c r="P344" i="3"/>
  <c r="AB344" i="3"/>
  <c r="Q344" i="3"/>
  <c r="AC344" i="3"/>
  <c r="P345" i="3"/>
  <c r="AB345" i="3"/>
  <c r="Q345" i="3"/>
  <c r="AC345" i="3"/>
  <c r="P346" i="3"/>
  <c r="AB346" i="3"/>
  <c r="Q346" i="3"/>
  <c r="AC346" i="3"/>
  <c r="P347" i="3"/>
  <c r="AB347" i="3"/>
  <c r="Q347" i="3"/>
  <c r="AC347" i="3"/>
  <c r="P348" i="3"/>
  <c r="AB348" i="3"/>
  <c r="Q348" i="3"/>
  <c r="AC348" i="3"/>
  <c r="P349" i="3"/>
  <c r="AB349" i="3"/>
  <c r="Q349" i="3"/>
  <c r="AC349" i="3"/>
  <c r="P350" i="3"/>
  <c r="AB350" i="3"/>
  <c r="Q350" i="3"/>
  <c r="AC350" i="3"/>
  <c r="P351" i="3"/>
  <c r="AB351" i="3"/>
  <c r="Q351" i="3"/>
  <c r="AC351" i="3"/>
  <c r="P352" i="3"/>
  <c r="AB352" i="3"/>
  <c r="Q352" i="3"/>
  <c r="AC352" i="3"/>
  <c r="P353" i="3"/>
  <c r="AB353" i="3"/>
  <c r="Q353" i="3"/>
  <c r="AC353" i="3"/>
  <c r="P354" i="3"/>
  <c r="AB354" i="3"/>
  <c r="Q354" i="3"/>
  <c r="AC354" i="3"/>
  <c r="P355" i="3"/>
  <c r="AB355" i="3"/>
  <c r="Q355" i="3"/>
  <c r="AC355" i="3"/>
  <c r="P356" i="3"/>
  <c r="AB356" i="3"/>
  <c r="Q356" i="3"/>
  <c r="AC356" i="3"/>
  <c r="P357" i="3"/>
  <c r="AB357" i="3"/>
  <c r="Q357" i="3"/>
  <c r="AC357" i="3"/>
  <c r="AB358" i="3"/>
  <c r="AC358" i="3"/>
  <c r="AB359" i="3"/>
  <c r="AC359" i="3"/>
  <c r="AB360" i="3"/>
  <c r="AC360" i="3"/>
  <c r="AB361" i="3"/>
  <c r="AC361" i="3"/>
  <c r="AB362" i="3"/>
  <c r="AC362" i="3"/>
  <c r="AB363" i="3"/>
  <c r="AC363" i="3"/>
  <c r="AB364" i="3"/>
  <c r="AC364" i="3"/>
  <c r="AB365" i="3"/>
  <c r="AC365" i="3"/>
  <c r="AB366" i="3"/>
  <c r="AC366" i="3"/>
  <c r="AB367" i="3"/>
  <c r="AC367" i="3"/>
  <c r="AB368" i="3"/>
  <c r="AC368" i="3"/>
  <c r="AB369" i="3"/>
  <c r="AC369" i="3"/>
  <c r="AB370" i="3"/>
  <c r="AC370" i="3"/>
  <c r="AB371" i="3"/>
  <c r="AC371" i="3"/>
  <c r="AB372" i="3"/>
  <c r="AC372" i="3"/>
  <c r="AB373" i="3"/>
  <c r="AC373" i="3"/>
  <c r="AB374" i="3"/>
  <c r="AC374" i="3"/>
  <c r="AB375" i="3"/>
  <c r="AC375" i="3"/>
  <c r="AB376" i="3"/>
  <c r="AC376" i="3"/>
  <c r="AB377" i="3"/>
  <c r="AC377" i="3"/>
  <c r="AB378" i="3"/>
  <c r="AC378" i="3"/>
  <c r="AB379" i="3"/>
  <c r="AC379" i="3"/>
  <c r="AB380" i="3"/>
  <c r="AC380" i="3"/>
  <c r="AB381" i="3"/>
  <c r="AC381" i="3"/>
  <c r="AB382" i="3"/>
  <c r="AC382" i="3"/>
  <c r="AB383" i="3"/>
  <c r="AC383" i="3"/>
  <c r="AB384" i="3"/>
  <c r="AC384" i="3"/>
  <c r="AB385" i="3"/>
  <c r="AC385" i="3"/>
  <c r="AB386" i="3"/>
  <c r="AC386" i="3"/>
  <c r="AB387" i="3"/>
  <c r="AC387" i="3"/>
  <c r="AB388" i="3"/>
  <c r="AC388" i="3"/>
  <c r="AB389" i="3"/>
  <c r="AC389" i="3"/>
  <c r="AB390" i="3"/>
  <c r="AC390" i="3"/>
  <c r="AB391" i="3"/>
  <c r="AC391" i="3"/>
  <c r="AB392" i="3"/>
  <c r="AC392" i="3"/>
  <c r="AB393" i="3"/>
  <c r="AC393" i="3"/>
  <c r="AB394" i="3"/>
  <c r="AC394" i="3"/>
  <c r="AB395" i="3"/>
  <c r="AC395" i="3"/>
  <c r="AB396" i="3"/>
  <c r="AC396" i="3"/>
  <c r="AB397" i="3"/>
  <c r="AC397" i="3"/>
  <c r="AB398" i="3"/>
  <c r="AC398" i="3"/>
  <c r="AB399" i="3"/>
  <c r="AC399" i="3"/>
  <c r="AB400" i="3"/>
  <c r="AC400" i="3"/>
  <c r="AB401" i="3"/>
  <c r="AC401" i="3"/>
  <c r="AB402" i="3"/>
  <c r="AC402" i="3"/>
  <c r="AB403" i="3"/>
  <c r="AC403" i="3"/>
  <c r="AB404" i="3"/>
  <c r="AC404" i="3"/>
  <c r="AB405" i="3"/>
  <c r="AC405" i="3"/>
  <c r="AB406" i="3"/>
  <c r="AC406" i="3"/>
  <c r="AB407" i="3"/>
  <c r="AC407" i="3"/>
  <c r="AB408" i="3"/>
  <c r="AC408" i="3"/>
  <c r="AB409" i="3"/>
  <c r="AC409" i="3"/>
  <c r="AB410" i="3"/>
  <c r="AC410" i="3"/>
  <c r="AB411" i="3"/>
  <c r="AC411" i="3"/>
  <c r="AB412" i="3"/>
  <c r="AC412" i="3"/>
  <c r="AB413" i="3"/>
  <c r="AC413" i="3"/>
  <c r="AB414" i="3"/>
  <c r="AC414" i="3"/>
  <c r="AB415" i="3"/>
  <c r="AC415" i="3"/>
  <c r="AB416" i="3"/>
  <c r="AC416" i="3"/>
  <c r="AB417" i="3"/>
  <c r="AC417" i="3"/>
  <c r="AB418" i="3"/>
  <c r="AC418" i="3"/>
  <c r="AB419" i="3"/>
  <c r="AC419" i="3"/>
  <c r="AB420" i="3"/>
  <c r="AC420" i="3"/>
  <c r="AB421" i="3"/>
  <c r="AC421" i="3"/>
  <c r="AB422" i="3"/>
  <c r="AC422" i="3"/>
  <c r="AB423" i="3"/>
  <c r="AC423" i="3"/>
  <c r="AB424" i="3"/>
  <c r="AC424" i="3"/>
  <c r="AB425" i="3"/>
  <c r="AC425" i="3"/>
  <c r="AB426" i="3"/>
  <c r="AC426" i="3"/>
  <c r="AB427" i="3"/>
  <c r="AC427" i="3"/>
  <c r="AB428" i="3"/>
  <c r="AC428" i="3"/>
  <c r="AB429" i="3"/>
  <c r="AC429" i="3"/>
  <c r="AB430" i="3"/>
  <c r="AC430" i="3"/>
  <c r="AB431" i="3"/>
  <c r="AC431" i="3"/>
  <c r="AB432" i="3"/>
  <c r="AC432" i="3"/>
  <c r="AB433" i="3"/>
  <c r="AC433" i="3"/>
  <c r="AB434" i="3"/>
  <c r="AC434" i="3"/>
  <c r="AB435" i="3"/>
  <c r="AC435" i="3"/>
  <c r="AB436" i="3"/>
  <c r="AC436" i="3"/>
  <c r="AB437" i="3"/>
  <c r="AC437" i="3"/>
  <c r="AB438" i="3"/>
  <c r="AC438" i="3"/>
  <c r="AB439" i="3"/>
  <c r="AC439" i="3"/>
  <c r="AB440" i="3"/>
  <c r="AC440" i="3"/>
  <c r="AB441" i="3"/>
  <c r="AC441" i="3"/>
  <c r="AB442" i="3"/>
  <c r="AC442" i="3"/>
  <c r="AB443" i="3"/>
  <c r="AC443" i="3"/>
  <c r="AB444" i="3"/>
  <c r="AC444" i="3"/>
  <c r="AB445" i="3"/>
  <c r="AC445" i="3"/>
  <c r="AB446" i="3"/>
  <c r="AC446" i="3"/>
  <c r="AB447" i="3"/>
  <c r="AC447" i="3"/>
  <c r="AB448" i="3"/>
  <c r="AC448" i="3"/>
  <c r="AB449" i="3"/>
  <c r="AC449" i="3"/>
  <c r="AB450" i="3"/>
  <c r="AC450" i="3"/>
  <c r="AB451" i="3"/>
  <c r="AC451" i="3"/>
  <c r="AB452" i="3"/>
  <c r="AC452" i="3"/>
  <c r="AB453" i="3"/>
  <c r="AC453" i="3"/>
  <c r="AB454" i="3"/>
  <c r="AC454" i="3"/>
  <c r="AB455" i="3"/>
  <c r="AC455" i="3"/>
  <c r="AB456" i="3"/>
  <c r="AC456" i="3"/>
  <c r="AB457" i="3"/>
  <c r="AC457" i="3"/>
  <c r="AB458" i="3"/>
  <c r="AC458" i="3"/>
  <c r="AB459" i="3"/>
  <c r="AC459" i="3"/>
  <c r="AB460" i="3"/>
  <c r="AC460" i="3"/>
  <c r="AB461" i="3"/>
  <c r="AC461" i="3"/>
  <c r="AB462" i="3"/>
  <c r="AC462" i="3"/>
  <c r="AB463" i="3"/>
  <c r="AC463" i="3"/>
  <c r="AB464" i="3"/>
  <c r="AC464" i="3"/>
  <c r="AB465" i="3"/>
  <c r="AC465" i="3"/>
  <c r="AB466" i="3"/>
  <c r="AC466" i="3"/>
  <c r="AB467" i="3"/>
  <c r="AC467" i="3"/>
  <c r="AB468" i="3"/>
  <c r="AC468" i="3"/>
  <c r="AB469" i="3"/>
  <c r="AC469" i="3"/>
  <c r="AB470" i="3"/>
  <c r="AC470" i="3"/>
  <c r="AB471" i="3"/>
  <c r="AC471" i="3"/>
  <c r="AB472" i="3"/>
  <c r="AC472" i="3"/>
  <c r="AB473" i="3"/>
  <c r="AC473" i="3"/>
  <c r="AB474" i="3"/>
  <c r="AC474" i="3"/>
  <c r="AB475" i="3"/>
  <c r="AC475" i="3"/>
  <c r="AB476" i="3"/>
  <c r="AC476" i="3"/>
  <c r="AB477" i="3"/>
  <c r="AC477" i="3"/>
  <c r="AB478" i="3"/>
  <c r="AC478" i="3"/>
  <c r="AB479" i="3"/>
  <c r="AC479" i="3"/>
  <c r="AB480" i="3"/>
  <c r="AC480" i="3"/>
  <c r="AB481" i="3"/>
  <c r="AC481" i="3"/>
  <c r="AB482" i="3"/>
  <c r="AC482" i="3"/>
  <c r="AB483" i="3"/>
  <c r="AC483" i="3"/>
  <c r="AB484" i="3"/>
  <c r="AC484" i="3"/>
  <c r="AB485" i="3"/>
  <c r="AC485" i="3"/>
  <c r="AB486" i="3"/>
  <c r="AC486" i="3"/>
  <c r="AB487" i="3"/>
  <c r="AC487" i="3"/>
  <c r="AB488" i="3"/>
  <c r="AC488" i="3"/>
  <c r="AB489" i="3"/>
  <c r="AC489" i="3"/>
  <c r="AB490" i="3"/>
  <c r="AC490" i="3"/>
  <c r="AB491" i="3"/>
  <c r="AC491" i="3"/>
  <c r="AB492" i="3"/>
  <c r="AC492" i="3"/>
  <c r="AB493" i="3"/>
  <c r="AC493" i="3"/>
  <c r="AB494" i="3"/>
  <c r="AC494" i="3"/>
  <c r="AB495" i="3"/>
  <c r="AC495" i="3"/>
  <c r="AB496" i="3"/>
  <c r="AC496" i="3"/>
  <c r="AB497" i="3"/>
  <c r="AC497" i="3"/>
  <c r="AB498" i="3"/>
  <c r="AC498" i="3"/>
  <c r="AB499" i="3"/>
  <c r="AC499" i="3"/>
  <c r="AB500" i="3"/>
  <c r="AC500" i="3"/>
  <c r="AB501" i="3"/>
  <c r="AC501" i="3"/>
  <c r="AB502" i="3"/>
  <c r="AC502" i="3"/>
  <c r="AB503" i="3"/>
  <c r="AC503" i="3"/>
  <c r="AB504" i="3"/>
  <c r="AC504" i="3"/>
  <c r="AB505" i="3"/>
  <c r="AC505" i="3"/>
  <c r="AB506" i="3"/>
  <c r="AC506" i="3"/>
  <c r="AB507" i="3"/>
  <c r="AC507" i="3"/>
  <c r="AB508" i="3"/>
  <c r="AC508" i="3"/>
  <c r="AB509" i="3"/>
  <c r="AC509" i="3"/>
  <c r="AB510" i="3"/>
  <c r="AC510" i="3"/>
  <c r="AB511" i="3"/>
  <c r="AC511" i="3"/>
  <c r="AB512" i="3"/>
  <c r="AC512" i="3"/>
  <c r="AB513" i="3"/>
  <c r="AC513" i="3"/>
  <c r="AB514" i="3"/>
  <c r="AC514" i="3"/>
  <c r="AB515" i="3"/>
  <c r="AC515" i="3"/>
  <c r="AB516" i="3"/>
  <c r="AC516" i="3"/>
  <c r="AB517" i="3"/>
  <c r="AC517" i="3"/>
  <c r="AB518" i="3"/>
  <c r="AC518" i="3"/>
  <c r="AB519" i="3"/>
  <c r="AC519" i="3"/>
  <c r="AB520" i="3"/>
  <c r="AC520" i="3"/>
  <c r="AB521" i="3"/>
  <c r="AC521" i="3"/>
  <c r="AB522" i="3"/>
  <c r="AC522" i="3"/>
  <c r="AB523" i="3"/>
  <c r="AC523" i="3"/>
  <c r="AB524" i="3"/>
  <c r="AC524" i="3"/>
  <c r="AB525" i="3"/>
  <c r="AC525" i="3"/>
  <c r="AB526" i="3"/>
  <c r="AC526" i="3"/>
  <c r="AB527" i="3"/>
  <c r="AC527" i="3"/>
  <c r="AB528" i="3"/>
  <c r="AC528" i="3"/>
  <c r="AB529" i="3"/>
  <c r="AC529" i="3"/>
  <c r="AB530" i="3"/>
  <c r="AC530" i="3"/>
  <c r="AB531" i="3"/>
  <c r="AC531" i="3"/>
  <c r="AB532" i="3"/>
  <c r="AC532" i="3"/>
  <c r="AB533" i="3"/>
  <c r="AC533" i="3"/>
  <c r="AB534" i="3"/>
  <c r="AC534" i="3"/>
  <c r="AB535" i="3"/>
  <c r="AC535" i="3"/>
  <c r="AB536" i="3"/>
  <c r="AC536" i="3"/>
  <c r="AB537" i="3"/>
  <c r="AC537" i="3"/>
  <c r="AB538" i="3"/>
  <c r="AC538" i="3"/>
  <c r="AB539" i="3"/>
  <c r="AC539" i="3"/>
  <c r="AB540" i="3"/>
  <c r="AC540" i="3"/>
  <c r="AB541" i="3"/>
  <c r="AC541" i="3"/>
  <c r="AB542" i="3"/>
  <c r="AC542" i="3"/>
  <c r="AB543" i="3"/>
  <c r="AC543" i="3"/>
  <c r="AB544" i="3"/>
  <c r="AC544" i="3"/>
  <c r="AB545" i="3"/>
  <c r="AC545" i="3"/>
  <c r="AB546" i="3"/>
  <c r="AC546" i="3"/>
  <c r="AB547" i="3"/>
  <c r="AC547" i="3"/>
  <c r="AB548" i="3"/>
  <c r="AC548" i="3"/>
  <c r="AB549" i="3"/>
  <c r="AC549" i="3"/>
  <c r="AB550" i="3"/>
  <c r="AC550" i="3"/>
  <c r="AB551" i="3"/>
  <c r="AC551" i="3"/>
  <c r="AB552" i="3"/>
  <c r="AC552" i="3"/>
  <c r="AB553" i="3"/>
  <c r="AC553" i="3"/>
  <c r="AB554" i="3"/>
  <c r="AC554" i="3"/>
  <c r="AB555" i="3"/>
  <c r="AC555" i="3"/>
  <c r="AB556" i="3"/>
  <c r="AC556" i="3"/>
  <c r="AB557" i="3"/>
  <c r="AC557" i="3"/>
  <c r="AB558" i="3"/>
  <c r="AC558" i="3"/>
  <c r="AB559" i="3"/>
  <c r="AC559" i="3"/>
  <c r="AB560" i="3"/>
  <c r="AC560" i="3"/>
  <c r="AB561" i="3"/>
  <c r="AC561" i="3"/>
  <c r="AB562" i="3"/>
  <c r="AC562" i="3"/>
  <c r="AB563" i="3"/>
  <c r="AC563" i="3"/>
  <c r="AB564" i="3"/>
  <c r="AC564" i="3"/>
  <c r="AB565" i="3"/>
  <c r="AC565" i="3"/>
  <c r="AB566" i="3"/>
  <c r="AC566" i="3"/>
  <c r="AB567" i="3"/>
  <c r="AC567" i="3"/>
  <c r="AB568" i="3"/>
  <c r="AC568" i="3"/>
  <c r="AB569" i="3"/>
  <c r="AC569" i="3"/>
  <c r="AB570" i="3"/>
  <c r="AC570" i="3"/>
  <c r="AB571" i="3"/>
  <c r="AC571" i="3"/>
  <c r="AB572" i="3"/>
  <c r="AC572" i="3"/>
  <c r="AB573" i="3"/>
  <c r="AC573" i="3"/>
  <c r="AB574" i="3"/>
  <c r="AC574" i="3"/>
  <c r="AB575" i="3"/>
  <c r="AC575" i="3"/>
  <c r="AB576" i="3"/>
  <c r="AC576" i="3"/>
  <c r="AB577" i="3"/>
  <c r="AC577" i="3"/>
  <c r="AB578" i="3"/>
  <c r="AC578" i="3"/>
  <c r="AB579" i="3"/>
  <c r="AC579" i="3"/>
  <c r="AB580" i="3"/>
  <c r="AC580" i="3"/>
  <c r="AB581" i="3"/>
  <c r="AC581" i="3"/>
  <c r="AB582" i="3"/>
  <c r="AC582" i="3"/>
  <c r="AB583" i="3"/>
  <c r="AC583" i="3"/>
  <c r="AB584" i="3"/>
  <c r="AC584" i="3"/>
  <c r="AB585" i="3"/>
  <c r="AC585" i="3"/>
  <c r="AB586" i="3"/>
  <c r="AC586" i="3"/>
  <c r="AB587" i="3"/>
  <c r="AC587" i="3"/>
  <c r="AB588" i="3"/>
  <c r="AC588" i="3"/>
  <c r="AB589" i="3"/>
  <c r="AC589" i="3"/>
  <c r="AB590" i="3"/>
  <c r="AC590" i="3"/>
  <c r="AB591" i="3"/>
  <c r="AC591" i="3"/>
  <c r="AB592" i="3"/>
  <c r="AC592" i="3"/>
  <c r="AB593" i="3"/>
  <c r="AC593" i="3"/>
  <c r="AB594" i="3"/>
  <c r="AC594" i="3"/>
  <c r="AB595" i="3"/>
  <c r="AC595" i="3"/>
  <c r="AB596" i="3"/>
  <c r="AC596" i="3"/>
  <c r="AB597" i="3"/>
  <c r="AC597" i="3"/>
  <c r="AB598" i="3"/>
  <c r="AC598" i="3"/>
  <c r="AB599" i="3"/>
  <c r="AC599" i="3"/>
  <c r="AB600" i="3"/>
  <c r="AC600" i="3"/>
  <c r="AB601" i="3"/>
  <c r="AC601" i="3"/>
  <c r="AB602" i="3"/>
  <c r="AC602" i="3"/>
  <c r="AB603" i="3"/>
  <c r="AC603" i="3"/>
  <c r="AB604" i="3"/>
  <c r="AC604" i="3"/>
  <c r="AB605" i="3"/>
  <c r="AC605" i="3"/>
  <c r="AB606" i="3"/>
  <c r="AC606" i="3"/>
  <c r="AB607" i="3"/>
  <c r="AC607" i="3"/>
  <c r="AB608" i="3"/>
  <c r="AC608" i="3"/>
  <c r="AB609" i="3"/>
  <c r="AC609" i="3"/>
  <c r="AB610" i="3"/>
  <c r="AC610" i="3"/>
  <c r="AB611" i="3"/>
  <c r="AC611" i="3"/>
  <c r="AB612" i="3"/>
  <c r="AC612" i="3"/>
  <c r="AB613" i="3"/>
  <c r="AC613" i="3"/>
  <c r="AB614" i="3"/>
  <c r="AC614" i="3"/>
  <c r="AB615" i="3"/>
  <c r="AC615" i="3"/>
  <c r="AB616" i="3"/>
  <c r="AC616" i="3"/>
  <c r="AB617" i="3"/>
  <c r="AC617" i="3"/>
  <c r="AB618" i="3"/>
  <c r="AC618" i="3"/>
  <c r="AB619" i="3"/>
  <c r="AC619" i="3"/>
  <c r="AB620" i="3"/>
  <c r="AC620" i="3"/>
  <c r="AB621" i="3"/>
  <c r="AC621" i="3"/>
  <c r="AB622" i="3"/>
  <c r="AC622" i="3"/>
  <c r="AB623" i="3"/>
  <c r="AC623" i="3"/>
  <c r="AC7" i="3"/>
  <c r="Q7" i="3"/>
  <c r="AB7" i="3"/>
  <c r="P7" i="3"/>
  <c r="BL6" i="2"/>
  <c r="AX6" i="2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6" i="3"/>
  <c r="E9" i="2"/>
  <c r="CH1007" i="2" l="1"/>
  <c r="CI1007" i="2" s="1"/>
  <c r="CH1006" i="2"/>
  <c r="CI1006" i="2" s="1"/>
  <c r="CH1005" i="2"/>
  <c r="CI1005" i="2" s="1"/>
  <c r="CH1004" i="2"/>
  <c r="CI1004" i="2" s="1"/>
  <c r="CH1003" i="2"/>
  <c r="CI1003" i="2" s="1"/>
  <c r="CH1002" i="2"/>
  <c r="CI1002" i="2" s="1"/>
  <c r="CH1001" i="2"/>
  <c r="CI1001" i="2" s="1"/>
  <c r="CH1000" i="2"/>
  <c r="CI1000" i="2" s="1"/>
  <c r="CH999" i="2"/>
  <c r="CI999" i="2" s="1"/>
  <c r="CH998" i="2"/>
  <c r="CI998" i="2" s="1"/>
  <c r="CH997" i="2"/>
  <c r="CI997" i="2" s="1"/>
  <c r="CH996" i="2"/>
  <c r="CI996" i="2" s="1"/>
  <c r="CH995" i="2"/>
  <c r="CI995" i="2" s="1"/>
  <c r="CH994" i="2"/>
  <c r="CI994" i="2" s="1"/>
  <c r="CH993" i="2"/>
  <c r="CI993" i="2" s="1"/>
  <c r="CH992" i="2"/>
  <c r="CI992" i="2" s="1"/>
  <c r="CH991" i="2"/>
  <c r="CI991" i="2" s="1"/>
  <c r="CH990" i="2"/>
  <c r="CI990" i="2" s="1"/>
  <c r="CH989" i="2"/>
  <c r="CI989" i="2" s="1"/>
  <c r="CH988" i="2"/>
  <c r="CI988" i="2" s="1"/>
  <c r="CH987" i="2"/>
  <c r="CI987" i="2" s="1"/>
  <c r="CH986" i="2"/>
  <c r="CI986" i="2" s="1"/>
  <c r="CH985" i="2"/>
  <c r="CI985" i="2" s="1"/>
  <c r="CH984" i="2"/>
  <c r="CI984" i="2" s="1"/>
  <c r="CH983" i="2"/>
  <c r="CI983" i="2" s="1"/>
  <c r="CH982" i="2"/>
  <c r="CI982" i="2" s="1"/>
  <c r="CH981" i="2"/>
  <c r="CI981" i="2" s="1"/>
  <c r="CH980" i="2"/>
  <c r="CI980" i="2" s="1"/>
  <c r="CH979" i="2"/>
  <c r="CI979" i="2" s="1"/>
  <c r="CH978" i="2"/>
  <c r="CI978" i="2" s="1"/>
  <c r="CH977" i="2"/>
  <c r="CI977" i="2" s="1"/>
  <c r="CH976" i="2"/>
  <c r="CI976" i="2" s="1"/>
  <c r="CH975" i="2"/>
  <c r="CI975" i="2" s="1"/>
  <c r="CH974" i="2"/>
  <c r="CI974" i="2" s="1"/>
  <c r="CH973" i="2"/>
  <c r="CI973" i="2" s="1"/>
  <c r="CH972" i="2"/>
  <c r="CI972" i="2" s="1"/>
  <c r="CH971" i="2"/>
  <c r="CI971" i="2" s="1"/>
  <c r="CH970" i="2"/>
  <c r="CI970" i="2" s="1"/>
  <c r="CH969" i="2"/>
  <c r="CI969" i="2" s="1"/>
  <c r="CH968" i="2"/>
  <c r="CI968" i="2" s="1"/>
  <c r="CH967" i="2"/>
  <c r="CI967" i="2" s="1"/>
  <c r="CH966" i="2"/>
  <c r="CI966" i="2" s="1"/>
  <c r="CH965" i="2"/>
  <c r="CI965" i="2" s="1"/>
  <c r="CH964" i="2"/>
  <c r="CI964" i="2" s="1"/>
  <c r="CH963" i="2"/>
  <c r="CI963" i="2" s="1"/>
  <c r="CH962" i="2"/>
  <c r="CI962" i="2" s="1"/>
  <c r="CH961" i="2"/>
  <c r="CI961" i="2" s="1"/>
  <c r="CH960" i="2"/>
  <c r="CI960" i="2" s="1"/>
  <c r="CH959" i="2"/>
  <c r="CI959" i="2" s="1"/>
  <c r="CH958" i="2"/>
  <c r="CI958" i="2" s="1"/>
  <c r="CH957" i="2"/>
  <c r="CI957" i="2" s="1"/>
  <c r="CH956" i="2"/>
  <c r="CI956" i="2" s="1"/>
  <c r="CH955" i="2"/>
  <c r="CI955" i="2" s="1"/>
  <c r="CH954" i="2"/>
  <c r="CI954" i="2" s="1"/>
  <c r="CH953" i="2"/>
  <c r="CI953" i="2" s="1"/>
  <c r="CH952" i="2"/>
  <c r="CI952" i="2" s="1"/>
  <c r="CH951" i="2"/>
  <c r="CI951" i="2" s="1"/>
  <c r="CH950" i="2"/>
  <c r="CI950" i="2" s="1"/>
  <c r="CH949" i="2"/>
  <c r="CI949" i="2" s="1"/>
  <c r="CH948" i="2"/>
  <c r="CI948" i="2" s="1"/>
  <c r="CH947" i="2"/>
  <c r="CI947" i="2" s="1"/>
  <c r="CH946" i="2"/>
  <c r="CI946" i="2" s="1"/>
  <c r="CH945" i="2"/>
  <c r="CI945" i="2" s="1"/>
  <c r="CH944" i="2"/>
  <c r="CI944" i="2" s="1"/>
  <c r="CH943" i="2"/>
  <c r="CI943" i="2" s="1"/>
  <c r="CH942" i="2"/>
  <c r="CI942" i="2" s="1"/>
  <c r="CH941" i="2"/>
  <c r="CI941" i="2" s="1"/>
  <c r="CH940" i="2"/>
  <c r="CI940" i="2" s="1"/>
  <c r="CH939" i="2"/>
  <c r="CI939" i="2" s="1"/>
  <c r="CH938" i="2"/>
  <c r="CI938" i="2" s="1"/>
  <c r="CH937" i="2"/>
  <c r="CI937" i="2" s="1"/>
  <c r="CH936" i="2"/>
  <c r="CI936" i="2" s="1"/>
  <c r="CH935" i="2"/>
  <c r="CI935" i="2" s="1"/>
  <c r="CH934" i="2"/>
  <c r="CI934" i="2" s="1"/>
  <c r="CH933" i="2"/>
  <c r="CI933" i="2" s="1"/>
  <c r="CH932" i="2"/>
  <c r="CI932" i="2" s="1"/>
  <c r="CH931" i="2"/>
  <c r="CI931" i="2" s="1"/>
  <c r="CH930" i="2"/>
  <c r="CI930" i="2" s="1"/>
  <c r="CH929" i="2"/>
  <c r="CI929" i="2" s="1"/>
  <c r="CH928" i="2"/>
  <c r="CI928" i="2" s="1"/>
  <c r="CH927" i="2"/>
  <c r="CI927" i="2" s="1"/>
  <c r="CH926" i="2"/>
  <c r="CI926" i="2" s="1"/>
  <c r="CH925" i="2"/>
  <c r="CI925" i="2" s="1"/>
  <c r="CH924" i="2"/>
  <c r="CI924" i="2" s="1"/>
  <c r="CH923" i="2"/>
  <c r="CI923" i="2" s="1"/>
  <c r="CH922" i="2"/>
  <c r="CI922" i="2" s="1"/>
  <c r="CH921" i="2"/>
  <c r="CI921" i="2" s="1"/>
  <c r="CH920" i="2"/>
  <c r="CI920" i="2" s="1"/>
  <c r="CH919" i="2"/>
  <c r="CI919" i="2" s="1"/>
  <c r="CH918" i="2"/>
  <c r="CI918" i="2" s="1"/>
  <c r="CH917" i="2"/>
  <c r="CI917" i="2" s="1"/>
  <c r="CH916" i="2"/>
  <c r="CI916" i="2" s="1"/>
  <c r="CH915" i="2"/>
  <c r="CI915" i="2" s="1"/>
  <c r="CH914" i="2"/>
  <c r="CI914" i="2" s="1"/>
  <c r="CH913" i="2"/>
  <c r="CI913" i="2" s="1"/>
  <c r="CH912" i="2"/>
  <c r="CI912" i="2" s="1"/>
  <c r="CH911" i="2"/>
  <c r="CI911" i="2" s="1"/>
  <c r="CH910" i="2"/>
  <c r="CI910" i="2" s="1"/>
  <c r="CH909" i="2"/>
  <c r="CI909" i="2" s="1"/>
  <c r="CH908" i="2"/>
  <c r="CI908" i="2" s="1"/>
  <c r="CH907" i="2"/>
  <c r="CI907" i="2" s="1"/>
  <c r="CH906" i="2"/>
  <c r="CI906" i="2" s="1"/>
  <c r="CH905" i="2"/>
  <c r="CI905" i="2" s="1"/>
  <c r="CH904" i="2"/>
  <c r="CI904" i="2" s="1"/>
  <c r="CH903" i="2"/>
  <c r="CI903" i="2" s="1"/>
  <c r="CH902" i="2"/>
  <c r="CI902" i="2" s="1"/>
  <c r="CH901" i="2"/>
  <c r="CI901" i="2" s="1"/>
  <c r="CH900" i="2"/>
  <c r="CI900" i="2" s="1"/>
  <c r="CH899" i="2"/>
  <c r="CI899" i="2" s="1"/>
  <c r="CH898" i="2"/>
  <c r="CI898" i="2" s="1"/>
  <c r="CH897" i="2"/>
  <c r="CI897" i="2" s="1"/>
  <c r="CH896" i="2"/>
  <c r="CI896" i="2" s="1"/>
  <c r="CH895" i="2"/>
  <c r="CI895" i="2" s="1"/>
  <c r="CH894" i="2"/>
  <c r="CI894" i="2" s="1"/>
  <c r="CH893" i="2"/>
  <c r="CI893" i="2" s="1"/>
  <c r="CH892" i="2"/>
  <c r="CI892" i="2" s="1"/>
  <c r="CH891" i="2"/>
  <c r="CI891" i="2" s="1"/>
  <c r="CH890" i="2"/>
  <c r="CI890" i="2" s="1"/>
  <c r="CH889" i="2"/>
  <c r="CI889" i="2" s="1"/>
  <c r="CH888" i="2"/>
  <c r="CI888" i="2" s="1"/>
  <c r="CH887" i="2"/>
  <c r="CI887" i="2" s="1"/>
  <c r="CH886" i="2"/>
  <c r="CI886" i="2" s="1"/>
  <c r="CH885" i="2"/>
  <c r="CI885" i="2" s="1"/>
  <c r="CH884" i="2"/>
  <c r="CI884" i="2" s="1"/>
  <c r="CH883" i="2"/>
  <c r="CI883" i="2" s="1"/>
  <c r="CH882" i="2"/>
  <c r="CI882" i="2" s="1"/>
  <c r="CH881" i="2"/>
  <c r="CI881" i="2" s="1"/>
  <c r="CH880" i="2"/>
  <c r="CI880" i="2" s="1"/>
  <c r="CH879" i="2"/>
  <c r="CI879" i="2" s="1"/>
  <c r="CH878" i="2"/>
  <c r="CI878" i="2" s="1"/>
  <c r="CH877" i="2"/>
  <c r="CI877" i="2" s="1"/>
  <c r="CI876" i="2"/>
  <c r="CH876" i="2"/>
  <c r="CH875" i="2"/>
  <c r="CI875" i="2" s="1"/>
  <c r="CH874" i="2"/>
  <c r="CI874" i="2" s="1"/>
  <c r="CH873" i="2"/>
  <c r="CI873" i="2" s="1"/>
  <c r="CH872" i="2"/>
  <c r="CI872" i="2" s="1"/>
  <c r="CH871" i="2"/>
  <c r="CI871" i="2" s="1"/>
  <c r="CH870" i="2"/>
  <c r="CI870" i="2" s="1"/>
  <c r="CH869" i="2"/>
  <c r="CI869" i="2" s="1"/>
  <c r="CH868" i="2"/>
  <c r="CI868" i="2" s="1"/>
  <c r="CH867" i="2"/>
  <c r="CI867" i="2" s="1"/>
  <c r="CH866" i="2"/>
  <c r="CI866" i="2" s="1"/>
  <c r="CH865" i="2"/>
  <c r="CI865" i="2" s="1"/>
  <c r="CH864" i="2"/>
  <c r="CI864" i="2" s="1"/>
  <c r="CH863" i="2"/>
  <c r="CI863" i="2" s="1"/>
  <c r="CH862" i="2"/>
  <c r="CI862" i="2" s="1"/>
  <c r="CH861" i="2"/>
  <c r="CI861" i="2" s="1"/>
  <c r="CH860" i="2"/>
  <c r="CI860" i="2" s="1"/>
  <c r="CH859" i="2"/>
  <c r="CI859" i="2" s="1"/>
  <c r="CH858" i="2"/>
  <c r="CI858" i="2" s="1"/>
  <c r="CH857" i="2"/>
  <c r="CI857" i="2" s="1"/>
  <c r="CI856" i="2"/>
  <c r="CH856" i="2"/>
  <c r="CH855" i="2"/>
  <c r="CI855" i="2" s="1"/>
  <c r="CH854" i="2"/>
  <c r="CI854" i="2" s="1"/>
  <c r="CH853" i="2"/>
  <c r="CI853" i="2" s="1"/>
  <c r="CH852" i="2"/>
  <c r="CI852" i="2" s="1"/>
  <c r="CH851" i="2"/>
  <c r="CI851" i="2" s="1"/>
  <c r="CI850" i="2"/>
  <c r="CH850" i="2"/>
  <c r="CH849" i="2"/>
  <c r="CI849" i="2" s="1"/>
  <c r="CH848" i="2"/>
  <c r="CI848" i="2" s="1"/>
  <c r="CH847" i="2"/>
  <c r="CI847" i="2" s="1"/>
  <c r="CH846" i="2"/>
  <c r="CI846" i="2" s="1"/>
  <c r="CH845" i="2"/>
  <c r="CI845" i="2" s="1"/>
  <c r="CI844" i="2"/>
  <c r="CH844" i="2"/>
  <c r="CH843" i="2"/>
  <c r="CI843" i="2" s="1"/>
  <c r="CH842" i="2"/>
  <c r="CI842" i="2" s="1"/>
  <c r="CH841" i="2"/>
  <c r="CI841" i="2" s="1"/>
  <c r="CH840" i="2"/>
  <c r="CI840" i="2" s="1"/>
  <c r="CH839" i="2"/>
  <c r="CI839" i="2" s="1"/>
  <c r="CH838" i="2"/>
  <c r="CI838" i="2" s="1"/>
  <c r="CH837" i="2"/>
  <c r="CI837" i="2" s="1"/>
  <c r="CH836" i="2"/>
  <c r="CI836" i="2" s="1"/>
  <c r="CH835" i="2"/>
  <c r="CI835" i="2" s="1"/>
  <c r="CH834" i="2"/>
  <c r="CI834" i="2" s="1"/>
  <c r="CH833" i="2"/>
  <c r="CI833" i="2" s="1"/>
  <c r="CH832" i="2"/>
  <c r="CI832" i="2" s="1"/>
  <c r="CH831" i="2"/>
  <c r="CI831" i="2" s="1"/>
  <c r="CH830" i="2"/>
  <c r="CI830" i="2" s="1"/>
  <c r="CH829" i="2"/>
  <c r="CI829" i="2" s="1"/>
  <c r="CH828" i="2"/>
  <c r="CI828" i="2" s="1"/>
  <c r="CH827" i="2"/>
  <c r="CI827" i="2" s="1"/>
  <c r="CH826" i="2"/>
  <c r="CI826" i="2" s="1"/>
  <c r="CH825" i="2"/>
  <c r="CI825" i="2" s="1"/>
  <c r="CH824" i="2"/>
  <c r="CI824" i="2" s="1"/>
  <c r="CH823" i="2"/>
  <c r="CI823" i="2" s="1"/>
  <c r="CH822" i="2"/>
  <c r="CI822" i="2" s="1"/>
  <c r="CH821" i="2"/>
  <c r="CI821" i="2" s="1"/>
  <c r="CH820" i="2"/>
  <c r="CI820" i="2" s="1"/>
  <c r="CH819" i="2"/>
  <c r="CI819" i="2" s="1"/>
  <c r="CH818" i="2"/>
  <c r="CI818" i="2" s="1"/>
  <c r="CH817" i="2"/>
  <c r="CI817" i="2" s="1"/>
  <c r="CH816" i="2"/>
  <c r="CI816" i="2" s="1"/>
  <c r="CH815" i="2"/>
  <c r="CI815" i="2" s="1"/>
  <c r="CH814" i="2"/>
  <c r="CI814" i="2" s="1"/>
  <c r="CH813" i="2"/>
  <c r="CI813" i="2" s="1"/>
  <c r="CH812" i="2"/>
  <c r="CI812" i="2" s="1"/>
  <c r="CH811" i="2"/>
  <c r="CI811" i="2" s="1"/>
  <c r="CH810" i="2"/>
  <c r="CI810" i="2" s="1"/>
  <c r="CH809" i="2"/>
  <c r="CI809" i="2" s="1"/>
  <c r="CH808" i="2"/>
  <c r="CI808" i="2" s="1"/>
  <c r="CH807" i="2"/>
  <c r="CI807" i="2" s="1"/>
  <c r="CH806" i="2"/>
  <c r="CI806" i="2" s="1"/>
  <c r="CH805" i="2"/>
  <c r="CI805" i="2" s="1"/>
  <c r="CH804" i="2"/>
  <c r="CI804" i="2" s="1"/>
  <c r="CH803" i="2"/>
  <c r="CI803" i="2" s="1"/>
  <c r="CH802" i="2"/>
  <c r="CI802" i="2" s="1"/>
  <c r="CH801" i="2"/>
  <c r="CI801" i="2" s="1"/>
  <c r="CH800" i="2"/>
  <c r="CI800" i="2" s="1"/>
  <c r="CH799" i="2"/>
  <c r="CI799" i="2" s="1"/>
  <c r="CH798" i="2"/>
  <c r="CI798" i="2" s="1"/>
  <c r="CH797" i="2"/>
  <c r="CI797" i="2" s="1"/>
  <c r="CH796" i="2"/>
  <c r="CI796" i="2" s="1"/>
  <c r="CH795" i="2"/>
  <c r="CI795" i="2" s="1"/>
  <c r="CH794" i="2"/>
  <c r="CI794" i="2" s="1"/>
  <c r="CH793" i="2"/>
  <c r="CI793" i="2" s="1"/>
  <c r="CH792" i="2"/>
  <c r="CI792" i="2" s="1"/>
  <c r="CH791" i="2"/>
  <c r="CI791" i="2" s="1"/>
  <c r="CH790" i="2"/>
  <c r="CI790" i="2" s="1"/>
  <c r="CH789" i="2"/>
  <c r="CI789" i="2" s="1"/>
  <c r="CH788" i="2"/>
  <c r="CI788" i="2" s="1"/>
  <c r="CH787" i="2"/>
  <c r="CI787" i="2" s="1"/>
  <c r="CH786" i="2"/>
  <c r="CI786" i="2" s="1"/>
  <c r="CH785" i="2"/>
  <c r="CI785" i="2" s="1"/>
  <c r="CH784" i="2"/>
  <c r="CI784" i="2" s="1"/>
  <c r="CH783" i="2"/>
  <c r="CI783" i="2" s="1"/>
  <c r="CH782" i="2"/>
  <c r="CI782" i="2" s="1"/>
  <c r="CH781" i="2"/>
  <c r="CI781" i="2" s="1"/>
  <c r="CH780" i="2"/>
  <c r="CI780" i="2" s="1"/>
  <c r="CH779" i="2"/>
  <c r="CI779" i="2" s="1"/>
  <c r="CH778" i="2"/>
  <c r="CI778" i="2" s="1"/>
  <c r="CH777" i="2"/>
  <c r="CI777" i="2" s="1"/>
  <c r="CH776" i="2"/>
  <c r="CI776" i="2" s="1"/>
  <c r="CH775" i="2"/>
  <c r="CI775" i="2" s="1"/>
  <c r="CH774" i="2"/>
  <c r="CI774" i="2" s="1"/>
  <c r="CH773" i="2"/>
  <c r="CI773" i="2" s="1"/>
  <c r="CH772" i="2"/>
  <c r="CI772" i="2" s="1"/>
  <c r="CH771" i="2"/>
  <c r="CI771" i="2" s="1"/>
  <c r="CH770" i="2"/>
  <c r="CI770" i="2" s="1"/>
  <c r="CH769" i="2"/>
  <c r="CI769" i="2" s="1"/>
  <c r="CH768" i="2"/>
  <c r="CI768" i="2" s="1"/>
  <c r="CH767" i="2"/>
  <c r="CI767" i="2" s="1"/>
  <c r="CH766" i="2"/>
  <c r="CI766" i="2" s="1"/>
  <c r="CH765" i="2"/>
  <c r="CI765" i="2" s="1"/>
  <c r="CH764" i="2"/>
  <c r="CI764" i="2" s="1"/>
  <c r="CH763" i="2"/>
  <c r="CI763" i="2" s="1"/>
  <c r="CH762" i="2"/>
  <c r="CI762" i="2" s="1"/>
  <c r="CH761" i="2"/>
  <c r="CI761" i="2" s="1"/>
  <c r="CH760" i="2"/>
  <c r="CI760" i="2" s="1"/>
  <c r="CH759" i="2"/>
  <c r="CI759" i="2" s="1"/>
  <c r="CH758" i="2"/>
  <c r="CI758" i="2" s="1"/>
  <c r="CH757" i="2"/>
  <c r="CI757" i="2" s="1"/>
  <c r="CH756" i="2"/>
  <c r="CI756" i="2" s="1"/>
  <c r="CH755" i="2"/>
  <c r="CI755" i="2" s="1"/>
  <c r="CH754" i="2"/>
  <c r="CI754" i="2" s="1"/>
  <c r="CH753" i="2"/>
  <c r="CI753" i="2" s="1"/>
  <c r="CH752" i="2"/>
  <c r="CI752" i="2" s="1"/>
  <c r="CH751" i="2"/>
  <c r="CI751" i="2" s="1"/>
  <c r="CH750" i="2"/>
  <c r="CI750" i="2" s="1"/>
  <c r="CH749" i="2"/>
  <c r="CI749" i="2" s="1"/>
  <c r="CH748" i="2"/>
  <c r="CI748" i="2" s="1"/>
  <c r="CH747" i="2"/>
  <c r="CI747" i="2" s="1"/>
  <c r="CH746" i="2"/>
  <c r="CI746" i="2" s="1"/>
  <c r="CH745" i="2"/>
  <c r="CI745" i="2" s="1"/>
  <c r="CH744" i="2"/>
  <c r="CI744" i="2" s="1"/>
  <c r="CH743" i="2"/>
  <c r="CI743" i="2" s="1"/>
  <c r="CH742" i="2"/>
  <c r="CI742" i="2" s="1"/>
  <c r="CH741" i="2"/>
  <c r="CI741" i="2" s="1"/>
  <c r="CH740" i="2"/>
  <c r="CI740" i="2" s="1"/>
  <c r="CH739" i="2"/>
  <c r="CI739" i="2" s="1"/>
  <c r="CH738" i="2"/>
  <c r="CI738" i="2" s="1"/>
  <c r="CH737" i="2"/>
  <c r="CI737" i="2" s="1"/>
  <c r="CH736" i="2"/>
  <c r="CI736" i="2" s="1"/>
  <c r="CH735" i="2"/>
  <c r="CI735" i="2" s="1"/>
  <c r="CH734" i="2"/>
  <c r="CI734" i="2" s="1"/>
  <c r="CH733" i="2"/>
  <c r="CI733" i="2" s="1"/>
  <c r="CH732" i="2"/>
  <c r="CI732" i="2" s="1"/>
  <c r="CH731" i="2"/>
  <c r="CI731" i="2" s="1"/>
  <c r="CH730" i="2"/>
  <c r="CI730" i="2" s="1"/>
  <c r="CH729" i="2"/>
  <c r="CI729" i="2" s="1"/>
  <c r="CH728" i="2"/>
  <c r="CI728" i="2" s="1"/>
  <c r="CH727" i="2"/>
  <c r="CI727" i="2" s="1"/>
  <c r="CH726" i="2"/>
  <c r="CI726" i="2" s="1"/>
  <c r="CH725" i="2"/>
  <c r="CI725" i="2" s="1"/>
  <c r="CH724" i="2"/>
  <c r="CI724" i="2" s="1"/>
  <c r="CH723" i="2"/>
  <c r="CI723" i="2" s="1"/>
  <c r="CH722" i="2"/>
  <c r="CI722" i="2" s="1"/>
  <c r="CH721" i="2"/>
  <c r="CI721" i="2" s="1"/>
  <c r="CH720" i="2"/>
  <c r="CI720" i="2" s="1"/>
  <c r="CH719" i="2"/>
  <c r="CI719" i="2" s="1"/>
  <c r="CH718" i="2"/>
  <c r="CI718" i="2" s="1"/>
  <c r="CH717" i="2"/>
  <c r="CI717" i="2" s="1"/>
  <c r="CH716" i="2"/>
  <c r="CI716" i="2" s="1"/>
  <c r="CH715" i="2"/>
  <c r="CI715" i="2" s="1"/>
  <c r="CH714" i="2"/>
  <c r="CI714" i="2" s="1"/>
  <c r="CH713" i="2"/>
  <c r="CI713" i="2" s="1"/>
  <c r="CH712" i="2"/>
  <c r="CI712" i="2" s="1"/>
  <c r="CH711" i="2"/>
  <c r="CI711" i="2" s="1"/>
  <c r="CH710" i="2"/>
  <c r="CI710" i="2" s="1"/>
  <c r="CH709" i="2"/>
  <c r="CI709" i="2" s="1"/>
  <c r="CH708" i="2"/>
  <c r="CI708" i="2" s="1"/>
  <c r="CH707" i="2"/>
  <c r="CI707" i="2" s="1"/>
  <c r="CH706" i="2"/>
  <c r="CI706" i="2" s="1"/>
  <c r="CH705" i="2"/>
  <c r="CI705" i="2" s="1"/>
  <c r="CH704" i="2"/>
  <c r="CI704" i="2" s="1"/>
  <c r="CH703" i="2"/>
  <c r="CI703" i="2" s="1"/>
  <c r="CH702" i="2"/>
  <c r="CI702" i="2" s="1"/>
  <c r="CH701" i="2"/>
  <c r="CI701" i="2" s="1"/>
  <c r="CH700" i="2"/>
  <c r="CI700" i="2" s="1"/>
  <c r="CH699" i="2"/>
  <c r="CI699" i="2" s="1"/>
  <c r="CH698" i="2"/>
  <c r="CI698" i="2" s="1"/>
  <c r="CH697" i="2"/>
  <c r="CI697" i="2" s="1"/>
  <c r="CH696" i="2"/>
  <c r="CI696" i="2" s="1"/>
  <c r="CH695" i="2"/>
  <c r="CI695" i="2" s="1"/>
  <c r="CH694" i="2"/>
  <c r="CI694" i="2" s="1"/>
  <c r="CH693" i="2"/>
  <c r="CI693" i="2" s="1"/>
  <c r="CH692" i="2"/>
  <c r="CI692" i="2" s="1"/>
  <c r="CH691" i="2"/>
  <c r="CI691" i="2" s="1"/>
  <c r="CH690" i="2"/>
  <c r="CI690" i="2" s="1"/>
  <c r="CH689" i="2"/>
  <c r="CI689" i="2" s="1"/>
  <c r="CH688" i="2"/>
  <c r="CI688" i="2" s="1"/>
  <c r="CH687" i="2"/>
  <c r="CI687" i="2" s="1"/>
  <c r="CH686" i="2"/>
  <c r="CI686" i="2" s="1"/>
  <c r="CH685" i="2"/>
  <c r="CI685" i="2" s="1"/>
  <c r="CH684" i="2"/>
  <c r="CI684" i="2" s="1"/>
  <c r="CH683" i="2"/>
  <c r="CI683" i="2" s="1"/>
  <c r="CH682" i="2"/>
  <c r="CI682" i="2" s="1"/>
  <c r="CH681" i="2"/>
  <c r="CI681" i="2" s="1"/>
  <c r="CH680" i="2"/>
  <c r="CI680" i="2" s="1"/>
  <c r="CH679" i="2"/>
  <c r="CI679" i="2" s="1"/>
  <c r="CH678" i="2"/>
  <c r="CI678" i="2" s="1"/>
  <c r="CH677" i="2"/>
  <c r="CI677" i="2" s="1"/>
  <c r="CH676" i="2"/>
  <c r="CI676" i="2" s="1"/>
  <c r="CH675" i="2"/>
  <c r="CI675" i="2" s="1"/>
  <c r="CH674" i="2"/>
  <c r="CI674" i="2" s="1"/>
  <c r="CH673" i="2"/>
  <c r="CI673" i="2" s="1"/>
  <c r="CH672" i="2"/>
  <c r="CI672" i="2" s="1"/>
  <c r="CH671" i="2"/>
  <c r="CI671" i="2" s="1"/>
  <c r="CH670" i="2"/>
  <c r="CI670" i="2" s="1"/>
  <c r="CH669" i="2"/>
  <c r="CI669" i="2" s="1"/>
  <c r="CH668" i="2"/>
  <c r="CI668" i="2" s="1"/>
  <c r="CH667" i="2"/>
  <c r="CI667" i="2" s="1"/>
  <c r="CH666" i="2"/>
  <c r="CI666" i="2" s="1"/>
  <c r="CH665" i="2"/>
  <c r="CI665" i="2" s="1"/>
  <c r="CH664" i="2"/>
  <c r="CI664" i="2" s="1"/>
  <c r="CH663" i="2"/>
  <c r="CI663" i="2" s="1"/>
  <c r="CH662" i="2"/>
  <c r="CI662" i="2" s="1"/>
  <c r="CH661" i="2"/>
  <c r="CI661" i="2" s="1"/>
  <c r="CH660" i="2"/>
  <c r="CI660" i="2" s="1"/>
  <c r="CH659" i="2"/>
  <c r="CI659" i="2" s="1"/>
  <c r="CI658" i="2"/>
  <c r="CH658" i="2"/>
  <c r="CH657" i="2"/>
  <c r="CI657" i="2" s="1"/>
  <c r="CH656" i="2"/>
  <c r="CI656" i="2" s="1"/>
  <c r="CH655" i="2"/>
  <c r="CI655" i="2" s="1"/>
  <c r="CH654" i="2"/>
  <c r="CI654" i="2" s="1"/>
  <c r="CH653" i="2"/>
  <c r="CI653" i="2" s="1"/>
  <c r="CH652" i="2"/>
  <c r="CI652" i="2" s="1"/>
  <c r="CH651" i="2"/>
  <c r="CI651" i="2" s="1"/>
  <c r="CI650" i="2"/>
  <c r="CH650" i="2"/>
  <c r="CH649" i="2"/>
  <c r="CI649" i="2" s="1"/>
  <c r="CH648" i="2"/>
  <c r="CI648" i="2" s="1"/>
  <c r="CH647" i="2"/>
  <c r="CI647" i="2" s="1"/>
  <c r="CH646" i="2"/>
  <c r="CI646" i="2" s="1"/>
  <c r="CH645" i="2"/>
  <c r="CI645" i="2" s="1"/>
  <c r="CH644" i="2"/>
  <c r="CI644" i="2" s="1"/>
  <c r="CH643" i="2"/>
  <c r="CI643" i="2" s="1"/>
  <c r="CI642" i="2"/>
  <c r="CH642" i="2"/>
  <c r="CH641" i="2"/>
  <c r="CI641" i="2" s="1"/>
  <c r="CH640" i="2"/>
  <c r="CI640" i="2" s="1"/>
  <c r="CH639" i="2"/>
  <c r="CI639" i="2" s="1"/>
  <c r="CH638" i="2"/>
  <c r="CI638" i="2" s="1"/>
  <c r="CH637" i="2"/>
  <c r="CI637" i="2" s="1"/>
  <c r="CH636" i="2"/>
  <c r="CI636" i="2" s="1"/>
  <c r="CH635" i="2"/>
  <c r="CI635" i="2" s="1"/>
  <c r="CI634" i="2"/>
  <c r="CH634" i="2"/>
  <c r="CH633" i="2"/>
  <c r="CI633" i="2" s="1"/>
  <c r="CH632" i="2"/>
  <c r="CI632" i="2" s="1"/>
  <c r="CH631" i="2"/>
  <c r="CI631" i="2" s="1"/>
  <c r="CH630" i="2"/>
  <c r="CI630" i="2" s="1"/>
  <c r="CH629" i="2"/>
  <c r="CI629" i="2" s="1"/>
  <c r="CH628" i="2"/>
  <c r="CI628" i="2" s="1"/>
  <c r="CH627" i="2"/>
  <c r="CI627" i="2" s="1"/>
  <c r="CI626" i="2"/>
  <c r="CH626" i="2"/>
  <c r="CH625" i="2"/>
  <c r="CI625" i="2" s="1"/>
  <c r="CH624" i="2"/>
  <c r="CI624" i="2" s="1"/>
  <c r="CH623" i="2"/>
  <c r="CI623" i="2" s="1"/>
  <c r="CH622" i="2"/>
  <c r="CI622" i="2" s="1"/>
  <c r="CH621" i="2"/>
  <c r="CI621" i="2" s="1"/>
  <c r="CH620" i="2"/>
  <c r="CI620" i="2" s="1"/>
  <c r="CH619" i="2"/>
  <c r="CI619" i="2" s="1"/>
  <c r="CI618" i="2"/>
  <c r="CH618" i="2"/>
  <c r="CH617" i="2"/>
  <c r="CI617" i="2" s="1"/>
  <c r="CH616" i="2"/>
  <c r="CI616" i="2" s="1"/>
  <c r="CH615" i="2"/>
  <c r="CI615" i="2" s="1"/>
  <c r="CH614" i="2"/>
  <c r="CI614" i="2" s="1"/>
  <c r="CH613" i="2"/>
  <c r="CI613" i="2" s="1"/>
  <c r="CH612" i="2"/>
  <c r="CI612" i="2" s="1"/>
  <c r="CH611" i="2"/>
  <c r="CI611" i="2" s="1"/>
  <c r="CI610" i="2"/>
  <c r="CH610" i="2"/>
  <c r="CH609" i="2"/>
  <c r="CI609" i="2" s="1"/>
  <c r="CH608" i="2"/>
  <c r="CI608" i="2" s="1"/>
  <c r="CH607" i="2"/>
  <c r="CI607" i="2" s="1"/>
  <c r="CH606" i="2"/>
  <c r="CI606" i="2" s="1"/>
  <c r="CH605" i="2"/>
  <c r="CI605" i="2" s="1"/>
  <c r="CH604" i="2"/>
  <c r="CI604" i="2" s="1"/>
  <c r="CH603" i="2"/>
  <c r="CI603" i="2" s="1"/>
  <c r="CI602" i="2"/>
  <c r="CH602" i="2"/>
  <c r="CH601" i="2"/>
  <c r="CI601" i="2" s="1"/>
  <c r="CH600" i="2"/>
  <c r="CI600" i="2" s="1"/>
  <c r="CH599" i="2"/>
  <c r="CI599" i="2" s="1"/>
  <c r="CH598" i="2"/>
  <c r="CI598" i="2" s="1"/>
  <c r="CH597" i="2"/>
  <c r="CI597" i="2" s="1"/>
  <c r="CH596" i="2"/>
  <c r="CI596" i="2" s="1"/>
  <c r="CH595" i="2"/>
  <c r="CI595" i="2" s="1"/>
  <c r="CI594" i="2"/>
  <c r="CH594" i="2"/>
  <c r="CH593" i="2"/>
  <c r="CI593" i="2" s="1"/>
  <c r="CH592" i="2"/>
  <c r="CI592" i="2" s="1"/>
  <c r="CH591" i="2"/>
  <c r="CI591" i="2" s="1"/>
  <c r="CH590" i="2"/>
  <c r="CI590" i="2" s="1"/>
  <c r="CH589" i="2"/>
  <c r="CI589" i="2" s="1"/>
  <c r="CH588" i="2"/>
  <c r="CI588" i="2" s="1"/>
  <c r="CH587" i="2"/>
  <c r="CI587" i="2" s="1"/>
  <c r="CI586" i="2"/>
  <c r="CH586" i="2"/>
  <c r="CH585" i="2"/>
  <c r="CI585" i="2" s="1"/>
  <c r="CH584" i="2"/>
  <c r="CI584" i="2" s="1"/>
  <c r="CH583" i="2"/>
  <c r="CI583" i="2" s="1"/>
  <c r="CH582" i="2"/>
  <c r="CI582" i="2" s="1"/>
  <c r="CH581" i="2"/>
  <c r="CI581" i="2" s="1"/>
  <c r="CH580" i="2"/>
  <c r="CI580" i="2" s="1"/>
  <c r="CH579" i="2"/>
  <c r="CI579" i="2" s="1"/>
  <c r="CI578" i="2"/>
  <c r="CH578" i="2"/>
  <c r="CH577" i="2"/>
  <c r="CI577" i="2" s="1"/>
  <c r="CH576" i="2"/>
  <c r="CI576" i="2" s="1"/>
  <c r="CH575" i="2"/>
  <c r="CI575" i="2" s="1"/>
  <c r="CH574" i="2"/>
  <c r="CI574" i="2" s="1"/>
  <c r="CH573" i="2"/>
  <c r="CI573" i="2" s="1"/>
  <c r="CH572" i="2"/>
  <c r="CI572" i="2" s="1"/>
  <c r="CH571" i="2"/>
  <c r="CI571" i="2" s="1"/>
  <c r="CI570" i="2"/>
  <c r="CH570" i="2"/>
  <c r="CH569" i="2"/>
  <c r="CI569" i="2" s="1"/>
  <c r="CH568" i="2"/>
  <c r="CI568" i="2" s="1"/>
  <c r="CH567" i="2"/>
  <c r="CI567" i="2" s="1"/>
  <c r="CH566" i="2"/>
  <c r="CI566" i="2" s="1"/>
  <c r="CH565" i="2"/>
  <c r="CI565" i="2" s="1"/>
  <c r="CH564" i="2"/>
  <c r="CI564" i="2" s="1"/>
  <c r="CH563" i="2"/>
  <c r="CI563" i="2" s="1"/>
  <c r="CI562" i="2"/>
  <c r="CH562" i="2"/>
  <c r="CH561" i="2"/>
  <c r="CI561" i="2" s="1"/>
  <c r="CH560" i="2"/>
  <c r="CI560" i="2" s="1"/>
  <c r="CH559" i="2"/>
  <c r="CI559" i="2" s="1"/>
  <c r="CH558" i="2"/>
  <c r="CI558" i="2" s="1"/>
  <c r="CH557" i="2"/>
  <c r="CI557" i="2" s="1"/>
  <c r="CH556" i="2"/>
  <c r="CI556" i="2" s="1"/>
  <c r="CH555" i="2"/>
  <c r="CI555" i="2" s="1"/>
  <c r="CI554" i="2"/>
  <c r="CH554" i="2"/>
  <c r="CH553" i="2"/>
  <c r="CI553" i="2" s="1"/>
  <c r="CH552" i="2"/>
  <c r="CI552" i="2" s="1"/>
  <c r="CH551" i="2"/>
  <c r="CI551" i="2" s="1"/>
  <c r="CH550" i="2"/>
  <c r="CI550" i="2" s="1"/>
  <c r="CH549" i="2"/>
  <c r="CI549" i="2" s="1"/>
  <c r="CH548" i="2"/>
  <c r="CI548" i="2" s="1"/>
  <c r="CH547" i="2"/>
  <c r="CI547" i="2" s="1"/>
  <c r="CH546" i="2"/>
  <c r="CI546" i="2" s="1"/>
  <c r="CH545" i="2"/>
  <c r="CI545" i="2" s="1"/>
  <c r="CH544" i="2"/>
  <c r="CI544" i="2" s="1"/>
  <c r="CH543" i="2"/>
  <c r="CI543" i="2" s="1"/>
  <c r="CH542" i="2"/>
  <c r="CI542" i="2" s="1"/>
  <c r="CH541" i="2"/>
  <c r="CI541" i="2" s="1"/>
  <c r="CH540" i="2"/>
  <c r="CI540" i="2" s="1"/>
  <c r="CH539" i="2"/>
  <c r="CI539" i="2" s="1"/>
  <c r="CH538" i="2"/>
  <c r="CI538" i="2" s="1"/>
  <c r="CH537" i="2"/>
  <c r="CI537" i="2" s="1"/>
  <c r="CH536" i="2"/>
  <c r="CI536" i="2" s="1"/>
  <c r="CH535" i="2"/>
  <c r="CI535" i="2" s="1"/>
  <c r="CH534" i="2"/>
  <c r="CI534" i="2" s="1"/>
  <c r="CH533" i="2"/>
  <c r="CI533" i="2" s="1"/>
  <c r="CH532" i="2"/>
  <c r="CI532" i="2" s="1"/>
  <c r="CH531" i="2"/>
  <c r="CI531" i="2" s="1"/>
  <c r="CH530" i="2"/>
  <c r="CI530" i="2" s="1"/>
  <c r="CH529" i="2"/>
  <c r="CI529" i="2" s="1"/>
  <c r="CH528" i="2"/>
  <c r="CI528" i="2" s="1"/>
  <c r="CH527" i="2"/>
  <c r="CI527" i="2" s="1"/>
  <c r="CH526" i="2"/>
  <c r="CI526" i="2" s="1"/>
  <c r="CH525" i="2"/>
  <c r="CI525" i="2" s="1"/>
  <c r="CH524" i="2"/>
  <c r="CI524" i="2" s="1"/>
  <c r="CH523" i="2"/>
  <c r="CI523" i="2" s="1"/>
  <c r="CI522" i="2"/>
  <c r="CH522" i="2"/>
  <c r="CH521" i="2"/>
  <c r="CI521" i="2" s="1"/>
  <c r="CH520" i="2"/>
  <c r="CI520" i="2" s="1"/>
  <c r="CH519" i="2"/>
  <c r="CI519" i="2" s="1"/>
  <c r="CH518" i="2"/>
  <c r="CI518" i="2" s="1"/>
  <c r="CH517" i="2"/>
  <c r="CI517" i="2" s="1"/>
  <c r="CH516" i="2"/>
  <c r="CI516" i="2" s="1"/>
  <c r="CH515" i="2"/>
  <c r="CI515" i="2" s="1"/>
  <c r="CH514" i="2"/>
  <c r="CI514" i="2" s="1"/>
  <c r="CH513" i="2"/>
  <c r="CI513" i="2" s="1"/>
  <c r="CH512" i="2"/>
  <c r="CI512" i="2" s="1"/>
  <c r="CH511" i="2"/>
  <c r="CI511" i="2" s="1"/>
  <c r="CH510" i="2"/>
  <c r="CI510" i="2" s="1"/>
  <c r="CH509" i="2"/>
  <c r="CI509" i="2" s="1"/>
  <c r="CH508" i="2"/>
  <c r="CI508" i="2" s="1"/>
  <c r="CH507" i="2"/>
  <c r="CI507" i="2" s="1"/>
  <c r="CH506" i="2"/>
  <c r="CI506" i="2" s="1"/>
  <c r="CH505" i="2"/>
  <c r="CI505" i="2" s="1"/>
  <c r="CH504" i="2"/>
  <c r="CI504" i="2" s="1"/>
  <c r="CH503" i="2"/>
  <c r="CI503" i="2" s="1"/>
  <c r="CH502" i="2"/>
  <c r="CI502" i="2" s="1"/>
  <c r="CH501" i="2"/>
  <c r="CI501" i="2" s="1"/>
  <c r="CH500" i="2"/>
  <c r="CI500" i="2" s="1"/>
  <c r="CH499" i="2"/>
  <c r="CI499" i="2" s="1"/>
  <c r="CH498" i="2"/>
  <c r="CI498" i="2" s="1"/>
  <c r="CH497" i="2"/>
  <c r="CI497" i="2" s="1"/>
  <c r="CH496" i="2"/>
  <c r="CI496" i="2" s="1"/>
  <c r="CH495" i="2"/>
  <c r="CI495" i="2" s="1"/>
  <c r="CH494" i="2"/>
  <c r="CI494" i="2" s="1"/>
  <c r="CH493" i="2"/>
  <c r="CI493" i="2" s="1"/>
  <c r="CH492" i="2"/>
  <c r="CI492" i="2" s="1"/>
  <c r="CH491" i="2"/>
  <c r="CI491" i="2" s="1"/>
  <c r="CI490" i="2"/>
  <c r="CH490" i="2"/>
  <c r="CH489" i="2"/>
  <c r="CI489" i="2" s="1"/>
  <c r="CH488" i="2"/>
  <c r="CI488" i="2" s="1"/>
  <c r="CH487" i="2"/>
  <c r="CI487" i="2" s="1"/>
  <c r="CH486" i="2"/>
  <c r="CI486" i="2" s="1"/>
  <c r="CH485" i="2"/>
  <c r="CI485" i="2" s="1"/>
  <c r="CH484" i="2"/>
  <c r="CI484" i="2" s="1"/>
  <c r="CH483" i="2"/>
  <c r="CI483" i="2" s="1"/>
  <c r="CI482" i="2"/>
  <c r="CH482" i="2"/>
  <c r="CH481" i="2"/>
  <c r="CI481" i="2" s="1"/>
  <c r="CH480" i="2"/>
  <c r="CI480" i="2" s="1"/>
  <c r="CH479" i="2"/>
  <c r="CI479" i="2" s="1"/>
  <c r="CH478" i="2"/>
  <c r="CI478" i="2" s="1"/>
  <c r="CH477" i="2"/>
  <c r="CI477" i="2" s="1"/>
  <c r="CH476" i="2"/>
  <c r="CI476" i="2" s="1"/>
  <c r="CH475" i="2"/>
  <c r="CI475" i="2" s="1"/>
  <c r="CI474" i="2"/>
  <c r="CH474" i="2"/>
  <c r="CH473" i="2"/>
  <c r="CI473" i="2" s="1"/>
  <c r="CH472" i="2"/>
  <c r="CI472" i="2" s="1"/>
  <c r="CH471" i="2"/>
  <c r="CI471" i="2" s="1"/>
  <c r="CH470" i="2"/>
  <c r="CI470" i="2" s="1"/>
  <c r="CH469" i="2"/>
  <c r="CI469" i="2" s="1"/>
  <c r="CH468" i="2"/>
  <c r="CI468" i="2" s="1"/>
  <c r="CH467" i="2"/>
  <c r="CI467" i="2" s="1"/>
  <c r="CI466" i="2"/>
  <c r="CH466" i="2"/>
  <c r="CH465" i="2"/>
  <c r="CI465" i="2" s="1"/>
  <c r="CH464" i="2"/>
  <c r="CI464" i="2" s="1"/>
  <c r="CH463" i="2"/>
  <c r="CI463" i="2" s="1"/>
  <c r="CH462" i="2"/>
  <c r="CI462" i="2" s="1"/>
  <c r="CH461" i="2"/>
  <c r="CI461" i="2" s="1"/>
  <c r="CH460" i="2"/>
  <c r="CI460" i="2" s="1"/>
  <c r="CH459" i="2"/>
  <c r="CI459" i="2" s="1"/>
  <c r="CI458" i="2"/>
  <c r="CH458" i="2"/>
  <c r="CH457" i="2"/>
  <c r="CI457" i="2" s="1"/>
  <c r="CH456" i="2"/>
  <c r="CI456" i="2" s="1"/>
  <c r="CH455" i="2"/>
  <c r="CI455" i="2" s="1"/>
  <c r="CH454" i="2"/>
  <c r="CI454" i="2" s="1"/>
  <c r="CH453" i="2"/>
  <c r="CI453" i="2" s="1"/>
  <c r="CH452" i="2"/>
  <c r="CI452" i="2" s="1"/>
  <c r="CH451" i="2"/>
  <c r="CI451" i="2" s="1"/>
  <c r="CI450" i="2"/>
  <c r="CH450" i="2"/>
  <c r="CH449" i="2"/>
  <c r="CI449" i="2" s="1"/>
  <c r="CH448" i="2"/>
  <c r="CI448" i="2" s="1"/>
  <c r="CH447" i="2"/>
  <c r="CI447" i="2" s="1"/>
  <c r="CH446" i="2"/>
  <c r="CI446" i="2" s="1"/>
  <c r="CH445" i="2"/>
  <c r="CI445" i="2" s="1"/>
  <c r="CH444" i="2"/>
  <c r="CI444" i="2" s="1"/>
  <c r="CH443" i="2"/>
  <c r="CI443" i="2" s="1"/>
  <c r="CI442" i="2"/>
  <c r="CH442" i="2"/>
  <c r="CH441" i="2"/>
  <c r="CI441" i="2" s="1"/>
  <c r="CH440" i="2"/>
  <c r="CI440" i="2" s="1"/>
  <c r="CH439" i="2"/>
  <c r="CI439" i="2" s="1"/>
  <c r="CH438" i="2"/>
  <c r="CI438" i="2" s="1"/>
  <c r="CH437" i="2"/>
  <c r="CI437" i="2" s="1"/>
  <c r="CH436" i="2"/>
  <c r="CI436" i="2" s="1"/>
  <c r="CH435" i="2"/>
  <c r="CI435" i="2" s="1"/>
  <c r="CI434" i="2"/>
  <c r="CH434" i="2"/>
  <c r="CH433" i="2"/>
  <c r="CI433" i="2" s="1"/>
  <c r="CH432" i="2"/>
  <c r="CI432" i="2" s="1"/>
  <c r="CH431" i="2"/>
  <c r="CI431" i="2" s="1"/>
  <c r="CH430" i="2"/>
  <c r="CI430" i="2" s="1"/>
  <c r="CH429" i="2"/>
  <c r="CI429" i="2" s="1"/>
  <c r="CH428" i="2"/>
  <c r="CI428" i="2" s="1"/>
  <c r="CH427" i="2"/>
  <c r="CI427" i="2" s="1"/>
  <c r="CI426" i="2"/>
  <c r="CH426" i="2"/>
  <c r="CH425" i="2"/>
  <c r="CI425" i="2" s="1"/>
  <c r="CH424" i="2"/>
  <c r="CI424" i="2" s="1"/>
  <c r="CH423" i="2"/>
  <c r="CI423" i="2" s="1"/>
  <c r="CH422" i="2"/>
  <c r="CI422" i="2" s="1"/>
  <c r="CH421" i="2"/>
  <c r="CI421" i="2" s="1"/>
  <c r="CH420" i="2"/>
  <c r="CI420" i="2" s="1"/>
  <c r="CH419" i="2"/>
  <c r="CI419" i="2" s="1"/>
  <c r="CI418" i="2"/>
  <c r="CH418" i="2"/>
  <c r="CH417" i="2"/>
  <c r="CI417" i="2" s="1"/>
  <c r="CH416" i="2"/>
  <c r="CI416" i="2" s="1"/>
  <c r="CH415" i="2"/>
  <c r="CI415" i="2" s="1"/>
  <c r="CH414" i="2"/>
  <c r="CI414" i="2" s="1"/>
  <c r="CH413" i="2"/>
  <c r="CI413" i="2" s="1"/>
  <c r="CH412" i="2"/>
  <c r="CI412" i="2" s="1"/>
  <c r="CH411" i="2"/>
  <c r="CI411" i="2" s="1"/>
  <c r="CI410" i="2"/>
  <c r="CH410" i="2"/>
  <c r="CH409" i="2"/>
  <c r="CI409" i="2" s="1"/>
  <c r="CH408" i="2"/>
  <c r="CI408" i="2" s="1"/>
  <c r="CH407" i="2"/>
  <c r="CI407" i="2" s="1"/>
  <c r="CH406" i="2"/>
  <c r="CI406" i="2" s="1"/>
  <c r="CH405" i="2"/>
  <c r="CI405" i="2" s="1"/>
  <c r="CH404" i="2"/>
  <c r="CI404" i="2" s="1"/>
  <c r="CH403" i="2"/>
  <c r="CI403" i="2" s="1"/>
  <c r="CI402" i="2"/>
  <c r="CH402" i="2"/>
  <c r="CH401" i="2"/>
  <c r="CI401" i="2" s="1"/>
  <c r="CH400" i="2"/>
  <c r="CI400" i="2" s="1"/>
  <c r="CH399" i="2"/>
  <c r="CI399" i="2" s="1"/>
  <c r="CH398" i="2"/>
  <c r="CI398" i="2" s="1"/>
  <c r="CH397" i="2"/>
  <c r="CI397" i="2" s="1"/>
  <c r="CH396" i="2"/>
  <c r="CI396" i="2" s="1"/>
  <c r="CH395" i="2"/>
  <c r="CI395" i="2" s="1"/>
  <c r="CI394" i="2"/>
  <c r="CH394" i="2"/>
  <c r="CH393" i="2"/>
  <c r="CI393" i="2" s="1"/>
  <c r="CH392" i="2"/>
  <c r="CI392" i="2" s="1"/>
  <c r="CH391" i="2"/>
  <c r="CI391" i="2" s="1"/>
  <c r="CH390" i="2"/>
  <c r="CI390" i="2" s="1"/>
  <c r="CH389" i="2"/>
  <c r="CI389" i="2" s="1"/>
  <c r="CH388" i="2"/>
  <c r="CI388" i="2" s="1"/>
  <c r="CH387" i="2"/>
  <c r="CI387" i="2" s="1"/>
  <c r="CI386" i="2"/>
  <c r="CH386" i="2"/>
  <c r="CH385" i="2"/>
  <c r="CI385" i="2" s="1"/>
  <c r="CH384" i="2"/>
  <c r="CI384" i="2" s="1"/>
  <c r="CH383" i="2"/>
  <c r="CI383" i="2" s="1"/>
  <c r="CH382" i="2"/>
  <c r="CI382" i="2" s="1"/>
  <c r="CH381" i="2"/>
  <c r="CI381" i="2" s="1"/>
  <c r="CH380" i="2"/>
  <c r="CI380" i="2" s="1"/>
  <c r="CH379" i="2"/>
  <c r="CI379" i="2" s="1"/>
  <c r="CI378" i="2"/>
  <c r="CH378" i="2"/>
  <c r="CH377" i="2"/>
  <c r="CI377" i="2" s="1"/>
  <c r="CH376" i="2"/>
  <c r="CI376" i="2" s="1"/>
  <c r="CH375" i="2"/>
  <c r="CI375" i="2" s="1"/>
  <c r="CH374" i="2"/>
  <c r="CI374" i="2" s="1"/>
  <c r="CH373" i="2"/>
  <c r="CI373" i="2" s="1"/>
  <c r="CH372" i="2"/>
  <c r="CI372" i="2" s="1"/>
  <c r="CH371" i="2"/>
  <c r="CI371" i="2" s="1"/>
  <c r="CI370" i="2"/>
  <c r="CH370" i="2"/>
  <c r="CH369" i="2"/>
  <c r="CI369" i="2" s="1"/>
  <c r="CH368" i="2"/>
  <c r="CI368" i="2" s="1"/>
  <c r="CH367" i="2"/>
  <c r="CI367" i="2" s="1"/>
  <c r="CH366" i="2"/>
  <c r="CI366" i="2" s="1"/>
  <c r="CH365" i="2"/>
  <c r="CI365" i="2" s="1"/>
  <c r="CH364" i="2"/>
  <c r="CI364" i="2" s="1"/>
  <c r="CH363" i="2"/>
  <c r="CI363" i="2" s="1"/>
  <c r="CH362" i="2"/>
  <c r="CI362" i="2" s="1"/>
  <c r="CH361" i="2"/>
  <c r="CI361" i="2" s="1"/>
  <c r="CH360" i="2"/>
  <c r="CI360" i="2" s="1"/>
  <c r="CH359" i="2"/>
  <c r="CI359" i="2" s="1"/>
  <c r="CH358" i="2"/>
  <c r="CI358" i="2" s="1"/>
  <c r="CH357" i="2"/>
  <c r="CI357" i="2" s="1"/>
  <c r="CH356" i="2"/>
  <c r="CI356" i="2" s="1"/>
  <c r="CH355" i="2"/>
  <c r="CI355" i="2" s="1"/>
  <c r="CH354" i="2"/>
  <c r="CI354" i="2" s="1"/>
  <c r="CH353" i="2"/>
  <c r="CI353" i="2" s="1"/>
  <c r="CI352" i="2"/>
  <c r="CH352" i="2"/>
  <c r="CH351" i="2"/>
  <c r="CI351" i="2" s="1"/>
  <c r="CH350" i="2"/>
  <c r="CI350" i="2" s="1"/>
  <c r="CH349" i="2"/>
  <c r="CI349" i="2" s="1"/>
  <c r="CH348" i="2"/>
  <c r="CI348" i="2" s="1"/>
  <c r="CH347" i="2"/>
  <c r="CI347" i="2" s="1"/>
  <c r="CH346" i="2"/>
  <c r="CI346" i="2" s="1"/>
  <c r="CH345" i="2"/>
  <c r="CI345" i="2" s="1"/>
  <c r="CH344" i="2"/>
  <c r="CI344" i="2" s="1"/>
  <c r="CH343" i="2"/>
  <c r="CI343" i="2" s="1"/>
  <c r="CH342" i="2"/>
  <c r="CI342" i="2" s="1"/>
  <c r="CH341" i="2"/>
  <c r="CI341" i="2" s="1"/>
  <c r="CH340" i="2"/>
  <c r="CI340" i="2" s="1"/>
  <c r="CH339" i="2"/>
  <c r="CI339" i="2" s="1"/>
  <c r="CH338" i="2"/>
  <c r="CI338" i="2" s="1"/>
  <c r="CH337" i="2"/>
  <c r="CI337" i="2" s="1"/>
  <c r="CI336" i="2"/>
  <c r="CH336" i="2"/>
  <c r="CH335" i="2"/>
  <c r="CI335" i="2" s="1"/>
  <c r="CI334" i="2"/>
  <c r="CH334" i="2"/>
  <c r="CH333" i="2"/>
  <c r="CI333" i="2" s="1"/>
  <c r="CI332" i="2"/>
  <c r="CH332" i="2"/>
  <c r="CH331" i="2"/>
  <c r="CI331" i="2" s="1"/>
  <c r="CI330" i="2"/>
  <c r="CH330" i="2"/>
  <c r="CH329" i="2"/>
  <c r="CI329" i="2" s="1"/>
  <c r="CI328" i="2"/>
  <c r="CH328" i="2"/>
  <c r="CH327" i="2"/>
  <c r="CI327" i="2" s="1"/>
  <c r="CI326" i="2"/>
  <c r="CH326" i="2"/>
  <c r="CH325" i="2"/>
  <c r="CI325" i="2" s="1"/>
  <c r="CI324" i="2"/>
  <c r="CH324" i="2"/>
  <c r="CH323" i="2"/>
  <c r="CI323" i="2" s="1"/>
  <c r="CI322" i="2"/>
  <c r="CH322" i="2"/>
  <c r="CH321" i="2"/>
  <c r="CI321" i="2" s="1"/>
  <c r="CI320" i="2"/>
  <c r="CH320" i="2"/>
  <c r="CH319" i="2"/>
  <c r="CI319" i="2" s="1"/>
  <c r="CI318" i="2"/>
  <c r="CH318" i="2"/>
  <c r="CH317" i="2"/>
  <c r="CI317" i="2" s="1"/>
  <c r="CI316" i="2"/>
  <c r="CH316" i="2"/>
  <c r="CH315" i="2"/>
  <c r="CI315" i="2" s="1"/>
  <c r="CI314" i="2"/>
  <c r="CH314" i="2"/>
  <c r="CH313" i="2"/>
  <c r="CI313" i="2" s="1"/>
  <c r="CI312" i="2"/>
  <c r="CH312" i="2"/>
  <c r="CH311" i="2"/>
  <c r="CI311" i="2" s="1"/>
  <c r="CI310" i="2"/>
  <c r="CH310" i="2"/>
  <c r="CH309" i="2"/>
  <c r="CI309" i="2" s="1"/>
  <c r="CI308" i="2"/>
  <c r="CH308" i="2"/>
  <c r="CH307" i="2"/>
  <c r="CI307" i="2" s="1"/>
  <c r="CI306" i="2"/>
  <c r="CH306" i="2"/>
  <c r="CH305" i="2"/>
  <c r="CI305" i="2" s="1"/>
  <c r="CI304" i="2"/>
  <c r="CH304" i="2"/>
  <c r="CH303" i="2"/>
  <c r="CI303" i="2" s="1"/>
  <c r="CI302" i="2"/>
  <c r="CH302" i="2"/>
  <c r="CH301" i="2"/>
  <c r="CI301" i="2" s="1"/>
  <c r="CI300" i="2"/>
  <c r="CH300" i="2"/>
  <c r="CH299" i="2"/>
  <c r="CI299" i="2" s="1"/>
  <c r="CI298" i="2"/>
  <c r="CH298" i="2"/>
  <c r="CH297" i="2"/>
  <c r="CI297" i="2" s="1"/>
  <c r="CI296" i="2"/>
  <c r="CH296" i="2"/>
  <c r="CH295" i="2"/>
  <c r="CI295" i="2" s="1"/>
  <c r="CI294" i="2"/>
  <c r="CH294" i="2"/>
  <c r="CH293" i="2"/>
  <c r="CI293" i="2" s="1"/>
  <c r="CI292" i="2"/>
  <c r="CH292" i="2"/>
  <c r="CH291" i="2"/>
  <c r="CI291" i="2" s="1"/>
  <c r="CI290" i="2"/>
  <c r="CH290" i="2"/>
  <c r="CH289" i="2"/>
  <c r="CI289" i="2" s="1"/>
  <c r="CI288" i="2"/>
  <c r="CH288" i="2"/>
  <c r="CH287" i="2"/>
  <c r="CI287" i="2" s="1"/>
  <c r="CI286" i="2"/>
  <c r="CH286" i="2"/>
  <c r="CH285" i="2"/>
  <c r="CI285" i="2" s="1"/>
  <c r="CI284" i="2"/>
  <c r="CH284" i="2"/>
  <c r="CH283" i="2"/>
  <c r="CI283" i="2" s="1"/>
  <c r="CI282" i="2"/>
  <c r="CH282" i="2"/>
  <c r="CH281" i="2"/>
  <c r="CI281" i="2" s="1"/>
  <c r="CI280" i="2"/>
  <c r="CH280" i="2"/>
  <c r="CH279" i="2"/>
  <c r="CI279" i="2" s="1"/>
  <c r="CI278" i="2"/>
  <c r="CH278" i="2"/>
  <c r="CH277" i="2"/>
  <c r="CI277" i="2" s="1"/>
  <c r="CI276" i="2"/>
  <c r="CH276" i="2"/>
  <c r="CH275" i="2"/>
  <c r="CI275" i="2" s="1"/>
  <c r="CI274" i="2"/>
  <c r="CH274" i="2"/>
  <c r="CH273" i="2"/>
  <c r="CI273" i="2" s="1"/>
  <c r="CI272" i="2"/>
  <c r="CH272" i="2"/>
  <c r="CH271" i="2"/>
  <c r="CI271" i="2" s="1"/>
  <c r="CI270" i="2"/>
  <c r="CH270" i="2"/>
  <c r="CH269" i="2"/>
  <c r="CI269" i="2" s="1"/>
  <c r="CI268" i="2"/>
  <c r="CH268" i="2"/>
  <c r="CH267" i="2"/>
  <c r="CI267" i="2" s="1"/>
  <c r="CI266" i="2"/>
  <c r="CH266" i="2"/>
  <c r="CH265" i="2"/>
  <c r="CI265" i="2" s="1"/>
  <c r="CI264" i="2"/>
  <c r="CH264" i="2"/>
  <c r="CH263" i="2"/>
  <c r="CI263" i="2" s="1"/>
  <c r="CI262" i="2"/>
  <c r="CH262" i="2"/>
  <c r="CH261" i="2"/>
  <c r="CI261" i="2" s="1"/>
  <c r="CI260" i="2"/>
  <c r="CH260" i="2"/>
  <c r="CH259" i="2"/>
  <c r="CI259" i="2" s="1"/>
  <c r="CI258" i="2"/>
  <c r="CH258" i="2"/>
  <c r="CH257" i="2"/>
  <c r="CI257" i="2" s="1"/>
  <c r="CI256" i="2"/>
  <c r="CH256" i="2"/>
  <c r="CH255" i="2"/>
  <c r="CI255" i="2" s="1"/>
  <c r="CI254" i="2"/>
  <c r="CH254" i="2"/>
  <c r="CH253" i="2"/>
  <c r="CI253" i="2" s="1"/>
  <c r="CI252" i="2"/>
  <c r="CH252" i="2"/>
  <c r="CH251" i="2"/>
  <c r="CI251" i="2" s="1"/>
  <c r="CI250" i="2"/>
  <c r="CH250" i="2"/>
  <c r="CH249" i="2"/>
  <c r="CI249" i="2" s="1"/>
  <c r="CI248" i="2"/>
  <c r="CH248" i="2"/>
  <c r="CH247" i="2"/>
  <c r="CI247" i="2" s="1"/>
  <c r="CI246" i="2"/>
  <c r="CH246" i="2"/>
  <c r="CH245" i="2"/>
  <c r="CI245" i="2" s="1"/>
  <c r="CI244" i="2"/>
  <c r="CH244" i="2"/>
  <c r="CH243" i="2"/>
  <c r="CI243" i="2" s="1"/>
  <c r="CI242" i="2"/>
  <c r="CH242" i="2"/>
  <c r="CH241" i="2"/>
  <c r="CI241" i="2" s="1"/>
  <c r="CH240" i="2"/>
  <c r="CI240" i="2" s="1"/>
  <c r="CH239" i="2"/>
  <c r="CI239" i="2" s="1"/>
  <c r="CI238" i="2"/>
  <c r="CH238" i="2"/>
  <c r="CH237" i="2"/>
  <c r="CI237" i="2" s="1"/>
  <c r="CI236" i="2"/>
  <c r="CH236" i="2"/>
  <c r="CH235" i="2"/>
  <c r="CI235" i="2" s="1"/>
  <c r="CI234" i="2"/>
  <c r="CH234" i="2"/>
  <c r="CH233" i="2"/>
  <c r="CI233" i="2" s="1"/>
  <c r="CH232" i="2"/>
  <c r="CI232" i="2" s="1"/>
  <c r="CH231" i="2"/>
  <c r="CI231" i="2" s="1"/>
  <c r="CI230" i="2"/>
  <c r="CH230" i="2"/>
  <c r="CH229" i="2"/>
  <c r="CI229" i="2" s="1"/>
  <c r="CI228" i="2"/>
  <c r="CH228" i="2"/>
  <c r="CH227" i="2"/>
  <c r="CI227" i="2" s="1"/>
  <c r="CH226" i="2"/>
  <c r="CI226" i="2" s="1"/>
  <c r="CH225" i="2"/>
  <c r="CI225" i="2" s="1"/>
  <c r="CI224" i="2"/>
  <c r="CH224" i="2"/>
  <c r="CH223" i="2"/>
  <c r="CI223" i="2" s="1"/>
  <c r="CH222" i="2"/>
  <c r="CI222" i="2" s="1"/>
  <c r="CH221" i="2"/>
  <c r="CI221" i="2" s="1"/>
  <c r="CI220" i="2"/>
  <c r="CH220" i="2"/>
  <c r="CH219" i="2"/>
  <c r="CI219" i="2" s="1"/>
  <c r="CI218" i="2"/>
  <c r="CH218" i="2"/>
  <c r="CH217" i="2"/>
  <c r="CI217" i="2" s="1"/>
  <c r="CH216" i="2"/>
  <c r="CI216" i="2" s="1"/>
  <c r="CH215" i="2"/>
  <c r="CI215" i="2" s="1"/>
  <c r="CH214" i="2"/>
  <c r="CI214" i="2" s="1"/>
  <c r="CH213" i="2"/>
  <c r="CI213" i="2" s="1"/>
  <c r="CI212" i="2"/>
  <c r="CH212" i="2"/>
  <c r="CH211" i="2"/>
  <c r="CI211" i="2" s="1"/>
  <c r="CI210" i="2"/>
  <c r="CH210" i="2"/>
  <c r="CH209" i="2"/>
  <c r="CI209" i="2" s="1"/>
  <c r="CI208" i="2"/>
  <c r="CH208" i="2"/>
  <c r="CH207" i="2"/>
  <c r="CI207" i="2" s="1"/>
  <c r="CI206" i="2"/>
  <c r="CH206" i="2"/>
  <c r="CH205" i="2"/>
  <c r="CI205" i="2" s="1"/>
  <c r="CH204" i="2"/>
  <c r="CI204" i="2" s="1"/>
  <c r="CH203" i="2"/>
  <c r="CI203" i="2" s="1"/>
  <c r="CH202" i="2"/>
  <c r="CI202" i="2" s="1"/>
  <c r="CH201" i="2"/>
  <c r="CI201" i="2" s="1"/>
  <c r="CH200" i="2"/>
  <c r="CI200" i="2" s="1"/>
  <c r="CH199" i="2"/>
  <c r="CI199" i="2" s="1"/>
  <c r="CH198" i="2"/>
  <c r="CI198" i="2" s="1"/>
  <c r="CH197" i="2"/>
  <c r="CI197" i="2" s="1"/>
  <c r="CH196" i="2"/>
  <c r="CI196" i="2" s="1"/>
  <c r="CH195" i="2"/>
  <c r="CI195" i="2" s="1"/>
  <c r="CH194" i="2"/>
  <c r="CI194" i="2" s="1"/>
  <c r="CH193" i="2"/>
  <c r="CI193" i="2" s="1"/>
  <c r="CH192" i="2"/>
  <c r="CI192" i="2" s="1"/>
  <c r="CH191" i="2"/>
  <c r="CI191" i="2" s="1"/>
  <c r="CH190" i="2"/>
  <c r="CI190" i="2" s="1"/>
  <c r="CH189" i="2"/>
  <c r="CI189" i="2" s="1"/>
  <c r="CH188" i="2"/>
  <c r="CI188" i="2" s="1"/>
  <c r="CH187" i="2"/>
  <c r="CI187" i="2" s="1"/>
  <c r="CI186" i="2"/>
  <c r="CH186" i="2"/>
  <c r="CH185" i="2"/>
  <c r="CI185" i="2" s="1"/>
  <c r="CI184" i="2"/>
  <c r="CH184" i="2"/>
  <c r="CH183" i="2"/>
  <c r="CI183" i="2" s="1"/>
  <c r="CH182" i="2"/>
  <c r="CI182" i="2" s="1"/>
  <c r="CH181" i="2"/>
  <c r="CI181" i="2" s="1"/>
  <c r="CH180" i="2"/>
  <c r="CI180" i="2" s="1"/>
  <c r="CH179" i="2"/>
  <c r="CI179" i="2" s="1"/>
  <c r="CH178" i="2"/>
  <c r="CI178" i="2" s="1"/>
  <c r="CH177" i="2"/>
  <c r="CI177" i="2" s="1"/>
  <c r="CI176" i="2"/>
  <c r="CH176" i="2"/>
  <c r="CH175" i="2"/>
  <c r="CI175" i="2" s="1"/>
  <c r="CI174" i="2"/>
  <c r="CH174" i="2"/>
  <c r="CH173" i="2"/>
  <c r="CI173" i="2" s="1"/>
  <c r="CI172" i="2"/>
  <c r="CH172" i="2"/>
  <c r="CH171" i="2"/>
  <c r="CI171" i="2" s="1"/>
  <c r="CI170" i="2"/>
  <c r="CH170" i="2"/>
  <c r="CH169" i="2"/>
  <c r="CI169" i="2" s="1"/>
  <c r="CH168" i="2"/>
  <c r="CI168" i="2" s="1"/>
  <c r="CH167" i="2"/>
  <c r="CI167" i="2" s="1"/>
  <c r="CI166" i="2"/>
  <c r="CH166" i="2"/>
  <c r="CH165" i="2"/>
  <c r="CI165" i="2" s="1"/>
  <c r="CI164" i="2"/>
  <c r="CH164" i="2"/>
  <c r="CH163" i="2"/>
  <c r="CI163" i="2" s="1"/>
  <c r="CH162" i="2"/>
  <c r="CI162" i="2" s="1"/>
  <c r="CH161" i="2"/>
  <c r="CI161" i="2" s="1"/>
  <c r="CI160" i="2"/>
  <c r="CH160" i="2"/>
  <c r="CH159" i="2"/>
  <c r="CI159" i="2" s="1"/>
  <c r="CI158" i="2"/>
  <c r="CH158" i="2"/>
  <c r="CH157" i="2"/>
  <c r="CI157" i="2" s="1"/>
  <c r="CH156" i="2"/>
  <c r="CI156" i="2" s="1"/>
  <c r="CH155" i="2"/>
  <c r="CI155" i="2" s="1"/>
  <c r="CH154" i="2"/>
  <c r="CI154" i="2" s="1"/>
  <c r="CH153" i="2"/>
  <c r="CI153" i="2" s="1"/>
  <c r="CI152" i="2"/>
  <c r="CH152" i="2"/>
  <c r="CH151" i="2"/>
  <c r="CI151" i="2" s="1"/>
  <c r="CI150" i="2"/>
  <c r="CH150" i="2"/>
  <c r="CH149" i="2"/>
  <c r="CI149" i="2" s="1"/>
  <c r="CI148" i="2"/>
  <c r="CH148" i="2"/>
  <c r="CH147" i="2"/>
  <c r="CI147" i="2" s="1"/>
  <c r="CI146" i="2"/>
  <c r="CH146" i="2"/>
  <c r="CH145" i="2"/>
  <c r="CI145" i="2" s="1"/>
  <c r="CI144" i="2"/>
  <c r="CH144" i="2"/>
  <c r="CH143" i="2"/>
  <c r="CI143" i="2" s="1"/>
  <c r="CI142" i="2"/>
  <c r="CH142" i="2"/>
  <c r="CH141" i="2"/>
  <c r="CI141" i="2" s="1"/>
  <c r="CH140" i="2"/>
  <c r="CI140" i="2" s="1"/>
  <c r="CH139" i="2"/>
  <c r="CI139" i="2" s="1"/>
  <c r="CI138" i="2"/>
  <c r="CH138" i="2"/>
  <c r="CH137" i="2"/>
  <c r="CI137" i="2" s="1"/>
  <c r="CH136" i="2"/>
  <c r="CI136" i="2" s="1"/>
  <c r="CH135" i="2"/>
  <c r="CI135" i="2" s="1"/>
  <c r="CH134" i="2"/>
  <c r="CI134" i="2" s="1"/>
  <c r="CH133" i="2"/>
  <c r="CI133" i="2" s="1"/>
  <c r="CH132" i="2"/>
  <c r="CI132" i="2" s="1"/>
  <c r="CH131" i="2"/>
  <c r="CI131" i="2" s="1"/>
  <c r="CH130" i="2"/>
  <c r="CI130" i="2" s="1"/>
  <c r="CH129" i="2"/>
  <c r="CI129" i="2" s="1"/>
  <c r="CH128" i="2"/>
  <c r="CI128" i="2" s="1"/>
  <c r="CH127" i="2"/>
  <c r="CI127" i="2" s="1"/>
  <c r="CI126" i="2"/>
  <c r="CH126" i="2"/>
  <c r="CH125" i="2"/>
  <c r="CI125" i="2" s="1"/>
  <c r="CI124" i="2"/>
  <c r="CH124" i="2"/>
  <c r="CH123" i="2"/>
  <c r="CI123" i="2" s="1"/>
  <c r="CI122" i="2"/>
  <c r="CH122" i="2"/>
  <c r="CH121" i="2"/>
  <c r="CI121" i="2" s="1"/>
  <c r="CH120" i="2"/>
  <c r="CI120" i="2" s="1"/>
  <c r="CH119" i="2"/>
  <c r="CI119" i="2" s="1"/>
  <c r="CI118" i="2"/>
  <c r="CH118" i="2"/>
  <c r="CH117" i="2"/>
  <c r="CI117" i="2" s="1"/>
  <c r="CI116" i="2"/>
  <c r="CH116" i="2"/>
  <c r="CH115" i="2"/>
  <c r="CI115" i="2" s="1"/>
  <c r="CI114" i="2"/>
  <c r="CH114" i="2"/>
  <c r="CH113" i="2"/>
  <c r="CI113" i="2" s="1"/>
  <c r="CH112" i="2"/>
  <c r="CI112" i="2" s="1"/>
  <c r="CH111" i="2"/>
  <c r="CI111" i="2" s="1"/>
  <c r="CH110" i="2"/>
  <c r="CI110" i="2" s="1"/>
  <c r="CH109" i="2"/>
  <c r="CI109" i="2" s="1"/>
  <c r="CH108" i="2"/>
  <c r="CI108" i="2" s="1"/>
  <c r="CI107" i="2"/>
  <c r="CH107" i="2"/>
  <c r="CH106" i="2"/>
  <c r="CI106" i="2" s="1"/>
  <c r="CH105" i="2"/>
  <c r="CI105" i="2" s="1"/>
  <c r="CH104" i="2"/>
  <c r="CI104" i="2" s="1"/>
  <c r="CH103" i="2"/>
  <c r="CI103" i="2" s="1"/>
  <c r="CH102" i="2"/>
  <c r="CI102" i="2" s="1"/>
  <c r="CH101" i="2"/>
  <c r="CI101" i="2" s="1"/>
  <c r="CH100" i="2"/>
  <c r="CI100" i="2" s="1"/>
  <c r="CH99" i="2"/>
  <c r="CI99" i="2" s="1"/>
  <c r="CH98" i="2"/>
  <c r="CI98" i="2" s="1"/>
  <c r="CH97" i="2"/>
  <c r="CI97" i="2" s="1"/>
  <c r="CH96" i="2"/>
  <c r="CI96" i="2" s="1"/>
  <c r="CH95" i="2"/>
  <c r="CI95" i="2" s="1"/>
  <c r="CH94" i="2"/>
  <c r="CI94" i="2" s="1"/>
  <c r="CH93" i="2"/>
  <c r="CI93" i="2" s="1"/>
  <c r="CH92" i="2"/>
  <c r="CI92" i="2" s="1"/>
  <c r="CH91" i="2"/>
  <c r="CI91" i="2" s="1"/>
  <c r="CH90" i="2"/>
  <c r="CI90" i="2" s="1"/>
  <c r="CH89" i="2"/>
  <c r="CI89" i="2" s="1"/>
  <c r="CH88" i="2"/>
  <c r="CI88" i="2" s="1"/>
  <c r="CH87" i="2"/>
  <c r="CI87" i="2" s="1"/>
  <c r="CH86" i="2"/>
  <c r="CI86" i="2" s="1"/>
  <c r="CH85" i="2"/>
  <c r="CI85" i="2" s="1"/>
  <c r="CH84" i="2"/>
  <c r="CI84" i="2" s="1"/>
  <c r="CH83" i="2"/>
  <c r="CI83" i="2" s="1"/>
  <c r="CH82" i="2"/>
  <c r="CI82" i="2" s="1"/>
  <c r="CH81" i="2"/>
  <c r="CI81" i="2" s="1"/>
  <c r="CH80" i="2"/>
  <c r="CI80" i="2" s="1"/>
  <c r="CH79" i="2"/>
  <c r="CI79" i="2" s="1"/>
  <c r="CH78" i="2"/>
  <c r="CI78" i="2" s="1"/>
  <c r="CH77" i="2"/>
  <c r="CI77" i="2" s="1"/>
  <c r="CH76" i="2"/>
  <c r="CI76" i="2" s="1"/>
  <c r="CH75" i="2"/>
  <c r="CI75" i="2" s="1"/>
  <c r="CH74" i="2"/>
  <c r="CI74" i="2" s="1"/>
  <c r="CH73" i="2"/>
  <c r="CI73" i="2" s="1"/>
  <c r="CH72" i="2"/>
  <c r="CI72" i="2" s="1"/>
  <c r="CH71" i="2"/>
  <c r="CI71" i="2" s="1"/>
  <c r="CH70" i="2"/>
  <c r="CI70" i="2" s="1"/>
  <c r="CH69" i="2"/>
  <c r="CI69" i="2" s="1"/>
  <c r="CH68" i="2"/>
  <c r="CI68" i="2" s="1"/>
  <c r="CH67" i="2"/>
  <c r="CI67" i="2" s="1"/>
  <c r="CH66" i="2"/>
  <c r="CI66" i="2" s="1"/>
  <c r="CH65" i="2"/>
  <c r="CI65" i="2" s="1"/>
  <c r="CH64" i="2"/>
  <c r="CI64" i="2" s="1"/>
  <c r="CH63" i="2"/>
  <c r="CI63" i="2" s="1"/>
  <c r="CH62" i="2"/>
  <c r="CI62" i="2" s="1"/>
  <c r="CH61" i="2"/>
  <c r="CI61" i="2" s="1"/>
  <c r="CH60" i="2"/>
  <c r="CI60" i="2" s="1"/>
  <c r="CH59" i="2"/>
  <c r="CI59" i="2" s="1"/>
  <c r="CH58" i="2"/>
  <c r="CI58" i="2" s="1"/>
  <c r="CH57" i="2"/>
  <c r="CI57" i="2" s="1"/>
  <c r="CH56" i="2"/>
  <c r="CI56" i="2" s="1"/>
  <c r="CH55" i="2"/>
  <c r="CI55" i="2" s="1"/>
  <c r="CH54" i="2"/>
  <c r="CI54" i="2" s="1"/>
  <c r="CH53" i="2"/>
  <c r="CI53" i="2" s="1"/>
  <c r="CH52" i="2"/>
  <c r="CI52" i="2" s="1"/>
  <c r="CH51" i="2"/>
  <c r="CI51" i="2" s="1"/>
  <c r="CH50" i="2"/>
  <c r="CI50" i="2" s="1"/>
  <c r="CH49" i="2"/>
  <c r="CI49" i="2" s="1"/>
  <c r="CH48" i="2"/>
  <c r="CI48" i="2" s="1"/>
  <c r="CH47" i="2"/>
  <c r="CI47" i="2" s="1"/>
  <c r="CH46" i="2"/>
  <c r="CI46" i="2" s="1"/>
  <c r="CH45" i="2"/>
  <c r="CI45" i="2" s="1"/>
  <c r="CH44" i="2"/>
  <c r="CI44" i="2" s="1"/>
  <c r="CH43" i="2"/>
  <c r="CI43" i="2" s="1"/>
  <c r="CH42" i="2"/>
  <c r="CI42" i="2" s="1"/>
  <c r="CH41" i="2"/>
  <c r="CI41" i="2" s="1"/>
  <c r="CH40" i="2"/>
  <c r="CI40" i="2" s="1"/>
  <c r="CH39" i="2"/>
  <c r="CI39" i="2" s="1"/>
  <c r="CH38" i="2"/>
  <c r="CI38" i="2" s="1"/>
  <c r="CH37" i="2"/>
  <c r="CI37" i="2" s="1"/>
  <c r="CH36" i="2"/>
  <c r="CI36" i="2" s="1"/>
  <c r="CH35" i="2"/>
  <c r="CI35" i="2" s="1"/>
  <c r="CH34" i="2"/>
  <c r="CI34" i="2" s="1"/>
  <c r="CH33" i="2"/>
  <c r="CI33" i="2" s="1"/>
  <c r="CH32" i="2"/>
  <c r="CI32" i="2" s="1"/>
  <c r="CH31" i="2"/>
  <c r="CI31" i="2" s="1"/>
  <c r="CH30" i="2"/>
  <c r="CI30" i="2" s="1"/>
  <c r="CH29" i="2"/>
  <c r="CI29" i="2" s="1"/>
  <c r="CH28" i="2"/>
  <c r="CI28" i="2" s="1"/>
  <c r="CH27" i="2"/>
  <c r="CI27" i="2" s="1"/>
  <c r="CH26" i="2"/>
  <c r="CI26" i="2" s="1"/>
  <c r="CH25" i="2"/>
  <c r="CI25" i="2" s="1"/>
  <c r="CH24" i="2"/>
  <c r="CI24" i="2" s="1"/>
  <c r="CH23" i="2"/>
  <c r="CI23" i="2" s="1"/>
  <c r="CH22" i="2"/>
  <c r="CI22" i="2" s="1"/>
  <c r="CH21" i="2"/>
  <c r="CI21" i="2" s="1"/>
  <c r="CH20" i="2"/>
  <c r="CI20" i="2" s="1"/>
  <c r="CH19" i="2"/>
  <c r="CI19" i="2" s="1"/>
  <c r="CH18" i="2"/>
  <c r="CI18" i="2" s="1"/>
  <c r="CH17" i="2"/>
  <c r="CI17" i="2" s="1"/>
  <c r="CH16" i="2"/>
  <c r="CI16" i="2" s="1"/>
  <c r="CH15" i="2"/>
  <c r="CI15" i="2" s="1"/>
  <c r="CH14" i="2"/>
  <c r="CI14" i="2" s="1"/>
  <c r="CH13" i="2"/>
  <c r="CI13" i="2" s="1"/>
  <c r="CH12" i="2"/>
  <c r="CI12" i="2" s="1"/>
  <c r="CH11" i="2"/>
  <c r="CI11" i="2" s="1"/>
  <c r="CH10" i="2"/>
  <c r="CI10" i="2" s="1"/>
  <c r="CH9" i="2"/>
  <c r="CI9" i="2" s="1"/>
  <c r="CC1007" i="2"/>
  <c r="CD1007" i="2" s="1"/>
  <c r="CC1006" i="2"/>
  <c r="CD1006" i="2" s="1"/>
  <c r="CC1005" i="2"/>
  <c r="CD1005" i="2" s="1"/>
  <c r="CC1004" i="2"/>
  <c r="CD1004" i="2" s="1"/>
  <c r="CC1003" i="2"/>
  <c r="CD1003" i="2" s="1"/>
  <c r="CC1002" i="2"/>
  <c r="CD1002" i="2" s="1"/>
  <c r="CC1001" i="2"/>
  <c r="CD1001" i="2" s="1"/>
  <c r="CC1000" i="2"/>
  <c r="CD1000" i="2" s="1"/>
  <c r="CC999" i="2"/>
  <c r="CD999" i="2" s="1"/>
  <c r="CC998" i="2"/>
  <c r="CD998" i="2" s="1"/>
  <c r="CC997" i="2"/>
  <c r="CD997" i="2" s="1"/>
  <c r="CC996" i="2"/>
  <c r="CD996" i="2" s="1"/>
  <c r="CC995" i="2"/>
  <c r="CD995" i="2" s="1"/>
  <c r="CC994" i="2"/>
  <c r="CD994" i="2" s="1"/>
  <c r="CC993" i="2"/>
  <c r="CD993" i="2" s="1"/>
  <c r="CC992" i="2"/>
  <c r="CD992" i="2" s="1"/>
  <c r="CC991" i="2"/>
  <c r="CD991" i="2" s="1"/>
  <c r="CC990" i="2"/>
  <c r="CD990" i="2" s="1"/>
  <c r="CC989" i="2"/>
  <c r="CD989" i="2" s="1"/>
  <c r="CC988" i="2"/>
  <c r="CD988" i="2" s="1"/>
  <c r="CC987" i="2"/>
  <c r="CD987" i="2" s="1"/>
  <c r="CC986" i="2"/>
  <c r="CD986" i="2" s="1"/>
  <c r="CC985" i="2"/>
  <c r="CD985" i="2" s="1"/>
  <c r="CC984" i="2"/>
  <c r="CD984" i="2" s="1"/>
  <c r="CC983" i="2"/>
  <c r="CD983" i="2" s="1"/>
  <c r="CC982" i="2"/>
  <c r="CD982" i="2" s="1"/>
  <c r="CC981" i="2"/>
  <c r="CD981" i="2" s="1"/>
  <c r="CC980" i="2"/>
  <c r="CD980" i="2" s="1"/>
  <c r="CC979" i="2"/>
  <c r="CD979" i="2" s="1"/>
  <c r="CC978" i="2"/>
  <c r="CD978" i="2" s="1"/>
  <c r="CC977" i="2"/>
  <c r="CD977" i="2" s="1"/>
  <c r="CC976" i="2"/>
  <c r="CD976" i="2" s="1"/>
  <c r="CC975" i="2"/>
  <c r="CD975" i="2" s="1"/>
  <c r="CC974" i="2"/>
  <c r="CD974" i="2" s="1"/>
  <c r="CC973" i="2"/>
  <c r="CD973" i="2" s="1"/>
  <c r="CC972" i="2"/>
  <c r="CD972" i="2" s="1"/>
  <c r="CC971" i="2"/>
  <c r="CD971" i="2" s="1"/>
  <c r="CC970" i="2"/>
  <c r="CD970" i="2" s="1"/>
  <c r="CC969" i="2"/>
  <c r="CD969" i="2" s="1"/>
  <c r="CC968" i="2"/>
  <c r="CD968" i="2" s="1"/>
  <c r="CC967" i="2"/>
  <c r="CD967" i="2" s="1"/>
  <c r="CC966" i="2"/>
  <c r="CD966" i="2" s="1"/>
  <c r="CC965" i="2"/>
  <c r="CD965" i="2" s="1"/>
  <c r="CC964" i="2"/>
  <c r="CD964" i="2" s="1"/>
  <c r="CC963" i="2"/>
  <c r="CD963" i="2" s="1"/>
  <c r="CC962" i="2"/>
  <c r="CD962" i="2" s="1"/>
  <c r="CC961" i="2"/>
  <c r="CD961" i="2" s="1"/>
  <c r="CC960" i="2"/>
  <c r="CD960" i="2" s="1"/>
  <c r="CC959" i="2"/>
  <c r="CD959" i="2" s="1"/>
  <c r="CC958" i="2"/>
  <c r="CD958" i="2" s="1"/>
  <c r="CC957" i="2"/>
  <c r="CD957" i="2" s="1"/>
  <c r="CC956" i="2"/>
  <c r="CD956" i="2" s="1"/>
  <c r="CC955" i="2"/>
  <c r="CD955" i="2" s="1"/>
  <c r="CC954" i="2"/>
  <c r="CD954" i="2" s="1"/>
  <c r="CC953" i="2"/>
  <c r="CD953" i="2" s="1"/>
  <c r="CC952" i="2"/>
  <c r="CD952" i="2" s="1"/>
  <c r="CC951" i="2"/>
  <c r="CD951" i="2" s="1"/>
  <c r="CC950" i="2"/>
  <c r="CD950" i="2" s="1"/>
  <c r="CC949" i="2"/>
  <c r="CD949" i="2" s="1"/>
  <c r="CC948" i="2"/>
  <c r="CD948" i="2" s="1"/>
  <c r="CC947" i="2"/>
  <c r="CD947" i="2" s="1"/>
  <c r="CC946" i="2"/>
  <c r="CD946" i="2" s="1"/>
  <c r="CC945" i="2"/>
  <c r="CD945" i="2" s="1"/>
  <c r="CC944" i="2"/>
  <c r="CD944" i="2" s="1"/>
  <c r="CC943" i="2"/>
  <c r="CD943" i="2" s="1"/>
  <c r="CC942" i="2"/>
  <c r="CD942" i="2" s="1"/>
  <c r="CC941" i="2"/>
  <c r="CD941" i="2" s="1"/>
  <c r="CC940" i="2"/>
  <c r="CD940" i="2" s="1"/>
  <c r="CC939" i="2"/>
  <c r="CD939" i="2" s="1"/>
  <c r="CC938" i="2"/>
  <c r="CD938" i="2" s="1"/>
  <c r="CC937" i="2"/>
  <c r="CD937" i="2" s="1"/>
  <c r="CC936" i="2"/>
  <c r="CD936" i="2" s="1"/>
  <c r="CC935" i="2"/>
  <c r="CD935" i="2" s="1"/>
  <c r="CC934" i="2"/>
  <c r="CD934" i="2" s="1"/>
  <c r="CC933" i="2"/>
  <c r="CD933" i="2" s="1"/>
  <c r="CC932" i="2"/>
  <c r="CD932" i="2" s="1"/>
  <c r="CC931" i="2"/>
  <c r="CD931" i="2" s="1"/>
  <c r="CC930" i="2"/>
  <c r="CD930" i="2" s="1"/>
  <c r="CC929" i="2"/>
  <c r="CD929" i="2" s="1"/>
  <c r="CC928" i="2"/>
  <c r="CD928" i="2" s="1"/>
  <c r="CC927" i="2"/>
  <c r="CD927" i="2" s="1"/>
  <c r="CC926" i="2"/>
  <c r="CD926" i="2" s="1"/>
  <c r="CC925" i="2"/>
  <c r="CD925" i="2" s="1"/>
  <c r="CC924" i="2"/>
  <c r="CD924" i="2" s="1"/>
  <c r="CC923" i="2"/>
  <c r="CD923" i="2" s="1"/>
  <c r="CC922" i="2"/>
  <c r="CD922" i="2" s="1"/>
  <c r="CC921" i="2"/>
  <c r="CD921" i="2" s="1"/>
  <c r="CC920" i="2"/>
  <c r="CD920" i="2" s="1"/>
  <c r="CC919" i="2"/>
  <c r="CD919" i="2" s="1"/>
  <c r="CC918" i="2"/>
  <c r="CD918" i="2" s="1"/>
  <c r="CC917" i="2"/>
  <c r="CD917" i="2" s="1"/>
  <c r="CC916" i="2"/>
  <c r="CD916" i="2" s="1"/>
  <c r="CC915" i="2"/>
  <c r="CD915" i="2" s="1"/>
  <c r="CC914" i="2"/>
  <c r="CD914" i="2" s="1"/>
  <c r="CC913" i="2"/>
  <c r="CD913" i="2" s="1"/>
  <c r="CC912" i="2"/>
  <c r="CD912" i="2" s="1"/>
  <c r="CC911" i="2"/>
  <c r="CD911" i="2" s="1"/>
  <c r="CC910" i="2"/>
  <c r="CD910" i="2" s="1"/>
  <c r="CC909" i="2"/>
  <c r="CD909" i="2" s="1"/>
  <c r="CC908" i="2"/>
  <c r="CD908" i="2" s="1"/>
  <c r="CC907" i="2"/>
  <c r="CD907" i="2" s="1"/>
  <c r="CC906" i="2"/>
  <c r="CD906" i="2" s="1"/>
  <c r="CC905" i="2"/>
  <c r="CD905" i="2" s="1"/>
  <c r="CC904" i="2"/>
  <c r="CD904" i="2" s="1"/>
  <c r="CC903" i="2"/>
  <c r="CD903" i="2" s="1"/>
  <c r="CC902" i="2"/>
  <c r="CD902" i="2" s="1"/>
  <c r="CC901" i="2"/>
  <c r="CD901" i="2" s="1"/>
  <c r="CC900" i="2"/>
  <c r="CD900" i="2" s="1"/>
  <c r="CC899" i="2"/>
  <c r="CD899" i="2" s="1"/>
  <c r="CC898" i="2"/>
  <c r="CD898" i="2" s="1"/>
  <c r="CC897" i="2"/>
  <c r="CD897" i="2" s="1"/>
  <c r="CC896" i="2"/>
  <c r="CD896" i="2" s="1"/>
  <c r="CC895" i="2"/>
  <c r="CD895" i="2" s="1"/>
  <c r="CC894" i="2"/>
  <c r="CD894" i="2" s="1"/>
  <c r="CC893" i="2"/>
  <c r="CD893" i="2" s="1"/>
  <c r="CC892" i="2"/>
  <c r="CD892" i="2" s="1"/>
  <c r="CC891" i="2"/>
  <c r="CD891" i="2" s="1"/>
  <c r="CC890" i="2"/>
  <c r="CD890" i="2" s="1"/>
  <c r="CC889" i="2"/>
  <c r="CD889" i="2" s="1"/>
  <c r="CC888" i="2"/>
  <c r="CD888" i="2" s="1"/>
  <c r="CC887" i="2"/>
  <c r="CD887" i="2" s="1"/>
  <c r="CC886" i="2"/>
  <c r="CD886" i="2" s="1"/>
  <c r="CC885" i="2"/>
  <c r="CD885" i="2" s="1"/>
  <c r="CC884" i="2"/>
  <c r="CD884" i="2" s="1"/>
  <c r="CC883" i="2"/>
  <c r="CD883" i="2" s="1"/>
  <c r="CC882" i="2"/>
  <c r="CD882" i="2" s="1"/>
  <c r="CC881" i="2"/>
  <c r="CD881" i="2" s="1"/>
  <c r="CC880" i="2"/>
  <c r="CD880" i="2" s="1"/>
  <c r="CC879" i="2"/>
  <c r="CD879" i="2" s="1"/>
  <c r="CC878" i="2"/>
  <c r="CD878" i="2" s="1"/>
  <c r="CC877" i="2"/>
  <c r="CD877" i="2" s="1"/>
  <c r="CC876" i="2"/>
  <c r="CD876" i="2" s="1"/>
  <c r="CC875" i="2"/>
  <c r="CD875" i="2" s="1"/>
  <c r="CC874" i="2"/>
  <c r="CD874" i="2" s="1"/>
  <c r="CC873" i="2"/>
  <c r="CD873" i="2" s="1"/>
  <c r="CC872" i="2"/>
  <c r="CD872" i="2" s="1"/>
  <c r="CC871" i="2"/>
  <c r="CD871" i="2" s="1"/>
  <c r="CC870" i="2"/>
  <c r="CD870" i="2" s="1"/>
  <c r="CC869" i="2"/>
  <c r="CD869" i="2" s="1"/>
  <c r="CC868" i="2"/>
  <c r="CD868" i="2" s="1"/>
  <c r="CC867" i="2"/>
  <c r="CD867" i="2" s="1"/>
  <c r="CC866" i="2"/>
  <c r="CD866" i="2" s="1"/>
  <c r="CC865" i="2"/>
  <c r="CD865" i="2" s="1"/>
  <c r="CC864" i="2"/>
  <c r="CD864" i="2" s="1"/>
  <c r="CC863" i="2"/>
  <c r="CD863" i="2" s="1"/>
  <c r="CC862" i="2"/>
  <c r="CD862" i="2" s="1"/>
  <c r="CC861" i="2"/>
  <c r="CD861" i="2" s="1"/>
  <c r="CC860" i="2"/>
  <c r="CD860" i="2" s="1"/>
  <c r="CC859" i="2"/>
  <c r="CD859" i="2" s="1"/>
  <c r="CC858" i="2"/>
  <c r="CD858" i="2" s="1"/>
  <c r="CC857" i="2"/>
  <c r="CD857" i="2" s="1"/>
  <c r="CC856" i="2"/>
  <c r="CD856" i="2" s="1"/>
  <c r="CC855" i="2"/>
  <c r="CD855" i="2" s="1"/>
  <c r="CC854" i="2"/>
  <c r="CD854" i="2" s="1"/>
  <c r="CC853" i="2"/>
  <c r="CD853" i="2" s="1"/>
  <c r="CC852" i="2"/>
  <c r="CD852" i="2" s="1"/>
  <c r="CC851" i="2"/>
  <c r="CD851" i="2" s="1"/>
  <c r="CC850" i="2"/>
  <c r="CD850" i="2" s="1"/>
  <c r="CC849" i="2"/>
  <c r="CD849" i="2" s="1"/>
  <c r="CC848" i="2"/>
  <c r="CD848" i="2" s="1"/>
  <c r="CC847" i="2"/>
  <c r="CD847" i="2" s="1"/>
  <c r="CC846" i="2"/>
  <c r="CD846" i="2" s="1"/>
  <c r="CC845" i="2"/>
  <c r="CD845" i="2" s="1"/>
  <c r="CC844" i="2"/>
  <c r="CD844" i="2" s="1"/>
  <c r="CC843" i="2"/>
  <c r="CD843" i="2" s="1"/>
  <c r="CC842" i="2"/>
  <c r="CD842" i="2" s="1"/>
  <c r="CC841" i="2"/>
  <c r="CD841" i="2" s="1"/>
  <c r="CC840" i="2"/>
  <c r="CD840" i="2" s="1"/>
  <c r="CC839" i="2"/>
  <c r="CD839" i="2" s="1"/>
  <c r="CC838" i="2"/>
  <c r="CD838" i="2" s="1"/>
  <c r="CC837" i="2"/>
  <c r="CD837" i="2" s="1"/>
  <c r="CC836" i="2"/>
  <c r="CD836" i="2" s="1"/>
  <c r="CC835" i="2"/>
  <c r="CD835" i="2" s="1"/>
  <c r="CC834" i="2"/>
  <c r="CD834" i="2" s="1"/>
  <c r="CC833" i="2"/>
  <c r="CD833" i="2" s="1"/>
  <c r="CC832" i="2"/>
  <c r="CD832" i="2" s="1"/>
  <c r="CC831" i="2"/>
  <c r="CD831" i="2" s="1"/>
  <c r="CC830" i="2"/>
  <c r="CD830" i="2" s="1"/>
  <c r="CC829" i="2"/>
  <c r="CD829" i="2" s="1"/>
  <c r="CC828" i="2"/>
  <c r="CD828" i="2" s="1"/>
  <c r="CC827" i="2"/>
  <c r="CD827" i="2" s="1"/>
  <c r="CC826" i="2"/>
  <c r="CD826" i="2" s="1"/>
  <c r="CC825" i="2"/>
  <c r="CD825" i="2" s="1"/>
  <c r="CC824" i="2"/>
  <c r="CD824" i="2" s="1"/>
  <c r="CC823" i="2"/>
  <c r="CD823" i="2" s="1"/>
  <c r="CC822" i="2"/>
  <c r="CD822" i="2" s="1"/>
  <c r="CC821" i="2"/>
  <c r="CD821" i="2" s="1"/>
  <c r="CC820" i="2"/>
  <c r="CD820" i="2" s="1"/>
  <c r="CC819" i="2"/>
  <c r="CD819" i="2" s="1"/>
  <c r="CC818" i="2"/>
  <c r="CD818" i="2" s="1"/>
  <c r="CC817" i="2"/>
  <c r="CD817" i="2" s="1"/>
  <c r="CC816" i="2"/>
  <c r="CD816" i="2" s="1"/>
  <c r="CC815" i="2"/>
  <c r="CD815" i="2" s="1"/>
  <c r="CC814" i="2"/>
  <c r="CD814" i="2" s="1"/>
  <c r="CC813" i="2"/>
  <c r="CD813" i="2" s="1"/>
  <c r="CC812" i="2"/>
  <c r="CD812" i="2" s="1"/>
  <c r="CC811" i="2"/>
  <c r="CD811" i="2" s="1"/>
  <c r="CC810" i="2"/>
  <c r="CD810" i="2" s="1"/>
  <c r="CC809" i="2"/>
  <c r="CD809" i="2" s="1"/>
  <c r="CC808" i="2"/>
  <c r="CD808" i="2" s="1"/>
  <c r="CC807" i="2"/>
  <c r="CD807" i="2" s="1"/>
  <c r="CC806" i="2"/>
  <c r="CD806" i="2" s="1"/>
  <c r="CC805" i="2"/>
  <c r="CD805" i="2" s="1"/>
  <c r="CC804" i="2"/>
  <c r="CD804" i="2" s="1"/>
  <c r="CC803" i="2"/>
  <c r="CD803" i="2" s="1"/>
  <c r="CC802" i="2"/>
  <c r="CD802" i="2" s="1"/>
  <c r="CC801" i="2"/>
  <c r="CD801" i="2" s="1"/>
  <c r="CC800" i="2"/>
  <c r="CD800" i="2" s="1"/>
  <c r="CC799" i="2"/>
  <c r="CD799" i="2" s="1"/>
  <c r="CC798" i="2"/>
  <c r="CD798" i="2" s="1"/>
  <c r="CC797" i="2"/>
  <c r="CD797" i="2" s="1"/>
  <c r="CC796" i="2"/>
  <c r="CD796" i="2" s="1"/>
  <c r="CC795" i="2"/>
  <c r="CD795" i="2" s="1"/>
  <c r="CC794" i="2"/>
  <c r="CD794" i="2" s="1"/>
  <c r="CC793" i="2"/>
  <c r="CD793" i="2" s="1"/>
  <c r="CC792" i="2"/>
  <c r="CD792" i="2" s="1"/>
  <c r="CC791" i="2"/>
  <c r="CD791" i="2" s="1"/>
  <c r="CC790" i="2"/>
  <c r="CD790" i="2" s="1"/>
  <c r="CC789" i="2"/>
  <c r="CD789" i="2" s="1"/>
  <c r="CC788" i="2"/>
  <c r="CD788" i="2" s="1"/>
  <c r="CC787" i="2"/>
  <c r="CD787" i="2" s="1"/>
  <c r="CC786" i="2"/>
  <c r="CD786" i="2" s="1"/>
  <c r="CC785" i="2"/>
  <c r="CD785" i="2" s="1"/>
  <c r="CC784" i="2"/>
  <c r="CD784" i="2" s="1"/>
  <c r="CC783" i="2"/>
  <c r="CD783" i="2" s="1"/>
  <c r="CC782" i="2"/>
  <c r="CD782" i="2" s="1"/>
  <c r="CC781" i="2"/>
  <c r="CD781" i="2" s="1"/>
  <c r="CC780" i="2"/>
  <c r="CD780" i="2" s="1"/>
  <c r="CC779" i="2"/>
  <c r="CD779" i="2" s="1"/>
  <c r="CC778" i="2"/>
  <c r="CD778" i="2" s="1"/>
  <c r="CC777" i="2"/>
  <c r="CD777" i="2" s="1"/>
  <c r="CC776" i="2"/>
  <c r="CD776" i="2" s="1"/>
  <c r="CC775" i="2"/>
  <c r="CD775" i="2" s="1"/>
  <c r="CC774" i="2"/>
  <c r="CD774" i="2" s="1"/>
  <c r="CC773" i="2"/>
  <c r="CD773" i="2" s="1"/>
  <c r="CC772" i="2"/>
  <c r="CD772" i="2" s="1"/>
  <c r="CC771" i="2"/>
  <c r="CD771" i="2" s="1"/>
  <c r="CC770" i="2"/>
  <c r="CD770" i="2" s="1"/>
  <c r="CC769" i="2"/>
  <c r="CD769" i="2" s="1"/>
  <c r="CC768" i="2"/>
  <c r="CD768" i="2" s="1"/>
  <c r="CC767" i="2"/>
  <c r="CD767" i="2" s="1"/>
  <c r="CC766" i="2"/>
  <c r="CD766" i="2" s="1"/>
  <c r="CC765" i="2"/>
  <c r="CD765" i="2" s="1"/>
  <c r="CC764" i="2"/>
  <c r="CD764" i="2" s="1"/>
  <c r="CC763" i="2"/>
  <c r="CD763" i="2" s="1"/>
  <c r="CC762" i="2"/>
  <c r="CD762" i="2" s="1"/>
  <c r="CC761" i="2"/>
  <c r="CD761" i="2" s="1"/>
  <c r="CC760" i="2"/>
  <c r="CD760" i="2" s="1"/>
  <c r="CC759" i="2"/>
  <c r="CD759" i="2" s="1"/>
  <c r="CC758" i="2"/>
  <c r="CD758" i="2" s="1"/>
  <c r="CC757" i="2"/>
  <c r="CD757" i="2" s="1"/>
  <c r="CC756" i="2"/>
  <c r="CD756" i="2" s="1"/>
  <c r="CC755" i="2"/>
  <c r="CD755" i="2" s="1"/>
  <c r="CC754" i="2"/>
  <c r="CD754" i="2" s="1"/>
  <c r="CC753" i="2"/>
  <c r="CD753" i="2" s="1"/>
  <c r="CC752" i="2"/>
  <c r="CD752" i="2" s="1"/>
  <c r="CC751" i="2"/>
  <c r="CD751" i="2" s="1"/>
  <c r="CC750" i="2"/>
  <c r="CD750" i="2" s="1"/>
  <c r="CC749" i="2"/>
  <c r="CD749" i="2" s="1"/>
  <c r="CC748" i="2"/>
  <c r="CD748" i="2" s="1"/>
  <c r="CC747" i="2"/>
  <c r="CD747" i="2" s="1"/>
  <c r="CC746" i="2"/>
  <c r="CD746" i="2" s="1"/>
  <c r="CC745" i="2"/>
  <c r="CD745" i="2" s="1"/>
  <c r="CC744" i="2"/>
  <c r="CD744" i="2" s="1"/>
  <c r="CC743" i="2"/>
  <c r="CD743" i="2" s="1"/>
  <c r="CC742" i="2"/>
  <c r="CD742" i="2" s="1"/>
  <c r="CC741" i="2"/>
  <c r="CD741" i="2" s="1"/>
  <c r="CC740" i="2"/>
  <c r="CD740" i="2" s="1"/>
  <c r="CC739" i="2"/>
  <c r="CD739" i="2" s="1"/>
  <c r="CC738" i="2"/>
  <c r="CD738" i="2" s="1"/>
  <c r="CC737" i="2"/>
  <c r="CD737" i="2" s="1"/>
  <c r="CC736" i="2"/>
  <c r="CD736" i="2" s="1"/>
  <c r="CC735" i="2"/>
  <c r="CD735" i="2" s="1"/>
  <c r="CC734" i="2"/>
  <c r="CD734" i="2" s="1"/>
  <c r="CC733" i="2"/>
  <c r="CD733" i="2" s="1"/>
  <c r="CC732" i="2"/>
  <c r="CD732" i="2" s="1"/>
  <c r="CC731" i="2"/>
  <c r="CD731" i="2" s="1"/>
  <c r="CC730" i="2"/>
  <c r="CD730" i="2" s="1"/>
  <c r="CC729" i="2"/>
  <c r="CD729" i="2" s="1"/>
  <c r="CC728" i="2"/>
  <c r="CD728" i="2" s="1"/>
  <c r="CC727" i="2"/>
  <c r="CD727" i="2" s="1"/>
  <c r="CC726" i="2"/>
  <c r="CD726" i="2" s="1"/>
  <c r="CD725" i="2"/>
  <c r="CC725" i="2"/>
  <c r="CC724" i="2"/>
  <c r="CD724" i="2" s="1"/>
  <c r="CC723" i="2"/>
  <c r="CD723" i="2" s="1"/>
  <c r="CC722" i="2"/>
  <c r="CD722" i="2" s="1"/>
  <c r="CC721" i="2"/>
  <c r="CD721" i="2" s="1"/>
  <c r="CC720" i="2"/>
  <c r="CD720" i="2" s="1"/>
  <c r="CD719" i="2"/>
  <c r="CC719" i="2"/>
  <c r="CC718" i="2"/>
  <c r="CD718" i="2" s="1"/>
  <c r="CD717" i="2"/>
  <c r="CC717" i="2"/>
  <c r="CC716" i="2"/>
  <c r="CD716" i="2" s="1"/>
  <c r="CC715" i="2"/>
  <c r="CD715" i="2" s="1"/>
  <c r="CC714" i="2"/>
  <c r="CD714" i="2" s="1"/>
  <c r="CC713" i="2"/>
  <c r="CD713" i="2" s="1"/>
  <c r="CC712" i="2"/>
  <c r="CD712" i="2" s="1"/>
  <c r="CD711" i="2"/>
  <c r="CC711" i="2"/>
  <c r="CC710" i="2"/>
  <c r="CD710" i="2" s="1"/>
  <c r="CD709" i="2"/>
  <c r="CC709" i="2"/>
  <c r="CC708" i="2"/>
  <c r="CD708" i="2" s="1"/>
  <c r="CC707" i="2"/>
  <c r="CD707" i="2" s="1"/>
  <c r="CC706" i="2"/>
  <c r="CD706" i="2" s="1"/>
  <c r="CC705" i="2"/>
  <c r="CD705" i="2" s="1"/>
  <c r="CC704" i="2"/>
  <c r="CD704" i="2" s="1"/>
  <c r="CD703" i="2"/>
  <c r="CC703" i="2"/>
  <c r="CC702" i="2"/>
  <c r="CD702" i="2" s="1"/>
  <c r="CD701" i="2"/>
  <c r="CC701" i="2"/>
  <c r="CC700" i="2"/>
  <c r="CD700" i="2" s="1"/>
  <c r="CC699" i="2"/>
  <c r="CD699" i="2" s="1"/>
  <c r="CC698" i="2"/>
  <c r="CD698" i="2" s="1"/>
  <c r="CC697" i="2"/>
  <c r="CD697" i="2" s="1"/>
  <c r="CC696" i="2"/>
  <c r="CD696" i="2" s="1"/>
  <c r="CC695" i="2"/>
  <c r="CD695" i="2" s="1"/>
  <c r="CC694" i="2"/>
  <c r="CD694" i="2" s="1"/>
  <c r="CD693" i="2"/>
  <c r="CC693" i="2"/>
  <c r="CC692" i="2"/>
  <c r="CD692" i="2" s="1"/>
  <c r="CC691" i="2"/>
  <c r="CD691" i="2" s="1"/>
  <c r="CC690" i="2"/>
  <c r="CD690" i="2" s="1"/>
  <c r="CC689" i="2"/>
  <c r="CD689" i="2" s="1"/>
  <c r="CC688" i="2"/>
  <c r="CD688" i="2" s="1"/>
  <c r="CC687" i="2"/>
  <c r="CD687" i="2" s="1"/>
  <c r="CC686" i="2"/>
  <c r="CD686" i="2" s="1"/>
  <c r="CD685" i="2"/>
  <c r="CC685" i="2"/>
  <c r="CC684" i="2"/>
  <c r="CD684" i="2" s="1"/>
  <c r="CC683" i="2"/>
  <c r="CD683" i="2" s="1"/>
  <c r="CC682" i="2"/>
  <c r="CD682" i="2" s="1"/>
  <c r="CC681" i="2"/>
  <c r="CD681" i="2" s="1"/>
  <c r="CC680" i="2"/>
  <c r="CD680" i="2" s="1"/>
  <c r="CC679" i="2"/>
  <c r="CD679" i="2" s="1"/>
  <c r="CC678" i="2"/>
  <c r="CD678" i="2" s="1"/>
  <c r="CC677" i="2"/>
  <c r="CD677" i="2" s="1"/>
  <c r="CC676" i="2"/>
  <c r="CD676" i="2" s="1"/>
  <c r="CC675" i="2"/>
  <c r="CD675" i="2" s="1"/>
  <c r="CC674" i="2"/>
  <c r="CD674" i="2" s="1"/>
  <c r="CC673" i="2"/>
  <c r="CD673" i="2" s="1"/>
  <c r="CC672" i="2"/>
  <c r="CD672" i="2" s="1"/>
  <c r="CC671" i="2"/>
  <c r="CD671" i="2" s="1"/>
  <c r="CC670" i="2"/>
  <c r="CD670" i="2" s="1"/>
  <c r="CC669" i="2"/>
  <c r="CD669" i="2" s="1"/>
  <c r="CC668" i="2"/>
  <c r="CD668" i="2" s="1"/>
  <c r="CC667" i="2"/>
  <c r="CD667" i="2" s="1"/>
  <c r="CC666" i="2"/>
  <c r="CD666" i="2" s="1"/>
  <c r="CC665" i="2"/>
  <c r="CD665" i="2" s="1"/>
  <c r="CC664" i="2"/>
  <c r="CD664" i="2" s="1"/>
  <c r="CC663" i="2"/>
  <c r="CD663" i="2" s="1"/>
  <c r="CC662" i="2"/>
  <c r="CD662" i="2" s="1"/>
  <c r="CC661" i="2"/>
  <c r="CD661" i="2" s="1"/>
  <c r="CC660" i="2"/>
  <c r="CD660" i="2" s="1"/>
  <c r="CC659" i="2"/>
  <c r="CD659" i="2" s="1"/>
  <c r="CC658" i="2"/>
  <c r="CD658" i="2" s="1"/>
  <c r="CC657" i="2"/>
  <c r="CD657" i="2" s="1"/>
  <c r="CC656" i="2"/>
  <c r="CD656" i="2" s="1"/>
  <c r="CC655" i="2"/>
  <c r="CD655" i="2" s="1"/>
  <c r="CC654" i="2"/>
  <c r="CD654" i="2" s="1"/>
  <c r="CC653" i="2"/>
  <c r="CD653" i="2" s="1"/>
  <c r="CC652" i="2"/>
  <c r="CD652" i="2" s="1"/>
  <c r="CC651" i="2"/>
  <c r="CD651" i="2" s="1"/>
  <c r="CC650" i="2"/>
  <c r="CD650" i="2" s="1"/>
  <c r="CC649" i="2"/>
  <c r="CD649" i="2" s="1"/>
  <c r="CC648" i="2"/>
  <c r="CD648" i="2" s="1"/>
  <c r="CC647" i="2"/>
  <c r="CD647" i="2" s="1"/>
  <c r="CC646" i="2"/>
  <c r="CD646" i="2" s="1"/>
  <c r="CD645" i="2"/>
  <c r="CC645" i="2"/>
  <c r="CC644" i="2"/>
  <c r="CD644" i="2" s="1"/>
  <c r="CC643" i="2"/>
  <c r="CD643" i="2" s="1"/>
  <c r="CC642" i="2"/>
  <c r="CD642" i="2" s="1"/>
  <c r="CD641" i="2"/>
  <c r="CC641" i="2"/>
  <c r="CC640" i="2"/>
  <c r="CD640" i="2" s="1"/>
  <c r="CC639" i="2"/>
  <c r="CD639" i="2" s="1"/>
  <c r="CC638" i="2"/>
  <c r="CD638" i="2" s="1"/>
  <c r="CC637" i="2"/>
  <c r="CD637" i="2" s="1"/>
  <c r="CC636" i="2"/>
  <c r="CD636" i="2" s="1"/>
  <c r="CC635" i="2"/>
  <c r="CD635" i="2" s="1"/>
  <c r="CC634" i="2"/>
  <c r="CD634" i="2" s="1"/>
  <c r="CC633" i="2"/>
  <c r="CD633" i="2" s="1"/>
  <c r="CC632" i="2"/>
  <c r="CD632" i="2" s="1"/>
  <c r="CC631" i="2"/>
  <c r="CD631" i="2" s="1"/>
  <c r="CC630" i="2"/>
  <c r="CD630" i="2" s="1"/>
  <c r="CC629" i="2"/>
  <c r="CD629" i="2" s="1"/>
  <c r="CC628" i="2"/>
  <c r="CD628" i="2" s="1"/>
  <c r="CC627" i="2"/>
  <c r="CD627" i="2" s="1"/>
  <c r="CC626" i="2"/>
  <c r="CD626" i="2" s="1"/>
  <c r="CC625" i="2"/>
  <c r="CD625" i="2" s="1"/>
  <c r="CC624" i="2"/>
  <c r="CD624" i="2" s="1"/>
  <c r="CC623" i="2"/>
  <c r="CD623" i="2" s="1"/>
  <c r="CC622" i="2"/>
  <c r="CD622" i="2" s="1"/>
  <c r="CC621" i="2"/>
  <c r="CD621" i="2" s="1"/>
  <c r="CC620" i="2"/>
  <c r="CD620" i="2" s="1"/>
  <c r="CC619" i="2"/>
  <c r="CD619" i="2" s="1"/>
  <c r="CC618" i="2"/>
  <c r="CD618" i="2" s="1"/>
  <c r="CC617" i="2"/>
  <c r="CD617" i="2" s="1"/>
  <c r="CC616" i="2"/>
  <c r="CD616" i="2" s="1"/>
  <c r="CC615" i="2"/>
  <c r="CD615" i="2" s="1"/>
  <c r="CC614" i="2"/>
  <c r="CD614" i="2" s="1"/>
  <c r="CC613" i="2"/>
  <c r="CD613" i="2" s="1"/>
  <c r="CC612" i="2"/>
  <c r="CD612" i="2" s="1"/>
  <c r="CC611" i="2"/>
  <c r="CD611" i="2" s="1"/>
  <c r="CC610" i="2"/>
  <c r="CD610" i="2" s="1"/>
  <c r="CC609" i="2"/>
  <c r="CD609" i="2" s="1"/>
  <c r="CC608" i="2"/>
  <c r="CD608" i="2" s="1"/>
  <c r="CC607" i="2"/>
  <c r="CD607" i="2" s="1"/>
  <c r="CC606" i="2"/>
  <c r="CD606" i="2" s="1"/>
  <c r="CC605" i="2"/>
  <c r="CD605" i="2" s="1"/>
  <c r="CC604" i="2"/>
  <c r="CD604" i="2" s="1"/>
  <c r="CC603" i="2"/>
  <c r="CD603" i="2" s="1"/>
  <c r="CC602" i="2"/>
  <c r="CD602" i="2" s="1"/>
  <c r="CC601" i="2"/>
  <c r="CD601" i="2" s="1"/>
  <c r="CC600" i="2"/>
  <c r="CD600" i="2" s="1"/>
  <c r="CC599" i="2"/>
  <c r="CD599" i="2" s="1"/>
  <c r="CC598" i="2"/>
  <c r="CD598" i="2" s="1"/>
  <c r="CC597" i="2"/>
  <c r="CD597" i="2" s="1"/>
  <c r="CC596" i="2"/>
  <c r="CD596" i="2" s="1"/>
  <c r="CC595" i="2"/>
  <c r="CD595" i="2" s="1"/>
  <c r="CC594" i="2"/>
  <c r="CD594" i="2" s="1"/>
  <c r="CC593" i="2"/>
  <c r="CD593" i="2" s="1"/>
  <c r="CC592" i="2"/>
  <c r="CD592" i="2" s="1"/>
  <c r="CC591" i="2"/>
  <c r="CD591" i="2" s="1"/>
  <c r="CC590" i="2"/>
  <c r="CD590" i="2" s="1"/>
  <c r="CC589" i="2"/>
  <c r="CD589" i="2" s="1"/>
  <c r="CC588" i="2"/>
  <c r="CD588" i="2" s="1"/>
  <c r="CC587" i="2"/>
  <c r="CD587" i="2" s="1"/>
  <c r="CC586" i="2"/>
  <c r="CD586" i="2" s="1"/>
  <c r="CC585" i="2"/>
  <c r="CD585" i="2" s="1"/>
  <c r="CC584" i="2"/>
  <c r="CD584" i="2" s="1"/>
  <c r="CC583" i="2"/>
  <c r="CD583" i="2" s="1"/>
  <c r="CC582" i="2"/>
  <c r="CD582" i="2" s="1"/>
  <c r="CC581" i="2"/>
  <c r="CD581" i="2" s="1"/>
  <c r="CC580" i="2"/>
  <c r="CD580" i="2" s="1"/>
  <c r="CC579" i="2"/>
  <c r="CD579" i="2" s="1"/>
  <c r="CC578" i="2"/>
  <c r="CD578" i="2" s="1"/>
  <c r="CC577" i="2"/>
  <c r="CD577" i="2" s="1"/>
  <c r="CC576" i="2"/>
  <c r="CD576" i="2" s="1"/>
  <c r="CC575" i="2"/>
  <c r="CD575" i="2" s="1"/>
  <c r="CC574" i="2"/>
  <c r="CD574" i="2" s="1"/>
  <c r="CC573" i="2"/>
  <c r="CD573" i="2" s="1"/>
  <c r="CC572" i="2"/>
  <c r="CD572" i="2" s="1"/>
  <c r="CC571" i="2"/>
  <c r="CD571" i="2" s="1"/>
  <c r="CC570" i="2"/>
  <c r="CD570" i="2" s="1"/>
  <c r="CC569" i="2"/>
  <c r="CD569" i="2" s="1"/>
  <c r="CC568" i="2"/>
  <c r="CD568" i="2" s="1"/>
  <c r="CD567" i="2"/>
  <c r="CC567" i="2"/>
  <c r="CC566" i="2"/>
  <c r="CD566" i="2" s="1"/>
  <c r="CC565" i="2"/>
  <c r="CD565" i="2" s="1"/>
  <c r="CC564" i="2"/>
  <c r="CD564" i="2" s="1"/>
  <c r="CC563" i="2"/>
  <c r="CD563" i="2" s="1"/>
  <c r="CC562" i="2"/>
  <c r="CD562" i="2" s="1"/>
  <c r="CC561" i="2"/>
  <c r="CD561" i="2" s="1"/>
  <c r="CC560" i="2"/>
  <c r="CD560" i="2" s="1"/>
  <c r="CC559" i="2"/>
  <c r="CD559" i="2" s="1"/>
  <c r="CC558" i="2"/>
  <c r="CD558" i="2" s="1"/>
  <c r="CC557" i="2"/>
  <c r="CD557" i="2" s="1"/>
  <c r="CC556" i="2"/>
  <c r="CD556" i="2" s="1"/>
  <c r="CC555" i="2"/>
  <c r="CD555" i="2" s="1"/>
  <c r="CC554" i="2"/>
  <c r="CD554" i="2" s="1"/>
  <c r="CC553" i="2"/>
  <c r="CD553" i="2" s="1"/>
  <c r="CC552" i="2"/>
  <c r="CD552" i="2" s="1"/>
  <c r="CC551" i="2"/>
  <c r="CD551" i="2" s="1"/>
  <c r="CC550" i="2"/>
  <c r="CD550" i="2" s="1"/>
  <c r="CC549" i="2"/>
  <c r="CD549" i="2" s="1"/>
  <c r="CC548" i="2"/>
  <c r="CD548" i="2" s="1"/>
  <c r="CC547" i="2"/>
  <c r="CD547" i="2" s="1"/>
  <c r="CC546" i="2"/>
  <c r="CD546" i="2" s="1"/>
  <c r="CC545" i="2"/>
  <c r="CD545" i="2" s="1"/>
  <c r="CC544" i="2"/>
  <c r="CD544" i="2" s="1"/>
  <c r="CC543" i="2"/>
  <c r="CD543" i="2" s="1"/>
  <c r="CC542" i="2"/>
  <c r="CD542" i="2" s="1"/>
  <c r="CC541" i="2"/>
  <c r="CD541" i="2" s="1"/>
  <c r="CC540" i="2"/>
  <c r="CD540" i="2" s="1"/>
  <c r="CC539" i="2"/>
  <c r="CD539" i="2" s="1"/>
  <c r="CC538" i="2"/>
  <c r="CD538" i="2" s="1"/>
  <c r="CC537" i="2"/>
  <c r="CD537" i="2" s="1"/>
  <c r="CC536" i="2"/>
  <c r="CD536" i="2" s="1"/>
  <c r="CC535" i="2"/>
  <c r="CD535" i="2" s="1"/>
  <c r="CC534" i="2"/>
  <c r="CD534" i="2" s="1"/>
  <c r="CC533" i="2"/>
  <c r="CD533" i="2" s="1"/>
  <c r="CC532" i="2"/>
  <c r="CD532" i="2" s="1"/>
  <c r="CC531" i="2"/>
  <c r="CD531" i="2" s="1"/>
  <c r="CC530" i="2"/>
  <c r="CD530" i="2" s="1"/>
  <c r="CC529" i="2"/>
  <c r="CD529" i="2" s="1"/>
  <c r="CC528" i="2"/>
  <c r="CD528" i="2" s="1"/>
  <c r="CC527" i="2"/>
  <c r="CD527" i="2" s="1"/>
  <c r="CC526" i="2"/>
  <c r="CD526" i="2" s="1"/>
  <c r="CD525" i="2"/>
  <c r="CC525" i="2"/>
  <c r="CC524" i="2"/>
  <c r="CD524" i="2" s="1"/>
  <c r="CC523" i="2"/>
  <c r="CD523" i="2" s="1"/>
  <c r="CC522" i="2"/>
  <c r="CD522" i="2" s="1"/>
  <c r="CC521" i="2"/>
  <c r="CD521" i="2" s="1"/>
  <c r="CC520" i="2"/>
  <c r="CD520" i="2" s="1"/>
  <c r="CC519" i="2"/>
  <c r="CD519" i="2" s="1"/>
  <c r="CC518" i="2"/>
  <c r="CD518" i="2" s="1"/>
  <c r="CC517" i="2"/>
  <c r="CD517" i="2" s="1"/>
  <c r="CC516" i="2"/>
  <c r="CD516" i="2" s="1"/>
  <c r="CC515" i="2"/>
  <c r="CD515" i="2" s="1"/>
  <c r="CC514" i="2"/>
  <c r="CD514" i="2" s="1"/>
  <c r="CC513" i="2"/>
  <c r="CD513" i="2" s="1"/>
  <c r="CC512" i="2"/>
  <c r="CD512" i="2" s="1"/>
  <c r="CC511" i="2"/>
  <c r="CD511" i="2" s="1"/>
  <c r="CC510" i="2"/>
  <c r="CD510" i="2" s="1"/>
  <c r="CC509" i="2"/>
  <c r="CD509" i="2" s="1"/>
  <c r="CC508" i="2"/>
  <c r="CD508" i="2" s="1"/>
  <c r="CC507" i="2"/>
  <c r="CD507" i="2" s="1"/>
  <c r="CC506" i="2"/>
  <c r="CD506" i="2" s="1"/>
  <c r="CC505" i="2"/>
  <c r="CD505" i="2" s="1"/>
  <c r="CC504" i="2"/>
  <c r="CD504" i="2" s="1"/>
  <c r="CC503" i="2"/>
  <c r="CD503" i="2" s="1"/>
  <c r="CC502" i="2"/>
  <c r="CD502" i="2" s="1"/>
  <c r="CC501" i="2"/>
  <c r="CD501" i="2" s="1"/>
  <c r="CC500" i="2"/>
  <c r="CD500" i="2" s="1"/>
  <c r="CC499" i="2"/>
  <c r="CD499" i="2" s="1"/>
  <c r="CC498" i="2"/>
  <c r="CD498" i="2" s="1"/>
  <c r="CC497" i="2"/>
  <c r="CD497" i="2" s="1"/>
  <c r="CC496" i="2"/>
  <c r="CD496" i="2" s="1"/>
  <c r="CC495" i="2"/>
  <c r="CD495" i="2" s="1"/>
  <c r="CC494" i="2"/>
  <c r="CD494" i="2" s="1"/>
  <c r="CC493" i="2"/>
  <c r="CD493" i="2" s="1"/>
  <c r="CC492" i="2"/>
  <c r="CD492" i="2" s="1"/>
  <c r="CC491" i="2"/>
  <c r="CD491" i="2" s="1"/>
  <c r="CC490" i="2"/>
  <c r="CD490" i="2" s="1"/>
  <c r="CC489" i="2"/>
  <c r="CD489" i="2" s="1"/>
  <c r="CC488" i="2"/>
  <c r="CD488" i="2" s="1"/>
  <c r="CC487" i="2"/>
  <c r="CD487" i="2" s="1"/>
  <c r="CC486" i="2"/>
  <c r="CD486" i="2" s="1"/>
  <c r="CC485" i="2"/>
  <c r="CD485" i="2" s="1"/>
  <c r="CC484" i="2"/>
  <c r="CD484" i="2" s="1"/>
  <c r="CC483" i="2"/>
  <c r="CD483" i="2" s="1"/>
  <c r="CC482" i="2"/>
  <c r="CD482" i="2" s="1"/>
  <c r="CC481" i="2"/>
  <c r="CD481" i="2" s="1"/>
  <c r="CC480" i="2"/>
  <c r="CD480" i="2" s="1"/>
  <c r="CC479" i="2"/>
  <c r="CD479" i="2" s="1"/>
  <c r="CC478" i="2"/>
  <c r="CD478" i="2" s="1"/>
  <c r="CC477" i="2"/>
  <c r="CD477" i="2" s="1"/>
  <c r="CC476" i="2"/>
  <c r="CD476" i="2" s="1"/>
  <c r="CC475" i="2"/>
  <c r="CD475" i="2" s="1"/>
  <c r="CC474" i="2"/>
  <c r="CD474" i="2" s="1"/>
  <c r="CC473" i="2"/>
  <c r="CD473" i="2" s="1"/>
  <c r="CC472" i="2"/>
  <c r="CD472" i="2" s="1"/>
  <c r="CC471" i="2"/>
  <c r="CD471" i="2" s="1"/>
  <c r="CC470" i="2"/>
  <c r="CD470" i="2" s="1"/>
  <c r="CC469" i="2"/>
  <c r="CD469" i="2" s="1"/>
  <c r="CC468" i="2"/>
  <c r="CD468" i="2" s="1"/>
  <c r="CD467" i="2"/>
  <c r="CC467" i="2"/>
  <c r="CC466" i="2"/>
  <c r="CD466" i="2" s="1"/>
  <c r="CD465" i="2"/>
  <c r="CC465" i="2"/>
  <c r="CC464" i="2"/>
  <c r="CD464" i="2" s="1"/>
  <c r="CC463" i="2"/>
  <c r="CD463" i="2" s="1"/>
  <c r="CC462" i="2"/>
  <c r="CD462" i="2" s="1"/>
  <c r="CC461" i="2"/>
  <c r="CD461" i="2" s="1"/>
  <c r="CC460" i="2"/>
  <c r="CD460" i="2" s="1"/>
  <c r="CC459" i="2"/>
  <c r="CD459" i="2" s="1"/>
  <c r="CC458" i="2"/>
  <c r="CD458" i="2" s="1"/>
  <c r="CC457" i="2"/>
  <c r="CD457" i="2" s="1"/>
  <c r="CC456" i="2"/>
  <c r="CD456" i="2" s="1"/>
  <c r="CC455" i="2"/>
  <c r="CD455" i="2" s="1"/>
  <c r="CC454" i="2"/>
  <c r="CD454" i="2" s="1"/>
  <c r="CC453" i="2"/>
  <c r="CD453" i="2" s="1"/>
  <c r="CC452" i="2"/>
  <c r="CD452" i="2" s="1"/>
  <c r="CC451" i="2"/>
  <c r="CD451" i="2" s="1"/>
  <c r="CC450" i="2"/>
  <c r="CD450" i="2" s="1"/>
  <c r="CC449" i="2"/>
  <c r="CD449" i="2" s="1"/>
  <c r="CC448" i="2"/>
  <c r="CD448" i="2" s="1"/>
  <c r="CC447" i="2"/>
  <c r="CD447" i="2" s="1"/>
  <c r="CC446" i="2"/>
  <c r="CD446" i="2" s="1"/>
  <c r="CD445" i="2"/>
  <c r="CC445" i="2"/>
  <c r="CC444" i="2"/>
  <c r="CD444" i="2" s="1"/>
  <c r="CC443" i="2"/>
  <c r="CD443" i="2" s="1"/>
  <c r="CC442" i="2"/>
  <c r="CD442" i="2" s="1"/>
  <c r="CC441" i="2"/>
  <c r="CD441" i="2" s="1"/>
  <c r="CC440" i="2"/>
  <c r="CD440" i="2" s="1"/>
  <c r="CC439" i="2"/>
  <c r="CD439" i="2" s="1"/>
  <c r="CC438" i="2"/>
  <c r="CD438" i="2" s="1"/>
  <c r="CC437" i="2"/>
  <c r="CD437" i="2" s="1"/>
  <c r="CC436" i="2"/>
  <c r="CD436" i="2" s="1"/>
  <c r="CC435" i="2"/>
  <c r="CD435" i="2" s="1"/>
  <c r="CC434" i="2"/>
  <c r="CD434" i="2" s="1"/>
  <c r="CC433" i="2"/>
  <c r="CD433" i="2" s="1"/>
  <c r="CC432" i="2"/>
  <c r="CD432" i="2" s="1"/>
  <c r="CC431" i="2"/>
  <c r="CD431" i="2" s="1"/>
  <c r="CC430" i="2"/>
  <c r="CD430" i="2" s="1"/>
  <c r="CC429" i="2"/>
  <c r="CD429" i="2" s="1"/>
  <c r="CC428" i="2"/>
  <c r="CD428" i="2" s="1"/>
  <c r="CC427" i="2"/>
  <c r="CD427" i="2" s="1"/>
  <c r="CC426" i="2"/>
  <c r="CD426" i="2" s="1"/>
  <c r="CC425" i="2"/>
  <c r="CD425" i="2" s="1"/>
  <c r="CC424" i="2"/>
  <c r="CD424" i="2" s="1"/>
  <c r="CC423" i="2"/>
  <c r="CD423" i="2" s="1"/>
  <c r="CC422" i="2"/>
  <c r="CD422" i="2" s="1"/>
  <c r="CC421" i="2"/>
  <c r="CD421" i="2" s="1"/>
  <c r="CC420" i="2"/>
  <c r="CD420" i="2" s="1"/>
  <c r="CC419" i="2"/>
  <c r="CD419" i="2" s="1"/>
  <c r="CC418" i="2"/>
  <c r="CD418" i="2" s="1"/>
  <c r="CC417" i="2"/>
  <c r="CD417" i="2" s="1"/>
  <c r="CC416" i="2"/>
  <c r="CD416" i="2" s="1"/>
  <c r="CC415" i="2"/>
  <c r="CD415" i="2" s="1"/>
  <c r="CC414" i="2"/>
  <c r="CD414" i="2" s="1"/>
  <c r="CC413" i="2"/>
  <c r="CD413" i="2" s="1"/>
  <c r="CC412" i="2"/>
  <c r="CD412" i="2" s="1"/>
  <c r="CC411" i="2"/>
  <c r="CD411" i="2" s="1"/>
  <c r="CC410" i="2"/>
  <c r="CD410" i="2" s="1"/>
  <c r="CC409" i="2"/>
  <c r="CD409" i="2" s="1"/>
  <c r="CC408" i="2"/>
  <c r="CD408" i="2" s="1"/>
  <c r="CC407" i="2"/>
  <c r="CD407" i="2" s="1"/>
  <c r="CC406" i="2"/>
  <c r="CD406" i="2" s="1"/>
  <c r="CC405" i="2"/>
  <c r="CD405" i="2" s="1"/>
  <c r="CC404" i="2"/>
  <c r="CD404" i="2" s="1"/>
  <c r="CC403" i="2"/>
  <c r="CD403" i="2" s="1"/>
  <c r="CC402" i="2"/>
  <c r="CD402" i="2" s="1"/>
  <c r="CC401" i="2"/>
  <c r="CD401" i="2" s="1"/>
  <c r="CC400" i="2"/>
  <c r="CD400" i="2" s="1"/>
  <c r="CC399" i="2"/>
  <c r="CD399" i="2" s="1"/>
  <c r="CC398" i="2"/>
  <c r="CD398" i="2" s="1"/>
  <c r="CC397" i="2"/>
  <c r="CD397" i="2" s="1"/>
  <c r="CC396" i="2"/>
  <c r="CD396" i="2" s="1"/>
  <c r="CC395" i="2"/>
  <c r="CD395" i="2" s="1"/>
  <c r="CC394" i="2"/>
  <c r="CD394" i="2" s="1"/>
  <c r="CC393" i="2"/>
  <c r="CD393" i="2" s="1"/>
  <c r="CC392" i="2"/>
  <c r="CD392" i="2" s="1"/>
  <c r="CC391" i="2"/>
  <c r="CD391" i="2" s="1"/>
  <c r="CC390" i="2"/>
  <c r="CD390" i="2" s="1"/>
  <c r="CC389" i="2"/>
  <c r="CD389" i="2" s="1"/>
  <c r="CC388" i="2"/>
  <c r="CD388" i="2" s="1"/>
  <c r="CC387" i="2"/>
  <c r="CD387" i="2" s="1"/>
  <c r="CC386" i="2"/>
  <c r="CD386" i="2" s="1"/>
  <c r="CC385" i="2"/>
  <c r="CD385" i="2" s="1"/>
  <c r="CC384" i="2"/>
  <c r="CD384" i="2" s="1"/>
  <c r="CC383" i="2"/>
  <c r="CD383" i="2" s="1"/>
  <c r="CC382" i="2"/>
  <c r="CD382" i="2" s="1"/>
  <c r="CC381" i="2"/>
  <c r="CD381" i="2" s="1"/>
  <c r="CC380" i="2"/>
  <c r="CD380" i="2" s="1"/>
  <c r="CC379" i="2"/>
  <c r="CD379" i="2" s="1"/>
  <c r="CC378" i="2"/>
  <c r="CD378" i="2" s="1"/>
  <c r="CC377" i="2"/>
  <c r="CD377" i="2" s="1"/>
  <c r="CC376" i="2"/>
  <c r="CD376" i="2" s="1"/>
  <c r="CC375" i="2"/>
  <c r="CD375" i="2" s="1"/>
  <c r="CC374" i="2"/>
  <c r="CD374" i="2" s="1"/>
  <c r="CC373" i="2"/>
  <c r="CD373" i="2" s="1"/>
  <c r="CC372" i="2"/>
  <c r="CD372" i="2" s="1"/>
  <c r="CC371" i="2"/>
  <c r="CD371" i="2" s="1"/>
  <c r="CC370" i="2"/>
  <c r="CD370" i="2" s="1"/>
  <c r="CC369" i="2"/>
  <c r="CD369" i="2" s="1"/>
  <c r="CC368" i="2"/>
  <c r="CD368" i="2" s="1"/>
  <c r="CC367" i="2"/>
  <c r="CD367" i="2" s="1"/>
  <c r="CC366" i="2"/>
  <c r="CD366" i="2" s="1"/>
  <c r="CC365" i="2"/>
  <c r="CD365" i="2" s="1"/>
  <c r="CC364" i="2"/>
  <c r="CD364" i="2" s="1"/>
  <c r="CC363" i="2"/>
  <c r="CD363" i="2" s="1"/>
  <c r="CC362" i="2"/>
  <c r="CD362" i="2" s="1"/>
  <c r="CC361" i="2"/>
  <c r="CD361" i="2" s="1"/>
  <c r="CC360" i="2"/>
  <c r="CD360" i="2" s="1"/>
  <c r="CC359" i="2"/>
  <c r="CD359" i="2" s="1"/>
  <c r="CC358" i="2"/>
  <c r="CD358" i="2" s="1"/>
  <c r="CC357" i="2"/>
  <c r="CD357" i="2" s="1"/>
  <c r="CC356" i="2"/>
  <c r="CD356" i="2" s="1"/>
  <c r="CC355" i="2"/>
  <c r="CD355" i="2" s="1"/>
  <c r="CC354" i="2"/>
  <c r="CD354" i="2" s="1"/>
  <c r="CC353" i="2"/>
  <c r="CD353" i="2" s="1"/>
  <c r="CC352" i="2"/>
  <c r="CD352" i="2" s="1"/>
  <c r="CC351" i="2"/>
  <c r="CD351" i="2" s="1"/>
  <c r="CC350" i="2"/>
  <c r="CD350" i="2" s="1"/>
  <c r="CC349" i="2"/>
  <c r="CD349" i="2" s="1"/>
  <c r="CC348" i="2"/>
  <c r="CD348" i="2" s="1"/>
  <c r="CC347" i="2"/>
  <c r="CD347" i="2" s="1"/>
  <c r="CC346" i="2"/>
  <c r="CD346" i="2" s="1"/>
  <c r="CC345" i="2"/>
  <c r="CD345" i="2" s="1"/>
  <c r="CD344" i="2"/>
  <c r="CC344" i="2"/>
  <c r="CC343" i="2"/>
  <c r="CD343" i="2" s="1"/>
  <c r="CD342" i="2"/>
  <c r="CC342" i="2"/>
  <c r="CC341" i="2"/>
  <c r="CD341" i="2" s="1"/>
  <c r="CD340" i="2"/>
  <c r="CC340" i="2"/>
  <c r="CC339" i="2"/>
  <c r="CD339" i="2" s="1"/>
  <c r="CD338" i="2"/>
  <c r="CC338" i="2"/>
  <c r="CC337" i="2"/>
  <c r="CD337" i="2" s="1"/>
  <c r="CD336" i="2"/>
  <c r="CC336" i="2"/>
  <c r="CC335" i="2"/>
  <c r="CD335" i="2" s="1"/>
  <c r="CD334" i="2"/>
  <c r="CC334" i="2"/>
  <c r="CC333" i="2"/>
  <c r="CD333" i="2" s="1"/>
  <c r="CD332" i="2"/>
  <c r="CC332" i="2"/>
  <c r="CC331" i="2"/>
  <c r="CD331" i="2" s="1"/>
  <c r="CD330" i="2"/>
  <c r="CC330" i="2"/>
  <c r="CC329" i="2"/>
  <c r="CD329" i="2" s="1"/>
  <c r="CD328" i="2"/>
  <c r="CC328" i="2"/>
  <c r="CC327" i="2"/>
  <c r="CD327" i="2" s="1"/>
  <c r="CD326" i="2"/>
  <c r="CC326" i="2"/>
  <c r="CC325" i="2"/>
  <c r="CD325" i="2" s="1"/>
  <c r="CD324" i="2"/>
  <c r="CC324" i="2"/>
  <c r="CC323" i="2"/>
  <c r="CD323" i="2" s="1"/>
  <c r="CD322" i="2"/>
  <c r="CC322" i="2"/>
  <c r="CC321" i="2"/>
  <c r="CD321" i="2" s="1"/>
  <c r="CD320" i="2"/>
  <c r="CC320" i="2"/>
  <c r="CC319" i="2"/>
  <c r="CD319" i="2" s="1"/>
  <c r="CD318" i="2"/>
  <c r="CC318" i="2"/>
  <c r="CC317" i="2"/>
  <c r="CD317" i="2" s="1"/>
  <c r="CD316" i="2"/>
  <c r="CC316" i="2"/>
  <c r="CC315" i="2"/>
  <c r="CD315" i="2" s="1"/>
  <c r="CD314" i="2"/>
  <c r="CC314" i="2"/>
  <c r="CC313" i="2"/>
  <c r="CD313" i="2" s="1"/>
  <c r="CD312" i="2"/>
  <c r="CC312" i="2"/>
  <c r="CC311" i="2"/>
  <c r="CD311" i="2" s="1"/>
  <c r="CD310" i="2"/>
  <c r="CC310" i="2"/>
  <c r="CC309" i="2"/>
  <c r="CD309" i="2" s="1"/>
  <c r="CD308" i="2"/>
  <c r="CC308" i="2"/>
  <c r="CC307" i="2"/>
  <c r="CD307" i="2" s="1"/>
  <c r="CD306" i="2"/>
  <c r="CC306" i="2"/>
  <c r="CC305" i="2"/>
  <c r="CD305" i="2" s="1"/>
  <c r="CD304" i="2"/>
  <c r="CC304" i="2"/>
  <c r="CC303" i="2"/>
  <c r="CD303" i="2" s="1"/>
  <c r="CD302" i="2"/>
  <c r="CC302" i="2"/>
  <c r="CC301" i="2"/>
  <c r="CD301" i="2" s="1"/>
  <c r="CD300" i="2"/>
  <c r="CC300" i="2"/>
  <c r="CC299" i="2"/>
  <c r="CD299" i="2" s="1"/>
  <c r="CD298" i="2"/>
  <c r="CC298" i="2"/>
  <c r="CC297" i="2"/>
  <c r="CD297" i="2" s="1"/>
  <c r="CD296" i="2"/>
  <c r="CC296" i="2"/>
  <c r="CC295" i="2"/>
  <c r="CD295" i="2" s="1"/>
  <c r="CD294" i="2"/>
  <c r="CC294" i="2"/>
  <c r="CC293" i="2"/>
  <c r="CD293" i="2" s="1"/>
  <c r="CD292" i="2"/>
  <c r="CC292" i="2"/>
  <c r="CC291" i="2"/>
  <c r="CD291" i="2" s="1"/>
  <c r="CD290" i="2"/>
  <c r="CC290" i="2"/>
  <c r="CC289" i="2"/>
  <c r="CD289" i="2" s="1"/>
  <c r="CD288" i="2"/>
  <c r="CC288" i="2"/>
  <c r="CC287" i="2"/>
  <c r="CD287" i="2" s="1"/>
  <c r="CD286" i="2"/>
  <c r="CC286" i="2"/>
  <c r="CC285" i="2"/>
  <c r="CD285" i="2" s="1"/>
  <c r="CD284" i="2"/>
  <c r="CC284" i="2"/>
  <c r="CC283" i="2"/>
  <c r="CD283" i="2" s="1"/>
  <c r="CD282" i="2"/>
  <c r="CC282" i="2"/>
  <c r="CC281" i="2"/>
  <c r="CD281" i="2" s="1"/>
  <c r="CD280" i="2"/>
  <c r="CC280" i="2"/>
  <c r="CC279" i="2"/>
  <c r="CD279" i="2" s="1"/>
  <c r="CD278" i="2"/>
  <c r="CC278" i="2"/>
  <c r="CC277" i="2"/>
  <c r="CD277" i="2" s="1"/>
  <c r="CD276" i="2"/>
  <c r="CC276" i="2"/>
  <c r="CC275" i="2"/>
  <c r="CD275" i="2" s="1"/>
  <c r="CD274" i="2"/>
  <c r="CC274" i="2"/>
  <c r="CC273" i="2"/>
  <c r="CD273" i="2" s="1"/>
  <c r="CD272" i="2"/>
  <c r="CC272" i="2"/>
  <c r="CC271" i="2"/>
  <c r="CD271" i="2" s="1"/>
  <c r="CD270" i="2"/>
  <c r="CC270" i="2"/>
  <c r="CC269" i="2"/>
  <c r="CD269" i="2" s="1"/>
  <c r="CD268" i="2"/>
  <c r="CC268" i="2"/>
  <c r="CC267" i="2"/>
  <c r="CD267" i="2" s="1"/>
  <c r="CD266" i="2"/>
  <c r="CC266" i="2"/>
  <c r="CC265" i="2"/>
  <c r="CD265" i="2" s="1"/>
  <c r="CD264" i="2"/>
  <c r="CC264" i="2"/>
  <c r="CC263" i="2"/>
  <c r="CD263" i="2" s="1"/>
  <c r="CD262" i="2"/>
  <c r="CC262" i="2"/>
  <c r="CC261" i="2"/>
  <c r="CD261" i="2" s="1"/>
  <c r="CD260" i="2"/>
  <c r="CC260" i="2"/>
  <c r="CC259" i="2"/>
  <c r="CD259" i="2" s="1"/>
  <c r="CD258" i="2"/>
  <c r="CC258" i="2"/>
  <c r="CC257" i="2"/>
  <c r="CD257" i="2" s="1"/>
  <c r="CD256" i="2"/>
  <c r="CC256" i="2"/>
  <c r="CC255" i="2"/>
  <c r="CD255" i="2" s="1"/>
  <c r="CD254" i="2"/>
  <c r="CC254" i="2"/>
  <c r="CC253" i="2"/>
  <c r="CD253" i="2" s="1"/>
  <c r="CD252" i="2"/>
  <c r="CC252" i="2"/>
  <c r="CC251" i="2"/>
  <c r="CD251" i="2" s="1"/>
  <c r="CD250" i="2"/>
  <c r="CC250" i="2"/>
  <c r="CC249" i="2"/>
  <c r="CD249" i="2" s="1"/>
  <c r="CD248" i="2"/>
  <c r="CC248" i="2"/>
  <c r="CC247" i="2"/>
  <c r="CD247" i="2" s="1"/>
  <c r="CD246" i="2"/>
  <c r="CC246" i="2"/>
  <c r="CC245" i="2"/>
  <c r="CD245" i="2" s="1"/>
  <c r="CD244" i="2"/>
  <c r="CC244" i="2"/>
  <c r="CC243" i="2"/>
  <c r="CD243" i="2" s="1"/>
  <c r="CD242" i="2"/>
  <c r="CC242" i="2"/>
  <c r="CC241" i="2"/>
  <c r="CD241" i="2" s="1"/>
  <c r="CD240" i="2"/>
  <c r="CC240" i="2"/>
  <c r="CC239" i="2"/>
  <c r="CD239" i="2" s="1"/>
  <c r="CD238" i="2"/>
  <c r="CC238" i="2"/>
  <c r="CC237" i="2"/>
  <c r="CD237" i="2" s="1"/>
  <c r="CD236" i="2"/>
  <c r="CC236" i="2"/>
  <c r="CC235" i="2"/>
  <c r="CD235" i="2" s="1"/>
  <c r="CD234" i="2"/>
  <c r="CC234" i="2"/>
  <c r="CC233" i="2"/>
  <c r="CD233" i="2" s="1"/>
  <c r="CD232" i="2"/>
  <c r="CC232" i="2"/>
  <c r="CC231" i="2"/>
  <c r="CD231" i="2" s="1"/>
  <c r="CD230" i="2"/>
  <c r="CC230" i="2"/>
  <c r="CC229" i="2"/>
  <c r="CD229" i="2" s="1"/>
  <c r="CD228" i="2"/>
  <c r="CC228" i="2"/>
  <c r="CC227" i="2"/>
  <c r="CD227" i="2" s="1"/>
  <c r="CD226" i="2"/>
  <c r="CC226" i="2"/>
  <c r="CC225" i="2"/>
  <c r="CD225" i="2" s="1"/>
  <c r="CD224" i="2"/>
  <c r="CC224" i="2"/>
  <c r="CC223" i="2"/>
  <c r="CD223" i="2" s="1"/>
  <c r="CD222" i="2"/>
  <c r="CC222" i="2"/>
  <c r="CC221" i="2"/>
  <c r="CD221" i="2" s="1"/>
  <c r="CD220" i="2"/>
  <c r="CC220" i="2"/>
  <c r="CC219" i="2"/>
  <c r="CD219" i="2" s="1"/>
  <c r="CD218" i="2"/>
  <c r="CC218" i="2"/>
  <c r="CC217" i="2"/>
  <c r="CD217" i="2" s="1"/>
  <c r="CD216" i="2"/>
  <c r="CC216" i="2"/>
  <c r="CC215" i="2"/>
  <c r="CD215" i="2" s="1"/>
  <c r="CD214" i="2"/>
  <c r="CC214" i="2"/>
  <c r="CC213" i="2"/>
  <c r="CD213" i="2" s="1"/>
  <c r="CD212" i="2"/>
  <c r="CC212" i="2"/>
  <c r="CC211" i="2"/>
  <c r="CD211" i="2" s="1"/>
  <c r="CD210" i="2"/>
  <c r="CC210" i="2"/>
  <c r="CC209" i="2"/>
  <c r="CD209" i="2" s="1"/>
  <c r="CD208" i="2"/>
  <c r="CC208" i="2"/>
  <c r="CC207" i="2"/>
  <c r="CD207" i="2" s="1"/>
  <c r="CD206" i="2"/>
  <c r="CC206" i="2"/>
  <c r="CC205" i="2"/>
  <c r="CD205" i="2" s="1"/>
  <c r="CD204" i="2"/>
  <c r="CC204" i="2"/>
  <c r="CC203" i="2"/>
  <c r="CD203" i="2" s="1"/>
  <c r="CD202" i="2"/>
  <c r="CC202" i="2"/>
  <c r="CC201" i="2"/>
  <c r="CD201" i="2" s="1"/>
  <c r="CD200" i="2"/>
  <c r="CC200" i="2"/>
  <c r="CC199" i="2"/>
  <c r="CD199" i="2" s="1"/>
  <c r="CD198" i="2"/>
  <c r="CC198" i="2"/>
  <c r="CC197" i="2"/>
  <c r="CD197" i="2" s="1"/>
  <c r="CC196" i="2"/>
  <c r="CD196" i="2" s="1"/>
  <c r="CC195" i="2"/>
  <c r="CD195" i="2" s="1"/>
  <c r="CD194" i="2"/>
  <c r="CC194" i="2"/>
  <c r="CC193" i="2"/>
  <c r="CD193" i="2" s="1"/>
  <c r="CC192" i="2"/>
  <c r="CD192" i="2" s="1"/>
  <c r="CC191" i="2"/>
  <c r="CD191" i="2" s="1"/>
  <c r="CC190" i="2"/>
  <c r="CD190" i="2" s="1"/>
  <c r="CC189" i="2"/>
  <c r="CD189" i="2" s="1"/>
  <c r="CC188" i="2"/>
  <c r="CD188" i="2" s="1"/>
  <c r="CC187" i="2"/>
  <c r="CD187" i="2" s="1"/>
  <c r="CC186" i="2"/>
  <c r="CD186" i="2" s="1"/>
  <c r="CC185" i="2"/>
  <c r="CD185" i="2" s="1"/>
  <c r="CC184" i="2"/>
  <c r="CD184" i="2" s="1"/>
  <c r="CC183" i="2"/>
  <c r="CD183" i="2" s="1"/>
  <c r="CC182" i="2"/>
  <c r="CD182" i="2" s="1"/>
  <c r="CC181" i="2"/>
  <c r="CD181" i="2" s="1"/>
  <c r="CC180" i="2"/>
  <c r="CD180" i="2" s="1"/>
  <c r="CC179" i="2"/>
  <c r="CD179" i="2" s="1"/>
  <c r="CC178" i="2"/>
  <c r="CD178" i="2" s="1"/>
  <c r="CC177" i="2"/>
  <c r="CD177" i="2" s="1"/>
  <c r="CC176" i="2"/>
  <c r="CD176" i="2" s="1"/>
  <c r="CC175" i="2"/>
  <c r="CD175" i="2" s="1"/>
  <c r="CC174" i="2"/>
  <c r="CD174" i="2" s="1"/>
  <c r="CC173" i="2"/>
  <c r="CD173" i="2" s="1"/>
  <c r="CD172" i="2"/>
  <c r="CC172" i="2"/>
  <c r="CD171" i="2"/>
  <c r="CC171" i="2"/>
  <c r="CD170" i="2"/>
  <c r="CC170" i="2"/>
  <c r="CD169" i="2"/>
  <c r="CC169" i="2"/>
  <c r="CD168" i="2"/>
  <c r="CC168" i="2"/>
  <c r="CD167" i="2"/>
  <c r="CC167" i="2"/>
  <c r="CD166" i="2"/>
  <c r="CC166" i="2"/>
  <c r="CD165" i="2"/>
  <c r="CC165" i="2"/>
  <c r="CD164" i="2"/>
  <c r="CC164" i="2"/>
  <c r="CD163" i="2"/>
  <c r="CC163" i="2"/>
  <c r="CD162" i="2"/>
  <c r="CC162" i="2"/>
  <c r="CD161" i="2"/>
  <c r="CC161" i="2"/>
  <c r="CD160" i="2"/>
  <c r="CC160" i="2"/>
  <c r="CD159" i="2"/>
  <c r="CC159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C151" i="2"/>
  <c r="CD151" i="2" s="1"/>
  <c r="CC150" i="2"/>
  <c r="CD150" i="2" s="1"/>
  <c r="CC149" i="2"/>
  <c r="CD149" i="2" s="1"/>
  <c r="CC148" i="2"/>
  <c r="CD148" i="2" s="1"/>
  <c r="CC147" i="2"/>
  <c r="CD147" i="2" s="1"/>
  <c r="CC146" i="2"/>
  <c r="CD146" i="2" s="1"/>
  <c r="CC145" i="2"/>
  <c r="CD145" i="2" s="1"/>
  <c r="CC144" i="2"/>
  <c r="CD144" i="2" s="1"/>
  <c r="CC143" i="2"/>
  <c r="CD143" i="2" s="1"/>
  <c r="CC142" i="2"/>
  <c r="CD142" i="2" s="1"/>
  <c r="CC141" i="2"/>
  <c r="CD141" i="2" s="1"/>
  <c r="CC140" i="2"/>
  <c r="CD140" i="2" s="1"/>
  <c r="CC139" i="2"/>
  <c r="CD139" i="2" s="1"/>
  <c r="CC138" i="2"/>
  <c r="CD138" i="2" s="1"/>
  <c r="CC137" i="2"/>
  <c r="CD137" i="2" s="1"/>
  <c r="CC136" i="2"/>
  <c r="CD136" i="2" s="1"/>
  <c r="CC135" i="2"/>
  <c r="CD135" i="2" s="1"/>
  <c r="CC134" i="2"/>
  <c r="CD134" i="2" s="1"/>
  <c r="CC133" i="2"/>
  <c r="CD133" i="2" s="1"/>
  <c r="CC132" i="2"/>
  <c r="CD132" i="2" s="1"/>
  <c r="CC131" i="2"/>
  <c r="CD131" i="2" s="1"/>
  <c r="CC130" i="2"/>
  <c r="CD130" i="2" s="1"/>
  <c r="CC129" i="2"/>
  <c r="CD129" i="2" s="1"/>
  <c r="CC128" i="2"/>
  <c r="CD128" i="2" s="1"/>
  <c r="CC127" i="2"/>
  <c r="CD127" i="2" s="1"/>
  <c r="CC126" i="2"/>
  <c r="CD126" i="2" s="1"/>
  <c r="CC125" i="2"/>
  <c r="CD125" i="2" s="1"/>
  <c r="CC124" i="2"/>
  <c r="CD124" i="2" s="1"/>
  <c r="CC123" i="2"/>
  <c r="CD123" i="2" s="1"/>
  <c r="CC122" i="2"/>
  <c r="CD122" i="2" s="1"/>
  <c r="CC121" i="2"/>
  <c r="CD121" i="2" s="1"/>
  <c r="CC120" i="2"/>
  <c r="CD120" i="2" s="1"/>
  <c r="CC119" i="2"/>
  <c r="CD119" i="2" s="1"/>
  <c r="CC118" i="2"/>
  <c r="CD118" i="2" s="1"/>
  <c r="CD117" i="2"/>
  <c r="CC117" i="2"/>
  <c r="CC116" i="2"/>
  <c r="CD116" i="2" s="1"/>
  <c r="CD115" i="2"/>
  <c r="CC115" i="2"/>
  <c r="CC114" i="2"/>
  <c r="CD114" i="2" s="1"/>
  <c r="CC113" i="2"/>
  <c r="CD113" i="2" s="1"/>
  <c r="CC112" i="2"/>
  <c r="CD112" i="2" s="1"/>
  <c r="CC111" i="2"/>
  <c r="CD111" i="2" s="1"/>
  <c r="CC110" i="2"/>
  <c r="CD110" i="2" s="1"/>
  <c r="CD109" i="2"/>
  <c r="CC109" i="2"/>
  <c r="CC108" i="2"/>
  <c r="CD108" i="2" s="1"/>
  <c r="CC107" i="2"/>
  <c r="CD107" i="2" s="1"/>
  <c r="CC106" i="2"/>
  <c r="CD106" i="2" s="1"/>
  <c r="CC105" i="2"/>
  <c r="CD105" i="2" s="1"/>
  <c r="CC104" i="2"/>
  <c r="CD104" i="2" s="1"/>
  <c r="CC103" i="2"/>
  <c r="CD103" i="2" s="1"/>
  <c r="CC102" i="2"/>
  <c r="CD102" i="2" s="1"/>
  <c r="CC101" i="2"/>
  <c r="CD101" i="2" s="1"/>
  <c r="CC100" i="2"/>
  <c r="CD100" i="2" s="1"/>
  <c r="CC99" i="2"/>
  <c r="CD99" i="2" s="1"/>
  <c r="CC98" i="2"/>
  <c r="CD98" i="2" s="1"/>
  <c r="CC97" i="2"/>
  <c r="CD97" i="2" s="1"/>
  <c r="CC96" i="2"/>
  <c r="CD96" i="2" s="1"/>
  <c r="CC95" i="2"/>
  <c r="CD95" i="2" s="1"/>
  <c r="CC94" i="2"/>
  <c r="CD94" i="2" s="1"/>
  <c r="CC93" i="2"/>
  <c r="CD93" i="2" s="1"/>
  <c r="CC92" i="2"/>
  <c r="CD92" i="2" s="1"/>
  <c r="CC91" i="2"/>
  <c r="CD91" i="2" s="1"/>
  <c r="CC90" i="2"/>
  <c r="CD90" i="2" s="1"/>
  <c r="CC89" i="2"/>
  <c r="CD89" i="2" s="1"/>
  <c r="CC88" i="2"/>
  <c r="CD88" i="2" s="1"/>
  <c r="CC87" i="2"/>
  <c r="CD87" i="2" s="1"/>
  <c r="CC86" i="2"/>
  <c r="CD86" i="2" s="1"/>
  <c r="CC85" i="2"/>
  <c r="CD85" i="2" s="1"/>
  <c r="CC84" i="2"/>
  <c r="CD84" i="2" s="1"/>
  <c r="CC83" i="2"/>
  <c r="CD83" i="2" s="1"/>
  <c r="CC82" i="2"/>
  <c r="CD82" i="2" s="1"/>
  <c r="CC81" i="2"/>
  <c r="CD81" i="2" s="1"/>
  <c r="CC80" i="2"/>
  <c r="CD80" i="2" s="1"/>
  <c r="CC79" i="2"/>
  <c r="CD79" i="2" s="1"/>
  <c r="CC78" i="2"/>
  <c r="CD78" i="2" s="1"/>
  <c r="CC77" i="2"/>
  <c r="CD77" i="2" s="1"/>
  <c r="CC76" i="2"/>
  <c r="CD76" i="2" s="1"/>
  <c r="CC75" i="2"/>
  <c r="CD75" i="2" s="1"/>
  <c r="CC74" i="2"/>
  <c r="CD74" i="2" s="1"/>
  <c r="CC73" i="2"/>
  <c r="CD73" i="2" s="1"/>
  <c r="CC72" i="2"/>
  <c r="CD72" i="2" s="1"/>
  <c r="CC71" i="2"/>
  <c r="CD71" i="2" s="1"/>
  <c r="CC70" i="2"/>
  <c r="CD70" i="2" s="1"/>
  <c r="CC69" i="2"/>
  <c r="CD69" i="2" s="1"/>
  <c r="CC68" i="2"/>
  <c r="CD68" i="2" s="1"/>
  <c r="CC67" i="2"/>
  <c r="CD67" i="2" s="1"/>
  <c r="CC66" i="2"/>
  <c r="CD66" i="2" s="1"/>
  <c r="CC65" i="2"/>
  <c r="CD65" i="2" s="1"/>
  <c r="CC64" i="2"/>
  <c r="CD64" i="2" s="1"/>
  <c r="CC63" i="2"/>
  <c r="CD63" i="2" s="1"/>
  <c r="CC62" i="2"/>
  <c r="CD62" i="2" s="1"/>
  <c r="CC61" i="2"/>
  <c r="CD61" i="2" s="1"/>
  <c r="CC60" i="2"/>
  <c r="CD60" i="2" s="1"/>
  <c r="CC59" i="2"/>
  <c r="CD59" i="2" s="1"/>
  <c r="CC58" i="2"/>
  <c r="CD58" i="2" s="1"/>
  <c r="CC57" i="2"/>
  <c r="CD57" i="2" s="1"/>
  <c r="CC56" i="2"/>
  <c r="CD56" i="2" s="1"/>
  <c r="CC55" i="2"/>
  <c r="CD55" i="2" s="1"/>
  <c r="CC54" i="2"/>
  <c r="CD54" i="2" s="1"/>
  <c r="CC53" i="2"/>
  <c r="CD53" i="2" s="1"/>
  <c r="CC52" i="2"/>
  <c r="CD52" i="2" s="1"/>
  <c r="CC51" i="2"/>
  <c r="CD51" i="2" s="1"/>
  <c r="CC50" i="2"/>
  <c r="CD50" i="2" s="1"/>
  <c r="CC49" i="2"/>
  <c r="CD49" i="2" s="1"/>
  <c r="CC48" i="2"/>
  <c r="CD48" i="2" s="1"/>
  <c r="CC47" i="2"/>
  <c r="CD47" i="2" s="1"/>
  <c r="CC46" i="2"/>
  <c r="CD46" i="2" s="1"/>
  <c r="CC45" i="2"/>
  <c r="CD45" i="2" s="1"/>
  <c r="CC44" i="2"/>
  <c r="CD44" i="2" s="1"/>
  <c r="CC43" i="2"/>
  <c r="CD43" i="2" s="1"/>
  <c r="CC42" i="2"/>
  <c r="CD42" i="2" s="1"/>
  <c r="CC41" i="2"/>
  <c r="CD41" i="2" s="1"/>
  <c r="CC40" i="2"/>
  <c r="CD40" i="2" s="1"/>
  <c r="CC39" i="2"/>
  <c r="CD39" i="2" s="1"/>
  <c r="CC38" i="2"/>
  <c r="CD38" i="2" s="1"/>
  <c r="CC37" i="2"/>
  <c r="CD37" i="2" s="1"/>
  <c r="CC36" i="2"/>
  <c r="CD36" i="2" s="1"/>
  <c r="CC35" i="2"/>
  <c r="CD35" i="2" s="1"/>
  <c r="CC34" i="2"/>
  <c r="CD34" i="2" s="1"/>
  <c r="CC33" i="2"/>
  <c r="CD33" i="2" s="1"/>
  <c r="CC32" i="2"/>
  <c r="CD32" i="2" s="1"/>
  <c r="CC31" i="2"/>
  <c r="CD31" i="2" s="1"/>
  <c r="CC30" i="2"/>
  <c r="CD30" i="2" s="1"/>
  <c r="CC29" i="2"/>
  <c r="CD29" i="2" s="1"/>
  <c r="CC28" i="2"/>
  <c r="CD28" i="2" s="1"/>
  <c r="CC27" i="2"/>
  <c r="CD27" i="2" s="1"/>
  <c r="CC26" i="2"/>
  <c r="CD26" i="2" s="1"/>
  <c r="CC25" i="2"/>
  <c r="CD25" i="2" s="1"/>
  <c r="CC24" i="2"/>
  <c r="CD24" i="2" s="1"/>
  <c r="CC23" i="2"/>
  <c r="CD23" i="2" s="1"/>
  <c r="CC22" i="2"/>
  <c r="CD22" i="2" s="1"/>
  <c r="CC21" i="2"/>
  <c r="CD21" i="2" s="1"/>
  <c r="CC20" i="2"/>
  <c r="CD20" i="2" s="1"/>
  <c r="CC19" i="2"/>
  <c r="CD19" i="2" s="1"/>
  <c r="CC18" i="2"/>
  <c r="CD18" i="2" s="1"/>
  <c r="CC17" i="2"/>
  <c r="CD17" i="2" s="1"/>
  <c r="CC16" i="2"/>
  <c r="CD16" i="2" s="1"/>
  <c r="CC15" i="2"/>
  <c r="CD15" i="2" s="1"/>
  <c r="CC14" i="2"/>
  <c r="CD14" i="2" s="1"/>
  <c r="CC13" i="2"/>
  <c r="CD13" i="2" s="1"/>
  <c r="CC12" i="2"/>
  <c r="CD12" i="2" s="1"/>
  <c r="CC11" i="2"/>
  <c r="CD11" i="2" s="1"/>
  <c r="CC10" i="2"/>
  <c r="CD10" i="2" s="1"/>
  <c r="CC9" i="2"/>
  <c r="CD9" i="2" s="1"/>
  <c r="BS1007" i="2"/>
  <c r="BT1007" i="2" s="1"/>
  <c r="BS1006" i="2"/>
  <c r="BT1006" i="2" s="1"/>
  <c r="BS1005" i="2"/>
  <c r="BT1005" i="2" s="1"/>
  <c r="BS1004" i="2"/>
  <c r="BT1004" i="2" s="1"/>
  <c r="BS1003" i="2"/>
  <c r="BT1003" i="2" s="1"/>
  <c r="BS1002" i="2"/>
  <c r="BT1002" i="2" s="1"/>
  <c r="BS1001" i="2"/>
  <c r="BT1001" i="2" s="1"/>
  <c r="BS1000" i="2"/>
  <c r="BT1000" i="2" s="1"/>
  <c r="BS999" i="2"/>
  <c r="BT999" i="2" s="1"/>
  <c r="BS998" i="2"/>
  <c r="BT998" i="2" s="1"/>
  <c r="BS997" i="2"/>
  <c r="BT997" i="2" s="1"/>
  <c r="BS996" i="2"/>
  <c r="BT996" i="2" s="1"/>
  <c r="BS995" i="2"/>
  <c r="BT995" i="2" s="1"/>
  <c r="BS994" i="2"/>
  <c r="BT994" i="2" s="1"/>
  <c r="BS993" i="2"/>
  <c r="BT993" i="2" s="1"/>
  <c r="BS992" i="2"/>
  <c r="BT992" i="2" s="1"/>
  <c r="BS991" i="2"/>
  <c r="BT991" i="2" s="1"/>
  <c r="BS990" i="2"/>
  <c r="BT990" i="2" s="1"/>
  <c r="BS989" i="2"/>
  <c r="BT989" i="2" s="1"/>
  <c r="BS988" i="2"/>
  <c r="BT988" i="2" s="1"/>
  <c r="BS987" i="2"/>
  <c r="BT987" i="2" s="1"/>
  <c r="BS986" i="2"/>
  <c r="BT986" i="2" s="1"/>
  <c r="BS985" i="2"/>
  <c r="BT985" i="2" s="1"/>
  <c r="BS984" i="2"/>
  <c r="BT984" i="2" s="1"/>
  <c r="BS983" i="2"/>
  <c r="BT983" i="2" s="1"/>
  <c r="BS982" i="2"/>
  <c r="BT982" i="2" s="1"/>
  <c r="BS981" i="2"/>
  <c r="BT981" i="2" s="1"/>
  <c r="BS980" i="2"/>
  <c r="BT980" i="2" s="1"/>
  <c r="BS979" i="2"/>
  <c r="BT979" i="2" s="1"/>
  <c r="BS978" i="2"/>
  <c r="BT978" i="2" s="1"/>
  <c r="BS977" i="2"/>
  <c r="BT977" i="2" s="1"/>
  <c r="BS976" i="2"/>
  <c r="BT976" i="2" s="1"/>
  <c r="BS975" i="2"/>
  <c r="BT975" i="2" s="1"/>
  <c r="BS974" i="2"/>
  <c r="BT974" i="2" s="1"/>
  <c r="BS973" i="2"/>
  <c r="BT973" i="2" s="1"/>
  <c r="BS972" i="2"/>
  <c r="BT972" i="2" s="1"/>
  <c r="BS971" i="2"/>
  <c r="BT971" i="2" s="1"/>
  <c r="BS970" i="2"/>
  <c r="BT970" i="2" s="1"/>
  <c r="BS969" i="2"/>
  <c r="BT969" i="2" s="1"/>
  <c r="BS968" i="2"/>
  <c r="BT968" i="2" s="1"/>
  <c r="BS967" i="2"/>
  <c r="BT967" i="2" s="1"/>
  <c r="BS966" i="2"/>
  <c r="BT966" i="2" s="1"/>
  <c r="BS965" i="2"/>
  <c r="BT965" i="2" s="1"/>
  <c r="BS964" i="2"/>
  <c r="BT964" i="2" s="1"/>
  <c r="BS963" i="2"/>
  <c r="BT963" i="2" s="1"/>
  <c r="BS962" i="2"/>
  <c r="BT962" i="2" s="1"/>
  <c r="BS961" i="2"/>
  <c r="BT961" i="2" s="1"/>
  <c r="BS960" i="2"/>
  <c r="BT960" i="2" s="1"/>
  <c r="BS959" i="2"/>
  <c r="BT959" i="2" s="1"/>
  <c r="BS958" i="2"/>
  <c r="BT958" i="2" s="1"/>
  <c r="BS957" i="2"/>
  <c r="BT957" i="2" s="1"/>
  <c r="BS956" i="2"/>
  <c r="BT956" i="2" s="1"/>
  <c r="BS955" i="2"/>
  <c r="BT955" i="2" s="1"/>
  <c r="BS954" i="2"/>
  <c r="BT954" i="2" s="1"/>
  <c r="BS953" i="2"/>
  <c r="BT953" i="2" s="1"/>
  <c r="BS952" i="2"/>
  <c r="BT952" i="2" s="1"/>
  <c r="BS951" i="2"/>
  <c r="BT951" i="2" s="1"/>
  <c r="BS950" i="2"/>
  <c r="BT950" i="2" s="1"/>
  <c r="BS949" i="2"/>
  <c r="BT949" i="2" s="1"/>
  <c r="BS948" i="2"/>
  <c r="BT948" i="2" s="1"/>
  <c r="BS947" i="2"/>
  <c r="BT947" i="2" s="1"/>
  <c r="BS946" i="2"/>
  <c r="BT946" i="2" s="1"/>
  <c r="BS945" i="2"/>
  <c r="BT945" i="2" s="1"/>
  <c r="BS944" i="2"/>
  <c r="BT944" i="2" s="1"/>
  <c r="BS943" i="2"/>
  <c r="BT943" i="2" s="1"/>
  <c r="BS942" i="2"/>
  <c r="BT942" i="2" s="1"/>
  <c r="BS941" i="2"/>
  <c r="BT941" i="2" s="1"/>
  <c r="BS940" i="2"/>
  <c r="BT940" i="2" s="1"/>
  <c r="BS939" i="2"/>
  <c r="BT939" i="2" s="1"/>
  <c r="BS938" i="2"/>
  <c r="BT938" i="2" s="1"/>
  <c r="BS937" i="2"/>
  <c r="BT937" i="2" s="1"/>
  <c r="BS936" i="2"/>
  <c r="BT936" i="2" s="1"/>
  <c r="BS935" i="2"/>
  <c r="BT935" i="2" s="1"/>
  <c r="BS934" i="2"/>
  <c r="BT934" i="2" s="1"/>
  <c r="BS933" i="2"/>
  <c r="BT933" i="2" s="1"/>
  <c r="BS932" i="2"/>
  <c r="BT932" i="2" s="1"/>
  <c r="BS931" i="2"/>
  <c r="BT931" i="2" s="1"/>
  <c r="BS930" i="2"/>
  <c r="BT930" i="2" s="1"/>
  <c r="BS929" i="2"/>
  <c r="BT929" i="2" s="1"/>
  <c r="BS928" i="2"/>
  <c r="BT928" i="2" s="1"/>
  <c r="BS927" i="2"/>
  <c r="BT927" i="2" s="1"/>
  <c r="BS926" i="2"/>
  <c r="BT926" i="2" s="1"/>
  <c r="BS925" i="2"/>
  <c r="BT925" i="2" s="1"/>
  <c r="BS924" i="2"/>
  <c r="BT924" i="2" s="1"/>
  <c r="BS923" i="2"/>
  <c r="BT923" i="2" s="1"/>
  <c r="BS922" i="2"/>
  <c r="BT922" i="2" s="1"/>
  <c r="BS921" i="2"/>
  <c r="BT921" i="2" s="1"/>
  <c r="BS920" i="2"/>
  <c r="BT920" i="2" s="1"/>
  <c r="BS919" i="2"/>
  <c r="BT919" i="2" s="1"/>
  <c r="BS918" i="2"/>
  <c r="BT918" i="2" s="1"/>
  <c r="BS917" i="2"/>
  <c r="BT917" i="2" s="1"/>
  <c r="BS916" i="2"/>
  <c r="BT916" i="2" s="1"/>
  <c r="BS915" i="2"/>
  <c r="BT915" i="2" s="1"/>
  <c r="BS914" i="2"/>
  <c r="BT914" i="2" s="1"/>
  <c r="BS913" i="2"/>
  <c r="BT913" i="2" s="1"/>
  <c r="BS912" i="2"/>
  <c r="BT912" i="2" s="1"/>
  <c r="BS911" i="2"/>
  <c r="BT911" i="2" s="1"/>
  <c r="BS910" i="2"/>
  <c r="BT910" i="2" s="1"/>
  <c r="BS909" i="2"/>
  <c r="BT909" i="2" s="1"/>
  <c r="BS908" i="2"/>
  <c r="BT908" i="2" s="1"/>
  <c r="BS907" i="2"/>
  <c r="BT907" i="2" s="1"/>
  <c r="BS906" i="2"/>
  <c r="BT906" i="2" s="1"/>
  <c r="BS905" i="2"/>
  <c r="BT905" i="2" s="1"/>
  <c r="BS904" i="2"/>
  <c r="BT904" i="2" s="1"/>
  <c r="BS903" i="2"/>
  <c r="BT903" i="2" s="1"/>
  <c r="BS902" i="2"/>
  <c r="BT902" i="2" s="1"/>
  <c r="BS901" i="2"/>
  <c r="BT901" i="2" s="1"/>
  <c r="BS900" i="2"/>
  <c r="BT900" i="2" s="1"/>
  <c r="BS899" i="2"/>
  <c r="BT899" i="2" s="1"/>
  <c r="BS898" i="2"/>
  <c r="BT898" i="2" s="1"/>
  <c r="BS897" i="2"/>
  <c r="BT897" i="2" s="1"/>
  <c r="BS896" i="2"/>
  <c r="BT896" i="2" s="1"/>
  <c r="BS895" i="2"/>
  <c r="BT895" i="2" s="1"/>
  <c r="BS894" i="2"/>
  <c r="BT894" i="2" s="1"/>
  <c r="BS893" i="2"/>
  <c r="BT893" i="2" s="1"/>
  <c r="BS892" i="2"/>
  <c r="BT892" i="2" s="1"/>
  <c r="BS891" i="2"/>
  <c r="BT891" i="2" s="1"/>
  <c r="BS890" i="2"/>
  <c r="BT890" i="2" s="1"/>
  <c r="BS889" i="2"/>
  <c r="BT889" i="2" s="1"/>
  <c r="BS888" i="2"/>
  <c r="BT888" i="2" s="1"/>
  <c r="BS887" i="2"/>
  <c r="BT887" i="2" s="1"/>
  <c r="BS886" i="2"/>
  <c r="BT886" i="2" s="1"/>
  <c r="BS885" i="2"/>
  <c r="BT885" i="2" s="1"/>
  <c r="BS884" i="2"/>
  <c r="BT884" i="2" s="1"/>
  <c r="BS883" i="2"/>
  <c r="BT883" i="2" s="1"/>
  <c r="BS882" i="2"/>
  <c r="BT882" i="2" s="1"/>
  <c r="BS881" i="2"/>
  <c r="BT881" i="2" s="1"/>
  <c r="BS880" i="2"/>
  <c r="BT880" i="2" s="1"/>
  <c r="BS879" i="2"/>
  <c r="BT879" i="2" s="1"/>
  <c r="BS878" i="2"/>
  <c r="BT878" i="2" s="1"/>
  <c r="BS877" i="2"/>
  <c r="BT877" i="2" s="1"/>
  <c r="BS876" i="2"/>
  <c r="BT876" i="2" s="1"/>
  <c r="BS875" i="2"/>
  <c r="BT875" i="2" s="1"/>
  <c r="BS874" i="2"/>
  <c r="BT874" i="2" s="1"/>
  <c r="BS873" i="2"/>
  <c r="BT873" i="2" s="1"/>
  <c r="BS872" i="2"/>
  <c r="BT872" i="2" s="1"/>
  <c r="BS871" i="2"/>
  <c r="BT871" i="2" s="1"/>
  <c r="BS870" i="2"/>
  <c r="BT870" i="2" s="1"/>
  <c r="BS869" i="2"/>
  <c r="BT869" i="2" s="1"/>
  <c r="BS868" i="2"/>
  <c r="BT868" i="2" s="1"/>
  <c r="BS867" i="2"/>
  <c r="BT867" i="2" s="1"/>
  <c r="BS866" i="2"/>
  <c r="BT866" i="2" s="1"/>
  <c r="BS865" i="2"/>
  <c r="BT865" i="2" s="1"/>
  <c r="BS864" i="2"/>
  <c r="BT864" i="2" s="1"/>
  <c r="BS863" i="2"/>
  <c r="BT863" i="2" s="1"/>
  <c r="BS862" i="2"/>
  <c r="BT862" i="2" s="1"/>
  <c r="BS861" i="2"/>
  <c r="BT861" i="2" s="1"/>
  <c r="BS860" i="2"/>
  <c r="BT860" i="2" s="1"/>
  <c r="BS859" i="2"/>
  <c r="BT859" i="2" s="1"/>
  <c r="BS858" i="2"/>
  <c r="BT858" i="2" s="1"/>
  <c r="BS857" i="2"/>
  <c r="BT857" i="2" s="1"/>
  <c r="BS856" i="2"/>
  <c r="BT856" i="2" s="1"/>
  <c r="BS855" i="2"/>
  <c r="BT855" i="2" s="1"/>
  <c r="BS854" i="2"/>
  <c r="BT854" i="2" s="1"/>
  <c r="BS853" i="2"/>
  <c r="BT853" i="2" s="1"/>
  <c r="BS852" i="2"/>
  <c r="BT852" i="2" s="1"/>
  <c r="BS851" i="2"/>
  <c r="BT851" i="2" s="1"/>
  <c r="BS850" i="2"/>
  <c r="BT850" i="2" s="1"/>
  <c r="BS849" i="2"/>
  <c r="BT849" i="2" s="1"/>
  <c r="BS848" i="2"/>
  <c r="BT848" i="2" s="1"/>
  <c r="BS847" i="2"/>
  <c r="BT847" i="2" s="1"/>
  <c r="BS846" i="2"/>
  <c r="BT846" i="2" s="1"/>
  <c r="BS845" i="2"/>
  <c r="BT845" i="2" s="1"/>
  <c r="BS844" i="2"/>
  <c r="BT844" i="2" s="1"/>
  <c r="BS843" i="2"/>
  <c r="BT843" i="2" s="1"/>
  <c r="BS842" i="2"/>
  <c r="BT842" i="2" s="1"/>
  <c r="BS841" i="2"/>
  <c r="BT841" i="2" s="1"/>
  <c r="BS840" i="2"/>
  <c r="BT840" i="2" s="1"/>
  <c r="BS839" i="2"/>
  <c r="BT839" i="2" s="1"/>
  <c r="BS838" i="2"/>
  <c r="BT838" i="2" s="1"/>
  <c r="BS837" i="2"/>
  <c r="BT837" i="2" s="1"/>
  <c r="BS836" i="2"/>
  <c r="BT836" i="2" s="1"/>
  <c r="BS835" i="2"/>
  <c r="BT835" i="2" s="1"/>
  <c r="BS834" i="2"/>
  <c r="BT834" i="2" s="1"/>
  <c r="BS833" i="2"/>
  <c r="BT833" i="2" s="1"/>
  <c r="BS832" i="2"/>
  <c r="BT832" i="2" s="1"/>
  <c r="BS831" i="2"/>
  <c r="BT831" i="2" s="1"/>
  <c r="BS830" i="2"/>
  <c r="BT830" i="2" s="1"/>
  <c r="BS829" i="2"/>
  <c r="BT829" i="2" s="1"/>
  <c r="BS828" i="2"/>
  <c r="BT828" i="2" s="1"/>
  <c r="BS827" i="2"/>
  <c r="BT827" i="2" s="1"/>
  <c r="BS826" i="2"/>
  <c r="BT826" i="2" s="1"/>
  <c r="BS825" i="2"/>
  <c r="BT825" i="2" s="1"/>
  <c r="BS824" i="2"/>
  <c r="BT824" i="2" s="1"/>
  <c r="BS823" i="2"/>
  <c r="BT823" i="2" s="1"/>
  <c r="BS822" i="2"/>
  <c r="BT822" i="2" s="1"/>
  <c r="BS821" i="2"/>
  <c r="BT821" i="2" s="1"/>
  <c r="BS820" i="2"/>
  <c r="BT820" i="2" s="1"/>
  <c r="BS819" i="2"/>
  <c r="BT819" i="2" s="1"/>
  <c r="BS818" i="2"/>
  <c r="BT818" i="2" s="1"/>
  <c r="BS817" i="2"/>
  <c r="BT817" i="2" s="1"/>
  <c r="BS816" i="2"/>
  <c r="BT816" i="2" s="1"/>
  <c r="BS815" i="2"/>
  <c r="BT815" i="2" s="1"/>
  <c r="BS814" i="2"/>
  <c r="BT814" i="2" s="1"/>
  <c r="BS813" i="2"/>
  <c r="BT813" i="2" s="1"/>
  <c r="BS812" i="2"/>
  <c r="BT812" i="2" s="1"/>
  <c r="BS811" i="2"/>
  <c r="BT811" i="2" s="1"/>
  <c r="BS810" i="2"/>
  <c r="BT810" i="2" s="1"/>
  <c r="BS809" i="2"/>
  <c r="BT809" i="2" s="1"/>
  <c r="BS808" i="2"/>
  <c r="BT808" i="2" s="1"/>
  <c r="BS807" i="2"/>
  <c r="BT807" i="2" s="1"/>
  <c r="BS806" i="2"/>
  <c r="BT806" i="2" s="1"/>
  <c r="BS805" i="2"/>
  <c r="BT805" i="2" s="1"/>
  <c r="BS804" i="2"/>
  <c r="BT804" i="2" s="1"/>
  <c r="BS803" i="2"/>
  <c r="BT803" i="2" s="1"/>
  <c r="BS802" i="2"/>
  <c r="BT802" i="2" s="1"/>
  <c r="BS801" i="2"/>
  <c r="BT801" i="2" s="1"/>
  <c r="BS800" i="2"/>
  <c r="BT800" i="2" s="1"/>
  <c r="BS799" i="2"/>
  <c r="BT799" i="2" s="1"/>
  <c r="BS798" i="2"/>
  <c r="BT798" i="2" s="1"/>
  <c r="BS797" i="2"/>
  <c r="BT797" i="2" s="1"/>
  <c r="BS796" i="2"/>
  <c r="BT796" i="2" s="1"/>
  <c r="BS795" i="2"/>
  <c r="BT795" i="2" s="1"/>
  <c r="BS794" i="2"/>
  <c r="BT794" i="2" s="1"/>
  <c r="BS793" i="2"/>
  <c r="BT793" i="2" s="1"/>
  <c r="BS792" i="2"/>
  <c r="BT792" i="2" s="1"/>
  <c r="BS791" i="2"/>
  <c r="BT791" i="2" s="1"/>
  <c r="BS790" i="2"/>
  <c r="BT790" i="2" s="1"/>
  <c r="BS789" i="2"/>
  <c r="BT789" i="2" s="1"/>
  <c r="BS788" i="2"/>
  <c r="BT788" i="2" s="1"/>
  <c r="BS787" i="2"/>
  <c r="BT787" i="2" s="1"/>
  <c r="BS786" i="2"/>
  <c r="BT786" i="2" s="1"/>
  <c r="BS785" i="2"/>
  <c r="BT785" i="2" s="1"/>
  <c r="BS784" i="2"/>
  <c r="BT784" i="2" s="1"/>
  <c r="BS783" i="2"/>
  <c r="BT783" i="2" s="1"/>
  <c r="BS782" i="2"/>
  <c r="BT782" i="2" s="1"/>
  <c r="BS781" i="2"/>
  <c r="BT781" i="2" s="1"/>
  <c r="BS780" i="2"/>
  <c r="BT780" i="2" s="1"/>
  <c r="BS779" i="2"/>
  <c r="BT779" i="2" s="1"/>
  <c r="BS778" i="2"/>
  <c r="BT778" i="2" s="1"/>
  <c r="BS777" i="2"/>
  <c r="BT777" i="2" s="1"/>
  <c r="BS776" i="2"/>
  <c r="BT776" i="2" s="1"/>
  <c r="BS775" i="2"/>
  <c r="BT775" i="2" s="1"/>
  <c r="BS774" i="2"/>
  <c r="BT774" i="2" s="1"/>
  <c r="BS773" i="2"/>
  <c r="BT773" i="2" s="1"/>
  <c r="BS772" i="2"/>
  <c r="BT772" i="2" s="1"/>
  <c r="BS771" i="2"/>
  <c r="BT771" i="2" s="1"/>
  <c r="BS770" i="2"/>
  <c r="BT770" i="2" s="1"/>
  <c r="BS769" i="2"/>
  <c r="BT769" i="2" s="1"/>
  <c r="BS768" i="2"/>
  <c r="BT768" i="2" s="1"/>
  <c r="BS767" i="2"/>
  <c r="BT767" i="2" s="1"/>
  <c r="BS766" i="2"/>
  <c r="BT766" i="2" s="1"/>
  <c r="BS765" i="2"/>
  <c r="BT765" i="2" s="1"/>
  <c r="BS764" i="2"/>
  <c r="BT764" i="2" s="1"/>
  <c r="BS763" i="2"/>
  <c r="BT763" i="2" s="1"/>
  <c r="BS762" i="2"/>
  <c r="BT762" i="2" s="1"/>
  <c r="BS761" i="2"/>
  <c r="BT761" i="2" s="1"/>
  <c r="BS760" i="2"/>
  <c r="BT760" i="2" s="1"/>
  <c r="BS759" i="2"/>
  <c r="BT759" i="2" s="1"/>
  <c r="BS758" i="2"/>
  <c r="BT758" i="2" s="1"/>
  <c r="BS757" i="2"/>
  <c r="BT757" i="2" s="1"/>
  <c r="BS756" i="2"/>
  <c r="BT756" i="2" s="1"/>
  <c r="BS755" i="2"/>
  <c r="BT755" i="2" s="1"/>
  <c r="BS754" i="2"/>
  <c r="BT754" i="2" s="1"/>
  <c r="BS753" i="2"/>
  <c r="BT753" i="2" s="1"/>
  <c r="BS752" i="2"/>
  <c r="BT752" i="2" s="1"/>
  <c r="BS751" i="2"/>
  <c r="BT751" i="2" s="1"/>
  <c r="BS750" i="2"/>
  <c r="BT750" i="2" s="1"/>
  <c r="BS749" i="2"/>
  <c r="BT749" i="2" s="1"/>
  <c r="BS748" i="2"/>
  <c r="BT748" i="2" s="1"/>
  <c r="BS747" i="2"/>
  <c r="BT747" i="2" s="1"/>
  <c r="BS746" i="2"/>
  <c r="BT746" i="2" s="1"/>
  <c r="BS745" i="2"/>
  <c r="BT745" i="2" s="1"/>
  <c r="BS744" i="2"/>
  <c r="BT744" i="2" s="1"/>
  <c r="BS743" i="2"/>
  <c r="BT743" i="2" s="1"/>
  <c r="BS742" i="2"/>
  <c r="BT742" i="2" s="1"/>
  <c r="BS741" i="2"/>
  <c r="BT741" i="2" s="1"/>
  <c r="BS740" i="2"/>
  <c r="BT740" i="2" s="1"/>
  <c r="BS739" i="2"/>
  <c r="BT739" i="2" s="1"/>
  <c r="BS738" i="2"/>
  <c r="BT738" i="2" s="1"/>
  <c r="BS737" i="2"/>
  <c r="BT737" i="2" s="1"/>
  <c r="BS736" i="2"/>
  <c r="BT736" i="2" s="1"/>
  <c r="BS735" i="2"/>
  <c r="BT735" i="2" s="1"/>
  <c r="BS734" i="2"/>
  <c r="BT734" i="2" s="1"/>
  <c r="BS733" i="2"/>
  <c r="BT733" i="2" s="1"/>
  <c r="BS732" i="2"/>
  <c r="BT732" i="2" s="1"/>
  <c r="BS731" i="2"/>
  <c r="BT731" i="2" s="1"/>
  <c r="BS730" i="2"/>
  <c r="BT730" i="2" s="1"/>
  <c r="BS729" i="2"/>
  <c r="BT729" i="2" s="1"/>
  <c r="BS728" i="2"/>
  <c r="BT728" i="2" s="1"/>
  <c r="BS727" i="2"/>
  <c r="BT727" i="2" s="1"/>
  <c r="BS726" i="2"/>
  <c r="BT726" i="2" s="1"/>
  <c r="BS725" i="2"/>
  <c r="BT725" i="2" s="1"/>
  <c r="BS724" i="2"/>
  <c r="BT724" i="2" s="1"/>
  <c r="BS723" i="2"/>
  <c r="BT723" i="2" s="1"/>
  <c r="BS722" i="2"/>
  <c r="BT722" i="2" s="1"/>
  <c r="BS721" i="2"/>
  <c r="BT721" i="2" s="1"/>
  <c r="BS720" i="2"/>
  <c r="BT720" i="2" s="1"/>
  <c r="BS719" i="2"/>
  <c r="BT719" i="2" s="1"/>
  <c r="BS718" i="2"/>
  <c r="BT718" i="2" s="1"/>
  <c r="BS717" i="2"/>
  <c r="BT717" i="2" s="1"/>
  <c r="BS716" i="2"/>
  <c r="BT716" i="2" s="1"/>
  <c r="BS715" i="2"/>
  <c r="BT715" i="2" s="1"/>
  <c r="BS714" i="2"/>
  <c r="BT714" i="2" s="1"/>
  <c r="BS713" i="2"/>
  <c r="BT713" i="2" s="1"/>
  <c r="BS712" i="2"/>
  <c r="BT712" i="2" s="1"/>
  <c r="BS711" i="2"/>
  <c r="BT711" i="2" s="1"/>
  <c r="BS710" i="2"/>
  <c r="BT710" i="2" s="1"/>
  <c r="BS709" i="2"/>
  <c r="BT709" i="2" s="1"/>
  <c r="BS708" i="2"/>
  <c r="BT708" i="2" s="1"/>
  <c r="BS707" i="2"/>
  <c r="BT707" i="2" s="1"/>
  <c r="BS706" i="2"/>
  <c r="BT706" i="2" s="1"/>
  <c r="BS705" i="2"/>
  <c r="BT705" i="2" s="1"/>
  <c r="BS704" i="2"/>
  <c r="BT704" i="2" s="1"/>
  <c r="BS703" i="2"/>
  <c r="BT703" i="2" s="1"/>
  <c r="BS702" i="2"/>
  <c r="BT702" i="2" s="1"/>
  <c r="BS701" i="2"/>
  <c r="BT701" i="2" s="1"/>
  <c r="BS700" i="2"/>
  <c r="BT700" i="2" s="1"/>
  <c r="BS699" i="2"/>
  <c r="BT699" i="2" s="1"/>
  <c r="BS698" i="2"/>
  <c r="BT698" i="2" s="1"/>
  <c r="BS697" i="2"/>
  <c r="BT697" i="2" s="1"/>
  <c r="BS696" i="2"/>
  <c r="BT696" i="2" s="1"/>
  <c r="BS695" i="2"/>
  <c r="BT695" i="2" s="1"/>
  <c r="BS694" i="2"/>
  <c r="BT694" i="2" s="1"/>
  <c r="BS693" i="2"/>
  <c r="BT693" i="2" s="1"/>
  <c r="BS692" i="2"/>
  <c r="BT692" i="2" s="1"/>
  <c r="BS691" i="2"/>
  <c r="BT691" i="2" s="1"/>
  <c r="BS690" i="2"/>
  <c r="BT690" i="2" s="1"/>
  <c r="BS689" i="2"/>
  <c r="BT689" i="2" s="1"/>
  <c r="BS688" i="2"/>
  <c r="BT688" i="2" s="1"/>
  <c r="BS687" i="2"/>
  <c r="BT687" i="2" s="1"/>
  <c r="BS686" i="2"/>
  <c r="BT686" i="2" s="1"/>
  <c r="BS685" i="2"/>
  <c r="BT685" i="2" s="1"/>
  <c r="BS684" i="2"/>
  <c r="BT684" i="2" s="1"/>
  <c r="BS683" i="2"/>
  <c r="BT683" i="2" s="1"/>
  <c r="BS682" i="2"/>
  <c r="BT682" i="2" s="1"/>
  <c r="BS681" i="2"/>
  <c r="BT681" i="2" s="1"/>
  <c r="BS680" i="2"/>
  <c r="BT680" i="2" s="1"/>
  <c r="BS679" i="2"/>
  <c r="BT679" i="2" s="1"/>
  <c r="BS678" i="2"/>
  <c r="BT678" i="2" s="1"/>
  <c r="BS677" i="2"/>
  <c r="BT677" i="2" s="1"/>
  <c r="BS676" i="2"/>
  <c r="BT676" i="2" s="1"/>
  <c r="BS675" i="2"/>
  <c r="BT675" i="2" s="1"/>
  <c r="BS674" i="2"/>
  <c r="BT674" i="2" s="1"/>
  <c r="BS673" i="2"/>
  <c r="BT673" i="2" s="1"/>
  <c r="BS672" i="2"/>
  <c r="BT672" i="2" s="1"/>
  <c r="BS671" i="2"/>
  <c r="BT671" i="2" s="1"/>
  <c r="BS670" i="2"/>
  <c r="BT670" i="2" s="1"/>
  <c r="BS669" i="2"/>
  <c r="BT669" i="2" s="1"/>
  <c r="BS668" i="2"/>
  <c r="BT668" i="2" s="1"/>
  <c r="BS667" i="2"/>
  <c r="BT667" i="2" s="1"/>
  <c r="BS666" i="2"/>
  <c r="BT666" i="2" s="1"/>
  <c r="BS665" i="2"/>
  <c r="BT665" i="2" s="1"/>
  <c r="BS664" i="2"/>
  <c r="BT664" i="2" s="1"/>
  <c r="BS663" i="2"/>
  <c r="BT663" i="2" s="1"/>
  <c r="BS662" i="2"/>
  <c r="BT662" i="2" s="1"/>
  <c r="BS661" i="2"/>
  <c r="BT661" i="2" s="1"/>
  <c r="BS660" i="2"/>
  <c r="BT660" i="2" s="1"/>
  <c r="BS659" i="2"/>
  <c r="BT659" i="2" s="1"/>
  <c r="BS658" i="2"/>
  <c r="BT658" i="2" s="1"/>
  <c r="BS657" i="2"/>
  <c r="BT657" i="2" s="1"/>
  <c r="BS656" i="2"/>
  <c r="BT656" i="2" s="1"/>
  <c r="BS655" i="2"/>
  <c r="BT655" i="2" s="1"/>
  <c r="BS654" i="2"/>
  <c r="BT654" i="2" s="1"/>
  <c r="BS653" i="2"/>
  <c r="BT653" i="2" s="1"/>
  <c r="BS652" i="2"/>
  <c r="BT652" i="2" s="1"/>
  <c r="BS651" i="2"/>
  <c r="BT651" i="2" s="1"/>
  <c r="BS650" i="2"/>
  <c r="BT650" i="2" s="1"/>
  <c r="BS649" i="2"/>
  <c r="BT649" i="2" s="1"/>
  <c r="BS648" i="2"/>
  <c r="BT648" i="2" s="1"/>
  <c r="BS647" i="2"/>
  <c r="BT647" i="2" s="1"/>
  <c r="BS646" i="2"/>
  <c r="BT646" i="2" s="1"/>
  <c r="BS645" i="2"/>
  <c r="BT645" i="2" s="1"/>
  <c r="BS644" i="2"/>
  <c r="BT644" i="2" s="1"/>
  <c r="BS643" i="2"/>
  <c r="BT643" i="2" s="1"/>
  <c r="BS642" i="2"/>
  <c r="BT642" i="2" s="1"/>
  <c r="BS641" i="2"/>
  <c r="BT641" i="2" s="1"/>
  <c r="BS640" i="2"/>
  <c r="BT640" i="2" s="1"/>
  <c r="BS639" i="2"/>
  <c r="BT639" i="2" s="1"/>
  <c r="BS638" i="2"/>
  <c r="BT638" i="2" s="1"/>
  <c r="BS637" i="2"/>
  <c r="BT637" i="2" s="1"/>
  <c r="BS636" i="2"/>
  <c r="BT636" i="2" s="1"/>
  <c r="BS635" i="2"/>
  <c r="BT635" i="2" s="1"/>
  <c r="BS634" i="2"/>
  <c r="BT634" i="2" s="1"/>
  <c r="BS633" i="2"/>
  <c r="BT633" i="2" s="1"/>
  <c r="BS632" i="2"/>
  <c r="BT632" i="2" s="1"/>
  <c r="BS631" i="2"/>
  <c r="BT631" i="2" s="1"/>
  <c r="BS630" i="2"/>
  <c r="BT630" i="2" s="1"/>
  <c r="BS629" i="2"/>
  <c r="BT629" i="2" s="1"/>
  <c r="BS628" i="2"/>
  <c r="BT628" i="2" s="1"/>
  <c r="BS627" i="2"/>
  <c r="BT627" i="2" s="1"/>
  <c r="BS626" i="2"/>
  <c r="BT626" i="2" s="1"/>
  <c r="BS625" i="2"/>
  <c r="BT625" i="2" s="1"/>
  <c r="BS624" i="2"/>
  <c r="BT624" i="2" s="1"/>
  <c r="BS623" i="2"/>
  <c r="BT623" i="2" s="1"/>
  <c r="BS622" i="2"/>
  <c r="BT622" i="2" s="1"/>
  <c r="BS621" i="2"/>
  <c r="BT621" i="2" s="1"/>
  <c r="BS620" i="2"/>
  <c r="BT620" i="2" s="1"/>
  <c r="BS619" i="2"/>
  <c r="BT619" i="2" s="1"/>
  <c r="BS618" i="2"/>
  <c r="BT618" i="2" s="1"/>
  <c r="BS617" i="2"/>
  <c r="BT617" i="2" s="1"/>
  <c r="BS616" i="2"/>
  <c r="BT616" i="2" s="1"/>
  <c r="BS615" i="2"/>
  <c r="BT615" i="2" s="1"/>
  <c r="BS614" i="2"/>
  <c r="BT614" i="2" s="1"/>
  <c r="BS613" i="2"/>
  <c r="BT613" i="2" s="1"/>
  <c r="BS612" i="2"/>
  <c r="BT612" i="2" s="1"/>
  <c r="BS611" i="2"/>
  <c r="BT611" i="2" s="1"/>
  <c r="BS610" i="2"/>
  <c r="BT610" i="2" s="1"/>
  <c r="BS609" i="2"/>
  <c r="BT609" i="2" s="1"/>
  <c r="BS608" i="2"/>
  <c r="BT608" i="2" s="1"/>
  <c r="BS607" i="2"/>
  <c r="BT607" i="2" s="1"/>
  <c r="BS606" i="2"/>
  <c r="BT606" i="2" s="1"/>
  <c r="BS605" i="2"/>
  <c r="BT605" i="2" s="1"/>
  <c r="BS604" i="2"/>
  <c r="BT604" i="2" s="1"/>
  <c r="BS603" i="2"/>
  <c r="BT603" i="2" s="1"/>
  <c r="BS602" i="2"/>
  <c r="BT602" i="2" s="1"/>
  <c r="BS601" i="2"/>
  <c r="BT601" i="2" s="1"/>
  <c r="BS600" i="2"/>
  <c r="BT600" i="2" s="1"/>
  <c r="BS599" i="2"/>
  <c r="BT599" i="2" s="1"/>
  <c r="BS598" i="2"/>
  <c r="BT598" i="2" s="1"/>
  <c r="BS597" i="2"/>
  <c r="BT597" i="2" s="1"/>
  <c r="BS596" i="2"/>
  <c r="BT596" i="2" s="1"/>
  <c r="BS595" i="2"/>
  <c r="BT595" i="2" s="1"/>
  <c r="BS594" i="2"/>
  <c r="BT594" i="2" s="1"/>
  <c r="BS593" i="2"/>
  <c r="BT593" i="2" s="1"/>
  <c r="BS592" i="2"/>
  <c r="BT592" i="2" s="1"/>
  <c r="BS591" i="2"/>
  <c r="BT591" i="2" s="1"/>
  <c r="BS590" i="2"/>
  <c r="BT590" i="2" s="1"/>
  <c r="BS589" i="2"/>
  <c r="BT589" i="2" s="1"/>
  <c r="BS588" i="2"/>
  <c r="BT588" i="2" s="1"/>
  <c r="BS587" i="2"/>
  <c r="BT587" i="2" s="1"/>
  <c r="BS586" i="2"/>
  <c r="BT586" i="2" s="1"/>
  <c r="BS585" i="2"/>
  <c r="BT585" i="2" s="1"/>
  <c r="BS584" i="2"/>
  <c r="BT584" i="2" s="1"/>
  <c r="BS583" i="2"/>
  <c r="BT583" i="2" s="1"/>
  <c r="BS582" i="2"/>
  <c r="BT582" i="2" s="1"/>
  <c r="BS581" i="2"/>
  <c r="BT581" i="2" s="1"/>
  <c r="BS580" i="2"/>
  <c r="BT580" i="2" s="1"/>
  <c r="BS579" i="2"/>
  <c r="BT579" i="2" s="1"/>
  <c r="BS578" i="2"/>
  <c r="BT578" i="2" s="1"/>
  <c r="BS577" i="2"/>
  <c r="BT577" i="2" s="1"/>
  <c r="BS576" i="2"/>
  <c r="BT576" i="2" s="1"/>
  <c r="BS575" i="2"/>
  <c r="BT575" i="2" s="1"/>
  <c r="BS574" i="2"/>
  <c r="BT574" i="2" s="1"/>
  <c r="BS573" i="2"/>
  <c r="BT573" i="2" s="1"/>
  <c r="BS572" i="2"/>
  <c r="BT572" i="2" s="1"/>
  <c r="BS571" i="2"/>
  <c r="BT571" i="2" s="1"/>
  <c r="BS570" i="2"/>
  <c r="BT570" i="2" s="1"/>
  <c r="BS569" i="2"/>
  <c r="BT569" i="2" s="1"/>
  <c r="BS568" i="2"/>
  <c r="BT568" i="2" s="1"/>
  <c r="BS567" i="2"/>
  <c r="BT567" i="2" s="1"/>
  <c r="BS566" i="2"/>
  <c r="BT566" i="2" s="1"/>
  <c r="BS565" i="2"/>
  <c r="BT565" i="2" s="1"/>
  <c r="BS564" i="2"/>
  <c r="BT564" i="2" s="1"/>
  <c r="BS563" i="2"/>
  <c r="BT563" i="2" s="1"/>
  <c r="BS562" i="2"/>
  <c r="BT562" i="2" s="1"/>
  <c r="BS561" i="2"/>
  <c r="BT561" i="2" s="1"/>
  <c r="BS560" i="2"/>
  <c r="BT560" i="2" s="1"/>
  <c r="BS559" i="2"/>
  <c r="BT559" i="2" s="1"/>
  <c r="BS558" i="2"/>
  <c r="BT558" i="2" s="1"/>
  <c r="BS557" i="2"/>
  <c r="BT557" i="2" s="1"/>
  <c r="BS556" i="2"/>
  <c r="BT556" i="2" s="1"/>
  <c r="BS555" i="2"/>
  <c r="BT555" i="2" s="1"/>
  <c r="BS554" i="2"/>
  <c r="BT554" i="2" s="1"/>
  <c r="BS553" i="2"/>
  <c r="BT553" i="2" s="1"/>
  <c r="BS552" i="2"/>
  <c r="BT552" i="2" s="1"/>
  <c r="BS551" i="2"/>
  <c r="BT551" i="2" s="1"/>
  <c r="BS550" i="2"/>
  <c r="BT550" i="2" s="1"/>
  <c r="BS549" i="2"/>
  <c r="BT549" i="2" s="1"/>
  <c r="BS548" i="2"/>
  <c r="BT548" i="2" s="1"/>
  <c r="BS547" i="2"/>
  <c r="BT547" i="2" s="1"/>
  <c r="BS546" i="2"/>
  <c r="BT546" i="2" s="1"/>
  <c r="BS545" i="2"/>
  <c r="BT545" i="2" s="1"/>
  <c r="BS544" i="2"/>
  <c r="BT544" i="2" s="1"/>
  <c r="BS543" i="2"/>
  <c r="BT543" i="2" s="1"/>
  <c r="BS542" i="2"/>
  <c r="BT542" i="2" s="1"/>
  <c r="BS541" i="2"/>
  <c r="BT541" i="2" s="1"/>
  <c r="BS540" i="2"/>
  <c r="BT540" i="2" s="1"/>
  <c r="BS539" i="2"/>
  <c r="BT539" i="2" s="1"/>
  <c r="BS538" i="2"/>
  <c r="BT538" i="2" s="1"/>
  <c r="BS537" i="2"/>
  <c r="BT537" i="2" s="1"/>
  <c r="BS536" i="2"/>
  <c r="BT536" i="2" s="1"/>
  <c r="BS535" i="2"/>
  <c r="BT535" i="2" s="1"/>
  <c r="BS534" i="2"/>
  <c r="BT534" i="2" s="1"/>
  <c r="BS533" i="2"/>
  <c r="BT533" i="2" s="1"/>
  <c r="BS532" i="2"/>
  <c r="BT532" i="2" s="1"/>
  <c r="BS531" i="2"/>
  <c r="BT531" i="2" s="1"/>
  <c r="BS530" i="2"/>
  <c r="BT530" i="2" s="1"/>
  <c r="BS529" i="2"/>
  <c r="BT529" i="2" s="1"/>
  <c r="BS528" i="2"/>
  <c r="BT528" i="2" s="1"/>
  <c r="BS527" i="2"/>
  <c r="BT527" i="2" s="1"/>
  <c r="BS526" i="2"/>
  <c r="BT526" i="2" s="1"/>
  <c r="BS525" i="2"/>
  <c r="BT525" i="2" s="1"/>
  <c r="BS524" i="2"/>
  <c r="BT524" i="2" s="1"/>
  <c r="BS523" i="2"/>
  <c r="BT523" i="2" s="1"/>
  <c r="BS522" i="2"/>
  <c r="BT522" i="2" s="1"/>
  <c r="BS521" i="2"/>
  <c r="BT521" i="2" s="1"/>
  <c r="BS520" i="2"/>
  <c r="BT520" i="2" s="1"/>
  <c r="BS519" i="2"/>
  <c r="BT519" i="2" s="1"/>
  <c r="BS518" i="2"/>
  <c r="BT518" i="2" s="1"/>
  <c r="BS517" i="2"/>
  <c r="BT517" i="2" s="1"/>
  <c r="BS516" i="2"/>
  <c r="BT516" i="2" s="1"/>
  <c r="BS515" i="2"/>
  <c r="BT515" i="2" s="1"/>
  <c r="BS514" i="2"/>
  <c r="BT514" i="2" s="1"/>
  <c r="BS513" i="2"/>
  <c r="BT513" i="2" s="1"/>
  <c r="BS512" i="2"/>
  <c r="BT512" i="2" s="1"/>
  <c r="BS511" i="2"/>
  <c r="BT511" i="2" s="1"/>
  <c r="BS510" i="2"/>
  <c r="BT510" i="2" s="1"/>
  <c r="BS509" i="2"/>
  <c r="BT509" i="2" s="1"/>
  <c r="BS508" i="2"/>
  <c r="BT508" i="2" s="1"/>
  <c r="BS507" i="2"/>
  <c r="BT507" i="2" s="1"/>
  <c r="BS506" i="2"/>
  <c r="BT506" i="2" s="1"/>
  <c r="BS505" i="2"/>
  <c r="BT505" i="2" s="1"/>
  <c r="BS504" i="2"/>
  <c r="BT504" i="2" s="1"/>
  <c r="BS503" i="2"/>
  <c r="BT503" i="2" s="1"/>
  <c r="BS502" i="2"/>
  <c r="BT502" i="2" s="1"/>
  <c r="BS501" i="2"/>
  <c r="BT501" i="2" s="1"/>
  <c r="BS500" i="2"/>
  <c r="BT500" i="2" s="1"/>
  <c r="BS499" i="2"/>
  <c r="BT499" i="2" s="1"/>
  <c r="BS498" i="2"/>
  <c r="BT498" i="2" s="1"/>
  <c r="BS497" i="2"/>
  <c r="BT497" i="2" s="1"/>
  <c r="BS496" i="2"/>
  <c r="BT496" i="2" s="1"/>
  <c r="BS495" i="2"/>
  <c r="BT495" i="2" s="1"/>
  <c r="BS494" i="2"/>
  <c r="BT494" i="2" s="1"/>
  <c r="BS493" i="2"/>
  <c r="BT493" i="2" s="1"/>
  <c r="BS492" i="2"/>
  <c r="BT492" i="2" s="1"/>
  <c r="BS491" i="2"/>
  <c r="BT491" i="2" s="1"/>
  <c r="BS490" i="2"/>
  <c r="BT490" i="2" s="1"/>
  <c r="BS489" i="2"/>
  <c r="BT489" i="2" s="1"/>
  <c r="BS488" i="2"/>
  <c r="BT488" i="2" s="1"/>
  <c r="BS487" i="2"/>
  <c r="BT487" i="2" s="1"/>
  <c r="BS486" i="2"/>
  <c r="BT486" i="2" s="1"/>
  <c r="BS485" i="2"/>
  <c r="BT485" i="2" s="1"/>
  <c r="BS484" i="2"/>
  <c r="BT484" i="2" s="1"/>
  <c r="BS483" i="2"/>
  <c r="BT483" i="2" s="1"/>
  <c r="BS482" i="2"/>
  <c r="BT482" i="2" s="1"/>
  <c r="BS481" i="2"/>
  <c r="BT481" i="2" s="1"/>
  <c r="BS480" i="2"/>
  <c r="BT480" i="2" s="1"/>
  <c r="BS479" i="2"/>
  <c r="BT479" i="2" s="1"/>
  <c r="BS478" i="2"/>
  <c r="BT478" i="2" s="1"/>
  <c r="BS477" i="2"/>
  <c r="BT477" i="2" s="1"/>
  <c r="BS476" i="2"/>
  <c r="BT476" i="2" s="1"/>
  <c r="BS475" i="2"/>
  <c r="BT475" i="2" s="1"/>
  <c r="BS474" i="2"/>
  <c r="BT474" i="2" s="1"/>
  <c r="BS473" i="2"/>
  <c r="BT473" i="2" s="1"/>
  <c r="BS472" i="2"/>
  <c r="BT472" i="2" s="1"/>
  <c r="BS471" i="2"/>
  <c r="BT471" i="2" s="1"/>
  <c r="BS470" i="2"/>
  <c r="BT470" i="2" s="1"/>
  <c r="BS469" i="2"/>
  <c r="BT469" i="2" s="1"/>
  <c r="BS468" i="2"/>
  <c r="BT468" i="2" s="1"/>
  <c r="BS467" i="2"/>
  <c r="BT467" i="2" s="1"/>
  <c r="BS466" i="2"/>
  <c r="BT466" i="2" s="1"/>
  <c r="BS465" i="2"/>
  <c r="BT465" i="2" s="1"/>
  <c r="BS464" i="2"/>
  <c r="BT464" i="2" s="1"/>
  <c r="BS463" i="2"/>
  <c r="BT463" i="2" s="1"/>
  <c r="BS462" i="2"/>
  <c r="BT462" i="2" s="1"/>
  <c r="BS461" i="2"/>
  <c r="BT461" i="2" s="1"/>
  <c r="BS460" i="2"/>
  <c r="BT460" i="2" s="1"/>
  <c r="BS459" i="2"/>
  <c r="BT459" i="2" s="1"/>
  <c r="BS458" i="2"/>
  <c r="BT458" i="2" s="1"/>
  <c r="BS457" i="2"/>
  <c r="BT457" i="2" s="1"/>
  <c r="BS456" i="2"/>
  <c r="BT456" i="2" s="1"/>
  <c r="BS455" i="2"/>
  <c r="BT455" i="2" s="1"/>
  <c r="BS454" i="2"/>
  <c r="BT454" i="2" s="1"/>
  <c r="BS453" i="2"/>
  <c r="BT453" i="2" s="1"/>
  <c r="BS452" i="2"/>
  <c r="BT452" i="2" s="1"/>
  <c r="BS451" i="2"/>
  <c r="BT451" i="2" s="1"/>
  <c r="BS450" i="2"/>
  <c r="BT450" i="2" s="1"/>
  <c r="BS449" i="2"/>
  <c r="BT449" i="2" s="1"/>
  <c r="BS448" i="2"/>
  <c r="BT448" i="2" s="1"/>
  <c r="BS447" i="2"/>
  <c r="BT447" i="2" s="1"/>
  <c r="BS446" i="2"/>
  <c r="BT446" i="2" s="1"/>
  <c r="BS445" i="2"/>
  <c r="BT445" i="2" s="1"/>
  <c r="BS444" i="2"/>
  <c r="BT444" i="2" s="1"/>
  <c r="BS443" i="2"/>
  <c r="BT443" i="2" s="1"/>
  <c r="BS442" i="2"/>
  <c r="BT442" i="2" s="1"/>
  <c r="BS441" i="2"/>
  <c r="BT441" i="2" s="1"/>
  <c r="BS440" i="2"/>
  <c r="BT440" i="2" s="1"/>
  <c r="BS439" i="2"/>
  <c r="BT439" i="2" s="1"/>
  <c r="BS438" i="2"/>
  <c r="BT438" i="2" s="1"/>
  <c r="BS437" i="2"/>
  <c r="BT437" i="2" s="1"/>
  <c r="BS436" i="2"/>
  <c r="BT436" i="2" s="1"/>
  <c r="BS435" i="2"/>
  <c r="BT435" i="2" s="1"/>
  <c r="BS434" i="2"/>
  <c r="BT434" i="2" s="1"/>
  <c r="BS433" i="2"/>
  <c r="BT433" i="2" s="1"/>
  <c r="BS432" i="2"/>
  <c r="BT432" i="2" s="1"/>
  <c r="BS431" i="2"/>
  <c r="BT431" i="2" s="1"/>
  <c r="BS430" i="2"/>
  <c r="BT430" i="2" s="1"/>
  <c r="BS429" i="2"/>
  <c r="BT429" i="2" s="1"/>
  <c r="BS428" i="2"/>
  <c r="BT428" i="2" s="1"/>
  <c r="BS427" i="2"/>
  <c r="BT427" i="2" s="1"/>
  <c r="BS426" i="2"/>
  <c r="BT426" i="2" s="1"/>
  <c r="BS425" i="2"/>
  <c r="BT425" i="2" s="1"/>
  <c r="BS424" i="2"/>
  <c r="BT424" i="2" s="1"/>
  <c r="BS423" i="2"/>
  <c r="BT423" i="2" s="1"/>
  <c r="BS422" i="2"/>
  <c r="BT422" i="2" s="1"/>
  <c r="BS421" i="2"/>
  <c r="BT421" i="2" s="1"/>
  <c r="BS420" i="2"/>
  <c r="BT420" i="2" s="1"/>
  <c r="BS419" i="2"/>
  <c r="BT419" i="2" s="1"/>
  <c r="BS418" i="2"/>
  <c r="BT418" i="2" s="1"/>
  <c r="BS417" i="2"/>
  <c r="BT417" i="2" s="1"/>
  <c r="BS416" i="2"/>
  <c r="BT416" i="2" s="1"/>
  <c r="BS415" i="2"/>
  <c r="BT415" i="2" s="1"/>
  <c r="BS414" i="2"/>
  <c r="BT414" i="2" s="1"/>
  <c r="BS413" i="2"/>
  <c r="BT413" i="2" s="1"/>
  <c r="BS412" i="2"/>
  <c r="BT412" i="2" s="1"/>
  <c r="BS411" i="2"/>
  <c r="BT411" i="2" s="1"/>
  <c r="BS410" i="2"/>
  <c r="BT410" i="2" s="1"/>
  <c r="BS409" i="2"/>
  <c r="BT409" i="2" s="1"/>
  <c r="BS408" i="2"/>
  <c r="BT408" i="2" s="1"/>
  <c r="BS407" i="2"/>
  <c r="BT407" i="2" s="1"/>
  <c r="BS406" i="2"/>
  <c r="BT406" i="2" s="1"/>
  <c r="BS405" i="2"/>
  <c r="BT405" i="2" s="1"/>
  <c r="BS404" i="2"/>
  <c r="BT404" i="2" s="1"/>
  <c r="BS403" i="2"/>
  <c r="BT403" i="2" s="1"/>
  <c r="BS402" i="2"/>
  <c r="BT402" i="2" s="1"/>
  <c r="BS401" i="2"/>
  <c r="BT401" i="2" s="1"/>
  <c r="BS400" i="2"/>
  <c r="BT400" i="2" s="1"/>
  <c r="BS399" i="2"/>
  <c r="BT399" i="2" s="1"/>
  <c r="BS398" i="2"/>
  <c r="BT398" i="2" s="1"/>
  <c r="BS397" i="2"/>
  <c r="BT397" i="2" s="1"/>
  <c r="BS396" i="2"/>
  <c r="BT396" i="2" s="1"/>
  <c r="BS395" i="2"/>
  <c r="BT395" i="2" s="1"/>
  <c r="BS394" i="2"/>
  <c r="BT394" i="2" s="1"/>
  <c r="BS393" i="2"/>
  <c r="BT393" i="2" s="1"/>
  <c r="BS392" i="2"/>
  <c r="BT392" i="2" s="1"/>
  <c r="BS391" i="2"/>
  <c r="BT391" i="2" s="1"/>
  <c r="BS390" i="2"/>
  <c r="BT390" i="2" s="1"/>
  <c r="BS389" i="2"/>
  <c r="BT389" i="2" s="1"/>
  <c r="BS388" i="2"/>
  <c r="BT388" i="2" s="1"/>
  <c r="BS387" i="2"/>
  <c r="BT387" i="2" s="1"/>
  <c r="BS386" i="2"/>
  <c r="BT386" i="2" s="1"/>
  <c r="BS385" i="2"/>
  <c r="BT385" i="2" s="1"/>
  <c r="BS384" i="2"/>
  <c r="BT384" i="2" s="1"/>
  <c r="BS383" i="2"/>
  <c r="BT383" i="2" s="1"/>
  <c r="BS382" i="2"/>
  <c r="BT382" i="2" s="1"/>
  <c r="BS381" i="2"/>
  <c r="BT381" i="2" s="1"/>
  <c r="BS380" i="2"/>
  <c r="BT380" i="2" s="1"/>
  <c r="BS379" i="2"/>
  <c r="BT379" i="2" s="1"/>
  <c r="BS378" i="2"/>
  <c r="BT378" i="2" s="1"/>
  <c r="BS377" i="2"/>
  <c r="BT377" i="2" s="1"/>
  <c r="BS376" i="2"/>
  <c r="BT376" i="2" s="1"/>
  <c r="BS375" i="2"/>
  <c r="BT375" i="2" s="1"/>
  <c r="BS374" i="2"/>
  <c r="BT374" i="2" s="1"/>
  <c r="BS373" i="2"/>
  <c r="BT373" i="2" s="1"/>
  <c r="BS372" i="2"/>
  <c r="BT372" i="2" s="1"/>
  <c r="BS371" i="2"/>
  <c r="BT371" i="2" s="1"/>
  <c r="BS370" i="2"/>
  <c r="BT370" i="2" s="1"/>
  <c r="BS369" i="2"/>
  <c r="BT369" i="2" s="1"/>
  <c r="BS368" i="2"/>
  <c r="BT368" i="2" s="1"/>
  <c r="BS367" i="2"/>
  <c r="BT367" i="2" s="1"/>
  <c r="BS366" i="2"/>
  <c r="BT366" i="2" s="1"/>
  <c r="BS365" i="2"/>
  <c r="BT365" i="2" s="1"/>
  <c r="BS364" i="2"/>
  <c r="BT364" i="2" s="1"/>
  <c r="BS363" i="2"/>
  <c r="BT363" i="2" s="1"/>
  <c r="BS362" i="2"/>
  <c r="BT362" i="2" s="1"/>
  <c r="BS361" i="2"/>
  <c r="BT361" i="2" s="1"/>
  <c r="BS360" i="2"/>
  <c r="BT360" i="2" s="1"/>
  <c r="BS359" i="2"/>
  <c r="BT359" i="2" s="1"/>
  <c r="BS358" i="2"/>
  <c r="BT358" i="2" s="1"/>
  <c r="BS357" i="2"/>
  <c r="BT357" i="2" s="1"/>
  <c r="BS356" i="2"/>
  <c r="BT356" i="2" s="1"/>
  <c r="BS355" i="2"/>
  <c r="BT355" i="2" s="1"/>
  <c r="BS354" i="2"/>
  <c r="BT354" i="2" s="1"/>
  <c r="BS353" i="2"/>
  <c r="BT353" i="2" s="1"/>
  <c r="BS352" i="2"/>
  <c r="BT352" i="2" s="1"/>
  <c r="BS351" i="2"/>
  <c r="BT351" i="2" s="1"/>
  <c r="BS350" i="2"/>
  <c r="BT350" i="2" s="1"/>
  <c r="BS349" i="2"/>
  <c r="BT349" i="2" s="1"/>
  <c r="BS348" i="2"/>
  <c r="BT348" i="2" s="1"/>
  <c r="BS347" i="2"/>
  <c r="BT347" i="2" s="1"/>
  <c r="BS346" i="2"/>
  <c r="BT346" i="2" s="1"/>
  <c r="BS345" i="2"/>
  <c r="BT345" i="2" s="1"/>
  <c r="BS344" i="2"/>
  <c r="BT344" i="2" s="1"/>
  <c r="BS343" i="2"/>
  <c r="BT343" i="2" s="1"/>
  <c r="BS342" i="2"/>
  <c r="BT342" i="2" s="1"/>
  <c r="BS341" i="2"/>
  <c r="BT341" i="2" s="1"/>
  <c r="BS340" i="2"/>
  <c r="BT340" i="2" s="1"/>
  <c r="BS339" i="2"/>
  <c r="BT339" i="2" s="1"/>
  <c r="BS338" i="2"/>
  <c r="BT338" i="2" s="1"/>
  <c r="BS337" i="2"/>
  <c r="BT337" i="2" s="1"/>
  <c r="BT336" i="2"/>
  <c r="BS336" i="2"/>
  <c r="BS335" i="2"/>
  <c r="BT335" i="2" s="1"/>
  <c r="BS334" i="2"/>
  <c r="BT334" i="2" s="1"/>
  <c r="BS333" i="2"/>
  <c r="BT333" i="2" s="1"/>
  <c r="BS332" i="2"/>
  <c r="BT332" i="2" s="1"/>
  <c r="BS331" i="2"/>
  <c r="BT331" i="2" s="1"/>
  <c r="BS330" i="2"/>
  <c r="BT330" i="2" s="1"/>
  <c r="BS329" i="2"/>
  <c r="BT329" i="2" s="1"/>
  <c r="BT328" i="2"/>
  <c r="BS328" i="2"/>
  <c r="BS327" i="2"/>
  <c r="BT327" i="2" s="1"/>
  <c r="BS326" i="2"/>
  <c r="BT326" i="2" s="1"/>
  <c r="BS325" i="2"/>
  <c r="BT325" i="2" s="1"/>
  <c r="BS324" i="2"/>
  <c r="BT324" i="2" s="1"/>
  <c r="BS323" i="2"/>
  <c r="BT323" i="2" s="1"/>
  <c r="BS322" i="2"/>
  <c r="BT322" i="2" s="1"/>
  <c r="BS321" i="2"/>
  <c r="BT321" i="2" s="1"/>
  <c r="BS320" i="2"/>
  <c r="BT320" i="2" s="1"/>
  <c r="BS319" i="2"/>
  <c r="BT319" i="2" s="1"/>
  <c r="BS318" i="2"/>
  <c r="BT318" i="2" s="1"/>
  <c r="BS317" i="2"/>
  <c r="BT317" i="2" s="1"/>
  <c r="BS316" i="2"/>
  <c r="BT316" i="2" s="1"/>
  <c r="BS315" i="2"/>
  <c r="BT315" i="2" s="1"/>
  <c r="BS314" i="2"/>
  <c r="BT314" i="2" s="1"/>
  <c r="BS313" i="2"/>
  <c r="BT313" i="2" s="1"/>
  <c r="BT312" i="2"/>
  <c r="BS312" i="2"/>
  <c r="BS311" i="2"/>
  <c r="BT311" i="2" s="1"/>
  <c r="BS310" i="2"/>
  <c r="BT310" i="2" s="1"/>
  <c r="BS309" i="2"/>
  <c r="BT309" i="2" s="1"/>
  <c r="BS308" i="2"/>
  <c r="BT308" i="2" s="1"/>
  <c r="BS307" i="2"/>
  <c r="BT307" i="2" s="1"/>
  <c r="BS306" i="2"/>
  <c r="BT306" i="2" s="1"/>
  <c r="BS305" i="2"/>
  <c r="BT305" i="2" s="1"/>
  <c r="BS304" i="2"/>
  <c r="BT304" i="2" s="1"/>
  <c r="BS303" i="2"/>
  <c r="BT303" i="2" s="1"/>
  <c r="BS302" i="2"/>
  <c r="BT302" i="2" s="1"/>
  <c r="BS301" i="2"/>
  <c r="BT301" i="2" s="1"/>
  <c r="BS300" i="2"/>
  <c r="BT300" i="2" s="1"/>
  <c r="BS299" i="2"/>
  <c r="BT299" i="2" s="1"/>
  <c r="BS298" i="2"/>
  <c r="BT298" i="2" s="1"/>
  <c r="BS297" i="2"/>
  <c r="BT297" i="2" s="1"/>
  <c r="BS296" i="2"/>
  <c r="BT296" i="2" s="1"/>
  <c r="BS295" i="2"/>
  <c r="BT295" i="2" s="1"/>
  <c r="BS294" i="2"/>
  <c r="BT294" i="2" s="1"/>
  <c r="BS293" i="2"/>
  <c r="BT293" i="2" s="1"/>
  <c r="BS292" i="2"/>
  <c r="BT292" i="2" s="1"/>
  <c r="BS291" i="2"/>
  <c r="BT291" i="2" s="1"/>
  <c r="BS290" i="2"/>
  <c r="BT290" i="2" s="1"/>
  <c r="BS289" i="2"/>
  <c r="BT289" i="2" s="1"/>
  <c r="BS288" i="2"/>
  <c r="BT288" i="2" s="1"/>
  <c r="BS287" i="2"/>
  <c r="BT287" i="2" s="1"/>
  <c r="BS286" i="2"/>
  <c r="BT286" i="2" s="1"/>
  <c r="BS285" i="2"/>
  <c r="BT285" i="2" s="1"/>
  <c r="BS284" i="2"/>
  <c r="BT284" i="2" s="1"/>
  <c r="BS283" i="2"/>
  <c r="BT283" i="2" s="1"/>
  <c r="BS282" i="2"/>
  <c r="BT282" i="2" s="1"/>
  <c r="BS281" i="2"/>
  <c r="BT281" i="2" s="1"/>
  <c r="BS280" i="2"/>
  <c r="BT280" i="2" s="1"/>
  <c r="BS279" i="2"/>
  <c r="BT279" i="2" s="1"/>
  <c r="BS278" i="2"/>
  <c r="BT278" i="2" s="1"/>
  <c r="BS277" i="2"/>
  <c r="BT277" i="2" s="1"/>
  <c r="BS276" i="2"/>
  <c r="BT276" i="2" s="1"/>
  <c r="BS275" i="2"/>
  <c r="BT275" i="2" s="1"/>
  <c r="BS274" i="2"/>
  <c r="BT274" i="2" s="1"/>
  <c r="BS273" i="2"/>
  <c r="BT273" i="2" s="1"/>
  <c r="BS272" i="2"/>
  <c r="BT272" i="2" s="1"/>
  <c r="BS271" i="2"/>
  <c r="BT271" i="2" s="1"/>
  <c r="BS270" i="2"/>
  <c r="BT270" i="2" s="1"/>
  <c r="BS269" i="2"/>
  <c r="BT269" i="2" s="1"/>
  <c r="BS268" i="2"/>
  <c r="BT268" i="2" s="1"/>
  <c r="BS267" i="2"/>
  <c r="BT267" i="2" s="1"/>
  <c r="BS266" i="2"/>
  <c r="BT266" i="2" s="1"/>
  <c r="BS265" i="2"/>
  <c r="BT265" i="2" s="1"/>
  <c r="BS264" i="2"/>
  <c r="BT264" i="2" s="1"/>
  <c r="BS263" i="2"/>
  <c r="BT263" i="2" s="1"/>
  <c r="BS262" i="2"/>
  <c r="BT262" i="2" s="1"/>
  <c r="BS261" i="2"/>
  <c r="BT261" i="2" s="1"/>
  <c r="BS260" i="2"/>
  <c r="BT260" i="2" s="1"/>
  <c r="BS259" i="2"/>
  <c r="BT259" i="2" s="1"/>
  <c r="BS258" i="2"/>
  <c r="BT258" i="2" s="1"/>
  <c r="BS257" i="2"/>
  <c r="BT257" i="2" s="1"/>
  <c r="BS256" i="2"/>
  <c r="BT256" i="2" s="1"/>
  <c r="BS255" i="2"/>
  <c r="BT255" i="2" s="1"/>
  <c r="BS254" i="2"/>
  <c r="BT254" i="2" s="1"/>
  <c r="BS253" i="2"/>
  <c r="BT253" i="2" s="1"/>
  <c r="BS252" i="2"/>
  <c r="BT252" i="2" s="1"/>
  <c r="BS251" i="2"/>
  <c r="BT251" i="2" s="1"/>
  <c r="BS250" i="2"/>
  <c r="BT250" i="2" s="1"/>
  <c r="BS249" i="2"/>
  <c r="BT249" i="2" s="1"/>
  <c r="BS248" i="2"/>
  <c r="BT248" i="2" s="1"/>
  <c r="BS247" i="2"/>
  <c r="BT247" i="2" s="1"/>
  <c r="BS246" i="2"/>
  <c r="BT246" i="2" s="1"/>
  <c r="BS245" i="2"/>
  <c r="BT245" i="2" s="1"/>
  <c r="BS244" i="2"/>
  <c r="BT244" i="2" s="1"/>
  <c r="BS243" i="2"/>
  <c r="BT243" i="2" s="1"/>
  <c r="BS242" i="2"/>
  <c r="BT242" i="2" s="1"/>
  <c r="BS241" i="2"/>
  <c r="BT241" i="2" s="1"/>
  <c r="BS240" i="2"/>
  <c r="BT240" i="2" s="1"/>
  <c r="BS239" i="2"/>
  <c r="BT239" i="2" s="1"/>
  <c r="BS238" i="2"/>
  <c r="BT238" i="2" s="1"/>
  <c r="BS237" i="2"/>
  <c r="BT237" i="2" s="1"/>
  <c r="BS236" i="2"/>
  <c r="BT236" i="2" s="1"/>
  <c r="BS235" i="2"/>
  <c r="BT235" i="2" s="1"/>
  <c r="BS234" i="2"/>
  <c r="BT234" i="2" s="1"/>
  <c r="BS233" i="2"/>
  <c r="BT233" i="2" s="1"/>
  <c r="BS232" i="2"/>
  <c r="BT232" i="2" s="1"/>
  <c r="BS231" i="2"/>
  <c r="BT231" i="2" s="1"/>
  <c r="BS230" i="2"/>
  <c r="BT230" i="2" s="1"/>
  <c r="BS229" i="2"/>
  <c r="BT229" i="2" s="1"/>
  <c r="BS228" i="2"/>
  <c r="BT228" i="2" s="1"/>
  <c r="BS227" i="2"/>
  <c r="BT227" i="2" s="1"/>
  <c r="BS226" i="2"/>
  <c r="BT226" i="2" s="1"/>
  <c r="BS225" i="2"/>
  <c r="BT225" i="2" s="1"/>
  <c r="BS224" i="2"/>
  <c r="BT224" i="2" s="1"/>
  <c r="BS223" i="2"/>
  <c r="BT223" i="2" s="1"/>
  <c r="BS222" i="2"/>
  <c r="BT222" i="2" s="1"/>
  <c r="BS221" i="2"/>
  <c r="BT221" i="2" s="1"/>
  <c r="BS220" i="2"/>
  <c r="BT220" i="2" s="1"/>
  <c r="BS219" i="2"/>
  <c r="BT219" i="2" s="1"/>
  <c r="BS218" i="2"/>
  <c r="BT218" i="2" s="1"/>
  <c r="BS217" i="2"/>
  <c r="BT217" i="2" s="1"/>
  <c r="BS216" i="2"/>
  <c r="BT216" i="2" s="1"/>
  <c r="BS215" i="2"/>
  <c r="BT215" i="2" s="1"/>
  <c r="BS214" i="2"/>
  <c r="BT214" i="2" s="1"/>
  <c r="BS213" i="2"/>
  <c r="BT213" i="2" s="1"/>
  <c r="BS212" i="2"/>
  <c r="BT212" i="2" s="1"/>
  <c r="BS211" i="2"/>
  <c r="BT211" i="2" s="1"/>
  <c r="BS210" i="2"/>
  <c r="BT210" i="2" s="1"/>
  <c r="BS209" i="2"/>
  <c r="BT209" i="2" s="1"/>
  <c r="BS208" i="2"/>
  <c r="BT208" i="2" s="1"/>
  <c r="BS207" i="2"/>
  <c r="BT207" i="2" s="1"/>
  <c r="BS206" i="2"/>
  <c r="BT206" i="2" s="1"/>
  <c r="BS205" i="2"/>
  <c r="BT205" i="2" s="1"/>
  <c r="BS204" i="2"/>
  <c r="BT204" i="2" s="1"/>
  <c r="BS203" i="2"/>
  <c r="BT203" i="2" s="1"/>
  <c r="BS202" i="2"/>
  <c r="BT202" i="2" s="1"/>
  <c r="BS201" i="2"/>
  <c r="BT201" i="2" s="1"/>
  <c r="BS200" i="2"/>
  <c r="BT200" i="2" s="1"/>
  <c r="BS199" i="2"/>
  <c r="BT199" i="2" s="1"/>
  <c r="BS198" i="2"/>
  <c r="BT198" i="2" s="1"/>
  <c r="BS197" i="2"/>
  <c r="BT197" i="2" s="1"/>
  <c r="BS196" i="2"/>
  <c r="BT196" i="2" s="1"/>
  <c r="BS195" i="2"/>
  <c r="BT195" i="2" s="1"/>
  <c r="BS194" i="2"/>
  <c r="BT194" i="2" s="1"/>
  <c r="BS193" i="2"/>
  <c r="BT193" i="2" s="1"/>
  <c r="BS192" i="2"/>
  <c r="BT192" i="2" s="1"/>
  <c r="BS191" i="2"/>
  <c r="BT191" i="2" s="1"/>
  <c r="BS190" i="2"/>
  <c r="BT190" i="2" s="1"/>
  <c r="BS189" i="2"/>
  <c r="BT189" i="2" s="1"/>
  <c r="BS188" i="2"/>
  <c r="BT188" i="2" s="1"/>
  <c r="BS187" i="2"/>
  <c r="BT187" i="2" s="1"/>
  <c r="BS186" i="2"/>
  <c r="BT186" i="2" s="1"/>
  <c r="BS185" i="2"/>
  <c r="BT185" i="2" s="1"/>
  <c r="BS184" i="2"/>
  <c r="BT184" i="2" s="1"/>
  <c r="BS183" i="2"/>
  <c r="BT183" i="2" s="1"/>
  <c r="BS182" i="2"/>
  <c r="BT182" i="2" s="1"/>
  <c r="BS181" i="2"/>
  <c r="BT181" i="2" s="1"/>
  <c r="BS180" i="2"/>
  <c r="BT180" i="2" s="1"/>
  <c r="BS179" i="2"/>
  <c r="BT179" i="2" s="1"/>
  <c r="BS178" i="2"/>
  <c r="BT178" i="2" s="1"/>
  <c r="BS177" i="2"/>
  <c r="BT177" i="2" s="1"/>
  <c r="BS176" i="2"/>
  <c r="BT176" i="2" s="1"/>
  <c r="BS175" i="2"/>
  <c r="BT175" i="2" s="1"/>
  <c r="BS174" i="2"/>
  <c r="BT174" i="2" s="1"/>
  <c r="BS173" i="2"/>
  <c r="BT173" i="2" s="1"/>
  <c r="BS172" i="2"/>
  <c r="BT172" i="2" s="1"/>
  <c r="BS171" i="2"/>
  <c r="BT171" i="2" s="1"/>
  <c r="BS170" i="2"/>
  <c r="BT170" i="2" s="1"/>
  <c r="BS169" i="2"/>
  <c r="BT169" i="2" s="1"/>
  <c r="BS168" i="2"/>
  <c r="BT168" i="2" s="1"/>
  <c r="BS167" i="2"/>
  <c r="BT167" i="2" s="1"/>
  <c r="BS166" i="2"/>
  <c r="BT166" i="2" s="1"/>
  <c r="BS165" i="2"/>
  <c r="BT165" i="2" s="1"/>
  <c r="BS164" i="2"/>
  <c r="BT164" i="2" s="1"/>
  <c r="BS163" i="2"/>
  <c r="BT163" i="2" s="1"/>
  <c r="BS162" i="2"/>
  <c r="BT162" i="2" s="1"/>
  <c r="BS161" i="2"/>
  <c r="BT161" i="2" s="1"/>
  <c r="BS160" i="2"/>
  <c r="BT160" i="2" s="1"/>
  <c r="BS159" i="2"/>
  <c r="BT159" i="2" s="1"/>
  <c r="BS158" i="2"/>
  <c r="BT158" i="2" s="1"/>
  <c r="BS157" i="2"/>
  <c r="BT157" i="2" s="1"/>
  <c r="BS156" i="2"/>
  <c r="BT156" i="2" s="1"/>
  <c r="BS155" i="2"/>
  <c r="BT155" i="2" s="1"/>
  <c r="BS154" i="2"/>
  <c r="BT154" i="2" s="1"/>
  <c r="BS153" i="2"/>
  <c r="BT153" i="2" s="1"/>
  <c r="BS152" i="2"/>
  <c r="BT152" i="2" s="1"/>
  <c r="BS151" i="2"/>
  <c r="BT151" i="2" s="1"/>
  <c r="BS150" i="2"/>
  <c r="BT150" i="2" s="1"/>
  <c r="BS149" i="2"/>
  <c r="BT149" i="2" s="1"/>
  <c r="BS148" i="2"/>
  <c r="BT148" i="2" s="1"/>
  <c r="BS147" i="2"/>
  <c r="BT147" i="2" s="1"/>
  <c r="BS146" i="2"/>
  <c r="BT146" i="2" s="1"/>
  <c r="BS145" i="2"/>
  <c r="BT145" i="2" s="1"/>
  <c r="BS144" i="2"/>
  <c r="BT144" i="2" s="1"/>
  <c r="BS143" i="2"/>
  <c r="BT143" i="2" s="1"/>
  <c r="BS142" i="2"/>
  <c r="BT142" i="2" s="1"/>
  <c r="BS141" i="2"/>
  <c r="BT141" i="2" s="1"/>
  <c r="BS140" i="2"/>
  <c r="BT140" i="2" s="1"/>
  <c r="BS139" i="2"/>
  <c r="BT139" i="2" s="1"/>
  <c r="BS138" i="2"/>
  <c r="BT138" i="2" s="1"/>
  <c r="BS137" i="2"/>
  <c r="BT137" i="2" s="1"/>
  <c r="BS136" i="2"/>
  <c r="BT136" i="2" s="1"/>
  <c r="BS135" i="2"/>
  <c r="BT135" i="2" s="1"/>
  <c r="BT134" i="2"/>
  <c r="BS134" i="2"/>
  <c r="BS133" i="2"/>
  <c r="BT133" i="2" s="1"/>
  <c r="BS132" i="2"/>
  <c r="BT132" i="2" s="1"/>
  <c r="BS131" i="2"/>
  <c r="BT131" i="2" s="1"/>
  <c r="BS130" i="2"/>
  <c r="BT130" i="2" s="1"/>
  <c r="BS129" i="2"/>
  <c r="BT129" i="2" s="1"/>
  <c r="BS128" i="2"/>
  <c r="BT128" i="2" s="1"/>
  <c r="BS127" i="2"/>
  <c r="BT127" i="2" s="1"/>
  <c r="BS126" i="2"/>
  <c r="BT126" i="2" s="1"/>
  <c r="BS125" i="2"/>
  <c r="BT125" i="2" s="1"/>
  <c r="BS124" i="2"/>
  <c r="BT124" i="2" s="1"/>
  <c r="BS123" i="2"/>
  <c r="BT123" i="2" s="1"/>
  <c r="BS122" i="2"/>
  <c r="BT122" i="2" s="1"/>
  <c r="BS121" i="2"/>
  <c r="BT121" i="2" s="1"/>
  <c r="BS120" i="2"/>
  <c r="BT120" i="2" s="1"/>
  <c r="BS119" i="2"/>
  <c r="BT119" i="2" s="1"/>
  <c r="BS118" i="2"/>
  <c r="BT118" i="2" s="1"/>
  <c r="BS117" i="2"/>
  <c r="BT117" i="2" s="1"/>
  <c r="BS116" i="2"/>
  <c r="BT116" i="2" s="1"/>
  <c r="BS115" i="2"/>
  <c r="BT115" i="2" s="1"/>
  <c r="BS114" i="2"/>
  <c r="BT114" i="2" s="1"/>
  <c r="BS113" i="2"/>
  <c r="BT113" i="2" s="1"/>
  <c r="BS112" i="2"/>
  <c r="BT112" i="2" s="1"/>
  <c r="BS111" i="2"/>
  <c r="BT111" i="2" s="1"/>
  <c r="BS110" i="2"/>
  <c r="BT110" i="2" s="1"/>
  <c r="BS109" i="2"/>
  <c r="BT109" i="2" s="1"/>
  <c r="BS108" i="2"/>
  <c r="BT108" i="2" s="1"/>
  <c r="BS107" i="2"/>
  <c r="BT107" i="2" s="1"/>
  <c r="BS106" i="2"/>
  <c r="BT106" i="2" s="1"/>
  <c r="BS105" i="2"/>
  <c r="BT105" i="2" s="1"/>
  <c r="BS104" i="2"/>
  <c r="BT104" i="2" s="1"/>
  <c r="BS103" i="2"/>
  <c r="BT103" i="2" s="1"/>
  <c r="BS102" i="2"/>
  <c r="BT102" i="2" s="1"/>
  <c r="BS101" i="2"/>
  <c r="BT101" i="2" s="1"/>
  <c r="BS100" i="2"/>
  <c r="BT100" i="2" s="1"/>
  <c r="BS99" i="2"/>
  <c r="BT99" i="2" s="1"/>
  <c r="BS98" i="2"/>
  <c r="BT98" i="2" s="1"/>
  <c r="BS97" i="2"/>
  <c r="BT97" i="2" s="1"/>
  <c r="BS96" i="2"/>
  <c r="BT96" i="2" s="1"/>
  <c r="BS95" i="2"/>
  <c r="BT95" i="2" s="1"/>
  <c r="BS94" i="2"/>
  <c r="BT94" i="2" s="1"/>
  <c r="BS93" i="2"/>
  <c r="BT93" i="2" s="1"/>
  <c r="BS92" i="2"/>
  <c r="BT92" i="2" s="1"/>
  <c r="BS91" i="2"/>
  <c r="BT91" i="2" s="1"/>
  <c r="BS90" i="2"/>
  <c r="BT90" i="2" s="1"/>
  <c r="BS89" i="2"/>
  <c r="BT89" i="2" s="1"/>
  <c r="BS88" i="2"/>
  <c r="BT88" i="2" s="1"/>
  <c r="BS87" i="2"/>
  <c r="BT87" i="2" s="1"/>
  <c r="BS86" i="2"/>
  <c r="BT86" i="2" s="1"/>
  <c r="BS85" i="2"/>
  <c r="BT85" i="2" s="1"/>
  <c r="BS84" i="2"/>
  <c r="BT84" i="2" s="1"/>
  <c r="BS83" i="2"/>
  <c r="BT83" i="2" s="1"/>
  <c r="BS82" i="2"/>
  <c r="BT82" i="2" s="1"/>
  <c r="BS81" i="2"/>
  <c r="BT81" i="2" s="1"/>
  <c r="BS80" i="2"/>
  <c r="BT80" i="2" s="1"/>
  <c r="BS79" i="2"/>
  <c r="BT79" i="2" s="1"/>
  <c r="BS78" i="2"/>
  <c r="BT78" i="2" s="1"/>
  <c r="BS77" i="2"/>
  <c r="BT77" i="2" s="1"/>
  <c r="BS76" i="2"/>
  <c r="BT76" i="2" s="1"/>
  <c r="BS75" i="2"/>
  <c r="BT75" i="2" s="1"/>
  <c r="BS74" i="2"/>
  <c r="BT74" i="2" s="1"/>
  <c r="BS73" i="2"/>
  <c r="BT73" i="2" s="1"/>
  <c r="BS72" i="2"/>
  <c r="BT72" i="2" s="1"/>
  <c r="BS71" i="2"/>
  <c r="BT71" i="2" s="1"/>
  <c r="BS70" i="2"/>
  <c r="BT70" i="2" s="1"/>
  <c r="BS69" i="2"/>
  <c r="BT69" i="2" s="1"/>
  <c r="BS68" i="2"/>
  <c r="BT68" i="2" s="1"/>
  <c r="BS67" i="2"/>
  <c r="BT67" i="2" s="1"/>
  <c r="BS66" i="2"/>
  <c r="BT66" i="2" s="1"/>
  <c r="BS65" i="2"/>
  <c r="BT65" i="2" s="1"/>
  <c r="BS64" i="2"/>
  <c r="BT64" i="2" s="1"/>
  <c r="BS63" i="2"/>
  <c r="BT63" i="2" s="1"/>
  <c r="BS62" i="2"/>
  <c r="BT62" i="2" s="1"/>
  <c r="BS61" i="2"/>
  <c r="BT61" i="2" s="1"/>
  <c r="BS60" i="2"/>
  <c r="BT60" i="2" s="1"/>
  <c r="BS59" i="2"/>
  <c r="BT59" i="2" s="1"/>
  <c r="BS58" i="2"/>
  <c r="BT58" i="2" s="1"/>
  <c r="BS57" i="2"/>
  <c r="BT57" i="2" s="1"/>
  <c r="BS56" i="2"/>
  <c r="BT56" i="2" s="1"/>
  <c r="BS55" i="2"/>
  <c r="BT55" i="2" s="1"/>
  <c r="BS54" i="2"/>
  <c r="BT54" i="2" s="1"/>
  <c r="BS53" i="2"/>
  <c r="BT53" i="2" s="1"/>
  <c r="BS52" i="2"/>
  <c r="BT52" i="2" s="1"/>
  <c r="BS51" i="2"/>
  <c r="BT51" i="2" s="1"/>
  <c r="BS50" i="2"/>
  <c r="BT50" i="2" s="1"/>
  <c r="BS49" i="2"/>
  <c r="BT49" i="2" s="1"/>
  <c r="BS48" i="2"/>
  <c r="BT48" i="2" s="1"/>
  <c r="BS47" i="2"/>
  <c r="BT47" i="2" s="1"/>
  <c r="BS46" i="2"/>
  <c r="BT46" i="2" s="1"/>
  <c r="BS45" i="2"/>
  <c r="BT45" i="2" s="1"/>
  <c r="BS44" i="2"/>
  <c r="BT44" i="2" s="1"/>
  <c r="BS43" i="2"/>
  <c r="BT43" i="2" s="1"/>
  <c r="BS42" i="2"/>
  <c r="BT42" i="2" s="1"/>
  <c r="BS41" i="2"/>
  <c r="BT41" i="2" s="1"/>
  <c r="BS40" i="2"/>
  <c r="BT40" i="2" s="1"/>
  <c r="BS39" i="2"/>
  <c r="BT39" i="2" s="1"/>
  <c r="BS38" i="2"/>
  <c r="BT38" i="2" s="1"/>
  <c r="BS37" i="2"/>
  <c r="BT37" i="2" s="1"/>
  <c r="BS36" i="2"/>
  <c r="BT36" i="2" s="1"/>
  <c r="BS35" i="2"/>
  <c r="BT35" i="2" s="1"/>
  <c r="BS34" i="2"/>
  <c r="BT34" i="2" s="1"/>
  <c r="BS33" i="2"/>
  <c r="BT33" i="2" s="1"/>
  <c r="BS32" i="2"/>
  <c r="BT32" i="2" s="1"/>
  <c r="BS31" i="2"/>
  <c r="BT31" i="2" s="1"/>
  <c r="BS30" i="2"/>
  <c r="BT30" i="2" s="1"/>
  <c r="BS29" i="2"/>
  <c r="BT29" i="2" s="1"/>
  <c r="BS28" i="2"/>
  <c r="BT28" i="2" s="1"/>
  <c r="BS27" i="2"/>
  <c r="BT27" i="2" s="1"/>
  <c r="BS26" i="2"/>
  <c r="BT26" i="2" s="1"/>
  <c r="BS25" i="2"/>
  <c r="BT25" i="2" s="1"/>
  <c r="BS24" i="2"/>
  <c r="BT24" i="2" s="1"/>
  <c r="BS23" i="2"/>
  <c r="BT23" i="2" s="1"/>
  <c r="BS22" i="2"/>
  <c r="BT22" i="2" s="1"/>
  <c r="BS21" i="2"/>
  <c r="BT21" i="2" s="1"/>
  <c r="BS20" i="2"/>
  <c r="BT20" i="2" s="1"/>
  <c r="BS19" i="2"/>
  <c r="BT19" i="2" s="1"/>
  <c r="BS18" i="2"/>
  <c r="BT18" i="2" s="1"/>
  <c r="BS17" i="2"/>
  <c r="BT17" i="2" s="1"/>
  <c r="BS16" i="2"/>
  <c r="BT16" i="2" s="1"/>
  <c r="BS15" i="2"/>
  <c r="BT15" i="2" s="1"/>
  <c r="BS14" i="2"/>
  <c r="BT14" i="2" s="1"/>
  <c r="BS13" i="2"/>
  <c r="BT13" i="2" s="1"/>
  <c r="BS12" i="2"/>
  <c r="BT12" i="2" s="1"/>
  <c r="BS11" i="2"/>
  <c r="BT11" i="2" s="1"/>
  <c r="BS10" i="2"/>
  <c r="BT10" i="2" s="1"/>
  <c r="BS9" i="2"/>
  <c r="BT9" i="2" s="1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102" i="2"/>
  <c r="BX103" i="2"/>
  <c r="BX104" i="2"/>
  <c r="BX105" i="2"/>
  <c r="BX106" i="2"/>
  <c r="BX107" i="2"/>
  <c r="BX108" i="2"/>
  <c r="BX109" i="2"/>
  <c r="BX110" i="2"/>
  <c r="BX111" i="2"/>
  <c r="BX112" i="2"/>
  <c r="BX113" i="2"/>
  <c r="BX114" i="2"/>
  <c r="BX115" i="2"/>
  <c r="BX116" i="2"/>
  <c r="BX117" i="2"/>
  <c r="BX118" i="2"/>
  <c r="BX119" i="2"/>
  <c r="BX120" i="2"/>
  <c r="BX121" i="2"/>
  <c r="BX122" i="2"/>
  <c r="BX123" i="2"/>
  <c r="BX124" i="2"/>
  <c r="BX125" i="2"/>
  <c r="BX126" i="2"/>
  <c r="BX127" i="2"/>
  <c r="BX128" i="2"/>
  <c r="BX129" i="2"/>
  <c r="BX130" i="2"/>
  <c r="BX131" i="2"/>
  <c r="BX132" i="2"/>
  <c r="BX133" i="2"/>
  <c r="BX134" i="2"/>
  <c r="BX135" i="2"/>
  <c r="BX136" i="2"/>
  <c r="BX137" i="2"/>
  <c r="BX138" i="2"/>
  <c r="BX139" i="2"/>
  <c r="BX140" i="2"/>
  <c r="BX141" i="2"/>
  <c r="BX142" i="2"/>
  <c r="BX143" i="2"/>
  <c r="BX144" i="2"/>
  <c r="BX145" i="2"/>
  <c r="BX146" i="2"/>
  <c r="BX147" i="2"/>
  <c r="BX148" i="2"/>
  <c r="BX149" i="2"/>
  <c r="BX150" i="2"/>
  <c r="BX151" i="2"/>
  <c r="BX152" i="2"/>
  <c r="BX153" i="2"/>
  <c r="BX154" i="2"/>
  <c r="BX155" i="2"/>
  <c r="BX156" i="2"/>
  <c r="BX157" i="2"/>
  <c r="BX158" i="2"/>
  <c r="BX159" i="2"/>
  <c r="BX160" i="2"/>
  <c r="BX161" i="2"/>
  <c r="BX162" i="2"/>
  <c r="BX163" i="2"/>
  <c r="BX164" i="2"/>
  <c r="BX165" i="2"/>
  <c r="BX166" i="2"/>
  <c r="BX167" i="2"/>
  <c r="BX168" i="2"/>
  <c r="BX169" i="2"/>
  <c r="BX170" i="2"/>
  <c r="BX171" i="2"/>
  <c r="BX172" i="2"/>
  <c r="BX173" i="2"/>
  <c r="BX174" i="2"/>
  <c r="BX175" i="2"/>
  <c r="BX176" i="2"/>
  <c r="BX177" i="2"/>
  <c r="BX178" i="2"/>
  <c r="BX179" i="2"/>
  <c r="BX180" i="2"/>
  <c r="BX181" i="2"/>
  <c r="BX182" i="2"/>
  <c r="BX183" i="2"/>
  <c r="BX184" i="2"/>
  <c r="BX185" i="2"/>
  <c r="BX186" i="2"/>
  <c r="BX187" i="2"/>
  <c r="BX188" i="2"/>
  <c r="BX189" i="2"/>
  <c r="BX190" i="2"/>
  <c r="BX191" i="2"/>
  <c r="BX192" i="2"/>
  <c r="BX193" i="2"/>
  <c r="BX194" i="2"/>
  <c r="BX195" i="2"/>
  <c r="BX196" i="2"/>
  <c r="BX197" i="2"/>
  <c r="BX198" i="2"/>
  <c r="BX199" i="2"/>
  <c r="BX200" i="2"/>
  <c r="BX201" i="2"/>
  <c r="BX202" i="2"/>
  <c r="BX203" i="2"/>
  <c r="BX204" i="2"/>
  <c r="BX205" i="2"/>
  <c r="BX206" i="2"/>
  <c r="BX207" i="2"/>
  <c r="BX208" i="2"/>
  <c r="BX209" i="2"/>
  <c r="BX210" i="2"/>
  <c r="BX211" i="2"/>
  <c r="BX212" i="2"/>
  <c r="BX213" i="2"/>
  <c r="BX214" i="2"/>
  <c r="BX215" i="2"/>
  <c r="BX216" i="2"/>
  <c r="BX217" i="2"/>
  <c r="BX218" i="2"/>
  <c r="BX219" i="2"/>
  <c r="BX220" i="2"/>
  <c r="BX221" i="2"/>
  <c r="BX222" i="2"/>
  <c r="BX223" i="2"/>
  <c r="BX224" i="2"/>
  <c r="BX225" i="2"/>
  <c r="BX226" i="2"/>
  <c r="BX227" i="2"/>
  <c r="BX228" i="2"/>
  <c r="BX229" i="2"/>
  <c r="BX230" i="2"/>
  <c r="BX231" i="2"/>
  <c r="BX232" i="2"/>
  <c r="BX233" i="2"/>
  <c r="BX234" i="2"/>
  <c r="BX235" i="2"/>
  <c r="BX236" i="2"/>
  <c r="BX237" i="2"/>
  <c r="BX238" i="2"/>
  <c r="BX239" i="2"/>
  <c r="BX240" i="2"/>
  <c r="BX241" i="2"/>
  <c r="BX242" i="2"/>
  <c r="BX243" i="2"/>
  <c r="BX244" i="2"/>
  <c r="BX245" i="2"/>
  <c r="BX246" i="2"/>
  <c r="BX247" i="2"/>
  <c r="BX248" i="2"/>
  <c r="BX249" i="2"/>
  <c r="BX250" i="2"/>
  <c r="BX251" i="2"/>
  <c r="BX252" i="2"/>
  <c r="BX253" i="2"/>
  <c r="BX254" i="2"/>
  <c r="BX255" i="2"/>
  <c r="BX256" i="2"/>
  <c r="BX257" i="2"/>
  <c r="BX258" i="2"/>
  <c r="BX259" i="2"/>
  <c r="BX260" i="2"/>
  <c r="BX261" i="2"/>
  <c r="BX262" i="2"/>
  <c r="BX263" i="2"/>
  <c r="BX264" i="2"/>
  <c r="BX265" i="2"/>
  <c r="BX266" i="2"/>
  <c r="BX267" i="2"/>
  <c r="BX268" i="2"/>
  <c r="BX269" i="2"/>
  <c r="BX270" i="2"/>
  <c r="BX271" i="2"/>
  <c r="BX272" i="2"/>
  <c r="BX273" i="2"/>
  <c r="BX274" i="2"/>
  <c r="BX275" i="2"/>
  <c r="BX276" i="2"/>
  <c r="BX277" i="2"/>
  <c r="BX278" i="2"/>
  <c r="BX279" i="2"/>
  <c r="BX280" i="2"/>
  <c r="BX281" i="2"/>
  <c r="BX282" i="2"/>
  <c r="BX283" i="2"/>
  <c r="BX284" i="2"/>
  <c r="BX285" i="2"/>
  <c r="BX286" i="2"/>
  <c r="BX287" i="2"/>
  <c r="BX288" i="2"/>
  <c r="BX289" i="2"/>
  <c r="BX290" i="2"/>
  <c r="BX291" i="2"/>
  <c r="BX292" i="2"/>
  <c r="BX293" i="2"/>
  <c r="BX294" i="2"/>
  <c r="BX295" i="2"/>
  <c r="BX296" i="2"/>
  <c r="BX297" i="2"/>
  <c r="BX298" i="2"/>
  <c r="BX299" i="2"/>
  <c r="BX300" i="2"/>
  <c r="BX301" i="2"/>
  <c r="BX302" i="2"/>
  <c r="BX303" i="2"/>
  <c r="BX304" i="2"/>
  <c r="BX305" i="2"/>
  <c r="BX306" i="2"/>
  <c r="BX307" i="2"/>
  <c r="BX308" i="2"/>
  <c r="BX309" i="2"/>
  <c r="BX310" i="2"/>
  <c r="BX311" i="2"/>
  <c r="BX312" i="2"/>
  <c r="BX313" i="2"/>
  <c r="BX314" i="2"/>
  <c r="BX315" i="2"/>
  <c r="BX316" i="2"/>
  <c r="BX317" i="2"/>
  <c r="BX318" i="2"/>
  <c r="BX319" i="2"/>
  <c r="BX320" i="2"/>
  <c r="BX321" i="2"/>
  <c r="BX322" i="2"/>
  <c r="BX323" i="2"/>
  <c r="BX324" i="2"/>
  <c r="BX325" i="2"/>
  <c r="BX326" i="2"/>
  <c r="BX327" i="2"/>
  <c r="BX328" i="2"/>
  <c r="BX329" i="2"/>
  <c r="BX330" i="2"/>
  <c r="BX331" i="2"/>
  <c r="BX332" i="2"/>
  <c r="BX333" i="2"/>
  <c r="BX334" i="2"/>
  <c r="BX335" i="2"/>
  <c r="BX336" i="2"/>
  <c r="BX337" i="2"/>
  <c r="BX338" i="2"/>
  <c r="BX339" i="2"/>
  <c r="BX340" i="2"/>
  <c r="BX341" i="2"/>
  <c r="BX342" i="2"/>
  <c r="BX343" i="2"/>
  <c r="BX344" i="2"/>
  <c r="BX345" i="2"/>
  <c r="BX346" i="2"/>
  <c r="BX347" i="2"/>
  <c r="BX348" i="2"/>
  <c r="BX349" i="2"/>
  <c r="BX350" i="2"/>
  <c r="BX351" i="2"/>
  <c r="BX352" i="2"/>
  <c r="BX353" i="2"/>
  <c r="BX354" i="2"/>
  <c r="BX355" i="2"/>
  <c r="BX356" i="2"/>
  <c r="BX357" i="2"/>
  <c r="BX358" i="2"/>
  <c r="BX359" i="2"/>
  <c r="BX360" i="2"/>
  <c r="BX361" i="2"/>
  <c r="BX362" i="2"/>
  <c r="BX363" i="2"/>
  <c r="BX364" i="2"/>
  <c r="BX365" i="2"/>
  <c r="BX366" i="2"/>
  <c r="BX367" i="2"/>
  <c r="BX368" i="2"/>
  <c r="BX369" i="2"/>
  <c r="BX370" i="2"/>
  <c r="BX371" i="2"/>
  <c r="BX372" i="2"/>
  <c r="BX373" i="2"/>
  <c r="BX374" i="2"/>
  <c r="BX375" i="2"/>
  <c r="BX376" i="2"/>
  <c r="BX377" i="2"/>
  <c r="BX378" i="2"/>
  <c r="BX379" i="2"/>
  <c r="BX380" i="2"/>
  <c r="BX381" i="2"/>
  <c r="BX382" i="2"/>
  <c r="BX383" i="2"/>
  <c r="BX384" i="2"/>
  <c r="BX385" i="2"/>
  <c r="BX386" i="2"/>
  <c r="BX387" i="2"/>
  <c r="BX388" i="2"/>
  <c r="BX389" i="2"/>
  <c r="BX390" i="2"/>
  <c r="BX391" i="2"/>
  <c r="BX392" i="2"/>
  <c r="BX393" i="2"/>
  <c r="BX394" i="2"/>
  <c r="BX395" i="2"/>
  <c r="BX396" i="2"/>
  <c r="BX397" i="2"/>
  <c r="BX398" i="2"/>
  <c r="BX399" i="2"/>
  <c r="BX400" i="2"/>
  <c r="BX401" i="2"/>
  <c r="BX402" i="2"/>
  <c r="BX403" i="2"/>
  <c r="BX404" i="2"/>
  <c r="BX405" i="2"/>
  <c r="BX406" i="2"/>
  <c r="BX407" i="2"/>
  <c r="BX408" i="2"/>
  <c r="BX409" i="2"/>
  <c r="BX410" i="2"/>
  <c r="BX411" i="2"/>
  <c r="BX412" i="2"/>
  <c r="BX413" i="2"/>
  <c r="BX414" i="2"/>
  <c r="BX415" i="2"/>
  <c r="BX416" i="2"/>
  <c r="BX417" i="2"/>
  <c r="BX418" i="2"/>
  <c r="BX419" i="2"/>
  <c r="BX420" i="2"/>
  <c r="BX421" i="2"/>
  <c r="BX422" i="2"/>
  <c r="BX423" i="2"/>
  <c r="BX424" i="2"/>
  <c r="BX425" i="2"/>
  <c r="BX426" i="2"/>
  <c r="BX427" i="2"/>
  <c r="BX428" i="2"/>
  <c r="BX429" i="2"/>
  <c r="BX430" i="2"/>
  <c r="BX431" i="2"/>
  <c r="BX432" i="2"/>
  <c r="BX433" i="2"/>
  <c r="BX434" i="2"/>
  <c r="BX435" i="2"/>
  <c r="BX436" i="2"/>
  <c r="BX437" i="2"/>
  <c r="BX438" i="2"/>
  <c r="BX439" i="2"/>
  <c r="BX440" i="2"/>
  <c r="BX441" i="2"/>
  <c r="BX442" i="2"/>
  <c r="BX443" i="2"/>
  <c r="BX444" i="2"/>
  <c r="BX445" i="2"/>
  <c r="BX446" i="2"/>
  <c r="BX447" i="2"/>
  <c r="BX448" i="2"/>
  <c r="BX449" i="2"/>
  <c r="BX450" i="2"/>
  <c r="BX451" i="2"/>
  <c r="BX452" i="2"/>
  <c r="BX453" i="2"/>
  <c r="BX454" i="2"/>
  <c r="BX455" i="2"/>
  <c r="BX456" i="2"/>
  <c r="BX457" i="2"/>
  <c r="BX458" i="2"/>
  <c r="BX459" i="2"/>
  <c r="BX460" i="2"/>
  <c r="BX461" i="2"/>
  <c r="BX462" i="2"/>
  <c r="BX463" i="2"/>
  <c r="BX464" i="2"/>
  <c r="BX465" i="2"/>
  <c r="BX466" i="2"/>
  <c r="BX467" i="2"/>
  <c r="BX468" i="2"/>
  <c r="BX469" i="2"/>
  <c r="BX470" i="2"/>
  <c r="BX471" i="2"/>
  <c r="BX472" i="2"/>
  <c r="BX473" i="2"/>
  <c r="BX474" i="2"/>
  <c r="BX475" i="2"/>
  <c r="BX476" i="2"/>
  <c r="BX477" i="2"/>
  <c r="BX478" i="2"/>
  <c r="BX479" i="2"/>
  <c r="BX480" i="2"/>
  <c r="BX481" i="2"/>
  <c r="BX482" i="2"/>
  <c r="BX483" i="2"/>
  <c r="BX484" i="2"/>
  <c r="BX485" i="2"/>
  <c r="BX486" i="2"/>
  <c r="BX487" i="2"/>
  <c r="BX488" i="2"/>
  <c r="BX489" i="2"/>
  <c r="BX490" i="2"/>
  <c r="BX491" i="2"/>
  <c r="BX492" i="2"/>
  <c r="BX493" i="2"/>
  <c r="BX494" i="2"/>
  <c r="BX495" i="2"/>
  <c r="BX496" i="2"/>
  <c r="BX497" i="2"/>
  <c r="BX498" i="2"/>
  <c r="BX499" i="2"/>
  <c r="BX500" i="2"/>
  <c r="BX501" i="2"/>
  <c r="BX502" i="2"/>
  <c r="BX503" i="2"/>
  <c r="BX504" i="2"/>
  <c r="BX505" i="2"/>
  <c r="BX506" i="2"/>
  <c r="BX507" i="2"/>
  <c r="BX508" i="2"/>
  <c r="BX509" i="2"/>
  <c r="BX510" i="2"/>
  <c r="BX511" i="2"/>
  <c r="BX512" i="2"/>
  <c r="BX513" i="2"/>
  <c r="BX514" i="2"/>
  <c r="BX515" i="2"/>
  <c r="BX516" i="2"/>
  <c r="BX517" i="2"/>
  <c r="BX518" i="2"/>
  <c r="BX519" i="2"/>
  <c r="BX520" i="2"/>
  <c r="BX521" i="2"/>
  <c r="BX522" i="2"/>
  <c r="BX523" i="2"/>
  <c r="BX524" i="2"/>
  <c r="BX525" i="2"/>
  <c r="BX526" i="2"/>
  <c r="BX527" i="2"/>
  <c r="BX528" i="2"/>
  <c r="BX529" i="2"/>
  <c r="BX530" i="2"/>
  <c r="BX531" i="2"/>
  <c r="BX532" i="2"/>
  <c r="BX533" i="2"/>
  <c r="BX534" i="2"/>
  <c r="BX535" i="2"/>
  <c r="BX536" i="2"/>
  <c r="BX537" i="2"/>
  <c r="BX538" i="2"/>
  <c r="BX539" i="2"/>
  <c r="BX540" i="2"/>
  <c r="BX541" i="2"/>
  <c r="BX542" i="2"/>
  <c r="BX543" i="2"/>
  <c r="BX544" i="2"/>
  <c r="BX545" i="2"/>
  <c r="BX546" i="2"/>
  <c r="BX547" i="2"/>
  <c r="BX548" i="2"/>
  <c r="BX549" i="2"/>
  <c r="BX550" i="2"/>
  <c r="BX551" i="2"/>
  <c r="BX552" i="2"/>
  <c r="BX553" i="2"/>
  <c r="BX554" i="2"/>
  <c r="BX555" i="2"/>
  <c r="BX556" i="2"/>
  <c r="BX557" i="2"/>
  <c r="BX558" i="2"/>
  <c r="BX559" i="2"/>
  <c r="BX560" i="2"/>
  <c r="BX561" i="2"/>
  <c r="BX562" i="2"/>
  <c r="BX563" i="2"/>
  <c r="BX564" i="2"/>
  <c r="BX565" i="2"/>
  <c r="BX566" i="2"/>
  <c r="BX567" i="2"/>
  <c r="BX568" i="2"/>
  <c r="BX569" i="2"/>
  <c r="BX570" i="2"/>
  <c r="BX571" i="2"/>
  <c r="BX572" i="2"/>
  <c r="BX573" i="2"/>
  <c r="BX574" i="2"/>
  <c r="BX575" i="2"/>
  <c r="BX576" i="2"/>
  <c r="BX577" i="2"/>
  <c r="BX578" i="2"/>
  <c r="BX579" i="2"/>
  <c r="BX580" i="2"/>
  <c r="BX581" i="2"/>
  <c r="BX582" i="2"/>
  <c r="BX583" i="2"/>
  <c r="BX584" i="2"/>
  <c r="BX585" i="2"/>
  <c r="BX586" i="2"/>
  <c r="BX587" i="2"/>
  <c r="BX588" i="2"/>
  <c r="BX589" i="2"/>
  <c r="BX590" i="2"/>
  <c r="BX591" i="2"/>
  <c r="BX592" i="2"/>
  <c r="BX593" i="2"/>
  <c r="BX594" i="2"/>
  <c r="BX595" i="2"/>
  <c r="BX596" i="2"/>
  <c r="BX597" i="2"/>
  <c r="BX598" i="2"/>
  <c r="BX599" i="2"/>
  <c r="BX600" i="2"/>
  <c r="BX601" i="2"/>
  <c r="BX602" i="2"/>
  <c r="BX603" i="2"/>
  <c r="BX604" i="2"/>
  <c r="BX605" i="2"/>
  <c r="BX606" i="2"/>
  <c r="BX607" i="2"/>
  <c r="BX608" i="2"/>
  <c r="BX609" i="2"/>
  <c r="BX610" i="2"/>
  <c r="BX611" i="2"/>
  <c r="BX612" i="2"/>
  <c r="BX613" i="2"/>
  <c r="BX614" i="2"/>
  <c r="BX615" i="2"/>
  <c r="BX616" i="2"/>
  <c r="BX617" i="2"/>
  <c r="BX618" i="2"/>
  <c r="BX619" i="2"/>
  <c r="BX620" i="2"/>
  <c r="BX621" i="2"/>
  <c r="BX622" i="2"/>
  <c r="BX623" i="2"/>
  <c r="BX624" i="2"/>
  <c r="BX625" i="2"/>
  <c r="BX626" i="2"/>
  <c r="BX627" i="2"/>
  <c r="BX628" i="2"/>
  <c r="BX629" i="2"/>
  <c r="BX630" i="2"/>
  <c r="BX631" i="2"/>
  <c r="BX632" i="2"/>
  <c r="BX633" i="2"/>
  <c r="BX634" i="2"/>
  <c r="BX635" i="2"/>
  <c r="BX636" i="2"/>
  <c r="BX637" i="2"/>
  <c r="BX638" i="2"/>
  <c r="BX639" i="2"/>
  <c r="BX640" i="2"/>
  <c r="BX641" i="2"/>
  <c r="BX642" i="2"/>
  <c r="BX643" i="2"/>
  <c r="BX644" i="2"/>
  <c r="BX645" i="2"/>
  <c r="BX646" i="2"/>
  <c r="BX647" i="2"/>
  <c r="BX648" i="2"/>
  <c r="BX649" i="2"/>
  <c r="BX650" i="2"/>
  <c r="BX651" i="2"/>
  <c r="BX652" i="2"/>
  <c r="BX653" i="2"/>
  <c r="BX654" i="2"/>
  <c r="BX655" i="2"/>
  <c r="BX656" i="2"/>
  <c r="BX657" i="2"/>
  <c r="BX658" i="2"/>
  <c r="BX659" i="2"/>
  <c r="BX660" i="2"/>
  <c r="BX661" i="2"/>
  <c r="BX662" i="2"/>
  <c r="BX663" i="2"/>
  <c r="BX664" i="2"/>
  <c r="BX665" i="2"/>
  <c r="BX666" i="2"/>
  <c r="BX667" i="2"/>
  <c r="BX668" i="2"/>
  <c r="BX669" i="2"/>
  <c r="BX670" i="2"/>
  <c r="BX671" i="2"/>
  <c r="BX672" i="2"/>
  <c r="BX673" i="2"/>
  <c r="BX674" i="2"/>
  <c r="BX675" i="2"/>
  <c r="BX676" i="2"/>
  <c r="BX677" i="2"/>
  <c r="BX678" i="2"/>
  <c r="BX679" i="2"/>
  <c r="BX680" i="2"/>
  <c r="BX681" i="2"/>
  <c r="BX682" i="2"/>
  <c r="BX683" i="2"/>
  <c r="BX684" i="2"/>
  <c r="BX685" i="2"/>
  <c r="BX686" i="2"/>
  <c r="BX687" i="2"/>
  <c r="BX688" i="2"/>
  <c r="BX689" i="2"/>
  <c r="BX690" i="2"/>
  <c r="BX691" i="2"/>
  <c r="BX692" i="2"/>
  <c r="BX693" i="2"/>
  <c r="BX694" i="2"/>
  <c r="BX695" i="2"/>
  <c r="BX696" i="2"/>
  <c r="BX697" i="2"/>
  <c r="BX698" i="2"/>
  <c r="BX699" i="2"/>
  <c r="BX700" i="2"/>
  <c r="BX701" i="2"/>
  <c r="BX702" i="2"/>
  <c r="BX703" i="2"/>
  <c r="BX704" i="2"/>
  <c r="BX705" i="2"/>
  <c r="BX706" i="2"/>
  <c r="BX707" i="2"/>
  <c r="BX708" i="2"/>
  <c r="BX709" i="2"/>
  <c r="BX710" i="2"/>
  <c r="BX711" i="2"/>
  <c r="BX712" i="2"/>
  <c r="BX713" i="2"/>
  <c r="BX714" i="2"/>
  <c r="BX715" i="2"/>
  <c r="BX716" i="2"/>
  <c r="BX717" i="2"/>
  <c r="BX718" i="2"/>
  <c r="BX719" i="2"/>
  <c r="BX720" i="2"/>
  <c r="BX721" i="2"/>
  <c r="BX722" i="2"/>
  <c r="BX723" i="2"/>
  <c r="BX724" i="2"/>
  <c r="BX725" i="2"/>
  <c r="BX726" i="2"/>
  <c r="BX727" i="2"/>
  <c r="BX728" i="2"/>
  <c r="BX729" i="2"/>
  <c r="BX730" i="2"/>
  <c r="BX731" i="2"/>
  <c r="BX732" i="2"/>
  <c r="BX733" i="2"/>
  <c r="BX734" i="2"/>
  <c r="BX735" i="2"/>
  <c r="BX736" i="2"/>
  <c r="BX737" i="2"/>
  <c r="BX738" i="2"/>
  <c r="BX739" i="2"/>
  <c r="BX740" i="2"/>
  <c r="BX741" i="2"/>
  <c r="BX742" i="2"/>
  <c r="BX743" i="2"/>
  <c r="BX744" i="2"/>
  <c r="BX745" i="2"/>
  <c r="BX746" i="2"/>
  <c r="BX747" i="2"/>
  <c r="BX748" i="2"/>
  <c r="BX749" i="2"/>
  <c r="BX750" i="2"/>
  <c r="BX751" i="2"/>
  <c r="BX752" i="2"/>
  <c r="BX753" i="2"/>
  <c r="BX754" i="2"/>
  <c r="BX755" i="2"/>
  <c r="BX756" i="2"/>
  <c r="BX757" i="2"/>
  <c r="BX758" i="2"/>
  <c r="BX759" i="2"/>
  <c r="BX760" i="2"/>
  <c r="BX761" i="2"/>
  <c r="BX762" i="2"/>
  <c r="BX763" i="2"/>
  <c r="BX764" i="2"/>
  <c r="BX765" i="2"/>
  <c r="BX766" i="2"/>
  <c r="BX767" i="2"/>
  <c r="BX768" i="2"/>
  <c r="BX769" i="2"/>
  <c r="BX770" i="2"/>
  <c r="BX771" i="2"/>
  <c r="BX772" i="2"/>
  <c r="BX773" i="2"/>
  <c r="BX774" i="2"/>
  <c r="BX775" i="2"/>
  <c r="BX776" i="2"/>
  <c r="BX777" i="2"/>
  <c r="BX778" i="2"/>
  <c r="BX779" i="2"/>
  <c r="BX780" i="2"/>
  <c r="BX781" i="2"/>
  <c r="BX782" i="2"/>
  <c r="BX783" i="2"/>
  <c r="BX784" i="2"/>
  <c r="BX785" i="2"/>
  <c r="BX786" i="2"/>
  <c r="BX787" i="2"/>
  <c r="BX788" i="2"/>
  <c r="BX789" i="2"/>
  <c r="BX790" i="2"/>
  <c r="BX791" i="2"/>
  <c r="BX792" i="2"/>
  <c r="BX793" i="2"/>
  <c r="BX794" i="2"/>
  <c r="BX795" i="2"/>
  <c r="BX796" i="2"/>
  <c r="BX797" i="2"/>
  <c r="BX798" i="2"/>
  <c r="BX799" i="2"/>
  <c r="BX800" i="2"/>
  <c r="BX801" i="2"/>
  <c r="BX802" i="2"/>
  <c r="BX803" i="2"/>
  <c r="BX804" i="2"/>
  <c r="BX805" i="2"/>
  <c r="BX806" i="2"/>
  <c r="BX807" i="2"/>
  <c r="BX808" i="2"/>
  <c r="BX809" i="2"/>
  <c r="BX810" i="2"/>
  <c r="BX811" i="2"/>
  <c r="BX812" i="2"/>
  <c r="BX813" i="2"/>
  <c r="BX814" i="2"/>
  <c r="BX815" i="2"/>
  <c r="BX816" i="2"/>
  <c r="BX817" i="2"/>
  <c r="BX818" i="2"/>
  <c r="BX819" i="2"/>
  <c r="BX820" i="2"/>
  <c r="BX821" i="2"/>
  <c r="BX822" i="2"/>
  <c r="BX823" i="2"/>
  <c r="BX824" i="2"/>
  <c r="BX825" i="2"/>
  <c r="BX826" i="2"/>
  <c r="BX827" i="2"/>
  <c r="BX828" i="2"/>
  <c r="BX829" i="2"/>
  <c r="BX830" i="2"/>
  <c r="BX831" i="2"/>
  <c r="BX832" i="2"/>
  <c r="BX833" i="2"/>
  <c r="BX834" i="2"/>
  <c r="BX835" i="2"/>
  <c r="BX836" i="2"/>
  <c r="BX837" i="2"/>
  <c r="BX838" i="2"/>
  <c r="BX839" i="2"/>
  <c r="BX840" i="2"/>
  <c r="BX841" i="2"/>
  <c r="BX842" i="2"/>
  <c r="BX843" i="2"/>
  <c r="BX844" i="2"/>
  <c r="BX845" i="2"/>
  <c r="BX846" i="2"/>
  <c r="BX847" i="2"/>
  <c r="BX848" i="2"/>
  <c r="BX849" i="2"/>
  <c r="BX850" i="2"/>
  <c r="BX851" i="2"/>
  <c r="BX852" i="2"/>
  <c r="BX853" i="2"/>
  <c r="BX854" i="2"/>
  <c r="BX855" i="2"/>
  <c r="BX856" i="2"/>
  <c r="BX857" i="2"/>
  <c r="BX858" i="2"/>
  <c r="BX859" i="2"/>
  <c r="BX860" i="2"/>
  <c r="BX861" i="2"/>
  <c r="BX862" i="2"/>
  <c r="BX863" i="2"/>
  <c r="BX864" i="2"/>
  <c r="BX865" i="2"/>
  <c r="BX866" i="2"/>
  <c r="BX867" i="2"/>
  <c r="BX868" i="2"/>
  <c r="BX869" i="2"/>
  <c r="BX870" i="2"/>
  <c r="BX871" i="2"/>
  <c r="BX872" i="2"/>
  <c r="BX873" i="2"/>
  <c r="BX874" i="2"/>
  <c r="BX875" i="2"/>
  <c r="BX876" i="2"/>
  <c r="BX877" i="2"/>
  <c r="BX878" i="2"/>
  <c r="BX879" i="2"/>
  <c r="BX880" i="2"/>
  <c r="BX881" i="2"/>
  <c r="BX882" i="2"/>
  <c r="BX883" i="2"/>
  <c r="BX884" i="2"/>
  <c r="BX885" i="2"/>
  <c r="BX886" i="2"/>
  <c r="BX887" i="2"/>
  <c r="BX888" i="2"/>
  <c r="BX889" i="2"/>
  <c r="BX890" i="2"/>
  <c r="BX891" i="2"/>
  <c r="BX892" i="2"/>
  <c r="BX893" i="2"/>
  <c r="BX894" i="2"/>
  <c r="BX895" i="2"/>
  <c r="BX896" i="2"/>
  <c r="BX897" i="2"/>
  <c r="BX898" i="2"/>
  <c r="BX899" i="2"/>
  <c r="BX900" i="2"/>
  <c r="BX901" i="2"/>
  <c r="BX902" i="2"/>
  <c r="BX903" i="2"/>
  <c r="BX904" i="2"/>
  <c r="BX905" i="2"/>
  <c r="BX906" i="2"/>
  <c r="BX907" i="2"/>
  <c r="BX908" i="2"/>
  <c r="BX909" i="2"/>
  <c r="BX910" i="2"/>
  <c r="BX911" i="2"/>
  <c r="BX912" i="2"/>
  <c r="BX913" i="2"/>
  <c r="BX914" i="2"/>
  <c r="BX915" i="2"/>
  <c r="BX916" i="2"/>
  <c r="BX917" i="2"/>
  <c r="BX918" i="2"/>
  <c r="BX919" i="2"/>
  <c r="BX920" i="2"/>
  <c r="BX921" i="2"/>
  <c r="BX922" i="2"/>
  <c r="BX923" i="2"/>
  <c r="BX924" i="2"/>
  <c r="BX925" i="2"/>
  <c r="BX926" i="2"/>
  <c r="BX927" i="2"/>
  <c r="BX928" i="2"/>
  <c r="BX929" i="2"/>
  <c r="BX930" i="2"/>
  <c r="BX931" i="2"/>
  <c r="BX932" i="2"/>
  <c r="BX933" i="2"/>
  <c r="BX934" i="2"/>
  <c r="BX935" i="2"/>
  <c r="BX936" i="2"/>
  <c r="BX937" i="2"/>
  <c r="BX938" i="2"/>
  <c r="BX939" i="2"/>
  <c r="BX940" i="2"/>
  <c r="BX941" i="2"/>
  <c r="BX942" i="2"/>
  <c r="BX943" i="2"/>
  <c r="BX944" i="2"/>
  <c r="BX945" i="2"/>
  <c r="BX946" i="2"/>
  <c r="BX947" i="2"/>
  <c r="BX948" i="2"/>
  <c r="BX949" i="2"/>
  <c r="BX950" i="2"/>
  <c r="BX951" i="2"/>
  <c r="BX952" i="2"/>
  <c r="BX953" i="2"/>
  <c r="BX954" i="2"/>
  <c r="BX955" i="2"/>
  <c r="BX956" i="2"/>
  <c r="BX957" i="2"/>
  <c r="BX958" i="2"/>
  <c r="BX959" i="2"/>
  <c r="BX960" i="2"/>
  <c r="BX961" i="2"/>
  <c r="BX962" i="2"/>
  <c r="BX963" i="2"/>
  <c r="BX964" i="2"/>
  <c r="BX965" i="2"/>
  <c r="BX966" i="2"/>
  <c r="BX967" i="2"/>
  <c r="BX968" i="2"/>
  <c r="BX969" i="2"/>
  <c r="BX970" i="2"/>
  <c r="BX971" i="2"/>
  <c r="BX972" i="2"/>
  <c r="BX973" i="2"/>
  <c r="BX974" i="2"/>
  <c r="BX975" i="2"/>
  <c r="BX976" i="2"/>
  <c r="BX977" i="2"/>
  <c r="BX978" i="2"/>
  <c r="BX979" i="2"/>
  <c r="BX980" i="2"/>
  <c r="BX981" i="2"/>
  <c r="BX982" i="2"/>
  <c r="BX983" i="2"/>
  <c r="BX984" i="2"/>
  <c r="BX985" i="2"/>
  <c r="BX986" i="2"/>
  <c r="BX987" i="2"/>
  <c r="BX988" i="2"/>
  <c r="BX989" i="2"/>
  <c r="BX990" i="2"/>
  <c r="BX991" i="2"/>
  <c r="BX992" i="2"/>
  <c r="BX993" i="2"/>
  <c r="BX994" i="2"/>
  <c r="BX995" i="2"/>
  <c r="BX996" i="2"/>
  <c r="BX997" i="2"/>
  <c r="BX998" i="2"/>
  <c r="BX999" i="2"/>
  <c r="BX1000" i="2"/>
  <c r="BX1001" i="2"/>
  <c r="BX1002" i="2"/>
  <c r="BX1003" i="2"/>
  <c r="BX1004" i="2"/>
  <c r="BX1005" i="2"/>
  <c r="BX1006" i="2"/>
  <c r="BX1007" i="2"/>
  <c r="BX9" i="2"/>
  <c r="BY9" i="2" s="1"/>
  <c r="CG5" i="2"/>
  <c r="CB5" i="2"/>
  <c r="BW5" i="2"/>
  <c r="BR5" i="2"/>
  <c r="AN9" i="2"/>
  <c r="AI9" i="2"/>
  <c r="AC9" i="2"/>
  <c r="X9" i="2"/>
  <c r="K9" i="2"/>
  <c r="K7" i="2" s="1"/>
  <c r="AN9" i="1"/>
  <c r="AN10" i="1" s="1"/>
  <c r="AI9" i="1"/>
  <c r="AI10" i="1" s="1"/>
  <c r="AW107" i="1"/>
  <c r="AV107" i="1"/>
  <c r="AU107" i="1"/>
  <c r="AT107" i="1"/>
  <c r="AW106" i="1"/>
  <c r="AV106" i="1"/>
  <c r="AU106" i="1"/>
  <c r="AT106" i="1"/>
  <c r="AW105" i="1"/>
  <c r="AV105" i="1"/>
  <c r="AU105" i="1"/>
  <c r="AT105" i="1"/>
  <c r="AW104" i="1"/>
  <c r="AV104" i="1"/>
  <c r="AU104" i="1"/>
  <c r="AT104" i="1"/>
  <c r="AW103" i="1"/>
  <c r="AV103" i="1"/>
  <c r="AU103" i="1"/>
  <c r="AT103" i="1"/>
  <c r="AW102" i="1"/>
  <c r="AV102" i="1"/>
  <c r="AU102" i="1"/>
  <c r="AT102" i="1"/>
  <c r="AW101" i="1"/>
  <c r="AV101" i="1"/>
  <c r="AU101" i="1"/>
  <c r="AT101" i="1"/>
  <c r="AW100" i="1"/>
  <c r="AV100" i="1"/>
  <c r="AU100" i="1"/>
  <c r="AT100" i="1"/>
  <c r="AW99" i="1"/>
  <c r="AV99" i="1"/>
  <c r="AU99" i="1"/>
  <c r="AT99" i="1"/>
  <c r="AW98" i="1"/>
  <c r="AV98" i="1"/>
  <c r="AU98" i="1"/>
  <c r="AT98" i="1"/>
  <c r="AW97" i="1"/>
  <c r="AV97" i="1"/>
  <c r="AU97" i="1"/>
  <c r="AT97" i="1"/>
  <c r="AW96" i="1"/>
  <c r="AV96" i="1"/>
  <c r="AU96" i="1"/>
  <c r="AT96" i="1"/>
  <c r="AW95" i="1"/>
  <c r="AV95" i="1"/>
  <c r="AU95" i="1"/>
  <c r="AT95" i="1"/>
  <c r="AW94" i="1"/>
  <c r="AV94" i="1"/>
  <c r="AU94" i="1"/>
  <c r="AT94" i="1"/>
  <c r="AW93" i="1"/>
  <c r="AV93" i="1"/>
  <c r="AU93" i="1"/>
  <c r="AT93" i="1"/>
  <c r="AW92" i="1"/>
  <c r="AV92" i="1"/>
  <c r="AU92" i="1"/>
  <c r="AT92" i="1"/>
  <c r="AW91" i="1"/>
  <c r="AV91" i="1"/>
  <c r="AU91" i="1"/>
  <c r="AT91" i="1"/>
  <c r="AW90" i="1"/>
  <c r="AV90" i="1"/>
  <c r="AU90" i="1"/>
  <c r="AT90" i="1"/>
  <c r="AW89" i="1"/>
  <c r="AV89" i="1"/>
  <c r="AU89" i="1"/>
  <c r="AT89" i="1"/>
  <c r="AW88" i="1"/>
  <c r="AV88" i="1"/>
  <c r="AU88" i="1"/>
  <c r="AT88" i="1"/>
  <c r="AW87" i="1"/>
  <c r="AV87" i="1"/>
  <c r="AU87" i="1"/>
  <c r="AT87" i="1"/>
  <c r="AW86" i="1"/>
  <c r="AV86" i="1"/>
  <c r="AU86" i="1"/>
  <c r="AT86" i="1"/>
  <c r="AW85" i="1"/>
  <c r="AV85" i="1"/>
  <c r="AU85" i="1"/>
  <c r="AT85" i="1"/>
  <c r="AW84" i="1"/>
  <c r="AV84" i="1"/>
  <c r="AU84" i="1"/>
  <c r="AT84" i="1"/>
  <c r="AW83" i="1"/>
  <c r="AV83" i="1"/>
  <c r="AU83" i="1"/>
  <c r="AT83" i="1"/>
  <c r="AW82" i="1"/>
  <c r="AV82" i="1"/>
  <c r="AU82" i="1"/>
  <c r="AT82" i="1"/>
  <c r="AW81" i="1"/>
  <c r="AV81" i="1"/>
  <c r="AU81" i="1"/>
  <c r="AT81" i="1"/>
  <c r="AW80" i="1"/>
  <c r="AV80" i="1"/>
  <c r="AU80" i="1"/>
  <c r="AT80" i="1"/>
  <c r="AW79" i="1"/>
  <c r="AV79" i="1"/>
  <c r="AU79" i="1"/>
  <c r="AT79" i="1"/>
  <c r="AW78" i="1"/>
  <c r="AV78" i="1"/>
  <c r="AU78" i="1"/>
  <c r="AT78" i="1"/>
  <c r="AW77" i="1"/>
  <c r="AV77" i="1"/>
  <c r="AU77" i="1"/>
  <c r="AT77" i="1"/>
  <c r="AW76" i="1"/>
  <c r="AV76" i="1"/>
  <c r="AU76" i="1"/>
  <c r="AT76" i="1"/>
  <c r="AW75" i="1"/>
  <c r="AV75" i="1"/>
  <c r="AU75" i="1"/>
  <c r="AT75" i="1"/>
  <c r="AW74" i="1"/>
  <c r="AV74" i="1"/>
  <c r="AU74" i="1"/>
  <c r="AT74" i="1"/>
  <c r="AW73" i="1"/>
  <c r="AV73" i="1"/>
  <c r="AU73" i="1"/>
  <c r="AT73" i="1"/>
  <c r="AW72" i="1"/>
  <c r="AV72" i="1"/>
  <c r="AU72" i="1"/>
  <c r="AT72" i="1"/>
  <c r="AW71" i="1"/>
  <c r="AV71" i="1"/>
  <c r="AU71" i="1"/>
  <c r="AT71" i="1"/>
  <c r="AW70" i="1"/>
  <c r="AV70" i="1"/>
  <c r="AU70" i="1"/>
  <c r="AT70" i="1"/>
  <c r="AW69" i="1"/>
  <c r="AV69" i="1"/>
  <c r="AU69" i="1"/>
  <c r="AT69" i="1"/>
  <c r="AW68" i="1"/>
  <c r="AV68" i="1"/>
  <c r="AU68" i="1"/>
  <c r="AT68" i="1"/>
  <c r="AW67" i="1"/>
  <c r="AV67" i="1"/>
  <c r="AU67" i="1"/>
  <c r="AT67" i="1"/>
  <c r="AW66" i="1"/>
  <c r="AV66" i="1"/>
  <c r="AU66" i="1"/>
  <c r="AT66" i="1"/>
  <c r="AW65" i="1"/>
  <c r="AV65" i="1"/>
  <c r="AU65" i="1"/>
  <c r="AT65" i="1"/>
  <c r="AW64" i="1"/>
  <c r="AV64" i="1"/>
  <c r="AU64" i="1"/>
  <c r="AT64" i="1"/>
  <c r="AW63" i="1"/>
  <c r="AV63" i="1"/>
  <c r="AU63" i="1"/>
  <c r="AT63" i="1"/>
  <c r="AW62" i="1"/>
  <c r="AV62" i="1"/>
  <c r="AU62" i="1"/>
  <c r="AT62" i="1"/>
  <c r="AW61" i="1"/>
  <c r="AV61" i="1"/>
  <c r="AU61" i="1"/>
  <c r="AT61" i="1"/>
  <c r="AW60" i="1"/>
  <c r="AV60" i="1"/>
  <c r="AU60" i="1"/>
  <c r="AT60" i="1"/>
  <c r="AW59" i="1"/>
  <c r="AV59" i="1"/>
  <c r="AU59" i="1"/>
  <c r="AT59" i="1"/>
  <c r="AW58" i="1"/>
  <c r="AV58" i="1"/>
  <c r="AU58" i="1"/>
  <c r="AT58" i="1"/>
  <c r="AW57" i="1"/>
  <c r="AV57" i="1"/>
  <c r="AU57" i="1"/>
  <c r="AT57" i="1"/>
  <c r="AW56" i="1"/>
  <c r="AV56" i="1"/>
  <c r="AU56" i="1"/>
  <c r="AT56" i="1"/>
  <c r="AW55" i="1"/>
  <c r="AV55" i="1"/>
  <c r="AU55" i="1"/>
  <c r="AT55" i="1"/>
  <c r="AW54" i="1"/>
  <c r="AV54" i="1"/>
  <c r="AU54" i="1"/>
  <c r="AT54" i="1"/>
  <c r="AW53" i="1"/>
  <c r="AV53" i="1"/>
  <c r="AU53" i="1"/>
  <c r="AT53" i="1"/>
  <c r="AW52" i="1"/>
  <c r="AV52" i="1"/>
  <c r="AU52" i="1"/>
  <c r="AT52" i="1"/>
  <c r="AW51" i="1"/>
  <c r="AV51" i="1"/>
  <c r="AU51" i="1"/>
  <c r="AT51" i="1"/>
  <c r="AW50" i="1"/>
  <c r="AV50" i="1"/>
  <c r="AU50" i="1"/>
  <c r="AT50" i="1"/>
  <c r="AW49" i="1"/>
  <c r="AV49" i="1"/>
  <c r="AU49" i="1"/>
  <c r="AT49" i="1"/>
  <c r="AW48" i="1"/>
  <c r="AV48" i="1"/>
  <c r="AU48" i="1"/>
  <c r="AT48" i="1"/>
  <c r="AW47" i="1"/>
  <c r="AV47" i="1"/>
  <c r="AU47" i="1"/>
  <c r="AT47" i="1"/>
  <c r="AW46" i="1"/>
  <c r="AV46" i="1"/>
  <c r="AU46" i="1"/>
  <c r="AT46" i="1"/>
  <c r="AW45" i="1"/>
  <c r="AV45" i="1"/>
  <c r="AU45" i="1"/>
  <c r="AT45" i="1"/>
  <c r="AW44" i="1"/>
  <c r="AV44" i="1"/>
  <c r="AU44" i="1"/>
  <c r="AT44" i="1"/>
  <c r="AW43" i="1"/>
  <c r="AV43" i="1"/>
  <c r="AU43" i="1"/>
  <c r="AT43" i="1"/>
  <c r="AW42" i="1"/>
  <c r="AV42" i="1"/>
  <c r="AU42" i="1"/>
  <c r="AT42" i="1"/>
  <c r="AW41" i="1"/>
  <c r="AV41" i="1"/>
  <c r="AU41" i="1"/>
  <c r="AT41" i="1"/>
  <c r="AW40" i="1"/>
  <c r="AV40" i="1"/>
  <c r="AU40" i="1"/>
  <c r="AT40" i="1"/>
  <c r="AW39" i="1"/>
  <c r="AV39" i="1"/>
  <c r="AU39" i="1"/>
  <c r="AT39" i="1"/>
  <c r="AW38" i="1"/>
  <c r="AV38" i="1"/>
  <c r="AU38" i="1"/>
  <c r="AT38" i="1"/>
  <c r="AW37" i="1"/>
  <c r="AV37" i="1"/>
  <c r="AU37" i="1"/>
  <c r="AT37" i="1"/>
  <c r="AW36" i="1"/>
  <c r="AV36" i="1"/>
  <c r="AU36" i="1"/>
  <c r="AT36" i="1"/>
  <c r="AW35" i="1"/>
  <c r="AV35" i="1"/>
  <c r="AU35" i="1"/>
  <c r="AT35" i="1"/>
  <c r="AW34" i="1"/>
  <c r="AV34" i="1"/>
  <c r="AU34" i="1"/>
  <c r="AT34" i="1"/>
  <c r="AW33" i="1"/>
  <c r="AV33" i="1"/>
  <c r="AU33" i="1"/>
  <c r="AT33" i="1"/>
  <c r="AW32" i="1"/>
  <c r="AV32" i="1"/>
  <c r="AU32" i="1"/>
  <c r="AT32" i="1"/>
  <c r="AW31" i="1"/>
  <c r="AV31" i="1"/>
  <c r="AU31" i="1"/>
  <c r="AT31" i="1"/>
  <c r="AW30" i="1"/>
  <c r="AV30" i="1"/>
  <c r="AU30" i="1"/>
  <c r="AT30" i="1"/>
  <c r="AW29" i="1"/>
  <c r="AV29" i="1"/>
  <c r="AU29" i="1"/>
  <c r="AT29" i="1"/>
  <c r="AW28" i="1"/>
  <c r="AV28" i="1"/>
  <c r="AU28" i="1"/>
  <c r="AT28" i="1"/>
  <c r="AW27" i="1"/>
  <c r="AV27" i="1"/>
  <c r="AU27" i="1"/>
  <c r="AT27" i="1"/>
  <c r="AW26" i="1"/>
  <c r="AV26" i="1"/>
  <c r="AU26" i="1"/>
  <c r="AT26" i="1"/>
  <c r="AW25" i="1"/>
  <c r="AV25" i="1"/>
  <c r="AU25" i="1"/>
  <c r="AT25" i="1"/>
  <c r="AW24" i="1"/>
  <c r="AV24" i="1"/>
  <c r="AU24" i="1"/>
  <c r="AT24" i="1"/>
  <c r="AW23" i="1"/>
  <c r="AV23" i="1"/>
  <c r="AU23" i="1"/>
  <c r="AT23" i="1"/>
  <c r="AW22" i="1"/>
  <c r="AV22" i="1"/>
  <c r="AU22" i="1"/>
  <c r="AT22" i="1"/>
  <c r="AW21" i="1"/>
  <c r="AV21" i="1"/>
  <c r="AU21" i="1"/>
  <c r="AT21" i="1"/>
  <c r="AW20" i="1"/>
  <c r="AV20" i="1"/>
  <c r="AU20" i="1"/>
  <c r="AT20" i="1"/>
  <c r="AW19" i="1"/>
  <c r="AV19" i="1"/>
  <c r="AU19" i="1"/>
  <c r="AT19" i="1"/>
  <c r="AW18" i="1"/>
  <c r="AV18" i="1"/>
  <c r="AU18" i="1"/>
  <c r="AT18" i="1"/>
  <c r="AW17" i="1"/>
  <c r="AV17" i="1"/>
  <c r="AU17" i="1"/>
  <c r="AT17" i="1"/>
  <c r="AW16" i="1"/>
  <c r="AV16" i="1"/>
  <c r="AU16" i="1"/>
  <c r="AT16" i="1"/>
  <c r="AW15" i="1"/>
  <c r="AV15" i="1"/>
  <c r="AU15" i="1"/>
  <c r="AT15" i="1"/>
  <c r="AW14" i="1"/>
  <c r="AV14" i="1"/>
  <c r="AU14" i="1"/>
  <c r="AT14" i="1"/>
  <c r="AW13" i="1"/>
  <c r="AV13" i="1"/>
  <c r="AU13" i="1"/>
  <c r="AT13" i="1"/>
  <c r="AW12" i="1"/>
  <c r="AV12" i="1"/>
  <c r="AU12" i="1"/>
  <c r="AT12" i="1"/>
  <c r="AW11" i="1"/>
  <c r="AV11" i="1"/>
  <c r="AU11" i="1"/>
  <c r="AT11" i="1"/>
  <c r="H9" i="1"/>
  <c r="H7" i="1" s="1"/>
  <c r="BF33" i="1" s="1"/>
  <c r="AW10" i="1"/>
  <c r="AV10" i="1"/>
  <c r="AU10" i="1"/>
  <c r="AT10" i="1"/>
  <c r="AW9" i="1"/>
  <c r="AV9" i="1"/>
  <c r="AU9" i="1"/>
  <c r="AT9" i="1"/>
  <c r="AW8" i="1"/>
  <c r="AV8" i="1"/>
  <c r="AU8" i="1"/>
  <c r="AT8" i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AC9" i="1"/>
  <c r="AC10" i="1" s="1"/>
  <c r="CD5" i="2" l="1"/>
  <c r="CI5" i="2"/>
  <c r="BT5" i="2"/>
  <c r="BY970" i="2"/>
  <c r="BY966" i="2"/>
  <c r="BY962" i="2"/>
  <c r="BY958" i="2"/>
  <c r="BY954" i="2"/>
  <c r="BY950" i="2"/>
  <c r="BY946" i="2"/>
  <c r="BY942" i="2"/>
  <c r="BY938" i="2"/>
  <c r="BY934" i="2"/>
  <c r="BY930" i="2"/>
  <c r="BY926" i="2"/>
  <c r="BY922" i="2"/>
  <c r="BY918" i="2"/>
  <c r="BY914" i="2"/>
  <c r="BY910" i="2"/>
  <c r="BY906" i="2"/>
  <c r="BY902" i="2"/>
  <c r="BY898" i="2"/>
  <c r="BY894" i="2"/>
  <c r="BY890" i="2"/>
  <c r="BY886" i="2"/>
  <c r="BY882" i="2"/>
  <c r="BY878" i="2"/>
  <c r="BY874" i="2"/>
  <c r="BY870" i="2"/>
  <c r="BY866" i="2"/>
  <c r="BY862" i="2"/>
  <c r="BY858" i="2"/>
  <c r="BY1006" i="2"/>
  <c r="BY1004" i="2"/>
  <c r="BY1002" i="2"/>
  <c r="BY1000" i="2"/>
  <c r="BY998" i="2"/>
  <c r="BY996" i="2"/>
  <c r="BY994" i="2"/>
  <c r="BY992" i="2"/>
  <c r="BY990" i="2"/>
  <c r="BY988" i="2"/>
  <c r="BY986" i="2"/>
  <c r="BY984" i="2"/>
  <c r="BY982" i="2"/>
  <c r="BY980" i="2"/>
  <c r="BY978" i="2"/>
  <c r="BY976" i="2"/>
  <c r="BY974" i="2"/>
  <c r="BY972" i="2"/>
  <c r="BY969" i="2"/>
  <c r="BY965" i="2"/>
  <c r="BY961" i="2"/>
  <c r="BY957" i="2"/>
  <c r="BY953" i="2"/>
  <c r="BY949" i="2"/>
  <c r="BY945" i="2"/>
  <c r="BY941" i="2"/>
  <c r="BY937" i="2"/>
  <c r="BY933" i="2"/>
  <c r="BY929" i="2"/>
  <c r="BY925" i="2"/>
  <c r="BY921" i="2"/>
  <c r="BY917" i="2"/>
  <c r="BY913" i="2"/>
  <c r="BY909" i="2"/>
  <c r="BY905" i="2"/>
  <c r="BY901" i="2"/>
  <c r="BY897" i="2"/>
  <c r="BY893" i="2"/>
  <c r="BY889" i="2"/>
  <c r="BY885" i="2"/>
  <c r="BY881" i="2"/>
  <c r="BY877" i="2"/>
  <c r="BY873" i="2"/>
  <c r="BY869" i="2"/>
  <c r="BY865" i="2"/>
  <c r="BY861" i="2"/>
  <c r="BY857" i="2"/>
  <c r="BY968" i="2"/>
  <c r="BY964" i="2"/>
  <c r="BY960" i="2"/>
  <c r="BY956" i="2"/>
  <c r="BY952" i="2"/>
  <c r="BY948" i="2"/>
  <c r="BY944" i="2"/>
  <c r="BY940" i="2"/>
  <c r="BY936" i="2"/>
  <c r="BY932" i="2"/>
  <c r="BY928" i="2"/>
  <c r="BY924" i="2"/>
  <c r="BY920" i="2"/>
  <c r="BY916" i="2"/>
  <c r="BY912" i="2"/>
  <c r="BY908" i="2"/>
  <c r="BY904" i="2"/>
  <c r="BY900" i="2"/>
  <c r="BY896" i="2"/>
  <c r="BY892" i="2"/>
  <c r="BY888" i="2"/>
  <c r="BY884" i="2"/>
  <c r="BY880" i="2"/>
  <c r="BY876" i="2"/>
  <c r="BY872" i="2"/>
  <c r="BY868" i="2"/>
  <c r="BY864" i="2"/>
  <c r="BY860" i="2"/>
  <c r="BY856" i="2"/>
  <c r="BY1007" i="2"/>
  <c r="BY1005" i="2"/>
  <c r="BY1003" i="2"/>
  <c r="BY1001" i="2"/>
  <c r="BY999" i="2"/>
  <c r="BY997" i="2"/>
  <c r="BY995" i="2"/>
  <c r="BY993" i="2"/>
  <c r="BY991" i="2"/>
  <c r="BY989" i="2"/>
  <c r="BY987" i="2"/>
  <c r="BY985" i="2"/>
  <c r="BY983" i="2"/>
  <c r="BY981" i="2"/>
  <c r="BY979" i="2"/>
  <c r="BY977" i="2"/>
  <c r="BY975" i="2"/>
  <c r="BY973" i="2"/>
  <c r="BY971" i="2"/>
  <c r="BY967" i="2"/>
  <c r="BY963" i="2"/>
  <c r="BY959" i="2"/>
  <c r="BY955" i="2"/>
  <c r="BY951" i="2"/>
  <c r="BY947" i="2"/>
  <c r="BY943" i="2"/>
  <c r="BY939" i="2"/>
  <c r="BY935" i="2"/>
  <c r="BY931" i="2"/>
  <c r="BY927" i="2"/>
  <c r="BY923" i="2"/>
  <c r="BY919" i="2"/>
  <c r="BY915" i="2"/>
  <c r="BY911" i="2"/>
  <c r="BY907" i="2"/>
  <c r="BY903" i="2"/>
  <c r="BY899" i="2"/>
  <c r="BY895" i="2"/>
  <c r="BY891" i="2"/>
  <c r="BY887" i="2"/>
  <c r="BY883" i="2"/>
  <c r="BY879" i="2"/>
  <c r="BY875" i="2"/>
  <c r="BY871" i="2"/>
  <c r="BY867" i="2"/>
  <c r="BY863" i="2"/>
  <c r="BY859" i="2"/>
  <c r="BY855" i="2"/>
  <c r="BY669" i="2"/>
  <c r="BY665" i="2"/>
  <c r="BY661" i="2"/>
  <c r="BY657" i="2"/>
  <c r="BY653" i="2"/>
  <c r="BY649" i="2"/>
  <c r="BY645" i="2"/>
  <c r="BY641" i="2"/>
  <c r="BY637" i="2"/>
  <c r="BY633" i="2"/>
  <c r="BY629" i="2"/>
  <c r="BY625" i="2"/>
  <c r="BY621" i="2"/>
  <c r="BY617" i="2"/>
  <c r="BY613" i="2"/>
  <c r="BY609" i="2"/>
  <c r="BY605" i="2"/>
  <c r="BY601" i="2"/>
  <c r="BY597" i="2"/>
  <c r="BY593" i="2"/>
  <c r="BY589" i="2"/>
  <c r="BY585" i="2"/>
  <c r="BY581" i="2"/>
  <c r="BY577" i="2"/>
  <c r="BY573" i="2"/>
  <c r="BY569" i="2"/>
  <c r="BY565" i="2"/>
  <c r="BY561" i="2"/>
  <c r="BY557" i="2"/>
  <c r="BY553" i="2"/>
  <c r="BY549" i="2"/>
  <c r="BY853" i="2"/>
  <c r="BY851" i="2"/>
  <c r="BY849" i="2"/>
  <c r="BY847" i="2"/>
  <c r="BY845" i="2"/>
  <c r="BY843" i="2"/>
  <c r="BY841" i="2"/>
  <c r="BY839" i="2"/>
  <c r="BY837" i="2"/>
  <c r="BY835" i="2"/>
  <c r="BY833" i="2"/>
  <c r="BY831" i="2"/>
  <c r="BY829" i="2"/>
  <c r="BY827" i="2"/>
  <c r="BY825" i="2"/>
  <c r="BY823" i="2"/>
  <c r="BY821" i="2"/>
  <c r="BY819" i="2"/>
  <c r="BY817" i="2"/>
  <c r="BY815" i="2"/>
  <c r="BY813" i="2"/>
  <c r="BY811" i="2"/>
  <c r="BY809" i="2"/>
  <c r="BY807" i="2"/>
  <c r="BY805" i="2"/>
  <c r="BY803" i="2"/>
  <c r="BY801" i="2"/>
  <c r="BY799" i="2"/>
  <c r="BY797" i="2"/>
  <c r="BY795" i="2"/>
  <c r="BY793" i="2"/>
  <c r="BY791" i="2"/>
  <c r="BY789" i="2"/>
  <c r="BY787" i="2"/>
  <c r="BY785" i="2"/>
  <c r="BY783" i="2"/>
  <c r="BY781" i="2"/>
  <c r="BY779" i="2"/>
  <c r="BY777" i="2"/>
  <c r="BY775" i="2"/>
  <c r="BY773" i="2"/>
  <c r="BY771" i="2"/>
  <c r="BY769" i="2"/>
  <c r="BY767" i="2"/>
  <c r="BY765" i="2"/>
  <c r="BY763" i="2"/>
  <c r="BY761" i="2"/>
  <c r="BY759" i="2"/>
  <c r="BY757" i="2"/>
  <c r="BY755" i="2"/>
  <c r="BY753" i="2"/>
  <c r="BY751" i="2"/>
  <c r="BY749" i="2"/>
  <c r="BY747" i="2"/>
  <c r="BY745" i="2"/>
  <c r="BY743" i="2"/>
  <c r="BY741" i="2"/>
  <c r="BY739" i="2"/>
  <c r="BY737" i="2"/>
  <c r="BY735" i="2"/>
  <c r="BY733" i="2"/>
  <c r="BY731" i="2"/>
  <c r="BY729" i="2"/>
  <c r="BY727" i="2"/>
  <c r="BY725" i="2"/>
  <c r="BY723" i="2"/>
  <c r="BY721" i="2"/>
  <c r="BY719" i="2"/>
  <c r="BY717" i="2"/>
  <c r="BY715" i="2"/>
  <c r="BY713" i="2"/>
  <c r="BY711" i="2"/>
  <c r="BY709" i="2"/>
  <c r="BY707" i="2"/>
  <c r="BY705" i="2"/>
  <c r="BY703" i="2"/>
  <c r="BY701" i="2"/>
  <c r="BY699" i="2"/>
  <c r="BY697" i="2"/>
  <c r="BY695" i="2"/>
  <c r="BY693" i="2"/>
  <c r="BY691" i="2"/>
  <c r="BY689" i="2"/>
  <c r="BY687" i="2"/>
  <c r="BY685" i="2"/>
  <c r="BY683" i="2"/>
  <c r="BY681" i="2"/>
  <c r="BY679" i="2"/>
  <c r="BY677" i="2"/>
  <c r="BY675" i="2"/>
  <c r="BY673" i="2"/>
  <c r="BY671" i="2"/>
  <c r="BY668" i="2"/>
  <c r="BY664" i="2"/>
  <c r="BY660" i="2"/>
  <c r="BY656" i="2"/>
  <c r="BY652" i="2"/>
  <c r="BY648" i="2"/>
  <c r="BY644" i="2"/>
  <c r="BY640" i="2"/>
  <c r="BY636" i="2"/>
  <c r="BY632" i="2"/>
  <c r="BY628" i="2"/>
  <c r="BY624" i="2"/>
  <c r="BY620" i="2"/>
  <c r="BY616" i="2"/>
  <c r="BY612" i="2"/>
  <c r="BY608" i="2"/>
  <c r="BY604" i="2"/>
  <c r="BY600" i="2"/>
  <c r="BY596" i="2"/>
  <c r="BY592" i="2"/>
  <c r="BY588" i="2"/>
  <c r="BY584" i="2"/>
  <c r="BY580" i="2"/>
  <c r="BY576" i="2"/>
  <c r="BY572" i="2"/>
  <c r="BY568" i="2"/>
  <c r="BY564" i="2"/>
  <c r="BY560" i="2"/>
  <c r="BY556" i="2"/>
  <c r="BY552" i="2"/>
  <c r="BY548" i="2"/>
  <c r="BY667" i="2"/>
  <c r="BY663" i="2"/>
  <c r="BY659" i="2"/>
  <c r="BY655" i="2"/>
  <c r="BY651" i="2"/>
  <c r="BY647" i="2"/>
  <c r="BY643" i="2"/>
  <c r="BY639" i="2"/>
  <c r="BY635" i="2"/>
  <c r="BY631" i="2"/>
  <c r="BY627" i="2"/>
  <c r="BY623" i="2"/>
  <c r="BY619" i="2"/>
  <c r="BY615" i="2"/>
  <c r="BY611" i="2"/>
  <c r="BY607" i="2"/>
  <c r="BY603" i="2"/>
  <c r="BY599" i="2"/>
  <c r="BY595" i="2"/>
  <c r="BY591" i="2"/>
  <c r="BY587" i="2"/>
  <c r="BY583" i="2"/>
  <c r="BY579" i="2"/>
  <c r="BY575" i="2"/>
  <c r="BY571" i="2"/>
  <c r="BY567" i="2"/>
  <c r="BY563" i="2"/>
  <c r="BY559" i="2"/>
  <c r="BY555" i="2"/>
  <c r="BY551" i="2"/>
  <c r="BY546" i="2"/>
  <c r="BY854" i="2"/>
  <c r="BY852" i="2"/>
  <c r="BY850" i="2"/>
  <c r="BY848" i="2"/>
  <c r="BY846" i="2"/>
  <c r="BY844" i="2"/>
  <c r="BY842" i="2"/>
  <c r="BY840" i="2"/>
  <c r="BY838" i="2"/>
  <c r="BY836" i="2"/>
  <c r="BY834" i="2"/>
  <c r="BY832" i="2"/>
  <c r="BY830" i="2"/>
  <c r="BY828" i="2"/>
  <c r="BY826" i="2"/>
  <c r="BY824" i="2"/>
  <c r="BY822" i="2"/>
  <c r="BY820" i="2"/>
  <c r="BY818" i="2"/>
  <c r="BY816" i="2"/>
  <c r="BY814" i="2"/>
  <c r="BY812" i="2"/>
  <c r="BY810" i="2"/>
  <c r="BY808" i="2"/>
  <c r="BY806" i="2"/>
  <c r="BY804" i="2"/>
  <c r="BY802" i="2"/>
  <c r="BY800" i="2"/>
  <c r="BY798" i="2"/>
  <c r="BY796" i="2"/>
  <c r="BY794" i="2"/>
  <c r="BY792" i="2"/>
  <c r="BY790" i="2"/>
  <c r="BY788" i="2"/>
  <c r="BY786" i="2"/>
  <c r="BY784" i="2"/>
  <c r="BY782" i="2"/>
  <c r="BY780" i="2"/>
  <c r="BY778" i="2"/>
  <c r="BY776" i="2"/>
  <c r="BY774" i="2"/>
  <c r="BY772" i="2"/>
  <c r="BY770" i="2"/>
  <c r="BY768" i="2"/>
  <c r="BY766" i="2"/>
  <c r="BY764" i="2"/>
  <c r="BY762" i="2"/>
  <c r="BY760" i="2"/>
  <c r="BY758" i="2"/>
  <c r="BY756" i="2"/>
  <c r="BY754" i="2"/>
  <c r="BY752" i="2"/>
  <c r="BY750" i="2"/>
  <c r="BY748" i="2"/>
  <c r="BY746" i="2"/>
  <c r="BY744" i="2"/>
  <c r="BY742" i="2"/>
  <c r="BY740" i="2"/>
  <c r="BY738" i="2"/>
  <c r="BY736" i="2"/>
  <c r="BY734" i="2"/>
  <c r="BY732" i="2"/>
  <c r="BY730" i="2"/>
  <c r="BY728" i="2"/>
  <c r="BY726" i="2"/>
  <c r="BY724" i="2"/>
  <c r="BY722" i="2"/>
  <c r="BY720" i="2"/>
  <c r="BY718" i="2"/>
  <c r="BY716" i="2"/>
  <c r="BY714" i="2"/>
  <c r="BY712" i="2"/>
  <c r="BY710" i="2"/>
  <c r="BY708" i="2"/>
  <c r="BY706" i="2"/>
  <c r="BY704" i="2"/>
  <c r="BY702" i="2"/>
  <c r="BY700" i="2"/>
  <c r="BY698" i="2"/>
  <c r="BY696" i="2"/>
  <c r="BY694" i="2"/>
  <c r="BY692" i="2"/>
  <c r="BY690" i="2"/>
  <c r="BY688" i="2"/>
  <c r="BY686" i="2"/>
  <c r="BY684" i="2"/>
  <c r="BY682" i="2"/>
  <c r="BY680" i="2"/>
  <c r="BY678" i="2"/>
  <c r="BY676" i="2"/>
  <c r="BY674" i="2"/>
  <c r="BY672" i="2"/>
  <c r="BY670" i="2"/>
  <c r="BY666" i="2"/>
  <c r="BY662" i="2"/>
  <c r="BY658" i="2"/>
  <c r="BY654" i="2"/>
  <c r="BY650" i="2"/>
  <c r="BY646" i="2"/>
  <c r="BY642" i="2"/>
  <c r="BY638" i="2"/>
  <c r="BY634" i="2"/>
  <c r="BY630" i="2"/>
  <c r="BY626" i="2"/>
  <c r="BY622" i="2"/>
  <c r="BY618" i="2"/>
  <c r="BY614" i="2"/>
  <c r="BY610" i="2"/>
  <c r="BY606" i="2"/>
  <c r="BY602" i="2"/>
  <c r="BY598" i="2"/>
  <c r="BY594" i="2"/>
  <c r="BY590" i="2"/>
  <c r="BY586" i="2"/>
  <c r="BY582" i="2"/>
  <c r="BY578" i="2"/>
  <c r="BY574" i="2"/>
  <c r="BY570" i="2"/>
  <c r="BY566" i="2"/>
  <c r="BY562" i="2"/>
  <c r="BY558" i="2"/>
  <c r="BY554" i="2"/>
  <c r="BY550" i="2"/>
  <c r="BY544" i="2"/>
  <c r="BY338" i="2"/>
  <c r="BY334" i="2"/>
  <c r="BY330" i="2"/>
  <c r="BY326" i="2"/>
  <c r="BY322" i="2"/>
  <c r="BY314" i="2"/>
  <c r="BY542" i="2"/>
  <c r="BY540" i="2"/>
  <c r="BY538" i="2"/>
  <c r="BY536" i="2"/>
  <c r="BY534" i="2"/>
  <c r="BY532" i="2"/>
  <c r="BY530" i="2"/>
  <c r="BY528" i="2"/>
  <c r="BY526" i="2"/>
  <c r="BY524" i="2"/>
  <c r="BY522" i="2"/>
  <c r="BY520" i="2"/>
  <c r="BY518" i="2"/>
  <c r="BY516" i="2"/>
  <c r="BY514" i="2"/>
  <c r="BY512" i="2"/>
  <c r="BY510" i="2"/>
  <c r="BY508" i="2"/>
  <c r="BY506" i="2"/>
  <c r="BY504" i="2"/>
  <c r="BY502" i="2"/>
  <c r="BY500" i="2"/>
  <c r="BY498" i="2"/>
  <c r="BY496" i="2"/>
  <c r="BY494" i="2"/>
  <c r="BY492" i="2"/>
  <c r="BY490" i="2"/>
  <c r="BY488" i="2"/>
  <c r="BY486" i="2"/>
  <c r="BY484" i="2"/>
  <c r="BY482" i="2"/>
  <c r="BY480" i="2"/>
  <c r="BY478" i="2"/>
  <c r="BY476" i="2"/>
  <c r="BY474" i="2"/>
  <c r="BY472" i="2"/>
  <c r="BY470" i="2"/>
  <c r="BY468" i="2"/>
  <c r="BY466" i="2"/>
  <c r="BY464" i="2"/>
  <c r="BY462" i="2"/>
  <c r="BY460" i="2"/>
  <c r="BY458" i="2"/>
  <c r="BY456" i="2"/>
  <c r="BY454" i="2"/>
  <c r="BY452" i="2"/>
  <c r="BY450" i="2"/>
  <c r="BY448" i="2"/>
  <c r="BY446" i="2"/>
  <c r="BY444" i="2"/>
  <c r="BY442" i="2"/>
  <c r="BY440" i="2"/>
  <c r="BY438" i="2"/>
  <c r="BY436" i="2"/>
  <c r="BY434" i="2"/>
  <c r="BY432" i="2"/>
  <c r="BY430" i="2"/>
  <c r="BY428" i="2"/>
  <c r="BY426" i="2"/>
  <c r="BY424" i="2"/>
  <c r="BY422" i="2"/>
  <c r="BY420" i="2"/>
  <c r="BY418" i="2"/>
  <c r="BY416" i="2"/>
  <c r="BY414" i="2"/>
  <c r="BY412" i="2"/>
  <c r="BY410" i="2"/>
  <c r="BY408" i="2"/>
  <c r="BY406" i="2"/>
  <c r="BY404" i="2"/>
  <c r="BY402" i="2"/>
  <c r="BY400" i="2"/>
  <c r="BY398" i="2"/>
  <c r="BY396" i="2"/>
  <c r="BY394" i="2"/>
  <c r="BY392" i="2"/>
  <c r="BY390" i="2"/>
  <c r="BY388" i="2"/>
  <c r="BY386" i="2"/>
  <c r="BY384" i="2"/>
  <c r="BY382" i="2"/>
  <c r="BY380" i="2"/>
  <c r="BY378" i="2"/>
  <c r="BY376" i="2"/>
  <c r="BY374" i="2"/>
  <c r="BY372" i="2"/>
  <c r="BY370" i="2"/>
  <c r="BY368" i="2"/>
  <c r="BY366" i="2"/>
  <c r="BY364" i="2"/>
  <c r="BY362" i="2"/>
  <c r="BY360" i="2"/>
  <c r="BY358" i="2"/>
  <c r="BY356" i="2"/>
  <c r="BY354" i="2"/>
  <c r="BY352" i="2"/>
  <c r="BY350" i="2"/>
  <c r="BY348" i="2"/>
  <c r="BY346" i="2"/>
  <c r="BY344" i="2"/>
  <c r="BY342" i="2"/>
  <c r="BY340" i="2"/>
  <c r="BY320" i="2"/>
  <c r="BY312" i="2"/>
  <c r="BY336" i="2"/>
  <c r="BY332" i="2"/>
  <c r="BY328" i="2"/>
  <c r="BY324" i="2"/>
  <c r="BY318" i="2"/>
  <c r="BY310" i="2"/>
  <c r="BY547" i="2"/>
  <c r="BY545" i="2"/>
  <c r="BY543" i="2"/>
  <c r="BY541" i="2"/>
  <c r="BY539" i="2"/>
  <c r="BY537" i="2"/>
  <c r="BY535" i="2"/>
  <c r="BY533" i="2"/>
  <c r="BY531" i="2"/>
  <c r="BY529" i="2"/>
  <c r="BY527" i="2"/>
  <c r="BY525" i="2"/>
  <c r="BY523" i="2"/>
  <c r="BY521" i="2"/>
  <c r="BY519" i="2"/>
  <c r="BY517" i="2"/>
  <c r="BY515" i="2"/>
  <c r="BY513" i="2"/>
  <c r="BY511" i="2"/>
  <c r="BY509" i="2"/>
  <c r="BY507" i="2"/>
  <c r="BY505" i="2"/>
  <c r="BY503" i="2"/>
  <c r="BY501" i="2"/>
  <c r="BY499" i="2"/>
  <c r="BY497" i="2"/>
  <c r="BY495" i="2"/>
  <c r="BY493" i="2"/>
  <c r="BY491" i="2"/>
  <c r="BY489" i="2"/>
  <c r="BY487" i="2"/>
  <c r="BY485" i="2"/>
  <c r="BY483" i="2"/>
  <c r="BY481" i="2"/>
  <c r="BY479" i="2"/>
  <c r="BY477" i="2"/>
  <c r="BY475" i="2"/>
  <c r="BY473" i="2"/>
  <c r="BY471" i="2"/>
  <c r="BY469" i="2"/>
  <c r="BY467" i="2"/>
  <c r="BY465" i="2"/>
  <c r="BY463" i="2"/>
  <c r="BY461" i="2"/>
  <c r="BY459" i="2"/>
  <c r="BY457" i="2"/>
  <c r="BY455" i="2"/>
  <c r="BY453" i="2"/>
  <c r="BY451" i="2"/>
  <c r="BY449" i="2"/>
  <c r="BY447" i="2"/>
  <c r="BY445" i="2"/>
  <c r="BY443" i="2"/>
  <c r="BY441" i="2"/>
  <c r="BY439" i="2"/>
  <c r="BY437" i="2"/>
  <c r="BY435" i="2"/>
  <c r="BY433" i="2"/>
  <c r="BY431" i="2"/>
  <c r="BY429" i="2"/>
  <c r="BY427" i="2"/>
  <c r="BY425" i="2"/>
  <c r="BY423" i="2"/>
  <c r="BY421" i="2"/>
  <c r="BY419" i="2"/>
  <c r="BY417" i="2"/>
  <c r="BY415" i="2"/>
  <c r="BY413" i="2"/>
  <c r="BY411" i="2"/>
  <c r="BY409" i="2"/>
  <c r="BY407" i="2"/>
  <c r="BY405" i="2"/>
  <c r="BY403" i="2"/>
  <c r="BY401" i="2"/>
  <c r="BY399" i="2"/>
  <c r="BY397" i="2"/>
  <c r="BY395" i="2"/>
  <c r="BY393" i="2"/>
  <c r="BY391" i="2"/>
  <c r="BY389" i="2"/>
  <c r="BY387" i="2"/>
  <c r="BY385" i="2"/>
  <c r="BY383" i="2"/>
  <c r="BY381" i="2"/>
  <c r="BY379" i="2"/>
  <c r="BY377" i="2"/>
  <c r="BY375" i="2"/>
  <c r="BY373" i="2"/>
  <c r="BY371" i="2"/>
  <c r="BY369" i="2"/>
  <c r="BY367" i="2"/>
  <c r="BY365" i="2"/>
  <c r="BY363" i="2"/>
  <c r="BY361" i="2"/>
  <c r="BY359" i="2"/>
  <c r="BY357" i="2"/>
  <c r="BY355" i="2"/>
  <c r="BY353" i="2"/>
  <c r="BY351" i="2"/>
  <c r="BY349" i="2"/>
  <c r="BY347" i="2"/>
  <c r="BY345" i="2"/>
  <c r="BY343" i="2"/>
  <c r="BY341" i="2"/>
  <c r="BY316" i="2"/>
  <c r="BY308" i="2"/>
  <c r="BY178" i="2"/>
  <c r="BY173" i="2"/>
  <c r="BY170" i="2"/>
  <c r="BY166" i="2"/>
  <c r="BY162" i="2"/>
  <c r="BY158" i="2"/>
  <c r="BY154" i="2"/>
  <c r="BY150" i="2"/>
  <c r="BY306" i="2"/>
  <c r="BY304" i="2"/>
  <c r="BY302" i="2"/>
  <c r="BY300" i="2"/>
  <c r="BY298" i="2"/>
  <c r="BY296" i="2"/>
  <c r="BY294" i="2"/>
  <c r="BY292" i="2"/>
  <c r="BY290" i="2"/>
  <c r="BY288" i="2"/>
  <c r="BY286" i="2"/>
  <c r="BY284" i="2"/>
  <c r="BY282" i="2"/>
  <c r="BY280" i="2"/>
  <c r="BY278" i="2"/>
  <c r="BY276" i="2"/>
  <c r="BY274" i="2"/>
  <c r="BY272" i="2"/>
  <c r="BY270" i="2"/>
  <c r="BY268" i="2"/>
  <c r="BY266" i="2"/>
  <c r="BY264" i="2"/>
  <c r="BY262" i="2"/>
  <c r="BY260" i="2"/>
  <c r="BY258" i="2"/>
  <c r="BY256" i="2"/>
  <c r="BY254" i="2"/>
  <c r="BY252" i="2"/>
  <c r="BY250" i="2"/>
  <c r="BY248" i="2"/>
  <c r="BY246" i="2"/>
  <c r="BY244" i="2"/>
  <c r="BY242" i="2"/>
  <c r="BY240" i="2"/>
  <c r="BY238" i="2"/>
  <c r="BY236" i="2"/>
  <c r="BY234" i="2"/>
  <c r="BY232" i="2"/>
  <c r="BY230" i="2"/>
  <c r="BY228" i="2"/>
  <c r="BY226" i="2"/>
  <c r="BY224" i="2"/>
  <c r="BY222" i="2"/>
  <c r="BY220" i="2"/>
  <c r="BY218" i="2"/>
  <c r="BY216" i="2"/>
  <c r="BY214" i="2"/>
  <c r="BY212" i="2"/>
  <c r="BY210" i="2"/>
  <c r="BY208" i="2"/>
  <c r="BY206" i="2"/>
  <c r="BY204" i="2"/>
  <c r="BY202" i="2"/>
  <c r="BY200" i="2"/>
  <c r="BY198" i="2"/>
  <c r="BY196" i="2"/>
  <c r="BY194" i="2"/>
  <c r="BY192" i="2"/>
  <c r="BY190" i="2"/>
  <c r="BY188" i="2"/>
  <c r="BY186" i="2"/>
  <c r="BY184" i="2"/>
  <c r="BY182" i="2"/>
  <c r="BY180" i="2"/>
  <c r="BY175" i="2"/>
  <c r="BY172" i="2"/>
  <c r="BY169" i="2"/>
  <c r="BY165" i="2"/>
  <c r="BY161" i="2"/>
  <c r="BY157" i="2"/>
  <c r="BY153" i="2"/>
  <c r="BY149" i="2"/>
  <c r="BY177" i="2"/>
  <c r="BY174" i="2"/>
  <c r="BY168" i="2"/>
  <c r="BY164" i="2"/>
  <c r="BY160" i="2"/>
  <c r="BY156" i="2"/>
  <c r="BY152" i="2"/>
  <c r="BY148" i="2"/>
  <c r="BY339" i="2"/>
  <c r="BY337" i="2"/>
  <c r="BY335" i="2"/>
  <c r="BY333" i="2"/>
  <c r="BY331" i="2"/>
  <c r="BY329" i="2"/>
  <c r="BY327" i="2"/>
  <c r="BY325" i="2"/>
  <c r="BY323" i="2"/>
  <c r="BY321" i="2"/>
  <c r="BY319" i="2"/>
  <c r="BY317" i="2"/>
  <c r="BY315" i="2"/>
  <c r="BY313" i="2"/>
  <c r="BY311" i="2"/>
  <c r="BY309" i="2"/>
  <c r="BY307" i="2"/>
  <c r="BY305" i="2"/>
  <c r="BY303" i="2"/>
  <c r="BY301" i="2"/>
  <c r="BY299" i="2"/>
  <c r="BY297" i="2"/>
  <c r="BY295" i="2"/>
  <c r="BY293" i="2"/>
  <c r="BY291" i="2"/>
  <c r="BY289" i="2"/>
  <c r="BY287" i="2"/>
  <c r="BY285" i="2"/>
  <c r="BY283" i="2"/>
  <c r="BY281" i="2"/>
  <c r="BY279" i="2"/>
  <c r="BY277" i="2"/>
  <c r="BY275" i="2"/>
  <c r="BY273" i="2"/>
  <c r="BY271" i="2"/>
  <c r="BY269" i="2"/>
  <c r="BY267" i="2"/>
  <c r="BY265" i="2"/>
  <c r="BY263" i="2"/>
  <c r="BY261" i="2"/>
  <c r="BY259" i="2"/>
  <c r="BY257" i="2"/>
  <c r="BY255" i="2"/>
  <c r="BY253" i="2"/>
  <c r="BY251" i="2"/>
  <c r="BY249" i="2"/>
  <c r="BY247" i="2"/>
  <c r="BY245" i="2"/>
  <c r="BY243" i="2"/>
  <c r="BY241" i="2"/>
  <c r="BY239" i="2"/>
  <c r="BY237" i="2"/>
  <c r="BY235" i="2"/>
  <c r="BY233" i="2"/>
  <c r="BY231" i="2"/>
  <c r="BY229" i="2"/>
  <c r="BY227" i="2"/>
  <c r="BY225" i="2"/>
  <c r="BY223" i="2"/>
  <c r="BY221" i="2"/>
  <c r="BY219" i="2"/>
  <c r="BY217" i="2"/>
  <c r="BY215" i="2"/>
  <c r="BY213" i="2"/>
  <c r="BY211" i="2"/>
  <c r="BY209" i="2"/>
  <c r="BY207" i="2"/>
  <c r="BY205" i="2"/>
  <c r="BY203" i="2"/>
  <c r="BY201" i="2"/>
  <c r="BY199" i="2"/>
  <c r="BY197" i="2"/>
  <c r="BY195" i="2"/>
  <c r="BY193" i="2"/>
  <c r="BY191" i="2"/>
  <c r="BY189" i="2"/>
  <c r="BY187" i="2"/>
  <c r="BY185" i="2"/>
  <c r="BY183" i="2"/>
  <c r="BY181" i="2"/>
  <c r="BY179" i="2"/>
  <c r="BY176" i="2"/>
  <c r="BY171" i="2"/>
  <c r="BY167" i="2"/>
  <c r="BY163" i="2"/>
  <c r="BY159" i="2"/>
  <c r="BY155" i="2"/>
  <c r="BY151" i="2"/>
  <c r="BY147" i="2"/>
  <c r="BY145" i="2"/>
  <c r="BY143" i="2"/>
  <c r="BY141" i="2"/>
  <c r="BY139" i="2"/>
  <c r="BY137" i="2"/>
  <c r="BY135" i="2"/>
  <c r="BY133" i="2"/>
  <c r="BY131" i="2"/>
  <c r="BY129" i="2"/>
  <c r="BY127" i="2"/>
  <c r="BY125" i="2"/>
  <c r="BY123" i="2"/>
  <c r="BY121" i="2"/>
  <c r="BY119" i="2"/>
  <c r="BY117" i="2"/>
  <c r="BY115" i="2"/>
  <c r="BY113" i="2"/>
  <c r="BY111" i="2"/>
  <c r="BY109" i="2"/>
  <c r="BY107" i="2"/>
  <c r="BY105" i="2"/>
  <c r="BY103" i="2"/>
  <c r="BY101" i="2"/>
  <c r="BY99" i="2"/>
  <c r="BY97" i="2"/>
  <c r="BY95" i="2"/>
  <c r="BY93" i="2"/>
  <c r="BY91" i="2"/>
  <c r="BY89" i="2"/>
  <c r="BY87" i="2"/>
  <c r="BY85" i="2"/>
  <c r="BY83" i="2"/>
  <c r="BY81" i="2"/>
  <c r="BY79" i="2"/>
  <c r="BY77" i="2"/>
  <c r="BY75" i="2"/>
  <c r="BY73" i="2"/>
  <c r="BY71" i="2"/>
  <c r="BY69" i="2"/>
  <c r="BY67" i="2"/>
  <c r="BY65" i="2"/>
  <c r="BY63" i="2"/>
  <c r="BY61" i="2"/>
  <c r="BY59" i="2"/>
  <c r="BY57" i="2"/>
  <c r="BY55" i="2"/>
  <c r="BY53" i="2"/>
  <c r="BY51" i="2"/>
  <c r="BY49" i="2"/>
  <c r="BY47" i="2"/>
  <c r="BY45" i="2"/>
  <c r="BY43" i="2"/>
  <c r="BY41" i="2"/>
  <c r="BY39" i="2"/>
  <c r="BY37" i="2"/>
  <c r="BY35" i="2"/>
  <c r="BY33" i="2"/>
  <c r="BY31" i="2"/>
  <c r="BY29" i="2"/>
  <c r="BY27" i="2"/>
  <c r="BY25" i="2"/>
  <c r="BY23" i="2"/>
  <c r="BY21" i="2"/>
  <c r="BY19" i="2"/>
  <c r="BY17" i="2"/>
  <c r="BY15" i="2"/>
  <c r="BY13" i="2"/>
  <c r="BY11" i="2"/>
  <c r="BY146" i="2"/>
  <c r="BY144" i="2"/>
  <c r="BY142" i="2"/>
  <c r="BY140" i="2"/>
  <c r="BY138" i="2"/>
  <c r="BY136" i="2"/>
  <c r="BY134" i="2"/>
  <c r="BY132" i="2"/>
  <c r="BY130" i="2"/>
  <c r="BY128" i="2"/>
  <c r="BY126" i="2"/>
  <c r="BY124" i="2"/>
  <c r="BY122" i="2"/>
  <c r="BY120" i="2"/>
  <c r="BY118" i="2"/>
  <c r="BY116" i="2"/>
  <c r="BY114" i="2"/>
  <c r="BY112" i="2"/>
  <c r="BY110" i="2"/>
  <c r="BY108" i="2"/>
  <c r="BY106" i="2"/>
  <c r="BY104" i="2"/>
  <c r="BY102" i="2"/>
  <c r="BY100" i="2"/>
  <c r="BY98" i="2"/>
  <c r="BY96" i="2"/>
  <c r="BY94" i="2"/>
  <c r="BY92" i="2"/>
  <c r="BY90" i="2"/>
  <c r="BY88" i="2"/>
  <c r="BY86" i="2"/>
  <c r="BY84" i="2"/>
  <c r="BY82" i="2"/>
  <c r="BY80" i="2"/>
  <c r="BY78" i="2"/>
  <c r="BY76" i="2"/>
  <c r="BY74" i="2"/>
  <c r="BY72" i="2"/>
  <c r="BY70" i="2"/>
  <c r="BY68" i="2"/>
  <c r="BY66" i="2"/>
  <c r="BY64" i="2"/>
  <c r="BY62" i="2"/>
  <c r="BY60" i="2"/>
  <c r="BY58" i="2"/>
  <c r="BY56" i="2"/>
  <c r="BY54" i="2"/>
  <c r="BY52" i="2"/>
  <c r="BY50" i="2"/>
  <c r="BY48" i="2"/>
  <c r="BY46" i="2"/>
  <c r="BY44" i="2"/>
  <c r="BY42" i="2"/>
  <c r="BY40" i="2"/>
  <c r="BY38" i="2"/>
  <c r="BY36" i="2"/>
  <c r="BY34" i="2"/>
  <c r="BY32" i="2"/>
  <c r="BY30" i="2"/>
  <c r="BY28" i="2"/>
  <c r="BY26" i="2"/>
  <c r="BY24" i="2"/>
  <c r="BY22" i="2"/>
  <c r="BY20" i="2"/>
  <c r="BY18" i="2"/>
  <c r="BY16" i="2"/>
  <c r="BY14" i="2"/>
  <c r="BY12" i="2"/>
  <c r="BY10" i="2"/>
  <c r="X70" i="1"/>
  <c r="X10" i="2"/>
  <c r="AC10" i="2"/>
  <c r="AI10" i="2"/>
  <c r="AN10" i="2"/>
  <c r="AI11" i="1"/>
  <c r="AN11" i="1"/>
  <c r="AX12" i="1"/>
  <c r="AX17" i="1"/>
  <c r="AX32" i="1"/>
  <c r="AX34" i="1"/>
  <c r="AX36" i="1"/>
  <c r="AX37" i="1"/>
  <c r="AX38" i="1"/>
  <c r="AX39" i="1"/>
  <c r="AX40" i="1"/>
  <c r="AX41" i="1"/>
  <c r="AX42" i="1"/>
  <c r="AX43" i="1"/>
  <c r="AX44" i="1"/>
  <c r="AX45" i="1"/>
  <c r="AX46" i="1"/>
  <c r="AX48" i="1"/>
  <c r="AX50" i="1"/>
  <c r="AX52" i="1"/>
  <c r="AX53" i="1"/>
  <c r="AX54" i="1"/>
  <c r="AX56" i="1"/>
  <c r="AX58" i="1"/>
  <c r="AX60" i="1"/>
  <c r="AX61" i="1"/>
  <c r="AX62" i="1"/>
  <c r="AX64" i="1"/>
  <c r="AX66" i="1"/>
  <c r="AX68" i="1"/>
  <c r="AX69" i="1"/>
  <c r="AX70" i="1"/>
  <c r="AX72" i="1"/>
  <c r="AX73" i="1"/>
  <c r="AX74" i="1"/>
  <c r="AX75" i="1"/>
  <c r="AX77" i="1"/>
  <c r="AX78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8" i="1"/>
  <c r="AX10" i="1"/>
  <c r="BF12" i="1"/>
  <c r="BJ14" i="1"/>
  <c r="BH17" i="1"/>
  <c r="BI21" i="1"/>
  <c r="BF25" i="1"/>
  <c r="AX105" i="1"/>
  <c r="AX106" i="1"/>
  <c r="AX107" i="1"/>
  <c r="BG8" i="1"/>
  <c r="BF10" i="1"/>
  <c r="BJ12" i="1"/>
  <c r="AX15" i="1"/>
  <c r="BH15" i="1"/>
  <c r="AX18" i="1"/>
  <c r="BG18" i="1"/>
  <c r="AX22" i="1"/>
  <c r="BI22" i="1"/>
  <c r="AX26" i="1"/>
  <c r="BH26" i="1"/>
  <c r="BK8" i="1"/>
  <c r="BJ10" i="1"/>
  <c r="AX13" i="1"/>
  <c r="BH13" i="1"/>
  <c r="AX16" i="1"/>
  <c r="BF16" i="1"/>
  <c r="BG19" i="1"/>
  <c r="AX23" i="1"/>
  <c r="BJ23" i="1"/>
  <c r="AX28" i="1"/>
  <c r="BJ29" i="1"/>
  <c r="AX9" i="1"/>
  <c r="BI9" i="1"/>
  <c r="AX11" i="1"/>
  <c r="BH11" i="1"/>
  <c r="AX14" i="1"/>
  <c r="BF14" i="1"/>
  <c r="BJ16" i="1"/>
  <c r="AX20" i="1"/>
  <c r="BH20" i="1"/>
  <c r="AX24" i="1"/>
  <c r="BK24" i="1"/>
  <c r="AX30" i="1"/>
  <c r="AX31" i="1"/>
  <c r="BF31" i="1"/>
  <c r="BH34" i="1"/>
  <c r="BH8" i="1"/>
  <c r="BF9" i="1"/>
  <c r="BJ9" i="1"/>
  <c r="BG10" i="1"/>
  <c r="BK10" i="1"/>
  <c r="BI11" i="1"/>
  <c r="BG12" i="1"/>
  <c r="BK12" i="1"/>
  <c r="BI13" i="1"/>
  <c r="BG14" i="1"/>
  <c r="BK14" i="1"/>
  <c r="BI15" i="1"/>
  <c r="BG16" i="1"/>
  <c r="BK16" i="1"/>
  <c r="BI17" i="1"/>
  <c r="BH18" i="1"/>
  <c r="BI19" i="1"/>
  <c r="BI20" i="1"/>
  <c r="AX21" i="1"/>
  <c r="BJ21" i="1"/>
  <c r="BK22" i="1"/>
  <c r="BF23" i="1"/>
  <c r="BK23" i="1"/>
  <c r="BG24" i="1"/>
  <c r="BG25" i="1"/>
  <c r="BH28" i="1"/>
  <c r="BJ31" i="1"/>
  <c r="AX33" i="1"/>
  <c r="BI107" i="1"/>
  <c r="BK106" i="1"/>
  <c r="BG106" i="1"/>
  <c r="BI105" i="1"/>
  <c r="BK104" i="1"/>
  <c r="BG104" i="1"/>
  <c r="BI103" i="1"/>
  <c r="BK102" i="1"/>
  <c r="BG102" i="1"/>
  <c r="BI101" i="1"/>
  <c r="BK100" i="1"/>
  <c r="BG100" i="1"/>
  <c r="BI99" i="1"/>
  <c r="BK98" i="1"/>
  <c r="BG98" i="1"/>
  <c r="BI97" i="1"/>
  <c r="BK96" i="1"/>
  <c r="BG96" i="1"/>
  <c r="BI95" i="1"/>
  <c r="BK94" i="1"/>
  <c r="BG94" i="1"/>
  <c r="BI93" i="1"/>
  <c r="BK92" i="1"/>
  <c r="BG92" i="1"/>
  <c r="BI91" i="1"/>
  <c r="BK90" i="1"/>
  <c r="BG90" i="1"/>
  <c r="BI89" i="1"/>
  <c r="BK88" i="1"/>
  <c r="BG88" i="1"/>
  <c r="BI87" i="1"/>
  <c r="BK86" i="1"/>
  <c r="BG86" i="1"/>
  <c r="BI85" i="1"/>
  <c r="BK84" i="1"/>
  <c r="BG84" i="1"/>
  <c r="BI83" i="1"/>
  <c r="BK82" i="1"/>
  <c r="BG82" i="1"/>
  <c r="BI81" i="1"/>
  <c r="BK80" i="1"/>
  <c r="BG80" i="1"/>
  <c r="BH107" i="1"/>
  <c r="BJ106" i="1"/>
  <c r="BF106" i="1"/>
  <c r="BH105" i="1"/>
  <c r="BJ104" i="1"/>
  <c r="BF104" i="1"/>
  <c r="BH103" i="1"/>
  <c r="BJ102" i="1"/>
  <c r="BF102" i="1"/>
  <c r="BH101" i="1"/>
  <c r="BJ100" i="1"/>
  <c r="BF100" i="1"/>
  <c r="BH99" i="1"/>
  <c r="BJ98" i="1"/>
  <c r="BF98" i="1"/>
  <c r="BH97" i="1"/>
  <c r="BJ96" i="1"/>
  <c r="BF96" i="1"/>
  <c r="BH95" i="1"/>
  <c r="BJ94" i="1"/>
  <c r="BF94" i="1"/>
  <c r="BH93" i="1"/>
  <c r="BJ92" i="1"/>
  <c r="BF92" i="1"/>
  <c r="BH91" i="1"/>
  <c r="BJ90" i="1"/>
  <c r="BF90" i="1"/>
  <c r="BH89" i="1"/>
  <c r="BJ88" i="1"/>
  <c r="BF88" i="1"/>
  <c r="BH87" i="1"/>
  <c r="BJ86" i="1"/>
  <c r="BF86" i="1"/>
  <c r="BH85" i="1"/>
  <c r="BJ84" i="1"/>
  <c r="BF84" i="1"/>
  <c r="BH83" i="1"/>
  <c r="BJ82" i="1"/>
  <c r="BF82" i="1"/>
  <c r="BH81" i="1"/>
  <c r="BJ80" i="1"/>
  <c r="BF80" i="1"/>
  <c r="BH79" i="1"/>
  <c r="BJ78" i="1"/>
  <c r="BF78" i="1"/>
  <c r="BH77" i="1"/>
  <c r="BJ76" i="1"/>
  <c r="BK107" i="1"/>
  <c r="BG107" i="1"/>
  <c r="BI106" i="1"/>
  <c r="BK105" i="1"/>
  <c r="BG105" i="1"/>
  <c r="BI104" i="1"/>
  <c r="BK103" i="1"/>
  <c r="BG103" i="1"/>
  <c r="BI102" i="1"/>
  <c r="BK101" i="1"/>
  <c r="BG101" i="1"/>
  <c r="BI100" i="1"/>
  <c r="BK99" i="1"/>
  <c r="BG99" i="1"/>
  <c r="BI98" i="1"/>
  <c r="BK97" i="1"/>
  <c r="BG97" i="1"/>
  <c r="BI96" i="1"/>
  <c r="BK95" i="1"/>
  <c r="BG95" i="1"/>
  <c r="BI94" i="1"/>
  <c r="BK93" i="1"/>
  <c r="BG93" i="1"/>
  <c r="BI92" i="1"/>
  <c r="BK91" i="1"/>
  <c r="BG91" i="1"/>
  <c r="BI90" i="1"/>
  <c r="BK89" i="1"/>
  <c r="BG89" i="1"/>
  <c r="BI88" i="1"/>
  <c r="BK87" i="1"/>
  <c r="BG87" i="1"/>
  <c r="BI86" i="1"/>
  <c r="BK85" i="1"/>
  <c r="BG85" i="1"/>
  <c r="BI84" i="1"/>
  <c r="BK83" i="1"/>
  <c r="BG83" i="1"/>
  <c r="BI82" i="1"/>
  <c r="BK81" i="1"/>
  <c r="BG81" i="1"/>
  <c r="BI80" i="1"/>
  <c r="BK79" i="1"/>
  <c r="BG79" i="1"/>
  <c r="BI78" i="1"/>
  <c r="BK77" i="1"/>
  <c r="BG77" i="1"/>
  <c r="BI76" i="1"/>
  <c r="BK75" i="1"/>
  <c r="BG75" i="1"/>
  <c r="BI74" i="1"/>
  <c r="BJ107" i="1"/>
  <c r="BF107" i="1"/>
  <c r="BH106" i="1"/>
  <c r="BJ105" i="1"/>
  <c r="BF105" i="1"/>
  <c r="BH104" i="1"/>
  <c r="BJ103" i="1"/>
  <c r="BF103" i="1"/>
  <c r="BH102" i="1"/>
  <c r="BJ101" i="1"/>
  <c r="BF101" i="1"/>
  <c r="BH100" i="1"/>
  <c r="BJ99" i="1"/>
  <c r="BF99" i="1"/>
  <c r="BH98" i="1"/>
  <c r="BJ97" i="1"/>
  <c r="BF97" i="1"/>
  <c r="BH96" i="1"/>
  <c r="BJ95" i="1"/>
  <c r="BF95" i="1"/>
  <c r="BH94" i="1"/>
  <c r="BJ93" i="1"/>
  <c r="BF93" i="1"/>
  <c r="BH92" i="1"/>
  <c r="BJ91" i="1"/>
  <c r="BF91" i="1"/>
  <c r="BH90" i="1"/>
  <c r="BJ89" i="1"/>
  <c r="BF89" i="1"/>
  <c r="BH88" i="1"/>
  <c r="BJ87" i="1"/>
  <c r="BF87" i="1"/>
  <c r="BH86" i="1"/>
  <c r="BJ85" i="1"/>
  <c r="BF85" i="1"/>
  <c r="BH84" i="1"/>
  <c r="BJ83" i="1"/>
  <c r="BF83" i="1"/>
  <c r="BH82" i="1"/>
  <c r="BJ81" i="1"/>
  <c r="BF81" i="1"/>
  <c r="BH80" i="1"/>
  <c r="BJ79" i="1"/>
  <c r="BF79" i="1"/>
  <c r="BH78" i="1"/>
  <c r="BJ77" i="1"/>
  <c r="BF77" i="1"/>
  <c r="BH76" i="1"/>
  <c r="BJ75" i="1"/>
  <c r="BF75" i="1"/>
  <c r="BH74" i="1"/>
  <c r="BI79" i="1"/>
  <c r="BG76" i="1"/>
  <c r="BI75" i="1"/>
  <c r="BK74" i="1"/>
  <c r="BI73" i="1"/>
  <c r="BK72" i="1"/>
  <c r="BG72" i="1"/>
  <c r="BI71" i="1"/>
  <c r="BK70" i="1"/>
  <c r="BG70" i="1"/>
  <c r="BI69" i="1"/>
  <c r="BK68" i="1"/>
  <c r="BG68" i="1"/>
  <c r="BI67" i="1"/>
  <c r="BK66" i="1"/>
  <c r="BG66" i="1"/>
  <c r="BI65" i="1"/>
  <c r="BK64" i="1"/>
  <c r="BG64" i="1"/>
  <c r="BI63" i="1"/>
  <c r="BK62" i="1"/>
  <c r="BG62" i="1"/>
  <c r="BI61" i="1"/>
  <c r="BK60" i="1"/>
  <c r="BG60" i="1"/>
  <c r="BI59" i="1"/>
  <c r="BK58" i="1"/>
  <c r="BG58" i="1"/>
  <c r="BI57" i="1"/>
  <c r="BK56" i="1"/>
  <c r="BG56" i="1"/>
  <c r="BI55" i="1"/>
  <c r="BK54" i="1"/>
  <c r="BG54" i="1"/>
  <c r="BI53" i="1"/>
  <c r="BK52" i="1"/>
  <c r="BG52" i="1"/>
  <c r="BI51" i="1"/>
  <c r="BK50" i="1"/>
  <c r="BG50" i="1"/>
  <c r="BI49" i="1"/>
  <c r="BK48" i="1"/>
  <c r="BG48" i="1"/>
  <c r="BI47" i="1"/>
  <c r="BK46" i="1"/>
  <c r="BG46" i="1"/>
  <c r="BI45" i="1"/>
  <c r="BK44" i="1"/>
  <c r="BG44" i="1"/>
  <c r="BI43" i="1"/>
  <c r="BK42" i="1"/>
  <c r="BG42" i="1"/>
  <c r="BI77" i="1"/>
  <c r="BF76" i="1"/>
  <c r="BH75" i="1"/>
  <c r="BJ74" i="1"/>
  <c r="BH73" i="1"/>
  <c r="BJ72" i="1"/>
  <c r="BF72" i="1"/>
  <c r="BH71" i="1"/>
  <c r="BJ70" i="1"/>
  <c r="BF70" i="1"/>
  <c r="BH69" i="1"/>
  <c r="BJ68" i="1"/>
  <c r="BF68" i="1"/>
  <c r="BH67" i="1"/>
  <c r="BJ66" i="1"/>
  <c r="BF66" i="1"/>
  <c r="BH65" i="1"/>
  <c r="BJ64" i="1"/>
  <c r="BF64" i="1"/>
  <c r="BH63" i="1"/>
  <c r="BJ62" i="1"/>
  <c r="BF62" i="1"/>
  <c r="BH61" i="1"/>
  <c r="BJ60" i="1"/>
  <c r="BF60" i="1"/>
  <c r="BH59" i="1"/>
  <c r="BJ58" i="1"/>
  <c r="BF58" i="1"/>
  <c r="BH57" i="1"/>
  <c r="BJ56" i="1"/>
  <c r="BF56" i="1"/>
  <c r="BH55" i="1"/>
  <c r="BJ54" i="1"/>
  <c r="BF54" i="1"/>
  <c r="BH53" i="1"/>
  <c r="BJ52" i="1"/>
  <c r="BF52" i="1"/>
  <c r="BH51" i="1"/>
  <c r="BJ50" i="1"/>
  <c r="BF50" i="1"/>
  <c r="BH49" i="1"/>
  <c r="BJ48" i="1"/>
  <c r="BF48" i="1"/>
  <c r="BH47" i="1"/>
  <c r="BJ46" i="1"/>
  <c r="BF46" i="1"/>
  <c r="BH45" i="1"/>
  <c r="BK78" i="1"/>
  <c r="BG74" i="1"/>
  <c r="BK73" i="1"/>
  <c r="BG73" i="1"/>
  <c r="BI72" i="1"/>
  <c r="BK71" i="1"/>
  <c r="BG71" i="1"/>
  <c r="BI70" i="1"/>
  <c r="BK69" i="1"/>
  <c r="BG69" i="1"/>
  <c r="BI68" i="1"/>
  <c r="BK67" i="1"/>
  <c r="BG67" i="1"/>
  <c r="BI66" i="1"/>
  <c r="BK65" i="1"/>
  <c r="BG65" i="1"/>
  <c r="BI64" i="1"/>
  <c r="BK63" i="1"/>
  <c r="BG63" i="1"/>
  <c r="BI62" i="1"/>
  <c r="BK61" i="1"/>
  <c r="BG61" i="1"/>
  <c r="BI60" i="1"/>
  <c r="BK59" i="1"/>
  <c r="BG59" i="1"/>
  <c r="BI58" i="1"/>
  <c r="BK57" i="1"/>
  <c r="BG57" i="1"/>
  <c r="BI56" i="1"/>
  <c r="BK55" i="1"/>
  <c r="BG55" i="1"/>
  <c r="BI54" i="1"/>
  <c r="BK53" i="1"/>
  <c r="BG53" i="1"/>
  <c r="BI52" i="1"/>
  <c r="BK51" i="1"/>
  <c r="BG51" i="1"/>
  <c r="BI50" i="1"/>
  <c r="BK49" i="1"/>
  <c r="BG49" i="1"/>
  <c r="BI48" i="1"/>
  <c r="BK47" i="1"/>
  <c r="BG47" i="1"/>
  <c r="BI46" i="1"/>
  <c r="BK45" i="1"/>
  <c r="BG45" i="1"/>
  <c r="BI44" i="1"/>
  <c r="BG78" i="1"/>
  <c r="BK76" i="1"/>
  <c r="BF74" i="1"/>
  <c r="BJ73" i="1"/>
  <c r="BF73" i="1"/>
  <c r="BH72" i="1"/>
  <c r="BH70" i="1"/>
  <c r="BF67" i="1"/>
  <c r="BJ65" i="1"/>
  <c r="BH62" i="1"/>
  <c r="BF59" i="1"/>
  <c r="BJ57" i="1"/>
  <c r="BH54" i="1"/>
  <c r="BF51" i="1"/>
  <c r="BJ49" i="1"/>
  <c r="BH46" i="1"/>
  <c r="BH43" i="1"/>
  <c r="BH42" i="1"/>
  <c r="BI41" i="1"/>
  <c r="BK40" i="1"/>
  <c r="BG40" i="1"/>
  <c r="BI39" i="1"/>
  <c r="BK38" i="1"/>
  <c r="BG38" i="1"/>
  <c r="BI37" i="1"/>
  <c r="BK36" i="1"/>
  <c r="BG36" i="1"/>
  <c r="BI35" i="1"/>
  <c r="BK34" i="1"/>
  <c r="BG34" i="1"/>
  <c r="BI33" i="1"/>
  <c r="BK32" i="1"/>
  <c r="BG32" i="1"/>
  <c r="BI31" i="1"/>
  <c r="BK30" i="1"/>
  <c r="BG30" i="1"/>
  <c r="BI29" i="1"/>
  <c r="BK28" i="1"/>
  <c r="BG28" i="1"/>
  <c r="BI27" i="1"/>
  <c r="BK26" i="1"/>
  <c r="BG26" i="1"/>
  <c r="BI25" i="1"/>
  <c r="BJ71" i="1"/>
  <c r="BH68" i="1"/>
  <c r="BF65" i="1"/>
  <c r="BJ63" i="1"/>
  <c r="BH60" i="1"/>
  <c r="BF57" i="1"/>
  <c r="BJ55" i="1"/>
  <c r="BH52" i="1"/>
  <c r="BF49" i="1"/>
  <c r="BJ47" i="1"/>
  <c r="BJ44" i="1"/>
  <c r="BG43" i="1"/>
  <c r="BF42" i="1"/>
  <c r="BH41" i="1"/>
  <c r="BJ40" i="1"/>
  <c r="BF40" i="1"/>
  <c r="BH39" i="1"/>
  <c r="BJ38" i="1"/>
  <c r="BF38" i="1"/>
  <c r="BH37" i="1"/>
  <c r="BJ36" i="1"/>
  <c r="BF36" i="1"/>
  <c r="BH35" i="1"/>
  <c r="BJ34" i="1"/>
  <c r="BF34" i="1"/>
  <c r="BH33" i="1"/>
  <c r="BJ32" i="1"/>
  <c r="BF32" i="1"/>
  <c r="BH31" i="1"/>
  <c r="BJ30" i="1"/>
  <c r="BF30" i="1"/>
  <c r="BH29" i="1"/>
  <c r="BJ28" i="1"/>
  <c r="BF28" i="1"/>
  <c r="BH27" i="1"/>
  <c r="BJ26" i="1"/>
  <c r="BF26" i="1"/>
  <c r="BH25" i="1"/>
  <c r="BJ24" i="1"/>
  <c r="BF24" i="1"/>
  <c r="BH23" i="1"/>
  <c r="BJ22" i="1"/>
  <c r="BF22" i="1"/>
  <c r="BH21" i="1"/>
  <c r="BJ20" i="1"/>
  <c r="BF20" i="1"/>
  <c r="BH19" i="1"/>
  <c r="BJ18" i="1"/>
  <c r="BF18" i="1"/>
  <c r="BF71" i="1"/>
  <c r="BJ69" i="1"/>
  <c r="BH66" i="1"/>
  <c r="BF63" i="1"/>
  <c r="BJ61" i="1"/>
  <c r="BH58" i="1"/>
  <c r="BF55" i="1"/>
  <c r="BJ53" i="1"/>
  <c r="BH50" i="1"/>
  <c r="BF47" i="1"/>
  <c r="BJ45" i="1"/>
  <c r="BH44" i="1"/>
  <c r="BK43" i="1"/>
  <c r="BF43" i="1"/>
  <c r="BJ42" i="1"/>
  <c r="BK41" i="1"/>
  <c r="BG41" i="1"/>
  <c r="BI40" i="1"/>
  <c r="BK39" i="1"/>
  <c r="BG39" i="1"/>
  <c r="BI38" i="1"/>
  <c r="BK37" i="1"/>
  <c r="BG37" i="1"/>
  <c r="BI36" i="1"/>
  <c r="BK35" i="1"/>
  <c r="BG35" i="1"/>
  <c r="BI34" i="1"/>
  <c r="BK33" i="1"/>
  <c r="BG33" i="1"/>
  <c r="BI32" i="1"/>
  <c r="BK31" i="1"/>
  <c r="BG31" i="1"/>
  <c r="BI30" i="1"/>
  <c r="BK29" i="1"/>
  <c r="BG29" i="1"/>
  <c r="BI28" i="1"/>
  <c r="BK27" i="1"/>
  <c r="BG27" i="1"/>
  <c r="BI26" i="1"/>
  <c r="BK25" i="1"/>
  <c r="BF69" i="1"/>
  <c r="BJ67" i="1"/>
  <c r="BH64" i="1"/>
  <c r="BF61" i="1"/>
  <c r="BJ59" i="1"/>
  <c r="BH56" i="1"/>
  <c r="BF53" i="1"/>
  <c r="BJ51" i="1"/>
  <c r="BH48" i="1"/>
  <c r="BF45" i="1"/>
  <c r="BF44" i="1"/>
  <c r="BJ43" i="1"/>
  <c r="BI42" i="1"/>
  <c r="BJ41" i="1"/>
  <c r="BF41" i="1"/>
  <c r="BH40" i="1"/>
  <c r="BJ39" i="1"/>
  <c r="BF39" i="1"/>
  <c r="BH38" i="1"/>
  <c r="BJ37" i="1"/>
  <c r="BF37" i="1"/>
  <c r="BH36" i="1"/>
  <c r="BI8" i="1"/>
  <c r="BG9" i="1"/>
  <c r="BK9" i="1"/>
  <c r="BH10" i="1"/>
  <c r="BF11" i="1"/>
  <c r="BJ11" i="1"/>
  <c r="BH12" i="1"/>
  <c r="BF13" i="1"/>
  <c r="BJ13" i="1"/>
  <c r="BH14" i="1"/>
  <c r="BF15" i="1"/>
  <c r="BJ15" i="1"/>
  <c r="BH16" i="1"/>
  <c r="BF17" i="1"/>
  <c r="BJ17" i="1"/>
  <c r="BI18" i="1"/>
  <c r="AX19" i="1"/>
  <c r="BJ19" i="1"/>
  <c r="BK20" i="1"/>
  <c r="BF21" i="1"/>
  <c r="BK21" i="1"/>
  <c r="BG22" i="1"/>
  <c r="BG23" i="1"/>
  <c r="BH24" i="1"/>
  <c r="BJ25" i="1"/>
  <c r="AX27" i="1"/>
  <c r="BF27" i="1"/>
  <c r="BH30" i="1"/>
  <c r="BJ33" i="1"/>
  <c r="AX35" i="1"/>
  <c r="BF35" i="1"/>
  <c r="BF8" i="1"/>
  <c r="BJ8" i="1"/>
  <c r="BH9" i="1"/>
  <c r="BI10" i="1"/>
  <c r="BG11" i="1"/>
  <c r="BK11" i="1"/>
  <c r="BI12" i="1"/>
  <c r="BG13" i="1"/>
  <c r="BK13" i="1"/>
  <c r="BI14" i="1"/>
  <c r="BG15" i="1"/>
  <c r="BK15" i="1"/>
  <c r="BI16" i="1"/>
  <c r="BG17" i="1"/>
  <c r="BK17" i="1"/>
  <c r="BK18" i="1"/>
  <c r="BF19" i="1"/>
  <c r="BK19" i="1"/>
  <c r="BG20" i="1"/>
  <c r="BG21" i="1"/>
  <c r="BH22" i="1"/>
  <c r="BI23" i="1"/>
  <c r="BI24" i="1"/>
  <c r="AX25" i="1"/>
  <c r="BJ27" i="1"/>
  <c r="AX29" i="1"/>
  <c r="BF29" i="1"/>
  <c r="BH32" i="1"/>
  <c r="BJ35" i="1"/>
  <c r="AX47" i="1"/>
  <c r="AX55" i="1"/>
  <c r="AX63" i="1"/>
  <c r="AX71" i="1"/>
  <c r="AX49" i="1"/>
  <c r="AX57" i="1"/>
  <c r="AX65" i="1"/>
  <c r="AX51" i="1"/>
  <c r="AX59" i="1"/>
  <c r="AX67" i="1"/>
  <c r="AX76" i="1"/>
  <c r="AX79" i="1"/>
  <c r="AC11" i="1"/>
  <c r="AX6" i="1" l="1"/>
  <c r="BY5" i="2"/>
  <c r="X71" i="1"/>
  <c r="AC11" i="2"/>
  <c r="X11" i="2"/>
  <c r="Q7" i="2"/>
  <c r="AN11" i="2"/>
  <c r="AI11" i="2"/>
  <c r="Q8" i="2"/>
  <c r="AN12" i="1"/>
  <c r="AI12" i="1"/>
  <c r="BL74" i="1"/>
  <c r="BL69" i="1"/>
  <c r="Q8" i="1"/>
  <c r="Q20" i="1" s="1"/>
  <c r="Q22" i="1" s="1"/>
  <c r="BL55" i="1"/>
  <c r="Q7" i="1"/>
  <c r="Q19" i="1" s="1"/>
  <c r="Q21" i="1" s="1"/>
  <c r="Q24" i="1" s="1"/>
  <c r="AK8" i="1" s="1"/>
  <c r="BL87" i="1"/>
  <c r="BL95" i="1"/>
  <c r="BL71" i="1"/>
  <c r="BL57" i="1"/>
  <c r="BL8" i="1"/>
  <c r="BL45" i="1"/>
  <c r="BL47" i="1"/>
  <c r="BL29" i="1"/>
  <c r="BL31" i="1"/>
  <c r="BL63" i="1"/>
  <c r="BL49" i="1"/>
  <c r="BL19" i="1"/>
  <c r="BL65" i="1"/>
  <c r="BL12" i="1"/>
  <c r="BL37" i="1"/>
  <c r="BL33" i="1"/>
  <c r="BL73" i="1"/>
  <c r="BL83" i="1"/>
  <c r="BL91" i="1"/>
  <c r="BL99" i="1"/>
  <c r="BL107" i="1"/>
  <c r="BL14" i="1"/>
  <c r="BL25" i="1"/>
  <c r="BL16" i="1"/>
  <c r="BL44" i="1"/>
  <c r="BL53" i="1"/>
  <c r="BL103" i="1"/>
  <c r="BL10" i="1"/>
  <c r="BL11" i="1"/>
  <c r="BL41" i="1"/>
  <c r="BL24" i="1"/>
  <c r="BL32" i="1"/>
  <c r="BL40" i="1"/>
  <c r="BL59" i="1"/>
  <c r="BL52" i="1"/>
  <c r="BL60" i="1"/>
  <c r="BL68" i="1"/>
  <c r="BL79" i="1"/>
  <c r="BL80" i="1"/>
  <c r="BL88" i="1"/>
  <c r="BL96" i="1"/>
  <c r="BL104" i="1"/>
  <c r="BL21" i="1"/>
  <c r="BL13" i="1"/>
  <c r="BL39" i="1"/>
  <c r="BL43" i="1"/>
  <c r="BL22" i="1"/>
  <c r="BL30" i="1"/>
  <c r="BL38" i="1"/>
  <c r="BL51" i="1"/>
  <c r="BL50" i="1"/>
  <c r="BL58" i="1"/>
  <c r="BL66" i="1"/>
  <c r="BL77" i="1"/>
  <c r="BL85" i="1"/>
  <c r="BL93" i="1"/>
  <c r="BL101" i="1"/>
  <c r="BL78" i="1"/>
  <c r="BL86" i="1"/>
  <c r="BL94" i="1"/>
  <c r="BL102" i="1"/>
  <c r="BL35" i="1"/>
  <c r="BL27" i="1"/>
  <c r="BL15" i="1"/>
  <c r="BL20" i="1"/>
  <c r="BL28" i="1"/>
  <c r="BL36" i="1"/>
  <c r="BL48" i="1"/>
  <c r="BL56" i="1"/>
  <c r="BL64" i="1"/>
  <c r="BL72" i="1"/>
  <c r="BL75" i="1"/>
  <c r="BL84" i="1"/>
  <c r="BL92" i="1"/>
  <c r="BL100" i="1"/>
  <c r="BL23" i="1"/>
  <c r="BL9" i="1"/>
  <c r="BL17" i="1"/>
  <c r="BL61" i="1"/>
  <c r="BL18" i="1"/>
  <c r="BL26" i="1"/>
  <c r="BL34" i="1"/>
  <c r="BL42" i="1"/>
  <c r="BL67" i="1"/>
  <c r="BL46" i="1"/>
  <c r="BL54" i="1"/>
  <c r="BL62" i="1"/>
  <c r="BL70" i="1"/>
  <c r="BL76" i="1"/>
  <c r="BL81" i="1"/>
  <c r="BL89" i="1"/>
  <c r="BL97" i="1"/>
  <c r="BL105" i="1"/>
  <c r="BL82" i="1"/>
  <c r="BL90" i="1"/>
  <c r="BL98" i="1"/>
  <c r="BL106" i="1"/>
  <c r="AC12" i="1"/>
  <c r="BL6" i="1" l="1"/>
  <c r="X72" i="1"/>
  <c r="AN12" i="2"/>
  <c r="AC12" i="2"/>
  <c r="Q20" i="2"/>
  <c r="Q22" i="2" s="1"/>
  <c r="Q9" i="2"/>
  <c r="Q10" i="2" s="1"/>
  <c r="Q11" i="2" s="1"/>
  <c r="AI12" i="2"/>
  <c r="X12" i="2"/>
  <c r="U7" i="2"/>
  <c r="Q19" i="2"/>
  <c r="Q21" i="2" s="1"/>
  <c r="Q24" i="2" s="1"/>
  <c r="AK8" i="2" s="1"/>
  <c r="Q12" i="2"/>
  <c r="U8" i="2"/>
  <c r="Q25" i="1"/>
  <c r="Q23" i="1"/>
  <c r="AI13" i="1"/>
  <c r="AN13" i="1"/>
  <c r="U8" i="1"/>
  <c r="U20" i="1" s="1"/>
  <c r="U22" i="1" s="1"/>
  <c r="U7" i="1"/>
  <c r="U19" i="1" s="1"/>
  <c r="U21" i="1" s="1"/>
  <c r="U24" i="1" s="1"/>
  <c r="AP8" i="1" s="1"/>
  <c r="AC13" i="1"/>
  <c r="X73" i="1" l="1"/>
  <c r="U20" i="2"/>
  <c r="U22" i="2" s="1"/>
  <c r="U9" i="2"/>
  <c r="U10" i="2" s="1"/>
  <c r="U11" i="2" s="1"/>
  <c r="AH8" i="2"/>
  <c r="AL8" i="2"/>
  <c r="AK9" i="2" s="1"/>
  <c r="AH9" i="2" s="1"/>
  <c r="X13" i="2"/>
  <c r="AN13" i="2"/>
  <c r="U19" i="2"/>
  <c r="U21" i="2" s="1"/>
  <c r="U24" i="2" s="1"/>
  <c r="AP8" i="2" s="1"/>
  <c r="U12" i="2"/>
  <c r="AC13" i="2"/>
  <c r="Q14" i="2"/>
  <c r="Q13" i="2"/>
  <c r="AI13" i="2"/>
  <c r="Q25" i="2"/>
  <c r="Q23" i="2"/>
  <c r="U25" i="1"/>
  <c r="U23" i="1"/>
  <c r="AN14" i="1"/>
  <c r="AI14" i="1"/>
  <c r="U9" i="1"/>
  <c r="U10" i="1" s="1"/>
  <c r="U11" i="1" s="1"/>
  <c r="U12" i="1"/>
  <c r="Q12" i="1"/>
  <c r="AC14" i="1"/>
  <c r="Q9" i="1"/>
  <c r="Q10" i="1" s="1"/>
  <c r="Q11" i="1" s="1"/>
  <c r="AA72" i="1" l="1"/>
  <c r="AA69" i="1"/>
  <c r="AA68" i="1"/>
  <c r="AA67" i="1"/>
  <c r="AA66" i="1"/>
  <c r="AA65" i="1"/>
  <c r="AA64" i="1"/>
  <c r="AA63" i="1"/>
  <c r="AA62" i="1"/>
  <c r="W69" i="1"/>
  <c r="W67" i="1"/>
  <c r="W65" i="1"/>
  <c r="W63" i="1"/>
  <c r="W61" i="1"/>
  <c r="Z60" i="1"/>
  <c r="AA59" i="1"/>
  <c r="W57" i="1"/>
  <c r="W53" i="1"/>
  <c r="W49" i="1"/>
  <c r="Z61" i="1"/>
  <c r="AA60" i="1"/>
  <c r="W58" i="1"/>
  <c r="W56" i="1"/>
  <c r="W52" i="1"/>
  <c r="W48" i="1"/>
  <c r="Z57" i="1"/>
  <c r="Z56" i="1"/>
  <c r="Z55" i="1"/>
  <c r="Z54" i="1"/>
  <c r="Z53" i="1"/>
  <c r="Z52" i="1"/>
  <c r="Z51" i="1"/>
  <c r="Z50" i="1"/>
  <c r="Z49" i="1"/>
  <c r="Z48" i="1"/>
  <c r="W68" i="1"/>
  <c r="W66" i="1"/>
  <c r="W64" i="1"/>
  <c r="W62" i="1"/>
  <c r="AA61" i="1"/>
  <c r="W59" i="1"/>
  <c r="Z58" i="1"/>
  <c r="W55" i="1"/>
  <c r="W51" i="1"/>
  <c r="Z69" i="1"/>
  <c r="Z68" i="1"/>
  <c r="Z67" i="1"/>
  <c r="Z66" i="1"/>
  <c r="Z65" i="1"/>
  <c r="Z64" i="1"/>
  <c r="Z63" i="1"/>
  <c r="Z62" i="1"/>
  <c r="W60" i="1"/>
  <c r="Z59" i="1"/>
  <c r="AA58" i="1"/>
  <c r="W54" i="1"/>
  <c r="W50" i="1"/>
  <c r="AA57" i="1"/>
  <c r="AA56" i="1"/>
  <c r="AA55" i="1"/>
  <c r="AA54" i="1"/>
  <c r="AA53" i="1"/>
  <c r="AA52" i="1"/>
  <c r="AA51" i="1"/>
  <c r="AA50" i="1"/>
  <c r="AA49" i="1"/>
  <c r="AA48" i="1"/>
  <c r="W70" i="1"/>
  <c r="Z70" i="1"/>
  <c r="AA70" i="1"/>
  <c r="W71" i="1"/>
  <c r="Z71" i="1"/>
  <c r="AA71" i="1"/>
  <c r="Z72" i="1"/>
  <c r="W73" i="1"/>
  <c r="X74" i="1"/>
  <c r="Z73" i="1"/>
  <c r="AA73" i="1"/>
  <c r="W72" i="1"/>
  <c r="AL9" i="2"/>
  <c r="AK10" i="2" s="1"/>
  <c r="AL10" i="2" s="1"/>
  <c r="AK11" i="2" s="1"/>
  <c r="AI14" i="2"/>
  <c r="U14" i="2"/>
  <c r="U13" i="2"/>
  <c r="AN14" i="2"/>
  <c r="AQ8" i="2"/>
  <c r="AP9" i="2" s="1"/>
  <c r="AQ9" i="2" s="1"/>
  <c r="AP10" i="2" s="1"/>
  <c r="AM8" i="2"/>
  <c r="X14" i="2"/>
  <c r="Q15" i="2"/>
  <c r="Z8" i="2"/>
  <c r="AC14" i="2"/>
  <c r="U25" i="2"/>
  <c r="U23" i="2"/>
  <c r="AI15" i="1"/>
  <c r="AN15" i="1"/>
  <c r="U14" i="1"/>
  <c r="U13" i="1"/>
  <c r="AC15" i="1"/>
  <c r="Q14" i="1"/>
  <c r="Q13" i="1"/>
  <c r="W74" i="1" l="1"/>
  <c r="X75" i="1"/>
  <c r="Z74" i="1"/>
  <c r="AA74" i="1"/>
  <c r="AH10" i="2"/>
  <c r="AM10" i="2"/>
  <c r="AQ10" i="2"/>
  <c r="AP11" i="2" s="1"/>
  <c r="AC15" i="2"/>
  <c r="X15" i="2"/>
  <c r="U15" i="2"/>
  <c r="AE8" i="2"/>
  <c r="AI15" i="2"/>
  <c r="AM9" i="2"/>
  <c r="AA8" i="2"/>
  <c r="Z9" i="2" s="1"/>
  <c r="W8" i="2"/>
  <c r="AN15" i="2"/>
  <c r="AH11" i="2"/>
  <c r="AL11" i="2"/>
  <c r="AK12" i="2" s="1"/>
  <c r="U15" i="1"/>
  <c r="AE8" i="1"/>
  <c r="AB8" i="1" s="1"/>
  <c r="AN16" i="1"/>
  <c r="AI16" i="1"/>
  <c r="AC16" i="1"/>
  <c r="Q15" i="1"/>
  <c r="Z8" i="1"/>
  <c r="W8" i="1" s="1"/>
  <c r="W75" i="1" l="1"/>
  <c r="X76" i="1"/>
  <c r="Z75" i="1"/>
  <c r="AA75" i="1"/>
  <c r="AN16" i="2"/>
  <c r="AB8" i="2"/>
  <c r="AF8" i="2"/>
  <c r="AE9" i="2" s="1"/>
  <c r="X16" i="2"/>
  <c r="AC16" i="2"/>
  <c r="AL12" i="2"/>
  <c r="AK13" i="2" s="1"/>
  <c r="AH12" i="2"/>
  <c r="AF8" i="1"/>
  <c r="AE9" i="1" s="1"/>
  <c r="AB9" i="1" s="1"/>
  <c r="W9" i="2"/>
  <c r="AA9" i="2"/>
  <c r="Z10" i="2" s="1"/>
  <c r="AI16" i="2"/>
  <c r="AQ11" i="2"/>
  <c r="AP12" i="2" s="1"/>
  <c r="AM11" i="2"/>
  <c r="AI17" i="1"/>
  <c r="AN17" i="1"/>
  <c r="AA8" i="1"/>
  <c r="AC17" i="1"/>
  <c r="W76" i="1" l="1"/>
  <c r="X77" i="1"/>
  <c r="Z76" i="1"/>
  <c r="AA76" i="1"/>
  <c r="AM12" i="2"/>
  <c r="AQ12" i="2"/>
  <c r="AP13" i="2" s="1"/>
  <c r="W10" i="2"/>
  <c r="AA10" i="2"/>
  <c r="Z11" i="2" s="1"/>
  <c r="AL13" i="2"/>
  <c r="AK14" i="2" s="1"/>
  <c r="AH13" i="2"/>
  <c r="AN17" i="2"/>
  <c r="AI17" i="2"/>
  <c r="AF9" i="2"/>
  <c r="AE10" i="2" s="1"/>
  <c r="AB9" i="2"/>
  <c r="AC17" i="2"/>
  <c r="X17" i="2"/>
  <c r="AN18" i="1"/>
  <c r="AI18" i="1"/>
  <c r="AF9" i="1"/>
  <c r="AE10" i="1" s="1"/>
  <c r="Z9" i="1"/>
  <c r="W9" i="1" s="1"/>
  <c r="AC18" i="1"/>
  <c r="W77" i="1" l="1"/>
  <c r="X78" i="1"/>
  <c r="Z77" i="1"/>
  <c r="AA77" i="1"/>
  <c r="AI18" i="2"/>
  <c r="AN18" i="2"/>
  <c r="AA11" i="2"/>
  <c r="Z12" i="2" s="1"/>
  <c r="W11" i="2"/>
  <c r="AF10" i="2"/>
  <c r="AE11" i="2" s="1"/>
  <c r="AB10" i="2"/>
  <c r="X18" i="2"/>
  <c r="AC18" i="2"/>
  <c r="AQ13" i="2"/>
  <c r="AP14" i="2" s="1"/>
  <c r="AM13" i="2"/>
  <c r="AH14" i="2"/>
  <c r="AL14" i="2"/>
  <c r="AK15" i="2" s="1"/>
  <c r="AI19" i="1"/>
  <c r="AN19" i="1"/>
  <c r="AF10" i="1"/>
  <c r="AE11" i="1" s="1"/>
  <c r="AB11" i="1" s="1"/>
  <c r="AB10" i="1"/>
  <c r="AA9" i="1"/>
  <c r="AC19" i="1"/>
  <c r="W78" i="1" l="1"/>
  <c r="X79" i="1"/>
  <c r="Z78" i="1"/>
  <c r="AA78" i="1"/>
  <c r="AH15" i="2"/>
  <c r="AL15" i="2"/>
  <c r="AK16" i="2" s="1"/>
  <c r="AC19" i="2"/>
  <c r="X19" i="2"/>
  <c r="AF11" i="2"/>
  <c r="AE12" i="2" s="1"/>
  <c r="AB11" i="2"/>
  <c r="AN19" i="2"/>
  <c r="AI19" i="2"/>
  <c r="AM14" i="2"/>
  <c r="AQ14" i="2"/>
  <c r="AP15" i="2" s="1"/>
  <c r="W12" i="2"/>
  <c r="AA12" i="2"/>
  <c r="Z13" i="2" s="1"/>
  <c r="AN20" i="1"/>
  <c r="AI20" i="1"/>
  <c r="AF11" i="1"/>
  <c r="AE12" i="1" s="1"/>
  <c r="AB12" i="1" s="1"/>
  <c r="AC20" i="1"/>
  <c r="W79" i="1" l="1"/>
  <c r="X80" i="1"/>
  <c r="Z79" i="1"/>
  <c r="AA79" i="1"/>
  <c r="AL16" i="2"/>
  <c r="AK17" i="2" s="1"/>
  <c r="AH16" i="2"/>
  <c r="AA13" i="2"/>
  <c r="Z14" i="2" s="1"/>
  <c r="W13" i="2"/>
  <c r="AI20" i="2"/>
  <c r="AN20" i="2"/>
  <c r="AF12" i="2"/>
  <c r="AE13" i="2" s="1"/>
  <c r="AB12" i="2"/>
  <c r="AM15" i="2"/>
  <c r="AQ15" i="2"/>
  <c r="AP16" i="2" s="1"/>
  <c r="X20" i="2"/>
  <c r="AC20" i="2"/>
  <c r="AI21" i="1"/>
  <c r="AN21" i="1"/>
  <c r="AF12" i="1"/>
  <c r="AE13" i="1" s="1"/>
  <c r="AB13" i="1" s="1"/>
  <c r="AC21" i="1"/>
  <c r="W80" i="1" l="1"/>
  <c r="X81" i="1"/>
  <c r="Z80" i="1"/>
  <c r="AA80" i="1"/>
  <c r="AH17" i="2"/>
  <c r="AL17" i="2"/>
  <c r="AK18" i="2" s="1"/>
  <c r="AF13" i="2"/>
  <c r="AE14" i="2" s="1"/>
  <c r="AB13" i="2"/>
  <c r="AC21" i="2"/>
  <c r="X21" i="2"/>
  <c r="AQ16" i="2"/>
  <c r="AP17" i="2" s="1"/>
  <c r="AM16" i="2"/>
  <c r="AN21" i="2"/>
  <c r="AI21" i="2"/>
  <c r="W14" i="2"/>
  <c r="AA14" i="2"/>
  <c r="Z15" i="2" s="1"/>
  <c r="AN22" i="1"/>
  <c r="AI22" i="1"/>
  <c r="AH8" i="1"/>
  <c r="AL8" i="1"/>
  <c r="AK9" i="1" s="1"/>
  <c r="AF13" i="1"/>
  <c r="AC22" i="1"/>
  <c r="W81" i="1" l="1"/>
  <c r="X82" i="1"/>
  <c r="AA81" i="1"/>
  <c r="Z81" i="1"/>
  <c r="AH18" i="2"/>
  <c r="AL18" i="2"/>
  <c r="AK19" i="2" s="1"/>
  <c r="AI22" i="2"/>
  <c r="AN22" i="2"/>
  <c r="AM17" i="2"/>
  <c r="AQ17" i="2"/>
  <c r="AP18" i="2" s="1"/>
  <c r="AA15" i="2"/>
  <c r="Z16" i="2" s="1"/>
  <c r="W15" i="2"/>
  <c r="X22" i="2"/>
  <c r="AC22" i="2"/>
  <c r="AB14" i="2"/>
  <c r="AF14" i="2"/>
  <c r="AE15" i="2" s="1"/>
  <c r="AE14" i="1"/>
  <c r="AB14" i="1" s="1"/>
  <c r="AI23" i="1"/>
  <c r="AN23" i="1"/>
  <c r="AH9" i="1"/>
  <c r="AL9" i="1"/>
  <c r="AK10" i="1" s="1"/>
  <c r="AC23" i="1"/>
  <c r="W82" i="1" l="1"/>
  <c r="X83" i="1"/>
  <c r="Z82" i="1"/>
  <c r="AA82" i="1"/>
  <c r="AA16" i="2"/>
  <c r="Z17" i="2" s="1"/>
  <c r="W16" i="2"/>
  <c r="AH19" i="2"/>
  <c r="AL19" i="2"/>
  <c r="AK20" i="2" s="1"/>
  <c r="AC23" i="2"/>
  <c r="X23" i="2"/>
  <c r="AN23" i="2"/>
  <c r="AI23" i="2"/>
  <c r="AM18" i="2"/>
  <c r="AQ18" i="2"/>
  <c r="AP19" i="2" s="1"/>
  <c r="AF15" i="2"/>
  <c r="AE16" i="2" s="1"/>
  <c r="AB15" i="2"/>
  <c r="AF14" i="1"/>
  <c r="AE15" i="1" s="1"/>
  <c r="AB15" i="1" s="1"/>
  <c r="AH10" i="1"/>
  <c r="AL10" i="1"/>
  <c r="AK11" i="1" s="1"/>
  <c r="AQ8" i="1"/>
  <c r="AP9" i="1" s="1"/>
  <c r="AM8" i="1"/>
  <c r="AN24" i="1"/>
  <c r="AI24" i="1"/>
  <c r="AC24" i="1"/>
  <c r="W83" i="1" l="1"/>
  <c r="X84" i="1"/>
  <c r="Z83" i="1"/>
  <c r="AA83" i="1"/>
  <c r="AH20" i="2"/>
  <c r="AL20" i="2"/>
  <c r="AK21" i="2" s="1"/>
  <c r="AA17" i="2"/>
  <c r="Z18" i="2" s="1"/>
  <c r="W17" i="2"/>
  <c r="AI24" i="2"/>
  <c r="AN24" i="2"/>
  <c r="X24" i="2"/>
  <c r="AC24" i="2"/>
  <c r="AB16" i="2"/>
  <c r="AF16" i="2"/>
  <c r="AE17" i="2" s="1"/>
  <c r="AM19" i="2"/>
  <c r="AQ19" i="2"/>
  <c r="AP20" i="2" s="1"/>
  <c r="AF15" i="1"/>
  <c r="AE16" i="1" s="1"/>
  <c r="AB16" i="1" s="1"/>
  <c r="AI25" i="1"/>
  <c r="AN25" i="1"/>
  <c r="AQ9" i="1"/>
  <c r="AP10" i="1" s="1"/>
  <c r="AM9" i="1"/>
  <c r="AL11" i="1"/>
  <c r="AK12" i="1" s="1"/>
  <c r="AH11" i="1"/>
  <c r="AC25" i="1"/>
  <c r="X85" i="1" l="1"/>
  <c r="AA84" i="1"/>
  <c r="W84" i="1"/>
  <c r="Z84" i="1"/>
  <c r="AA18" i="2"/>
  <c r="Z19" i="2" s="1"/>
  <c r="W18" i="2"/>
  <c r="AH21" i="2"/>
  <c r="AL21" i="2"/>
  <c r="AK22" i="2" s="1"/>
  <c r="AF16" i="1"/>
  <c r="AE17" i="1" s="1"/>
  <c r="AB17" i="1" s="1"/>
  <c r="AM20" i="2"/>
  <c r="AQ20" i="2"/>
  <c r="AP21" i="2" s="1"/>
  <c r="AC25" i="2"/>
  <c r="X25" i="2"/>
  <c r="AN25" i="2"/>
  <c r="AI25" i="2"/>
  <c r="AB17" i="2"/>
  <c r="AF17" i="2"/>
  <c r="AE18" i="2" s="1"/>
  <c r="AL12" i="1"/>
  <c r="AK13" i="1" s="1"/>
  <c r="AH12" i="1"/>
  <c r="AN26" i="1"/>
  <c r="AI26" i="1"/>
  <c r="AM10" i="1"/>
  <c r="AQ10" i="1"/>
  <c r="AP11" i="1" s="1"/>
  <c r="AC26" i="1"/>
  <c r="Z85" i="1" l="1"/>
  <c r="AA85" i="1"/>
  <c r="W85" i="1"/>
  <c r="X86" i="1"/>
  <c r="AH22" i="2"/>
  <c r="AL22" i="2"/>
  <c r="AK23" i="2" s="1"/>
  <c r="W19" i="2"/>
  <c r="AA19" i="2"/>
  <c r="Z20" i="2" s="1"/>
  <c r="AF17" i="1"/>
  <c r="AE18" i="1" s="1"/>
  <c r="AB18" i="1" s="1"/>
  <c r="AB18" i="2"/>
  <c r="AF18" i="2"/>
  <c r="AE19" i="2" s="1"/>
  <c r="AI26" i="2"/>
  <c r="AN26" i="2"/>
  <c r="X26" i="2"/>
  <c r="AC26" i="2"/>
  <c r="AM21" i="2"/>
  <c r="AQ21" i="2"/>
  <c r="AP22" i="2" s="1"/>
  <c r="AM11" i="1"/>
  <c r="AQ11" i="1"/>
  <c r="AP12" i="1" s="1"/>
  <c r="AI27" i="1"/>
  <c r="AN27" i="1"/>
  <c r="AL13" i="1"/>
  <c r="AK14" i="1" s="1"/>
  <c r="AH13" i="1"/>
  <c r="AC27" i="1"/>
  <c r="Z86" i="1" l="1"/>
  <c r="AA86" i="1"/>
  <c r="W86" i="1"/>
  <c r="X87" i="1"/>
  <c r="AF18" i="1"/>
  <c r="AE19" i="1" s="1"/>
  <c r="AB19" i="1" s="1"/>
  <c r="W20" i="2"/>
  <c r="AA20" i="2"/>
  <c r="Z21" i="2" s="1"/>
  <c r="AH23" i="2"/>
  <c r="AL23" i="2"/>
  <c r="AK24" i="2" s="1"/>
  <c r="AM22" i="2"/>
  <c r="AQ22" i="2"/>
  <c r="AP23" i="2" s="1"/>
  <c r="AC27" i="2"/>
  <c r="X27" i="2"/>
  <c r="AN27" i="2"/>
  <c r="AI27" i="2"/>
  <c r="AB19" i="2"/>
  <c r="AF19" i="2"/>
  <c r="AE20" i="2" s="1"/>
  <c r="AH14" i="1"/>
  <c r="AL14" i="1"/>
  <c r="AK15" i="1" s="1"/>
  <c r="AQ12" i="1"/>
  <c r="AP13" i="1" s="1"/>
  <c r="AM12" i="1"/>
  <c r="AN28" i="1"/>
  <c r="AI28" i="1"/>
  <c r="AC28" i="1"/>
  <c r="AF19" i="1" l="1"/>
  <c r="AE20" i="1" s="1"/>
  <c r="AB20" i="1" s="1"/>
  <c r="Z87" i="1"/>
  <c r="AA87" i="1"/>
  <c r="W87" i="1"/>
  <c r="X88" i="1"/>
  <c r="AH24" i="2"/>
  <c r="AL24" i="2"/>
  <c r="AK25" i="2" s="1"/>
  <c r="AA21" i="2"/>
  <c r="Z22" i="2" s="1"/>
  <c r="W21" i="2"/>
  <c r="AB20" i="2"/>
  <c r="AF20" i="2"/>
  <c r="AE21" i="2" s="1"/>
  <c r="AM23" i="2"/>
  <c r="AQ23" i="2"/>
  <c r="AP24" i="2" s="1"/>
  <c r="AI28" i="2"/>
  <c r="AN28" i="2"/>
  <c r="X28" i="2"/>
  <c r="AC28" i="2"/>
  <c r="AH15" i="1"/>
  <c r="AL15" i="1"/>
  <c r="AK16" i="1" s="1"/>
  <c r="AI29" i="1"/>
  <c r="AN29" i="1"/>
  <c r="AQ13" i="1"/>
  <c r="AP14" i="1" s="1"/>
  <c r="AM13" i="1"/>
  <c r="AC29" i="1"/>
  <c r="AF20" i="1" l="1"/>
  <c r="AE21" i="1" s="1"/>
  <c r="AB21" i="1" s="1"/>
  <c r="Z88" i="1"/>
  <c r="AA88" i="1"/>
  <c r="W88" i="1"/>
  <c r="X89" i="1"/>
  <c r="W22" i="2"/>
  <c r="AA22" i="2"/>
  <c r="Z23" i="2" s="1"/>
  <c r="AL25" i="2"/>
  <c r="AK26" i="2" s="1"/>
  <c r="AH25" i="2"/>
  <c r="AQ24" i="2"/>
  <c r="AP25" i="2" s="1"/>
  <c r="AM24" i="2"/>
  <c r="AC29" i="2"/>
  <c r="X29" i="2"/>
  <c r="AN29" i="2"/>
  <c r="AI29" i="2"/>
  <c r="AB21" i="2"/>
  <c r="AF21" i="2"/>
  <c r="AE22" i="2" s="1"/>
  <c r="AL16" i="1"/>
  <c r="AK17" i="1" s="1"/>
  <c r="AH16" i="1"/>
  <c r="AN30" i="1"/>
  <c r="AI30" i="1"/>
  <c r="AM14" i="1"/>
  <c r="AQ14" i="1"/>
  <c r="AP15" i="1" s="1"/>
  <c r="AC30" i="1"/>
  <c r="AF21" i="1" l="1"/>
  <c r="AE22" i="1" s="1"/>
  <c r="AB22" i="1" s="1"/>
  <c r="Z89" i="1"/>
  <c r="AA89" i="1"/>
  <c r="W89" i="1"/>
  <c r="X90" i="1"/>
  <c r="AL26" i="2"/>
  <c r="AK27" i="2" s="1"/>
  <c r="AH26" i="2"/>
  <c r="W23" i="2"/>
  <c r="AA23" i="2"/>
  <c r="Z24" i="2" s="1"/>
  <c r="AB22" i="2"/>
  <c r="AF22" i="2"/>
  <c r="AE23" i="2" s="1"/>
  <c r="AI30" i="2"/>
  <c r="AN30" i="2"/>
  <c r="X30" i="2"/>
  <c r="AC30" i="2"/>
  <c r="AQ25" i="2"/>
  <c r="AP26" i="2" s="1"/>
  <c r="AM25" i="2"/>
  <c r="AH17" i="1"/>
  <c r="AL17" i="1"/>
  <c r="AK18" i="1" s="1"/>
  <c r="AI31" i="1"/>
  <c r="AN31" i="1"/>
  <c r="AQ15" i="1"/>
  <c r="AP16" i="1" s="1"/>
  <c r="AM15" i="1"/>
  <c r="AC31" i="1"/>
  <c r="AF22" i="1" l="1"/>
  <c r="AE23" i="1" s="1"/>
  <c r="AB23" i="1" s="1"/>
  <c r="Z90" i="1"/>
  <c r="AA90" i="1"/>
  <c r="W90" i="1"/>
  <c r="X91" i="1"/>
  <c r="W24" i="2"/>
  <c r="AA24" i="2"/>
  <c r="Z25" i="2" s="1"/>
  <c r="AQ26" i="2"/>
  <c r="AP27" i="2" s="1"/>
  <c r="AM26" i="2"/>
  <c r="AH27" i="2"/>
  <c r="AL27" i="2"/>
  <c r="AK28" i="2" s="1"/>
  <c r="AC31" i="2"/>
  <c r="X31" i="2"/>
  <c r="AN31" i="2"/>
  <c r="AI31" i="2"/>
  <c r="AB23" i="2"/>
  <c r="AF23" i="2"/>
  <c r="AE24" i="2" s="1"/>
  <c r="AL18" i="1"/>
  <c r="AK19" i="1" s="1"/>
  <c r="AH18" i="1"/>
  <c r="AN32" i="1"/>
  <c r="AI32" i="1"/>
  <c r="AQ16" i="1"/>
  <c r="AP17" i="1" s="1"/>
  <c r="AM16" i="1"/>
  <c r="AC32" i="1"/>
  <c r="AF23" i="1" l="1"/>
  <c r="AE24" i="1" s="1"/>
  <c r="AB24" i="1" s="1"/>
  <c r="Z91" i="1"/>
  <c r="AA91" i="1"/>
  <c r="W91" i="1"/>
  <c r="X92" i="1"/>
  <c r="AM27" i="2"/>
  <c r="AQ27" i="2"/>
  <c r="AP28" i="2" s="1"/>
  <c r="AL28" i="2"/>
  <c r="AK29" i="2" s="1"/>
  <c r="AH28" i="2"/>
  <c r="W25" i="2"/>
  <c r="AA25" i="2"/>
  <c r="Z26" i="2" s="1"/>
  <c r="AI32" i="2"/>
  <c r="AN32" i="2"/>
  <c r="X32" i="2"/>
  <c r="AC32" i="2"/>
  <c r="AF24" i="2"/>
  <c r="AE25" i="2" s="1"/>
  <c r="AB24" i="2"/>
  <c r="AH19" i="1"/>
  <c r="AL19" i="1"/>
  <c r="AK20" i="1" s="1"/>
  <c r="AI33" i="1"/>
  <c r="AN33" i="1"/>
  <c r="AQ17" i="1"/>
  <c r="AP18" i="1" s="1"/>
  <c r="AM17" i="1"/>
  <c r="AC33" i="1"/>
  <c r="AF24" i="1" l="1"/>
  <c r="AE25" i="1" s="1"/>
  <c r="AF25" i="1" s="1"/>
  <c r="AE26" i="1" s="1"/>
  <c r="Z92" i="1"/>
  <c r="AA92" i="1"/>
  <c r="W92" i="1"/>
  <c r="X93" i="1"/>
  <c r="AL29" i="2"/>
  <c r="AK30" i="2" s="1"/>
  <c r="AH29" i="2"/>
  <c r="AA26" i="2"/>
  <c r="Z27" i="2" s="1"/>
  <c r="W26" i="2"/>
  <c r="AQ28" i="2"/>
  <c r="AP29" i="2" s="1"/>
  <c r="AM28" i="2"/>
  <c r="AC33" i="2"/>
  <c r="X33" i="2"/>
  <c r="AI33" i="2"/>
  <c r="AF25" i="2"/>
  <c r="AE26" i="2" s="1"/>
  <c r="AB25" i="2"/>
  <c r="AN33" i="2"/>
  <c r="AL20" i="1"/>
  <c r="AK21" i="1" s="1"/>
  <c r="AH20" i="1"/>
  <c r="AN34" i="1"/>
  <c r="AI34" i="1"/>
  <c r="AQ18" i="1"/>
  <c r="AP19" i="1" s="1"/>
  <c r="AM18" i="1"/>
  <c r="AC34" i="1"/>
  <c r="AB25" i="1" l="1"/>
  <c r="Z93" i="1"/>
  <c r="AA93" i="1"/>
  <c r="W93" i="1"/>
  <c r="X94" i="1"/>
  <c r="AF26" i="2"/>
  <c r="AE27" i="2" s="1"/>
  <c r="AB26" i="2"/>
  <c r="W27" i="2"/>
  <c r="AA27" i="2"/>
  <c r="Z28" i="2" s="1"/>
  <c r="AQ29" i="2"/>
  <c r="AP30" i="2" s="1"/>
  <c r="AM29" i="2"/>
  <c r="AL30" i="2"/>
  <c r="AK31" i="2" s="1"/>
  <c r="AH30" i="2"/>
  <c r="AN34" i="2"/>
  <c r="AI34" i="2"/>
  <c r="AC34" i="2"/>
  <c r="X34" i="2"/>
  <c r="AH21" i="1"/>
  <c r="AL21" i="1"/>
  <c r="AK22" i="1" s="1"/>
  <c r="AI35" i="1"/>
  <c r="AN35" i="1"/>
  <c r="AQ19" i="1"/>
  <c r="AP20" i="1" s="1"/>
  <c r="AM19" i="1"/>
  <c r="AF26" i="1"/>
  <c r="AE27" i="1" s="1"/>
  <c r="AB26" i="1"/>
  <c r="AC35" i="1"/>
  <c r="Z94" i="1" l="1"/>
  <c r="AA94" i="1"/>
  <c r="W94" i="1"/>
  <c r="X95" i="1"/>
  <c r="AA28" i="2"/>
  <c r="Z29" i="2" s="1"/>
  <c r="W28" i="2"/>
  <c r="AL31" i="2"/>
  <c r="AK32" i="2" s="1"/>
  <c r="AH31" i="2"/>
  <c r="AQ30" i="2"/>
  <c r="AP31" i="2" s="1"/>
  <c r="AM30" i="2"/>
  <c r="AB27" i="2"/>
  <c r="AF27" i="2"/>
  <c r="AE28" i="2" s="1"/>
  <c r="AN35" i="2"/>
  <c r="AC35" i="2"/>
  <c r="X35" i="2"/>
  <c r="AI35" i="2"/>
  <c r="AH22" i="1"/>
  <c r="AL22" i="1"/>
  <c r="AK23" i="1" s="1"/>
  <c r="AN36" i="1"/>
  <c r="AI36" i="1"/>
  <c r="AQ20" i="1"/>
  <c r="AP21" i="1" s="1"/>
  <c r="AM20" i="1"/>
  <c r="AF27" i="1"/>
  <c r="AE28" i="1" s="1"/>
  <c r="AB27" i="1"/>
  <c r="AC36" i="1"/>
  <c r="Z95" i="1" l="1"/>
  <c r="AA95" i="1"/>
  <c r="W95" i="1"/>
  <c r="X96" i="1"/>
  <c r="AF28" i="2"/>
  <c r="AE29" i="2" s="1"/>
  <c r="AB28" i="2"/>
  <c r="AL32" i="2"/>
  <c r="AK33" i="2" s="1"/>
  <c r="AH32" i="2"/>
  <c r="AQ31" i="2"/>
  <c r="AP32" i="2" s="1"/>
  <c r="AM31" i="2"/>
  <c r="AA29" i="2"/>
  <c r="Z30" i="2" s="1"/>
  <c r="W29" i="2"/>
  <c r="X36" i="2"/>
  <c r="AC36" i="2"/>
  <c r="AN36" i="2"/>
  <c r="AI36" i="2"/>
  <c r="AH23" i="1"/>
  <c r="AL23" i="1"/>
  <c r="AK24" i="1" s="1"/>
  <c r="AI37" i="1"/>
  <c r="AN37" i="1"/>
  <c r="AQ21" i="1"/>
  <c r="AP22" i="1" s="1"/>
  <c r="AM21" i="1"/>
  <c r="AF28" i="1"/>
  <c r="AE29" i="1" s="1"/>
  <c r="AB28" i="1"/>
  <c r="AC37" i="1"/>
  <c r="Z96" i="1" l="1"/>
  <c r="AA96" i="1"/>
  <c r="W96" i="1"/>
  <c r="X97" i="1"/>
  <c r="AA30" i="2"/>
  <c r="Z31" i="2" s="1"/>
  <c r="W30" i="2"/>
  <c r="AH33" i="2"/>
  <c r="AL33" i="2"/>
  <c r="AK34" i="2" s="1"/>
  <c r="AM32" i="2"/>
  <c r="AQ32" i="2"/>
  <c r="AP33" i="2" s="1"/>
  <c r="AF29" i="2"/>
  <c r="AE30" i="2" s="1"/>
  <c r="AB29" i="2"/>
  <c r="AI37" i="2"/>
  <c r="AN37" i="2"/>
  <c r="AC37" i="2"/>
  <c r="X37" i="2"/>
  <c r="AL24" i="1"/>
  <c r="AK25" i="1" s="1"/>
  <c r="AH24" i="1"/>
  <c r="AN38" i="1"/>
  <c r="AI38" i="1"/>
  <c r="AM22" i="1"/>
  <c r="AQ22" i="1"/>
  <c r="AP23" i="1" s="1"/>
  <c r="AF29" i="1"/>
  <c r="AE30" i="1" s="1"/>
  <c r="AB29" i="1"/>
  <c r="AC38" i="1"/>
  <c r="Z97" i="1" l="1"/>
  <c r="AA97" i="1"/>
  <c r="W97" i="1"/>
  <c r="X98" i="1"/>
  <c r="AH34" i="2"/>
  <c r="AL34" i="2"/>
  <c r="AK35" i="2" s="1"/>
  <c r="AF30" i="2"/>
  <c r="AE31" i="2" s="1"/>
  <c r="AB30" i="2"/>
  <c r="AM33" i="2"/>
  <c r="AQ33" i="2"/>
  <c r="AP34" i="2" s="1"/>
  <c r="AA31" i="2"/>
  <c r="Z32" i="2" s="1"/>
  <c r="W31" i="2"/>
  <c r="X38" i="2"/>
  <c r="AC38" i="2"/>
  <c r="AN38" i="2"/>
  <c r="AI38" i="2"/>
  <c r="AH25" i="1"/>
  <c r="AL25" i="1"/>
  <c r="AK26" i="1" s="1"/>
  <c r="AI39" i="1"/>
  <c r="AN39" i="1"/>
  <c r="AQ23" i="1"/>
  <c r="AP24" i="1" s="1"/>
  <c r="AM23" i="1"/>
  <c r="AB30" i="1"/>
  <c r="AF30" i="1"/>
  <c r="AE31" i="1" s="1"/>
  <c r="AC39" i="1"/>
  <c r="Z98" i="1" l="1"/>
  <c r="AA98" i="1"/>
  <c r="W98" i="1"/>
  <c r="X99" i="1"/>
  <c r="W32" i="2"/>
  <c r="AA32" i="2"/>
  <c r="Z33" i="2" s="1"/>
  <c r="AB31" i="2"/>
  <c r="AF31" i="2"/>
  <c r="AE32" i="2" s="1"/>
  <c r="AM34" i="2"/>
  <c r="AQ34" i="2"/>
  <c r="AP35" i="2" s="1"/>
  <c r="AH35" i="2"/>
  <c r="AL35" i="2"/>
  <c r="AK36" i="2" s="1"/>
  <c r="AI39" i="2"/>
  <c r="AN39" i="2"/>
  <c r="AC39" i="2"/>
  <c r="X39" i="2"/>
  <c r="AH26" i="1"/>
  <c r="AL26" i="1"/>
  <c r="AK27" i="1" s="1"/>
  <c r="AN40" i="1"/>
  <c r="AI40" i="1"/>
  <c r="AQ24" i="1"/>
  <c r="AP25" i="1" s="1"/>
  <c r="AM24" i="1"/>
  <c r="AB31" i="1"/>
  <c r="AF31" i="1"/>
  <c r="AE32" i="1" s="1"/>
  <c r="AC40" i="1"/>
  <c r="Z99" i="1" l="1"/>
  <c r="AA99" i="1"/>
  <c r="W99" i="1"/>
  <c r="X100" i="1"/>
  <c r="AH36" i="2"/>
  <c r="AL36" i="2"/>
  <c r="AK37" i="2" s="1"/>
  <c r="AF32" i="2"/>
  <c r="AE33" i="2" s="1"/>
  <c r="AB32" i="2"/>
  <c r="AM35" i="2"/>
  <c r="AQ35" i="2"/>
  <c r="AP36" i="2" s="1"/>
  <c r="W33" i="2"/>
  <c r="AA33" i="2"/>
  <c r="Z34" i="2" s="1"/>
  <c r="X40" i="2"/>
  <c r="AC40" i="2"/>
  <c r="AN40" i="2"/>
  <c r="AI40" i="2"/>
  <c r="AB32" i="1"/>
  <c r="AF32" i="1"/>
  <c r="AE33" i="1" s="1"/>
  <c r="AH27" i="1"/>
  <c r="AL27" i="1"/>
  <c r="AK28" i="1" s="1"/>
  <c r="AI41" i="1"/>
  <c r="AN41" i="1"/>
  <c r="AM25" i="1"/>
  <c r="AQ25" i="1"/>
  <c r="AP26" i="1" s="1"/>
  <c r="AC41" i="1"/>
  <c r="Z100" i="1" l="1"/>
  <c r="AA100" i="1"/>
  <c r="W100" i="1"/>
  <c r="X101" i="1"/>
  <c r="W34" i="2"/>
  <c r="AA34" i="2"/>
  <c r="Z35" i="2" s="1"/>
  <c r="AB33" i="2"/>
  <c r="AF33" i="2"/>
  <c r="AE34" i="2" s="1"/>
  <c r="AM36" i="2"/>
  <c r="AQ36" i="2"/>
  <c r="AP37" i="2" s="1"/>
  <c r="AH37" i="2"/>
  <c r="AL37" i="2"/>
  <c r="AK38" i="2" s="1"/>
  <c r="AI41" i="2"/>
  <c r="AC41" i="2"/>
  <c r="X41" i="2"/>
  <c r="AN41" i="2"/>
  <c r="AH28" i="1"/>
  <c r="AL28" i="1"/>
  <c r="AK29" i="1" s="1"/>
  <c r="AB33" i="1"/>
  <c r="AF33" i="1"/>
  <c r="AE34" i="1" s="1"/>
  <c r="AN42" i="1"/>
  <c r="AI42" i="1"/>
  <c r="AM26" i="1"/>
  <c r="AQ26" i="1"/>
  <c r="AP27" i="1" s="1"/>
  <c r="AC42" i="1"/>
  <c r="Z101" i="1" l="1"/>
  <c r="AA101" i="1"/>
  <c r="W101" i="1"/>
  <c r="X102" i="1"/>
  <c r="AH38" i="2"/>
  <c r="AL38" i="2"/>
  <c r="AK39" i="2" s="1"/>
  <c r="AB34" i="2"/>
  <c r="AF34" i="2"/>
  <c r="AE35" i="2" s="1"/>
  <c r="AM37" i="2"/>
  <c r="AQ37" i="2"/>
  <c r="AP38" i="2" s="1"/>
  <c r="W35" i="2"/>
  <c r="AA35" i="2"/>
  <c r="Z36" i="2" s="1"/>
  <c r="AN42" i="2"/>
  <c r="X42" i="2"/>
  <c r="AC42" i="2"/>
  <c r="AI42" i="2"/>
  <c r="AF34" i="1"/>
  <c r="AE35" i="1" s="1"/>
  <c r="AB34" i="1"/>
  <c r="AH29" i="1"/>
  <c r="AL29" i="1"/>
  <c r="AK30" i="1" s="1"/>
  <c r="AQ27" i="1"/>
  <c r="AP28" i="1" s="1"/>
  <c r="AM27" i="1"/>
  <c r="AI43" i="1"/>
  <c r="AN43" i="1"/>
  <c r="AC43" i="1"/>
  <c r="Z102" i="1" l="1"/>
  <c r="AA102" i="1"/>
  <c r="W102" i="1"/>
  <c r="X103" i="1"/>
  <c r="W36" i="2"/>
  <c r="AA36" i="2"/>
  <c r="Z37" i="2" s="1"/>
  <c r="AB35" i="2"/>
  <c r="AF35" i="2"/>
  <c r="AE36" i="2" s="1"/>
  <c r="AM38" i="2"/>
  <c r="AQ38" i="2"/>
  <c r="AP39" i="2" s="1"/>
  <c r="AH39" i="2"/>
  <c r="AL39" i="2"/>
  <c r="AK40" i="2" s="1"/>
  <c r="AN43" i="2"/>
  <c r="AI43" i="2"/>
  <c r="AC43" i="2"/>
  <c r="X43" i="2"/>
  <c r="AH30" i="1"/>
  <c r="AL30" i="1"/>
  <c r="AK31" i="1" s="1"/>
  <c r="AB35" i="1"/>
  <c r="AF35" i="1"/>
  <c r="AE36" i="1" s="1"/>
  <c r="AM28" i="1"/>
  <c r="AQ28" i="1"/>
  <c r="AP29" i="1" s="1"/>
  <c r="AN44" i="1"/>
  <c r="AI44" i="1"/>
  <c r="AC44" i="1"/>
  <c r="Z103" i="1" l="1"/>
  <c r="AA103" i="1"/>
  <c r="W103" i="1"/>
  <c r="X104" i="1"/>
  <c r="AL40" i="2"/>
  <c r="AK41" i="2" s="1"/>
  <c r="AH40" i="2"/>
  <c r="AB36" i="2"/>
  <c r="AF36" i="2"/>
  <c r="AE37" i="2" s="1"/>
  <c r="AM39" i="2"/>
  <c r="AQ39" i="2"/>
  <c r="AP40" i="2" s="1"/>
  <c r="W37" i="2"/>
  <c r="AA37" i="2"/>
  <c r="Z38" i="2" s="1"/>
  <c r="X44" i="2"/>
  <c r="AC44" i="2"/>
  <c r="AI44" i="2"/>
  <c r="AN44" i="2"/>
  <c r="AF36" i="1"/>
  <c r="AE37" i="1" s="1"/>
  <c r="AB36" i="1"/>
  <c r="AH31" i="1"/>
  <c r="AL31" i="1"/>
  <c r="AK32" i="1" s="1"/>
  <c r="AQ29" i="1"/>
  <c r="AP30" i="1" s="1"/>
  <c r="AM29" i="1"/>
  <c r="AI45" i="1"/>
  <c r="AN45" i="1"/>
  <c r="AC45" i="1"/>
  <c r="AA104" i="1" l="1"/>
  <c r="W104" i="1"/>
  <c r="X105" i="1"/>
  <c r="Z104" i="1"/>
  <c r="W38" i="2"/>
  <c r="AA38" i="2"/>
  <c r="Z39" i="2" s="1"/>
  <c r="AB37" i="2"/>
  <c r="AF37" i="2"/>
  <c r="AE38" i="2" s="1"/>
  <c r="AQ40" i="2"/>
  <c r="AP41" i="2" s="1"/>
  <c r="AM40" i="2"/>
  <c r="AH41" i="2"/>
  <c r="AL41" i="2"/>
  <c r="AK42" i="2" s="1"/>
  <c r="AI45" i="2"/>
  <c r="X45" i="2"/>
  <c r="AN45" i="2"/>
  <c r="AC45" i="2"/>
  <c r="AH32" i="1"/>
  <c r="AL32" i="1"/>
  <c r="AK33" i="1" s="1"/>
  <c r="AM30" i="1"/>
  <c r="AQ30" i="1"/>
  <c r="AP31" i="1" s="1"/>
  <c r="AF37" i="1"/>
  <c r="AE38" i="1" s="1"/>
  <c r="AB37" i="1"/>
  <c r="AN46" i="1"/>
  <c r="AI46" i="1"/>
  <c r="AC46" i="1"/>
  <c r="AA105" i="1" l="1"/>
  <c r="W105" i="1"/>
  <c r="X106" i="1"/>
  <c r="Z105" i="1"/>
  <c r="AL42" i="2"/>
  <c r="AK43" i="2" s="1"/>
  <c r="AH42" i="2"/>
  <c r="AB38" i="2"/>
  <c r="AF38" i="2"/>
  <c r="AE39" i="2" s="1"/>
  <c r="W39" i="2"/>
  <c r="AA39" i="2"/>
  <c r="Z40" i="2" s="1"/>
  <c r="AQ41" i="2"/>
  <c r="AP42" i="2" s="1"/>
  <c r="AM41" i="2"/>
  <c r="AC46" i="2"/>
  <c r="AN46" i="2"/>
  <c r="X46" i="2"/>
  <c r="AI46" i="2"/>
  <c r="AM31" i="1"/>
  <c r="AQ31" i="1"/>
  <c r="AP32" i="1" s="1"/>
  <c r="AH33" i="1"/>
  <c r="AL33" i="1"/>
  <c r="AK34" i="1" s="1"/>
  <c r="AB38" i="1"/>
  <c r="AF38" i="1"/>
  <c r="AE39" i="1" s="1"/>
  <c r="AI47" i="1"/>
  <c r="AI48" i="1" s="1"/>
  <c r="AN47" i="1"/>
  <c r="AN48" i="1" s="1"/>
  <c r="AC47" i="1"/>
  <c r="AC48" i="1" s="1"/>
  <c r="AN49" i="1" l="1"/>
  <c r="AQ48" i="1"/>
  <c r="AP48" i="1"/>
  <c r="AM48" i="1"/>
  <c r="AI49" i="1"/>
  <c r="AK48" i="1"/>
  <c r="AH48" i="1"/>
  <c r="AL48" i="1"/>
  <c r="AC49" i="1"/>
  <c r="AE48" i="1"/>
  <c r="AB48" i="1"/>
  <c r="AF48" i="1"/>
  <c r="AA106" i="1"/>
  <c r="W106" i="1"/>
  <c r="X107" i="1"/>
  <c r="Z106" i="1"/>
  <c r="AB39" i="2"/>
  <c r="AF39" i="2"/>
  <c r="AE40" i="2" s="1"/>
  <c r="AQ42" i="2"/>
  <c r="AP43" i="2" s="1"/>
  <c r="AM42" i="2"/>
  <c r="AA40" i="2"/>
  <c r="Z41" i="2" s="1"/>
  <c r="W40" i="2"/>
  <c r="AH43" i="2"/>
  <c r="AL43" i="2"/>
  <c r="AK44" i="2" s="1"/>
  <c r="AI47" i="2"/>
  <c r="AI48" i="2" s="1"/>
  <c r="X47" i="2"/>
  <c r="X48" i="2" s="1"/>
  <c r="AN47" i="2"/>
  <c r="AN48" i="2" s="1"/>
  <c r="AC47" i="2"/>
  <c r="AC48" i="2" s="1"/>
  <c r="AH34" i="1"/>
  <c r="AL34" i="1"/>
  <c r="AK35" i="1" s="1"/>
  <c r="AB39" i="1"/>
  <c r="AF39" i="1"/>
  <c r="AE40" i="1" s="1"/>
  <c r="AM32" i="1"/>
  <c r="AQ32" i="1"/>
  <c r="AP33" i="1" s="1"/>
  <c r="AC50" i="1" l="1"/>
  <c r="AE49" i="1"/>
  <c r="AF49" i="1"/>
  <c r="AB49" i="1"/>
  <c r="AI50" i="1"/>
  <c r="AH49" i="1"/>
  <c r="AL49" i="1"/>
  <c r="AK49" i="1"/>
  <c r="AN50" i="1"/>
  <c r="AQ49" i="1"/>
  <c r="AP49" i="1"/>
  <c r="AM49" i="1"/>
  <c r="X49" i="2"/>
  <c r="AI49" i="2"/>
  <c r="AC49" i="2"/>
  <c r="AN49" i="2"/>
  <c r="AA107" i="1"/>
  <c r="W107" i="1"/>
  <c r="X108" i="1"/>
  <c r="Z107" i="1"/>
  <c r="AH44" i="2"/>
  <c r="AL44" i="2"/>
  <c r="AK45" i="2" s="1"/>
  <c r="AM43" i="2"/>
  <c r="AQ43" i="2"/>
  <c r="AP44" i="2" s="1"/>
  <c r="AF40" i="2"/>
  <c r="AE41" i="2" s="1"/>
  <c r="AB40" i="2"/>
  <c r="AA41" i="2"/>
  <c r="Z42" i="2" s="1"/>
  <c r="W41" i="2"/>
  <c r="AB40" i="1"/>
  <c r="AF40" i="1"/>
  <c r="AE41" i="1" s="1"/>
  <c r="AM33" i="1"/>
  <c r="AQ33" i="1"/>
  <c r="AP34" i="1" s="1"/>
  <c r="AH35" i="1"/>
  <c r="AL35" i="1"/>
  <c r="AK36" i="1" s="1"/>
  <c r="Z10" i="1"/>
  <c r="W10" i="1" s="1"/>
  <c r="AN51" i="1" l="1"/>
  <c r="AQ50" i="1"/>
  <c r="AM50" i="1"/>
  <c r="AP50" i="1"/>
  <c r="AI51" i="1"/>
  <c r="AL50" i="1"/>
  <c r="AH50" i="1"/>
  <c r="AK50" i="1"/>
  <c r="AC51" i="1"/>
  <c r="AB50" i="1"/>
  <c r="AE50" i="1"/>
  <c r="AF50" i="1"/>
  <c r="AI50" i="2"/>
  <c r="AC50" i="2"/>
  <c r="AN50" i="2"/>
  <c r="X50" i="2"/>
  <c r="AA108" i="1"/>
  <c r="W108" i="1"/>
  <c r="X109" i="1"/>
  <c r="Z108" i="1"/>
  <c r="AM44" i="2"/>
  <c r="AQ44" i="2"/>
  <c r="AP45" i="2" s="1"/>
  <c r="AA42" i="2"/>
  <c r="Z43" i="2" s="1"/>
  <c r="W42" i="2"/>
  <c r="AH45" i="2"/>
  <c r="AL45" i="2"/>
  <c r="AK46" i="2" s="1"/>
  <c r="AB41" i="2"/>
  <c r="AF41" i="2"/>
  <c r="AE42" i="2" s="1"/>
  <c r="AM34" i="1"/>
  <c r="AQ34" i="1"/>
  <c r="AP35" i="1" s="1"/>
  <c r="AH36" i="1"/>
  <c r="AL36" i="1"/>
  <c r="AK37" i="1" s="1"/>
  <c r="AB41" i="1"/>
  <c r="AF41" i="1"/>
  <c r="AE42" i="1" s="1"/>
  <c r="AA10" i="1"/>
  <c r="Z11" i="1" s="1"/>
  <c r="W11" i="1" s="1"/>
  <c r="AC52" i="1" l="1"/>
  <c r="AB51" i="1"/>
  <c r="AE51" i="1"/>
  <c r="AF51" i="1"/>
  <c r="AI52" i="1"/>
  <c r="AH51" i="1"/>
  <c r="AL51" i="1"/>
  <c r="AK51" i="1"/>
  <c r="AN52" i="1"/>
  <c r="AQ51" i="1"/>
  <c r="AM51" i="1"/>
  <c r="AP51" i="1"/>
  <c r="AC51" i="2"/>
  <c r="AN51" i="2"/>
  <c r="X51" i="2"/>
  <c r="AI51" i="2"/>
  <c r="AA109" i="1"/>
  <c r="W109" i="1"/>
  <c r="X110" i="1"/>
  <c r="Z109" i="1"/>
  <c r="AF42" i="2"/>
  <c r="AE43" i="2" s="1"/>
  <c r="AB42" i="2"/>
  <c r="AA43" i="2"/>
  <c r="Z44" i="2" s="1"/>
  <c r="W43" i="2"/>
  <c r="AH46" i="2"/>
  <c r="AL46" i="2"/>
  <c r="AK47" i="2" s="1"/>
  <c r="AM45" i="2"/>
  <c r="AQ45" i="2"/>
  <c r="AP46" i="2" s="1"/>
  <c r="AH37" i="1"/>
  <c r="AL37" i="1"/>
  <c r="AK38" i="1" s="1"/>
  <c r="AB42" i="1"/>
  <c r="AF42" i="1"/>
  <c r="AE43" i="1" s="1"/>
  <c r="AM35" i="1"/>
  <c r="AQ35" i="1"/>
  <c r="AP36" i="1" s="1"/>
  <c r="AA11" i="1"/>
  <c r="Z12" i="1" s="1"/>
  <c r="W12" i="1" s="1"/>
  <c r="AN53" i="1" l="1"/>
  <c r="AQ52" i="1"/>
  <c r="AM52" i="1"/>
  <c r="AP52" i="1"/>
  <c r="AI53" i="1"/>
  <c r="AH52" i="1"/>
  <c r="AK52" i="1"/>
  <c r="AL52" i="1"/>
  <c r="AC53" i="1"/>
  <c r="AE52" i="1"/>
  <c r="AF52" i="1"/>
  <c r="AB52" i="1"/>
  <c r="AN52" i="2"/>
  <c r="X52" i="2"/>
  <c r="AI52" i="2"/>
  <c r="AC52" i="2"/>
  <c r="AA110" i="1"/>
  <c r="W110" i="1"/>
  <c r="X111" i="1"/>
  <c r="Z110" i="1"/>
  <c r="AM46" i="2"/>
  <c r="AQ46" i="2"/>
  <c r="AP47" i="2" s="1"/>
  <c r="W44" i="2"/>
  <c r="AA44" i="2"/>
  <c r="Z45" i="2" s="1"/>
  <c r="AH47" i="2"/>
  <c r="AL47" i="2"/>
  <c r="AK48" i="2" s="1"/>
  <c r="AF43" i="2"/>
  <c r="AE44" i="2" s="1"/>
  <c r="AB43" i="2"/>
  <c r="AF43" i="1"/>
  <c r="AE44" i="1" s="1"/>
  <c r="AB43" i="1"/>
  <c r="AM36" i="1"/>
  <c r="AQ36" i="1"/>
  <c r="AP37" i="1" s="1"/>
  <c r="AH38" i="1"/>
  <c r="AL38" i="1"/>
  <c r="AK39" i="1" s="1"/>
  <c r="AA12" i="1"/>
  <c r="Z13" i="1" s="1"/>
  <c r="AC54" i="1" l="1"/>
  <c r="AE53" i="1"/>
  <c r="AF53" i="1"/>
  <c r="AB53" i="1"/>
  <c r="AI54" i="1"/>
  <c r="AL53" i="1"/>
  <c r="AH53" i="1"/>
  <c r="AK53" i="1"/>
  <c r="AN54" i="1"/>
  <c r="AQ53" i="1"/>
  <c r="AM53" i="1"/>
  <c r="AP53" i="1"/>
  <c r="AL48" i="2"/>
  <c r="AK49" i="2" s="1"/>
  <c r="AH48" i="2"/>
  <c r="X53" i="2"/>
  <c r="AI53" i="2"/>
  <c r="AC53" i="2"/>
  <c r="AN53" i="2"/>
  <c r="AA111" i="1"/>
  <c r="W111" i="1"/>
  <c r="X112" i="1"/>
  <c r="Z111" i="1"/>
  <c r="W45" i="2"/>
  <c r="AA45" i="2"/>
  <c r="Z46" i="2" s="1"/>
  <c r="AM47" i="2"/>
  <c r="AQ47" i="2"/>
  <c r="AP48" i="2" s="1"/>
  <c r="AB44" i="2"/>
  <c r="AF44" i="2"/>
  <c r="AE45" i="2" s="1"/>
  <c r="AH39" i="1"/>
  <c r="AL39" i="1"/>
  <c r="AK40" i="1" s="1"/>
  <c r="AM37" i="1"/>
  <c r="AQ37" i="1"/>
  <c r="AP38" i="1" s="1"/>
  <c r="AF44" i="1"/>
  <c r="AE45" i="1" s="1"/>
  <c r="AB44" i="1"/>
  <c r="AA13" i="1"/>
  <c r="Z14" i="1" s="1"/>
  <c r="W14" i="1" s="1"/>
  <c r="W13" i="1"/>
  <c r="AN55" i="1" l="1"/>
  <c r="AM54" i="1"/>
  <c r="AQ54" i="1"/>
  <c r="AP54" i="1"/>
  <c r="AI55" i="1"/>
  <c r="AL54" i="1"/>
  <c r="AH54" i="1"/>
  <c r="AK54" i="1"/>
  <c r="AC55" i="1"/>
  <c r="AB54" i="1"/>
  <c r="AE54" i="1"/>
  <c r="AF54" i="1"/>
  <c r="AM48" i="2"/>
  <c r="AQ48" i="2"/>
  <c r="AP49" i="2" s="1"/>
  <c r="AN54" i="2"/>
  <c r="X54" i="2"/>
  <c r="AI54" i="2"/>
  <c r="AC54" i="2"/>
  <c r="AL49" i="2"/>
  <c r="AK50" i="2" s="1"/>
  <c r="AH49" i="2"/>
  <c r="AA112" i="1"/>
  <c r="W112" i="1"/>
  <c r="X113" i="1"/>
  <c r="Z112" i="1"/>
  <c r="AB45" i="2"/>
  <c r="AF45" i="2"/>
  <c r="AE46" i="2" s="1"/>
  <c r="W46" i="2"/>
  <c r="AA46" i="2"/>
  <c r="Z47" i="2" s="1"/>
  <c r="AM38" i="1"/>
  <c r="AQ38" i="1"/>
  <c r="AP39" i="1" s="1"/>
  <c r="AL40" i="1"/>
  <c r="AK41" i="1" s="1"/>
  <c r="AH40" i="1"/>
  <c r="AB45" i="1"/>
  <c r="AF45" i="1"/>
  <c r="AE46" i="1" s="1"/>
  <c r="AA14" i="1"/>
  <c r="Z15" i="1" s="1"/>
  <c r="AC56" i="1" l="1"/>
  <c r="AB55" i="1"/>
  <c r="AE55" i="1"/>
  <c r="AF55" i="1"/>
  <c r="AI56" i="1"/>
  <c r="AL55" i="1"/>
  <c r="AK55" i="1"/>
  <c r="AH55" i="1"/>
  <c r="AN56" i="1"/>
  <c r="AM55" i="1"/>
  <c r="AQ55" i="1"/>
  <c r="AP55" i="1"/>
  <c r="AC55" i="2"/>
  <c r="AL50" i="2"/>
  <c r="AK51" i="2" s="1"/>
  <c r="AH50" i="2"/>
  <c r="AN55" i="2"/>
  <c r="X55" i="2"/>
  <c r="AQ49" i="2"/>
  <c r="AP50" i="2" s="1"/>
  <c r="AM49" i="2"/>
  <c r="AI55" i="2"/>
  <c r="AA113" i="1"/>
  <c r="W113" i="1"/>
  <c r="X114" i="1"/>
  <c r="Z113" i="1"/>
  <c r="AB46" i="2"/>
  <c r="AF46" i="2"/>
  <c r="AE47" i="2" s="1"/>
  <c r="AA47" i="2"/>
  <c r="Z48" i="2" s="1"/>
  <c r="W47" i="2"/>
  <c r="AF46" i="1"/>
  <c r="AE47" i="1" s="1"/>
  <c r="AB46" i="1"/>
  <c r="AL41" i="1"/>
  <c r="AK42" i="1" s="1"/>
  <c r="AH41" i="1"/>
  <c r="AM39" i="1"/>
  <c r="AQ39" i="1"/>
  <c r="AP40" i="1" s="1"/>
  <c r="AA15" i="1"/>
  <c r="Z16" i="1" s="1"/>
  <c r="W16" i="1" s="1"/>
  <c r="W15" i="1"/>
  <c r="AN57" i="1" l="1"/>
  <c r="AQ56" i="1"/>
  <c r="AM56" i="1"/>
  <c r="AP56" i="1"/>
  <c r="AI57" i="1"/>
  <c r="AK56" i="1"/>
  <c r="AH56" i="1"/>
  <c r="AL56" i="1"/>
  <c r="AC57" i="1"/>
  <c r="AE56" i="1"/>
  <c r="AF56" i="1"/>
  <c r="AB56" i="1"/>
  <c r="AM50" i="2"/>
  <c r="AQ50" i="2"/>
  <c r="AP51" i="2" s="1"/>
  <c r="AL51" i="2"/>
  <c r="AK52" i="2" s="1"/>
  <c r="AH51" i="2"/>
  <c r="AA48" i="2"/>
  <c r="Z49" i="2" s="1"/>
  <c r="W48" i="2"/>
  <c r="AI56" i="2"/>
  <c r="AN56" i="2"/>
  <c r="X56" i="2"/>
  <c r="AC56" i="2"/>
  <c r="AA114" i="1"/>
  <c r="W114" i="1"/>
  <c r="X115" i="1"/>
  <c r="Z114" i="1"/>
  <c r="AB47" i="2"/>
  <c r="AF47" i="2"/>
  <c r="AE48" i="2" s="1"/>
  <c r="AH42" i="1"/>
  <c r="AL42" i="1"/>
  <c r="AK43" i="1" s="1"/>
  <c r="AQ40" i="1"/>
  <c r="AP41" i="1" s="1"/>
  <c r="AM40" i="1"/>
  <c r="AB47" i="1"/>
  <c r="AF47" i="1"/>
  <c r="AA16" i="1"/>
  <c r="AC58" i="1" l="1"/>
  <c r="AE57" i="1"/>
  <c r="AF57" i="1"/>
  <c r="AB57" i="1"/>
  <c r="AI58" i="1"/>
  <c r="AK57" i="1"/>
  <c r="AH57" i="1"/>
  <c r="AL57" i="1"/>
  <c r="AN58" i="1"/>
  <c r="AM57" i="1"/>
  <c r="AP57" i="1"/>
  <c r="AQ57" i="1"/>
  <c r="AC57" i="2"/>
  <c r="AB48" i="2"/>
  <c r="AF48" i="2"/>
  <c r="AE49" i="2" s="1"/>
  <c r="AI57" i="2"/>
  <c r="AL52" i="2"/>
  <c r="AK53" i="2" s="1"/>
  <c r="AH52" i="2"/>
  <c r="AN57" i="2"/>
  <c r="AQ51" i="2"/>
  <c r="AP52" i="2" s="1"/>
  <c r="AM51" i="2"/>
  <c r="X57" i="2"/>
  <c r="W49" i="2"/>
  <c r="AA49" i="2"/>
  <c r="Z50" i="2" s="1"/>
  <c r="AA115" i="1"/>
  <c r="W115" i="1"/>
  <c r="X116" i="1"/>
  <c r="Z115" i="1"/>
  <c r="AQ41" i="1"/>
  <c r="AP42" i="1" s="1"/>
  <c r="AM41" i="1"/>
  <c r="AH43" i="1"/>
  <c r="AL43" i="1"/>
  <c r="AK44" i="1" s="1"/>
  <c r="Z17" i="1"/>
  <c r="AN59" i="1" l="1"/>
  <c r="AM58" i="1"/>
  <c r="AP58" i="1"/>
  <c r="AQ58" i="1"/>
  <c r="AI59" i="1"/>
  <c r="AK58" i="1"/>
  <c r="AL58" i="1"/>
  <c r="AH58" i="1"/>
  <c r="AC59" i="1"/>
  <c r="AE58" i="1"/>
  <c r="AF58" i="1"/>
  <c r="AB58" i="1"/>
  <c r="W50" i="2"/>
  <c r="AA50" i="2"/>
  <c r="Z51" i="2" s="1"/>
  <c r="X58" i="2"/>
  <c r="AN58" i="2"/>
  <c r="AM52" i="2"/>
  <c r="AQ52" i="2"/>
  <c r="AP53" i="2" s="1"/>
  <c r="AI58" i="2"/>
  <c r="AL53" i="2"/>
  <c r="AK54" i="2" s="1"/>
  <c r="AH53" i="2"/>
  <c r="AF49" i="2"/>
  <c r="AE50" i="2" s="1"/>
  <c r="AB49" i="2"/>
  <c r="AC58" i="2"/>
  <c r="AA116" i="1"/>
  <c r="W116" i="1"/>
  <c r="X117" i="1"/>
  <c r="Z116" i="1"/>
  <c r="AH44" i="1"/>
  <c r="AL44" i="1"/>
  <c r="AK45" i="1" s="1"/>
  <c r="W17" i="1"/>
  <c r="AA17" i="1"/>
  <c r="Z18" i="1" s="1"/>
  <c r="AM42" i="1"/>
  <c r="AQ42" i="1"/>
  <c r="AP43" i="1" s="1"/>
  <c r="AC60" i="1" l="1"/>
  <c r="AE59" i="1"/>
  <c r="AB59" i="1"/>
  <c r="AF59" i="1"/>
  <c r="AI60" i="1"/>
  <c r="AH59" i="1"/>
  <c r="AK59" i="1"/>
  <c r="AL59" i="1"/>
  <c r="AN60" i="1"/>
  <c r="AQ59" i="1"/>
  <c r="AM59" i="1"/>
  <c r="AP59" i="1"/>
  <c r="AF50" i="2"/>
  <c r="AE51" i="2" s="1"/>
  <c r="AB50" i="2"/>
  <c r="AI59" i="2"/>
  <c r="X59" i="2"/>
  <c r="AC59" i="2"/>
  <c r="AL54" i="2"/>
  <c r="AK55" i="2" s="1"/>
  <c r="AH54" i="2"/>
  <c r="AQ53" i="2"/>
  <c r="AP54" i="2" s="1"/>
  <c r="AM53" i="2"/>
  <c r="AN59" i="2"/>
  <c r="W51" i="2"/>
  <c r="AA51" i="2"/>
  <c r="Z52" i="2" s="1"/>
  <c r="AA117" i="1"/>
  <c r="W117" i="1"/>
  <c r="X118" i="1"/>
  <c r="Z117" i="1"/>
  <c r="AA18" i="1"/>
  <c r="Z19" i="1" s="1"/>
  <c r="W18" i="1"/>
  <c r="AH45" i="1"/>
  <c r="AL45" i="1"/>
  <c r="AK46" i="1" s="1"/>
  <c r="AM43" i="1"/>
  <c r="AQ43" i="1"/>
  <c r="AP44" i="1" s="1"/>
  <c r="AN61" i="1" l="1"/>
  <c r="AP60" i="1"/>
  <c r="AQ60" i="1"/>
  <c r="AM60" i="1"/>
  <c r="AI61" i="1"/>
  <c r="AH60" i="1"/>
  <c r="AK60" i="1"/>
  <c r="AL60" i="1"/>
  <c r="AC61" i="1"/>
  <c r="AB60" i="1"/>
  <c r="AF60" i="1"/>
  <c r="AE60" i="1"/>
  <c r="AA52" i="2"/>
  <c r="Z53" i="2" s="1"/>
  <c r="W52" i="2"/>
  <c r="AN60" i="2"/>
  <c r="AL55" i="2"/>
  <c r="AK56" i="2" s="1"/>
  <c r="AH55" i="2"/>
  <c r="AI60" i="2"/>
  <c r="AM54" i="2"/>
  <c r="AQ54" i="2"/>
  <c r="AP55" i="2" s="1"/>
  <c r="X60" i="2"/>
  <c r="AC60" i="2"/>
  <c r="AB51" i="2"/>
  <c r="AF51" i="2"/>
  <c r="AE52" i="2" s="1"/>
  <c r="AA118" i="1"/>
  <c r="W118" i="1"/>
  <c r="X119" i="1"/>
  <c r="Z118" i="1"/>
  <c r="AH46" i="1"/>
  <c r="AL46" i="1"/>
  <c r="AK47" i="1" s="1"/>
  <c r="AM44" i="1"/>
  <c r="AQ44" i="1"/>
  <c r="AP45" i="1" s="1"/>
  <c r="AA19" i="1"/>
  <c r="Z20" i="1" s="1"/>
  <c r="W19" i="1"/>
  <c r="AC62" i="1" l="1"/>
  <c r="AF61" i="1"/>
  <c r="AB61" i="1"/>
  <c r="AE61" i="1"/>
  <c r="AI62" i="1"/>
  <c r="AL61" i="1"/>
  <c r="AK61" i="1"/>
  <c r="AH61" i="1"/>
  <c r="AN62" i="1"/>
  <c r="AQ61" i="1"/>
  <c r="AM61" i="1"/>
  <c r="AP61" i="1"/>
  <c r="AB52" i="2"/>
  <c r="AF52" i="2"/>
  <c r="AE53" i="2" s="1"/>
  <c r="AC61" i="2"/>
  <c r="AM55" i="2"/>
  <c r="AQ55" i="2"/>
  <c r="AP56" i="2" s="1"/>
  <c r="AI61" i="2"/>
  <c r="AN61" i="2"/>
  <c r="AL56" i="2"/>
  <c r="AK57" i="2" s="1"/>
  <c r="AH56" i="2"/>
  <c r="X61" i="2"/>
  <c r="W53" i="2"/>
  <c r="AA53" i="2"/>
  <c r="Z54" i="2" s="1"/>
  <c r="AA119" i="1"/>
  <c r="W119" i="1"/>
  <c r="X120" i="1"/>
  <c r="Z119" i="1"/>
  <c r="AM45" i="1"/>
  <c r="AQ45" i="1"/>
  <c r="AP46" i="1" s="1"/>
  <c r="AH47" i="1"/>
  <c r="AL47" i="1"/>
  <c r="AA20" i="1"/>
  <c r="Z21" i="1" s="1"/>
  <c r="W20" i="1"/>
  <c r="AN63" i="1" l="1"/>
  <c r="AQ62" i="1"/>
  <c r="AP62" i="1"/>
  <c r="AM62" i="1"/>
  <c r="AI63" i="1"/>
  <c r="AL62" i="1"/>
  <c r="AK62" i="1"/>
  <c r="AH62" i="1"/>
  <c r="AC63" i="1"/>
  <c r="AB62" i="1"/>
  <c r="AF62" i="1"/>
  <c r="AE62" i="1"/>
  <c r="W54" i="2"/>
  <c r="AA54" i="2"/>
  <c r="Z55" i="2" s="1"/>
  <c r="X62" i="2"/>
  <c r="AI62" i="2"/>
  <c r="AN62" i="2"/>
  <c r="AQ56" i="2"/>
  <c r="AP57" i="2" s="1"/>
  <c r="AM56" i="2"/>
  <c r="AC62" i="2"/>
  <c r="AH57" i="2"/>
  <c r="AL57" i="2"/>
  <c r="AK58" i="2" s="1"/>
  <c r="AF53" i="2"/>
  <c r="AE54" i="2" s="1"/>
  <c r="AB53" i="2"/>
  <c r="AA120" i="1"/>
  <c r="W120" i="1"/>
  <c r="X121" i="1"/>
  <c r="Z120" i="1"/>
  <c r="AM46" i="1"/>
  <c r="AQ46" i="1"/>
  <c r="AP47" i="1" s="1"/>
  <c r="AA21" i="1"/>
  <c r="Z22" i="1" s="1"/>
  <c r="W21" i="1"/>
  <c r="AC64" i="1" l="1"/>
  <c r="AE63" i="1"/>
  <c r="AB63" i="1"/>
  <c r="AF63" i="1"/>
  <c r="AI64" i="1"/>
  <c r="AK63" i="1"/>
  <c r="AH63" i="1"/>
  <c r="AL63" i="1"/>
  <c r="AN64" i="1"/>
  <c r="AQ63" i="1"/>
  <c r="AM63" i="1"/>
  <c r="AP63" i="1"/>
  <c r="AM57" i="2"/>
  <c r="AQ57" i="2"/>
  <c r="AP58" i="2" s="1"/>
  <c r="AB54" i="2"/>
  <c r="AF54" i="2"/>
  <c r="AE55" i="2" s="1"/>
  <c r="X63" i="2"/>
  <c r="AH58" i="2"/>
  <c r="AL58" i="2"/>
  <c r="AK59" i="2" s="1"/>
  <c r="AC63" i="2"/>
  <c r="AI63" i="2"/>
  <c r="W55" i="2"/>
  <c r="AA55" i="2"/>
  <c r="Z56" i="2" s="1"/>
  <c r="AN63" i="2"/>
  <c r="AA121" i="1"/>
  <c r="W121" i="1"/>
  <c r="X122" i="1"/>
  <c r="Z121" i="1"/>
  <c r="AA22" i="1"/>
  <c r="Z23" i="1" s="1"/>
  <c r="W22" i="1"/>
  <c r="AM47" i="1"/>
  <c r="AQ47" i="1"/>
  <c r="AP64" i="1" l="1"/>
  <c r="AQ64" i="1"/>
  <c r="AM64" i="1"/>
  <c r="AN65" i="1"/>
  <c r="AI65" i="1"/>
  <c r="AK64" i="1"/>
  <c r="AH64" i="1"/>
  <c r="AL64" i="1"/>
  <c r="AC65" i="1"/>
  <c r="AF64" i="1"/>
  <c r="AB64" i="1"/>
  <c r="AE64" i="1"/>
  <c r="AB55" i="2"/>
  <c r="AF55" i="2"/>
  <c r="AE56" i="2" s="1"/>
  <c r="AN64" i="2"/>
  <c r="AC64" i="2"/>
  <c r="AM58" i="2"/>
  <c r="AQ58" i="2"/>
  <c r="AP59" i="2" s="1"/>
  <c r="AA56" i="2"/>
  <c r="Z57" i="2" s="1"/>
  <c r="W56" i="2"/>
  <c r="AI64" i="2"/>
  <c r="AH59" i="2"/>
  <c r="AL59" i="2"/>
  <c r="AK60" i="2" s="1"/>
  <c r="X64" i="2"/>
  <c r="AA122" i="1"/>
  <c r="W122" i="1"/>
  <c r="X123" i="1"/>
  <c r="Z122" i="1"/>
  <c r="AA23" i="1"/>
  <c r="Z24" i="1" s="1"/>
  <c r="W23" i="1"/>
  <c r="AP65" i="1" l="1"/>
  <c r="AQ65" i="1"/>
  <c r="AM65" i="1"/>
  <c r="AN66" i="1"/>
  <c r="AC66" i="1"/>
  <c r="AB65" i="1"/>
  <c r="AE65" i="1"/>
  <c r="AF65" i="1"/>
  <c r="AI66" i="1"/>
  <c r="AL65" i="1"/>
  <c r="AH65" i="1"/>
  <c r="AK65" i="1"/>
  <c r="AA57" i="2"/>
  <c r="Z58" i="2" s="1"/>
  <c r="W57" i="2"/>
  <c r="AN65" i="2"/>
  <c r="X65" i="2"/>
  <c r="AQ59" i="2"/>
  <c r="AP60" i="2" s="1"/>
  <c r="AM59" i="2"/>
  <c r="AC65" i="2"/>
  <c r="AB56" i="2"/>
  <c r="AF56" i="2"/>
  <c r="AE57" i="2" s="1"/>
  <c r="AL60" i="2"/>
  <c r="AK61" i="2" s="1"/>
  <c r="AH60" i="2"/>
  <c r="AI65" i="2"/>
  <c r="AA123" i="1"/>
  <c r="W123" i="1"/>
  <c r="X124" i="1"/>
  <c r="Z123" i="1"/>
  <c r="AA24" i="1"/>
  <c r="Z25" i="1" s="1"/>
  <c r="W24" i="1"/>
  <c r="AP66" i="1" l="1"/>
  <c r="AQ66" i="1"/>
  <c r="AM66" i="1"/>
  <c r="AN67" i="1"/>
  <c r="AI67" i="1"/>
  <c r="AL66" i="1"/>
  <c r="AH66" i="1"/>
  <c r="AK66" i="1"/>
  <c r="AC67" i="1"/>
  <c r="AB66" i="1"/>
  <c r="AF66" i="1"/>
  <c r="AE66" i="1"/>
  <c r="AL61" i="2"/>
  <c r="AK62" i="2" s="1"/>
  <c r="AH61" i="2"/>
  <c r="AF57" i="2"/>
  <c r="AE58" i="2" s="1"/>
  <c r="AB57" i="2"/>
  <c r="AC66" i="2"/>
  <c r="AN66" i="2"/>
  <c r="AI66" i="2"/>
  <c r="X66" i="2"/>
  <c r="AQ60" i="2"/>
  <c r="AP61" i="2" s="1"/>
  <c r="AM60" i="2"/>
  <c r="W58" i="2"/>
  <c r="AA58" i="2"/>
  <c r="Z59" i="2" s="1"/>
  <c r="AA124" i="1"/>
  <c r="W124" i="1"/>
  <c r="X125" i="1"/>
  <c r="Z124" i="1"/>
  <c r="AA25" i="1"/>
  <c r="Z26" i="1" s="1"/>
  <c r="W25" i="1"/>
  <c r="AP67" i="1" l="1"/>
  <c r="AQ67" i="1"/>
  <c r="AM67" i="1"/>
  <c r="AN68" i="1"/>
  <c r="AC68" i="1"/>
  <c r="AB67" i="1"/>
  <c r="AE67" i="1"/>
  <c r="AF67" i="1"/>
  <c r="AI68" i="1"/>
  <c r="AH67" i="1"/>
  <c r="AK67" i="1"/>
  <c r="AL67" i="1"/>
  <c r="W59" i="2"/>
  <c r="AA59" i="2"/>
  <c r="Z60" i="2" s="1"/>
  <c r="AN67" i="2"/>
  <c r="AI67" i="2"/>
  <c r="AF58" i="2"/>
  <c r="AE59" i="2" s="1"/>
  <c r="AB58" i="2"/>
  <c r="X67" i="2"/>
  <c r="AM61" i="2"/>
  <c r="AQ61" i="2"/>
  <c r="AP62" i="2" s="1"/>
  <c r="AC67" i="2"/>
  <c r="AL62" i="2"/>
  <c r="AK63" i="2" s="1"/>
  <c r="AH62" i="2"/>
  <c r="AA125" i="1"/>
  <c r="W125" i="1"/>
  <c r="X126" i="1"/>
  <c r="Z125" i="1"/>
  <c r="AA26" i="1"/>
  <c r="Z27" i="1" s="1"/>
  <c r="W26" i="1"/>
  <c r="AP68" i="1" l="1"/>
  <c r="AQ68" i="1"/>
  <c r="AM68" i="1"/>
  <c r="AN69" i="1"/>
  <c r="AI69" i="1"/>
  <c r="AK68" i="1"/>
  <c r="AH68" i="1"/>
  <c r="AL68" i="1"/>
  <c r="AC69" i="1"/>
  <c r="AF68" i="1"/>
  <c r="AB68" i="1"/>
  <c r="AE68" i="1"/>
  <c r="AC68" i="2"/>
  <c r="AL63" i="2"/>
  <c r="AK64" i="2" s="1"/>
  <c r="AH63" i="2"/>
  <c r="AQ62" i="2"/>
  <c r="AP63" i="2" s="1"/>
  <c r="AM62" i="2"/>
  <c r="X68" i="2"/>
  <c r="AN68" i="2"/>
  <c r="AI68" i="2"/>
  <c r="AA60" i="2"/>
  <c r="Z61" i="2" s="1"/>
  <c r="W60" i="2"/>
  <c r="AB59" i="2"/>
  <c r="AF59" i="2"/>
  <c r="AE60" i="2" s="1"/>
  <c r="AA126" i="1"/>
  <c r="W126" i="1"/>
  <c r="X127" i="1"/>
  <c r="Z126" i="1"/>
  <c r="AA27" i="1"/>
  <c r="Z28" i="1" s="1"/>
  <c r="W27" i="1"/>
  <c r="AM69" i="1" l="1"/>
  <c r="AN70" i="1"/>
  <c r="AP69" i="1"/>
  <c r="AQ69" i="1"/>
  <c r="AC70" i="1"/>
  <c r="AB69" i="1"/>
  <c r="AE69" i="1"/>
  <c r="AF69" i="1"/>
  <c r="AI70" i="1"/>
  <c r="AH69" i="1"/>
  <c r="AL69" i="1"/>
  <c r="AK69" i="1"/>
  <c r="AF60" i="2"/>
  <c r="AE61" i="2" s="1"/>
  <c r="AB60" i="2"/>
  <c r="X69" i="2"/>
  <c r="AL64" i="2"/>
  <c r="AK65" i="2" s="1"/>
  <c r="AH64" i="2"/>
  <c r="AN69" i="2"/>
  <c r="AI69" i="2"/>
  <c r="AQ63" i="2"/>
  <c r="AP64" i="2" s="1"/>
  <c r="AM63" i="2"/>
  <c r="AA61" i="2"/>
  <c r="Z62" i="2" s="1"/>
  <c r="W61" i="2"/>
  <c r="AC69" i="2"/>
  <c r="AA127" i="1"/>
  <c r="W127" i="1"/>
  <c r="X128" i="1"/>
  <c r="Z127" i="1"/>
  <c r="AA28" i="1"/>
  <c r="Z29" i="1" s="1"/>
  <c r="W28" i="1"/>
  <c r="AM70" i="1" l="1"/>
  <c r="AN71" i="1"/>
  <c r="AP70" i="1"/>
  <c r="AQ70" i="1"/>
  <c r="AI71" i="1"/>
  <c r="AH70" i="1"/>
  <c r="AL70" i="1"/>
  <c r="AK70" i="1"/>
  <c r="AC71" i="1"/>
  <c r="AE70" i="1"/>
  <c r="AF70" i="1"/>
  <c r="AB70" i="1"/>
  <c r="W62" i="2"/>
  <c r="AA62" i="2"/>
  <c r="Z63" i="2" s="1"/>
  <c r="AN70" i="2"/>
  <c r="AI70" i="2"/>
  <c r="X70" i="2"/>
  <c r="AC70" i="2"/>
  <c r="AQ64" i="2"/>
  <c r="AP65" i="2" s="1"/>
  <c r="AM64" i="2"/>
  <c r="AL65" i="2"/>
  <c r="AK66" i="2" s="1"/>
  <c r="AH65" i="2"/>
  <c r="AF61" i="2"/>
  <c r="AE62" i="2" s="1"/>
  <c r="AB61" i="2"/>
  <c r="AA128" i="1"/>
  <c r="W128" i="1"/>
  <c r="X129" i="1"/>
  <c r="Z128" i="1"/>
  <c r="AA29" i="1"/>
  <c r="Z30" i="1" s="1"/>
  <c r="W29" i="1"/>
  <c r="AM71" i="1" l="1"/>
  <c r="AN72" i="1"/>
  <c r="AP71" i="1"/>
  <c r="AQ71" i="1"/>
  <c r="AC72" i="1"/>
  <c r="AE71" i="1"/>
  <c r="AF71" i="1"/>
  <c r="AB71" i="1"/>
  <c r="AI72" i="1"/>
  <c r="AL71" i="1"/>
  <c r="AK71" i="1"/>
  <c r="AH71" i="1"/>
  <c r="AC71" i="2"/>
  <c r="AF62" i="2"/>
  <c r="AE63" i="2" s="1"/>
  <c r="AB62" i="2"/>
  <c r="AQ65" i="2"/>
  <c r="AP66" i="2" s="1"/>
  <c r="AM65" i="2"/>
  <c r="AN71" i="2"/>
  <c r="AI71" i="2"/>
  <c r="W63" i="2"/>
  <c r="AA63" i="2"/>
  <c r="Z64" i="2" s="1"/>
  <c r="AH66" i="2"/>
  <c r="AL66" i="2"/>
  <c r="AK67" i="2" s="1"/>
  <c r="X71" i="2"/>
  <c r="AA129" i="1"/>
  <c r="W129" i="1"/>
  <c r="X130" i="1"/>
  <c r="Z129" i="1"/>
  <c r="W30" i="1"/>
  <c r="AA30" i="1"/>
  <c r="Z31" i="1" s="1"/>
  <c r="AM72" i="1" l="1"/>
  <c r="AN73" i="1"/>
  <c r="AP72" i="1"/>
  <c r="AQ72" i="1"/>
  <c r="AH72" i="1"/>
  <c r="AI73" i="1"/>
  <c r="AK72" i="1"/>
  <c r="AL72" i="1"/>
  <c r="AC73" i="1"/>
  <c r="AE72" i="1"/>
  <c r="AF72" i="1"/>
  <c r="AB72" i="1"/>
  <c r="AN72" i="2"/>
  <c r="AF63" i="2"/>
  <c r="AE64" i="2" s="1"/>
  <c r="AB63" i="2"/>
  <c r="AA64" i="2"/>
  <c r="Z65" i="2" s="1"/>
  <c r="W64" i="2"/>
  <c r="AI72" i="2"/>
  <c r="X72" i="2"/>
  <c r="AM66" i="2"/>
  <c r="AQ66" i="2"/>
  <c r="AP67" i="2" s="1"/>
  <c r="AH67" i="2"/>
  <c r="AL67" i="2"/>
  <c r="AK68" i="2" s="1"/>
  <c r="AC72" i="2"/>
  <c r="AA130" i="1"/>
  <c r="W130" i="1"/>
  <c r="X131" i="1"/>
  <c r="Z130" i="1"/>
  <c r="W31" i="1"/>
  <c r="AA31" i="1"/>
  <c r="Z32" i="1" s="1"/>
  <c r="AH73" i="1" l="1"/>
  <c r="AI74" i="1"/>
  <c r="AK73" i="1"/>
  <c r="AL73" i="1"/>
  <c r="AM73" i="1"/>
  <c r="AN74" i="1"/>
  <c r="AP73" i="1"/>
  <c r="AQ73" i="1"/>
  <c r="AC74" i="1"/>
  <c r="AB73" i="1"/>
  <c r="AE73" i="1"/>
  <c r="AF73" i="1"/>
  <c r="AI73" i="2"/>
  <c r="AF64" i="2"/>
  <c r="AE65" i="2" s="1"/>
  <c r="AB64" i="2"/>
  <c r="AM67" i="2"/>
  <c r="AQ67" i="2"/>
  <c r="AP68" i="2" s="1"/>
  <c r="X73" i="2"/>
  <c r="AC73" i="2"/>
  <c r="W65" i="2"/>
  <c r="AA65" i="2"/>
  <c r="Z66" i="2" s="1"/>
  <c r="AL68" i="2"/>
  <c r="AK69" i="2" s="1"/>
  <c r="AH68" i="2"/>
  <c r="AN73" i="2"/>
  <c r="AA131" i="1"/>
  <c r="W131" i="1"/>
  <c r="X132" i="1"/>
  <c r="Z131" i="1"/>
  <c r="W32" i="1"/>
  <c r="AA32" i="1"/>
  <c r="Z33" i="1" s="1"/>
  <c r="AM74" i="1" l="1"/>
  <c r="AN75" i="1"/>
  <c r="AP74" i="1"/>
  <c r="AQ74" i="1"/>
  <c r="AH74" i="1"/>
  <c r="AI75" i="1"/>
  <c r="AK74" i="1"/>
  <c r="AL74" i="1"/>
  <c r="AC75" i="1"/>
  <c r="AE74" i="1"/>
  <c r="AF74" i="1"/>
  <c r="AB74" i="1"/>
  <c r="AL69" i="2"/>
  <c r="AK70" i="2" s="1"/>
  <c r="AH69" i="2"/>
  <c r="X74" i="2"/>
  <c r="AF65" i="2"/>
  <c r="AE66" i="2" s="1"/>
  <c r="AB65" i="2"/>
  <c r="W66" i="2"/>
  <c r="AA66" i="2"/>
  <c r="Z67" i="2" s="1"/>
  <c r="AC74" i="2"/>
  <c r="AQ68" i="2"/>
  <c r="AP69" i="2" s="1"/>
  <c r="AM68" i="2"/>
  <c r="AN74" i="2"/>
  <c r="AI74" i="2"/>
  <c r="AA132" i="1"/>
  <c r="W132" i="1"/>
  <c r="X133" i="1"/>
  <c r="Z132" i="1"/>
  <c r="W33" i="1"/>
  <c r="AA33" i="1"/>
  <c r="Z34" i="1" s="1"/>
  <c r="AH75" i="1" l="1"/>
  <c r="AI76" i="1"/>
  <c r="AK75" i="1"/>
  <c r="AL75" i="1"/>
  <c r="AM75" i="1"/>
  <c r="AN76" i="1"/>
  <c r="AP75" i="1"/>
  <c r="AQ75" i="1"/>
  <c r="AC76" i="1"/>
  <c r="AE75" i="1"/>
  <c r="AF75" i="1"/>
  <c r="AB75" i="1"/>
  <c r="AN75" i="2"/>
  <c r="X75" i="2"/>
  <c r="AI75" i="2"/>
  <c r="AC75" i="2"/>
  <c r="AF66" i="2"/>
  <c r="AE67" i="2" s="1"/>
  <c r="AB66" i="2"/>
  <c r="AM69" i="2"/>
  <c r="AQ69" i="2"/>
  <c r="AP70" i="2" s="1"/>
  <c r="W67" i="2"/>
  <c r="AA67" i="2"/>
  <c r="Z68" i="2" s="1"/>
  <c r="AH70" i="2"/>
  <c r="AL70" i="2"/>
  <c r="AK71" i="2" s="1"/>
  <c r="AA133" i="1"/>
  <c r="W133" i="1"/>
  <c r="X134" i="1"/>
  <c r="Z133" i="1"/>
  <c r="AA34" i="1"/>
  <c r="Z35" i="1" s="1"/>
  <c r="W34" i="1"/>
  <c r="AM76" i="1" l="1"/>
  <c r="AN77" i="1"/>
  <c r="AP76" i="1"/>
  <c r="AQ76" i="1"/>
  <c r="AH76" i="1"/>
  <c r="AI77" i="1"/>
  <c r="AK76" i="1"/>
  <c r="AL76" i="1"/>
  <c r="AC77" i="1"/>
  <c r="AE76" i="1"/>
  <c r="AF76" i="1"/>
  <c r="AB76" i="1"/>
  <c r="AL71" i="2"/>
  <c r="AK72" i="2" s="1"/>
  <c r="AH71" i="2"/>
  <c r="AQ70" i="2"/>
  <c r="AP71" i="2" s="1"/>
  <c r="AM70" i="2"/>
  <c r="X76" i="2"/>
  <c r="AI76" i="2"/>
  <c r="AA68" i="2"/>
  <c r="Z69" i="2" s="1"/>
  <c r="W68" i="2"/>
  <c r="AC76" i="2"/>
  <c r="AF67" i="2"/>
  <c r="AE68" i="2" s="1"/>
  <c r="AB67" i="2"/>
  <c r="AN76" i="2"/>
  <c r="AA134" i="1"/>
  <c r="W134" i="1"/>
  <c r="X135" i="1"/>
  <c r="Z134" i="1"/>
  <c r="AA35" i="1"/>
  <c r="Z36" i="1" s="1"/>
  <c r="W35" i="1"/>
  <c r="AH77" i="1" l="1"/>
  <c r="AI78" i="1"/>
  <c r="AK77" i="1"/>
  <c r="AL77" i="1"/>
  <c r="AM77" i="1"/>
  <c r="AN78" i="1"/>
  <c r="AP77" i="1"/>
  <c r="AQ77" i="1"/>
  <c r="AC78" i="1"/>
  <c r="AB77" i="1"/>
  <c r="AE77" i="1"/>
  <c r="AF77" i="1"/>
  <c r="AF68" i="2"/>
  <c r="AE69" i="2" s="1"/>
  <c r="AB68" i="2"/>
  <c r="AI77" i="2"/>
  <c r="W69" i="2"/>
  <c r="AA69" i="2"/>
  <c r="Z70" i="2" s="1"/>
  <c r="AQ71" i="2"/>
  <c r="AP72" i="2" s="1"/>
  <c r="AM71" i="2"/>
  <c r="AN77" i="2"/>
  <c r="AC77" i="2"/>
  <c r="X77" i="2"/>
  <c r="AL72" i="2"/>
  <c r="AK73" i="2" s="1"/>
  <c r="AH72" i="2"/>
  <c r="AA135" i="1"/>
  <c r="W135" i="1"/>
  <c r="X136" i="1"/>
  <c r="Z135" i="1"/>
  <c r="AA36" i="1"/>
  <c r="Z37" i="1" s="1"/>
  <c r="W36" i="1"/>
  <c r="AQ78" i="1" l="1"/>
  <c r="AM78" i="1"/>
  <c r="AN79" i="1"/>
  <c r="AP78" i="1"/>
  <c r="AH78" i="1"/>
  <c r="AI79" i="1"/>
  <c r="AK78" i="1"/>
  <c r="AL78" i="1"/>
  <c r="AC79" i="1"/>
  <c r="AE78" i="1"/>
  <c r="AF78" i="1"/>
  <c r="AB78" i="1"/>
  <c r="X78" i="2"/>
  <c r="AM72" i="2"/>
  <c r="AQ72" i="2"/>
  <c r="AP73" i="2" s="1"/>
  <c r="AL73" i="2"/>
  <c r="AK74" i="2" s="1"/>
  <c r="AH73" i="2"/>
  <c r="AA70" i="2"/>
  <c r="Z71" i="2" s="1"/>
  <c r="W70" i="2"/>
  <c r="AI78" i="2"/>
  <c r="AN78" i="2"/>
  <c r="AC78" i="2"/>
  <c r="AB69" i="2"/>
  <c r="AF69" i="2"/>
  <c r="AE70" i="2" s="1"/>
  <c r="AA136" i="1"/>
  <c r="W136" i="1"/>
  <c r="X137" i="1"/>
  <c r="Z136" i="1"/>
  <c r="AA37" i="1"/>
  <c r="Z38" i="1" s="1"/>
  <c r="W37" i="1"/>
  <c r="AQ79" i="1" l="1"/>
  <c r="AM79" i="1"/>
  <c r="AN80" i="1"/>
  <c r="AP79" i="1"/>
  <c r="AH79" i="1"/>
  <c r="AI80" i="1"/>
  <c r="AK79" i="1"/>
  <c r="AL79" i="1"/>
  <c r="AC80" i="1"/>
  <c r="AE79" i="1"/>
  <c r="AF79" i="1"/>
  <c r="AB79" i="1"/>
  <c r="AF70" i="2"/>
  <c r="AE71" i="2" s="1"/>
  <c r="AB70" i="2"/>
  <c r="AC79" i="2"/>
  <c r="W71" i="2"/>
  <c r="AA71" i="2"/>
  <c r="Z72" i="2" s="1"/>
  <c r="AI79" i="2"/>
  <c r="AH74" i="2"/>
  <c r="AL74" i="2"/>
  <c r="AK75" i="2" s="1"/>
  <c r="AN79" i="2"/>
  <c r="AM73" i="2"/>
  <c r="AQ73" i="2"/>
  <c r="AP74" i="2" s="1"/>
  <c r="X79" i="2"/>
  <c r="AA137" i="1"/>
  <c r="W137" i="1"/>
  <c r="X138" i="1"/>
  <c r="Z137" i="1"/>
  <c r="AA38" i="1"/>
  <c r="Z39" i="1" s="1"/>
  <c r="W38" i="1"/>
  <c r="AQ80" i="1" l="1"/>
  <c r="AM80" i="1"/>
  <c r="AN81" i="1"/>
  <c r="AP80" i="1"/>
  <c r="AH80" i="1"/>
  <c r="AI81" i="1"/>
  <c r="AK80" i="1"/>
  <c r="AL80" i="1"/>
  <c r="AC81" i="1"/>
  <c r="AE80" i="1"/>
  <c r="AF80" i="1"/>
  <c r="AB80" i="1"/>
  <c r="AL75" i="2"/>
  <c r="AK76" i="2" s="1"/>
  <c r="AH75" i="2"/>
  <c r="AI80" i="2"/>
  <c r="AA72" i="2"/>
  <c r="Z73" i="2" s="1"/>
  <c r="W72" i="2"/>
  <c r="AC80" i="2"/>
  <c r="X80" i="2"/>
  <c r="AM74" i="2"/>
  <c r="AQ74" i="2"/>
  <c r="AP75" i="2" s="1"/>
  <c r="AN80" i="2"/>
  <c r="AF71" i="2"/>
  <c r="AE72" i="2" s="1"/>
  <c r="AB71" i="2"/>
  <c r="AA138" i="1"/>
  <c r="W138" i="1"/>
  <c r="X139" i="1"/>
  <c r="Z138" i="1"/>
  <c r="AA39" i="1"/>
  <c r="Z40" i="1" s="1"/>
  <c r="W39" i="1"/>
  <c r="AQ81" i="1" l="1"/>
  <c r="AM81" i="1"/>
  <c r="AN82" i="1"/>
  <c r="AP81" i="1"/>
  <c r="AH81" i="1"/>
  <c r="AI82" i="1"/>
  <c r="AK81" i="1"/>
  <c r="AL81" i="1"/>
  <c r="AC82" i="1"/>
  <c r="AB81" i="1"/>
  <c r="AE81" i="1"/>
  <c r="AF81" i="1"/>
  <c r="AN81" i="2"/>
  <c r="AC81" i="2"/>
  <c r="AB72" i="2"/>
  <c r="AF72" i="2"/>
  <c r="AE73" i="2" s="1"/>
  <c r="AQ75" i="2"/>
  <c r="AP76" i="2" s="1"/>
  <c r="AM75" i="2"/>
  <c r="X81" i="2"/>
  <c r="AI81" i="2"/>
  <c r="W73" i="2"/>
  <c r="AA73" i="2"/>
  <c r="Z74" i="2" s="1"/>
  <c r="AH76" i="2"/>
  <c r="AL76" i="2"/>
  <c r="AK77" i="2" s="1"/>
  <c r="AA139" i="1"/>
  <c r="W139" i="1"/>
  <c r="X140" i="1"/>
  <c r="Z139" i="1"/>
  <c r="AA40" i="1"/>
  <c r="Z41" i="1" s="1"/>
  <c r="W40" i="1"/>
  <c r="AP82" i="1" l="1"/>
  <c r="AM82" i="1"/>
  <c r="AN83" i="1"/>
  <c r="AQ82" i="1"/>
  <c r="AH82" i="1"/>
  <c r="AI83" i="1"/>
  <c r="AK82" i="1"/>
  <c r="AL82" i="1"/>
  <c r="AC83" i="1"/>
  <c r="AB82" i="1"/>
  <c r="AE82" i="1"/>
  <c r="AF82" i="1"/>
  <c r="AL77" i="2"/>
  <c r="AK78" i="2" s="1"/>
  <c r="AH77" i="2"/>
  <c r="AB73" i="2"/>
  <c r="AF73" i="2"/>
  <c r="AE74" i="2" s="1"/>
  <c r="AC82" i="2"/>
  <c r="X82" i="2"/>
  <c r="AA74" i="2"/>
  <c r="Z75" i="2" s="1"/>
  <c r="W74" i="2"/>
  <c r="AI82" i="2"/>
  <c r="AQ76" i="2"/>
  <c r="AP77" i="2" s="1"/>
  <c r="AM76" i="2"/>
  <c r="AN82" i="2"/>
  <c r="X141" i="1"/>
  <c r="Z140" i="1"/>
  <c r="W140" i="1"/>
  <c r="AA140" i="1"/>
  <c r="AA41" i="1"/>
  <c r="Z42" i="1" s="1"/>
  <c r="W41" i="1"/>
  <c r="AQ83" i="1" l="1"/>
  <c r="AM83" i="1"/>
  <c r="AN84" i="1"/>
  <c r="AP83" i="1"/>
  <c r="AH83" i="1"/>
  <c r="AI84" i="1"/>
  <c r="AK83" i="1"/>
  <c r="AL83" i="1"/>
  <c r="AC84" i="1"/>
  <c r="AE83" i="1"/>
  <c r="AB83" i="1"/>
  <c r="AF83" i="1"/>
  <c r="AQ77" i="2"/>
  <c r="AP78" i="2" s="1"/>
  <c r="AM77" i="2"/>
  <c r="X83" i="2"/>
  <c r="AB74" i="2"/>
  <c r="AF74" i="2"/>
  <c r="AE75" i="2" s="1"/>
  <c r="AA75" i="2"/>
  <c r="Z76" i="2" s="1"/>
  <c r="W75" i="2"/>
  <c r="AN83" i="2"/>
  <c r="AI83" i="2"/>
  <c r="AC83" i="2"/>
  <c r="AL78" i="2"/>
  <c r="AK79" i="2" s="1"/>
  <c r="AH78" i="2"/>
  <c r="X142" i="1"/>
  <c r="Z141" i="1"/>
  <c r="W141" i="1"/>
  <c r="AA141" i="1"/>
  <c r="AA42" i="1"/>
  <c r="Z43" i="1" s="1"/>
  <c r="W42" i="1"/>
  <c r="AN85" i="1" l="1"/>
  <c r="AM84" i="1"/>
  <c r="AP84" i="1"/>
  <c r="AQ84" i="1"/>
  <c r="AH84" i="1"/>
  <c r="AK84" i="1"/>
  <c r="AL84" i="1"/>
  <c r="AI85" i="1"/>
  <c r="AC85" i="1"/>
  <c r="AF84" i="1"/>
  <c r="AB84" i="1"/>
  <c r="AE84" i="1"/>
  <c r="AI84" i="2"/>
  <c r="AB75" i="2"/>
  <c r="AF75" i="2"/>
  <c r="AE76" i="2" s="1"/>
  <c r="X84" i="2"/>
  <c r="AN84" i="2"/>
  <c r="AC84" i="2"/>
  <c r="AH79" i="2"/>
  <c r="AL79" i="2"/>
  <c r="AK80" i="2" s="1"/>
  <c r="AA76" i="2"/>
  <c r="Z77" i="2" s="1"/>
  <c r="W76" i="2"/>
  <c r="AQ78" i="2"/>
  <c r="AP79" i="2" s="1"/>
  <c r="AM78" i="2"/>
  <c r="X143" i="1"/>
  <c r="Z142" i="1"/>
  <c r="AA142" i="1"/>
  <c r="W142" i="1"/>
  <c r="AA43" i="1"/>
  <c r="Z44" i="1" s="1"/>
  <c r="W43" i="1"/>
  <c r="AK85" i="1" l="1"/>
  <c r="AL85" i="1"/>
  <c r="AH85" i="1"/>
  <c r="AI86" i="1"/>
  <c r="AC86" i="1"/>
  <c r="AB85" i="1"/>
  <c r="AE85" i="1"/>
  <c r="AF85" i="1"/>
  <c r="AP85" i="1"/>
  <c r="AQ85" i="1"/>
  <c r="AM85" i="1"/>
  <c r="AN86" i="1"/>
  <c r="AA77" i="2"/>
  <c r="Z78" i="2" s="1"/>
  <c r="W77" i="2"/>
  <c r="AN85" i="2"/>
  <c r="AL80" i="2"/>
  <c r="AK81" i="2" s="1"/>
  <c r="AH80" i="2"/>
  <c r="AC85" i="2"/>
  <c r="X85" i="2"/>
  <c r="AF76" i="2"/>
  <c r="AE77" i="2" s="1"/>
  <c r="AB76" i="2"/>
  <c r="AQ79" i="2"/>
  <c r="AP80" i="2" s="1"/>
  <c r="AM79" i="2"/>
  <c r="AI85" i="2"/>
  <c r="X144" i="1"/>
  <c r="Z143" i="1"/>
  <c r="W143" i="1"/>
  <c r="AA143" i="1"/>
  <c r="AA44" i="1"/>
  <c r="Z45" i="1" s="1"/>
  <c r="W44" i="1"/>
  <c r="AP86" i="1" l="1"/>
  <c r="AQ86" i="1"/>
  <c r="AM86" i="1"/>
  <c r="AN87" i="1"/>
  <c r="AI87" i="1"/>
  <c r="AK86" i="1"/>
  <c r="AL86" i="1"/>
  <c r="AH86" i="1"/>
  <c r="AC87" i="1"/>
  <c r="AB86" i="1"/>
  <c r="AF86" i="1"/>
  <c r="AE86" i="1"/>
  <c r="AC86" i="2"/>
  <c r="AB77" i="2"/>
  <c r="AF77" i="2"/>
  <c r="AE78" i="2" s="1"/>
  <c r="AN86" i="2"/>
  <c r="X86" i="2"/>
  <c r="AL81" i="2"/>
  <c r="AK82" i="2" s="1"/>
  <c r="AH81" i="2"/>
  <c r="AI86" i="2"/>
  <c r="AM80" i="2"/>
  <c r="AQ80" i="2"/>
  <c r="AP81" i="2" s="1"/>
  <c r="AA78" i="2"/>
  <c r="Z79" i="2" s="1"/>
  <c r="W78" i="2"/>
  <c r="X145" i="1"/>
  <c r="Z144" i="1"/>
  <c r="W144" i="1"/>
  <c r="AA144" i="1"/>
  <c r="AA45" i="1"/>
  <c r="Z46" i="1" s="1"/>
  <c r="W45" i="1"/>
  <c r="AP87" i="1" l="1"/>
  <c r="AQ87" i="1"/>
  <c r="AM87" i="1"/>
  <c r="AN88" i="1"/>
  <c r="AC88" i="1"/>
  <c r="AF87" i="1"/>
  <c r="AE87" i="1"/>
  <c r="AB87" i="1"/>
  <c r="AI88" i="1"/>
  <c r="AK87" i="1"/>
  <c r="AL87" i="1"/>
  <c r="AH87" i="1"/>
  <c r="AH82" i="2"/>
  <c r="AL82" i="2"/>
  <c r="AK83" i="2" s="1"/>
  <c r="AQ81" i="2"/>
  <c r="AP82" i="2" s="1"/>
  <c r="AM81" i="2"/>
  <c r="AI87" i="2"/>
  <c r="AN87" i="2"/>
  <c r="W79" i="2"/>
  <c r="AA79" i="2"/>
  <c r="Z80" i="2" s="1"/>
  <c r="X87" i="2"/>
  <c r="AB78" i="2"/>
  <c r="AF78" i="2"/>
  <c r="AE79" i="2" s="1"/>
  <c r="AC87" i="2"/>
  <c r="AA145" i="1"/>
  <c r="W145" i="1"/>
  <c r="X146" i="1"/>
  <c r="Z145" i="1"/>
  <c r="W46" i="1"/>
  <c r="AA46" i="1"/>
  <c r="Z47" i="1" s="1"/>
  <c r="AP88" i="1" l="1"/>
  <c r="AQ88" i="1"/>
  <c r="AM88" i="1"/>
  <c r="AN89" i="1"/>
  <c r="AI89" i="1"/>
  <c r="AK88" i="1"/>
  <c r="AL88" i="1"/>
  <c r="AH88" i="1"/>
  <c r="AC89" i="1"/>
  <c r="AE88" i="1"/>
  <c r="AB88" i="1"/>
  <c r="AF88" i="1"/>
  <c r="AL83" i="2"/>
  <c r="AK84" i="2" s="1"/>
  <c r="AH83" i="2"/>
  <c r="X88" i="2"/>
  <c r="W80" i="2"/>
  <c r="AA80" i="2"/>
  <c r="Z81" i="2" s="1"/>
  <c r="AN88" i="2"/>
  <c r="AI88" i="2"/>
  <c r="AC88" i="2"/>
  <c r="AF79" i="2"/>
  <c r="AE80" i="2" s="1"/>
  <c r="AB79" i="2"/>
  <c r="AM82" i="2"/>
  <c r="AQ82" i="2"/>
  <c r="AP83" i="2" s="1"/>
  <c r="AA146" i="1"/>
  <c r="W146" i="1"/>
  <c r="X147" i="1"/>
  <c r="Z146" i="1"/>
  <c r="W47" i="1"/>
  <c r="AA47" i="1"/>
  <c r="AP89" i="1" l="1"/>
  <c r="AQ89" i="1"/>
  <c r="AM89" i="1"/>
  <c r="AN90" i="1"/>
  <c r="AC90" i="1"/>
  <c r="AB89" i="1"/>
  <c r="AF89" i="1"/>
  <c r="AE89" i="1"/>
  <c r="AI90" i="1"/>
  <c r="AK89" i="1"/>
  <c r="AL89" i="1"/>
  <c r="AH89" i="1"/>
  <c r="AH84" i="2"/>
  <c r="AL84" i="2"/>
  <c r="AK85" i="2" s="1"/>
  <c r="AM83" i="2"/>
  <c r="AQ83" i="2"/>
  <c r="AP84" i="2" s="1"/>
  <c r="AN89" i="2"/>
  <c r="AC89" i="2"/>
  <c r="AI89" i="2"/>
  <c r="AA81" i="2"/>
  <c r="Z82" i="2" s="1"/>
  <c r="W81" i="2"/>
  <c r="AF80" i="2"/>
  <c r="AE81" i="2" s="1"/>
  <c r="AB80" i="2"/>
  <c r="X89" i="2"/>
  <c r="AA147" i="1"/>
  <c r="W147" i="1"/>
  <c r="X148" i="1"/>
  <c r="Z147" i="1"/>
  <c r="AP90" i="1" l="1"/>
  <c r="AQ90" i="1"/>
  <c r="AM90" i="1"/>
  <c r="AN91" i="1"/>
  <c r="AI91" i="1"/>
  <c r="AK90" i="1"/>
  <c r="AL90" i="1"/>
  <c r="AH90" i="1"/>
  <c r="AC91" i="1"/>
  <c r="AB90" i="1"/>
  <c r="AF90" i="1"/>
  <c r="AE90" i="1"/>
  <c r="AA82" i="2"/>
  <c r="Z83" i="2" s="1"/>
  <c r="W82" i="2"/>
  <c r="AH85" i="2"/>
  <c r="AL85" i="2"/>
  <c r="AK86" i="2" s="1"/>
  <c r="AB81" i="2"/>
  <c r="AF81" i="2"/>
  <c r="AE82" i="2" s="1"/>
  <c r="AI90" i="2"/>
  <c r="AN90" i="2"/>
  <c r="AC90" i="2"/>
  <c r="AQ84" i="2"/>
  <c r="AP85" i="2" s="1"/>
  <c r="AM84" i="2"/>
  <c r="X90" i="2"/>
  <c r="AA148" i="1"/>
  <c r="W148" i="1"/>
  <c r="X149" i="1"/>
  <c r="Z148" i="1"/>
  <c r="AP91" i="1" l="1"/>
  <c r="AQ91" i="1"/>
  <c r="AM91" i="1"/>
  <c r="AN92" i="1"/>
  <c r="AC92" i="1"/>
  <c r="AF91" i="1"/>
  <c r="AE91" i="1"/>
  <c r="AB91" i="1"/>
  <c r="AI92" i="1"/>
  <c r="AK91" i="1"/>
  <c r="AL91" i="1"/>
  <c r="AH91" i="1"/>
  <c r="AL86" i="2"/>
  <c r="AK87" i="2" s="1"/>
  <c r="AH86" i="2"/>
  <c r="W83" i="2"/>
  <c r="AA83" i="2"/>
  <c r="Z84" i="2" s="1"/>
  <c r="AN91" i="2"/>
  <c r="AI91" i="2"/>
  <c r="AC91" i="2"/>
  <c r="AF82" i="2"/>
  <c r="AE83" i="2" s="1"/>
  <c r="AB82" i="2"/>
  <c r="X91" i="2"/>
  <c r="AQ85" i="2"/>
  <c r="AP86" i="2" s="1"/>
  <c r="AM85" i="2"/>
  <c r="AA149" i="1"/>
  <c r="W149" i="1"/>
  <c r="X150" i="1"/>
  <c r="Z149" i="1"/>
  <c r="AP92" i="1" l="1"/>
  <c r="AQ92" i="1"/>
  <c r="AM92" i="1"/>
  <c r="AN93" i="1"/>
  <c r="AI93" i="1"/>
  <c r="AK92" i="1"/>
  <c r="AL92" i="1"/>
  <c r="AH92" i="1"/>
  <c r="AC93" i="1"/>
  <c r="AE92" i="1"/>
  <c r="AB92" i="1"/>
  <c r="AF92" i="1"/>
  <c r="AA84" i="2"/>
  <c r="Z85" i="2" s="1"/>
  <c r="W84" i="2"/>
  <c r="AH87" i="2"/>
  <c r="AL87" i="2"/>
  <c r="AK88" i="2" s="1"/>
  <c r="AC92" i="2"/>
  <c r="AI92" i="2"/>
  <c r="X92" i="2"/>
  <c r="AB83" i="2"/>
  <c r="AF83" i="2"/>
  <c r="AE84" i="2" s="1"/>
  <c r="AM86" i="2"/>
  <c r="AQ86" i="2"/>
  <c r="AP87" i="2" s="1"/>
  <c r="AN92" i="2"/>
  <c r="AA150" i="1"/>
  <c r="W150" i="1"/>
  <c r="X151" i="1"/>
  <c r="Z150" i="1"/>
  <c r="AP93" i="1" l="1"/>
  <c r="AQ93" i="1"/>
  <c r="AM93" i="1"/>
  <c r="AN94" i="1"/>
  <c r="AC94" i="1"/>
  <c r="AB93" i="1"/>
  <c r="AE93" i="1"/>
  <c r="AF93" i="1"/>
  <c r="AK93" i="1"/>
  <c r="AL93" i="1"/>
  <c r="AH93" i="1"/>
  <c r="AI94" i="1"/>
  <c r="AL88" i="2"/>
  <c r="AK89" i="2" s="1"/>
  <c r="AH88" i="2"/>
  <c r="AA85" i="2"/>
  <c r="Z86" i="2" s="1"/>
  <c r="W85" i="2"/>
  <c r="AN93" i="2"/>
  <c r="X93" i="2"/>
  <c r="AM87" i="2"/>
  <c r="AQ87" i="2"/>
  <c r="AP88" i="2" s="1"/>
  <c r="AI93" i="2"/>
  <c r="AB84" i="2"/>
  <c r="AF84" i="2"/>
  <c r="AE85" i="2" s="1"/>
  <c r="AC93" i="2"/>
  <c r="AA151" i="1"/>
  <c r="W151" i="1"/>
  <c r="X152" i="1"/>
  <c r="Z151" i="1"/>
  <c r="AK94" i="1" l="1"/>
  <c r="AL94" i="1"/>
  <c r="AH94" i="1"/>
  <c r="AI95" i="1"/>
  <c r="AP94" i="1"/>
  <c r="AQ94" i="1"/>
  <c r="AM94" i="1"/>
  <c r="AN95" i="1"/>
  <c r="AC95" i="1"/>
  <c r="AE94" i="1"/>
  <c r="AB94" i="1"/>
  <c r="AF94" i="1"/>
  <c r="W86" i="2"/>
  <c r="AA86" i="2"/>
  <c r="Z87" i="2" s="1"/>
  <c r="AL89" i="2"/>
  <c r="AK90" i="2" s="1"/>
  <c r="AH89" i="2"/>
  <c r="AC94" i="2"/>
  <c r="AF85" i="2"/>
  <c r="AE86" i="2" s="1"/>
  <c r="AB85" i="2"/>
  <c r="AI94" i="2"/>
  <c r="X94" i="2"/>
  <c r="AM88" i="2"/>
  <c r="AQ88" i="2"/>
  <c r="AP89" i="2" s="1"/>
  <c r="AN94" i="2"/>
  <c r="AA152" i="1"/>
  <c r="W152" i="1"/>
  <c r="X153" i="1"/>
  <c r="Z152" i="1"/>
  <c r="AP95" i="1" l="1"/>
  <c r="AQ95" i="1"/>
  <c r="AM95" i="1"/>
  <c r="AN96" i="1"/>
  <c r="AK95" i="1"/>
  <c r="AL95" i="1"/>
  <c r="AH95" i="1"/>
  <c r="AI96" i="1"/>
  <c r="AC96" i="1"/>
  <c r="AF95" i="1"/>
  <c r="AE95" i="1"/>
  <c r="AB95" i="1"/>
  <c r="AH90" i="2"/>
  <c r="AL90" i="2"/>
  <c r="AK91" i="2" s="1"/>
  <c r="AA87" i="2"/>
  <c r="Z88" i="2" s="1"/>
  <c r="W87" i="2"/>
  <c r="AN95" i="2"/>
  <c r="AF86" i="2"/>
  <c r="AE87" i="2" s="1"/>
  <c r="AB86" i="2"/>
  <c r="AM89" i="2"/>
  <c r="AQ89" i="2"/>
  <c r="AP90" i="2" s="1"/>
  <c r="X95" i="2"/>
  <c r="AI95" i="2"/>
  <c r="AC95" i="2"/>
  <c r="AA153" i="1"/>
  <c r="W153" i="1"/>
  <c r="X154" i="1"/>
  <c r="Z153" i="1"/>
  <c r="AK96" i="1" l="1"/>
  <c r="AL96" i="1"/>
  <c r="AH96" i="1"/>
  <c r="AI97" i="1"/>
  <c r="AP96" i="1"/>
  <c r="AQ96" i="1"/>
  <c r="AM96" i="1"/>
  <c r="AN97" i="1"/>
  <c r="AC97" i="1"/>
  <c r="AE96" i="1"/>
  <c r="AB96" i="1"/>
  <c r="AF96" i="1"/>
  <c r="AA88" i="2"/>
  <c r="Z89" i="2" s="1"/>
  <c r="W88" i="2"/>
  <c r="AL91" i="2"/>
  <c r="AK92" i="2" s="1"/>
  <c r="AH91" i="2"/>
  <c r="AC96" i="2"/>
  <c r="AI96" i="2"/>
  <c r="X96" i="2"/>
  <c r="AF87" i="2"/>
  <c r="AE88" i="2" s="1"/>
  <c r="AB87" i="2"/>
  <c r="AQ90" i="2"/>
  <c r="AP91" i="2" s="1"/>
  <c r="AM90" i="2"/>
  <c r="AN96" i="2"/>
  <c r="AA154" i="1"/>
  <c r="W154" i="1"/>
  <c r="X155" i="1"/>
  <c r="Z154" i="1"/>
  <c r="AP97" i="1" l="1"/>
  <c r="AQ97" i="1"/>
  <c r="AM97" i="1"/>
  <c r="AN98" i="1"/>
  <c r="AK97" i="1"/>
  <c r="AL97" i="1"/>
  <c r="AH97" i="1"/>
  <c r="AI98" i="1"/>
  <c r="AC98" i="1"/>
  <c r="AB97" i="1"/>
  <c r="AE97" i="1"/>
  <c r="AF97" i="1"/>
  <c r="AL92" i="2"/>
  <c r="AK93" i="2" s="1"/>
  <c r="AH92" i="2"/>
  <c r="AA89" i="2"/>
  <c r="Z90" i="2" s="1"/>
  <c r="W89" i="2"/>
  <c r="AN97" i="2"/>
  <c r="AF88" i="2"/>
  <c r="AE89" i="2" s="1"/>
  <c r="AB88" i="2"/>
  <c r="X97" i="2"/>
  <c r="AQ91" i="2"/>
  <c r="AP92" i="2" s="1"/>
  <c r="AM91" i="2"/>
  <c r="AI97" i="2"/>
  <c r="AC97" i="2"/>
  <c r="AA155" i="1"/>
  <c r="W155" i="1"/>
  <c r="X156" i="1"/>
  <c r="Z155" i="1"/>
  <c r="AP98" i="1" l="1"/>
  <c r="AQ98" i="1"/>
  <c r="AM98" i="1"/>
  <c r="AN99" i="1"/>
  <c r="AK98" i="1"/>
  <c r="AL98" i="1"/>
  <c r="AH98" i="1"/>
  <c r="AI99" i="1"/>
  <c r="AC99" i="1"/>
  <c r="AE98" i="1"/>
  <c r="AB98" i="1"/>
  <c r="AF98" i="1"/>
  <c r="AA90" i="2"/>
  <c r="Z91" i="2" s="1"/>
  <c r="W90" i="2"/>
  <c r="AL93" i="2"/>
  <c r="AK94" i="2" s="1"/>
  <c r="AH93" i="2"/>
  <c r="AC98" i="2"/>
  <c r="AI98" i="2"/>
  <c r="X98" i="2"/>
  <c r="AF89" i="2"/>
  <c r="AE90" i="2" s="1"/>
  <c r="AB89" i="2"/>
  <c r="AQ92" i="2"/>
  <c r="AP93" i="2" s="1"/>
  <c r="AM92" i="2"/>
  <c r="AN98" i="2"/>
  <c r="AA156" i="1"/>
  <c r="W156" i="1"/>
  <c r="X157" i="1"/>
  <c r="Z156" i="1"/>
  <c r="AK99" i="1" l="1"/>
  <c r="AL99" i="1"/>
  <c r="AH99" i="1"/>
  <c r="AI100" i="1"/>
  <c r="AP99" i="1"/>
  <c r="AQ99" i="1"/>
  <c r="AM99" i="1"/>
  <c r="AN100" i="1"/>
  <c r="AC100" i="1"/>
  <c r="AF99" i="1"/>
  <c r="AB99" i="1"/>
  <c r="AE99" i="1"/>
  <c r="AH94" i="2"/>
  <c r="AL94" i="2"/>
  <c r="AK95" i="2" s="1"/>
  <c r="W91" i="2"/>
  <c r="AA91" i="2"/>
  <c r="Z92" i="2" s="1"/>
  <c r="AN99" i="2"/>
  <c r="AF90" i="2"/>
  <c r="AE91" i="2" s="1"/>
  <c r="AB90" i="2"/>
  <c r="X99" i="2"/>
  <c r="AI99" i="2"/>
  <c r="AQ93" i="2"/>
  <c r="AP94" i="2" s="1"/>
  <c r="AM93" i="2"/>
  <c r="AC99" i="2"/>
  <c r="AA157" i="1"/>
  <c r="W157" i="1"/>
  <c r="X158" i="1"/>
  <c r="Z157" i="1"/>
  <c r="AP100" i="1" l="1"/>
  <c r="AQ100" i="1"/>
  <c r="AM100" i="1"/>
  <c r="AN101" i="1"/>
  <c r="AK100" i="1"/>
  <c r="AL100" i="1"/>
  <c r="AH100" i="1"/>
  <c r="AI101" i="1"/>
  <c r="AC101" i="1"/>
  <c r="AE100" i="1"/>
  <c r="AB100" i="1"/>
  <c r="AF100" i="1"/>
  <c r="AA92" i="2"/>
  <c r="Z93" i="2" s="1"/>
  <c r="W92" i="2"/>
  <c r="AL95" i="2"/>
  <c r="AK96" i="2" s="1"/>
  <c r="AH95" i="2"/>
  <c r="AC100" i="2"/>
  <c r="AI100" i="2"/>
  <c r="AF91" i="2"/>
  <c r="AE92" i="2" s="1"/>
  <c r="AB91" i="2"/>
  <c r="AQ94" i="2"/>
  <c r="AP95" i="2" s="1"/>
  <c r="AM94" i="2"/>
  <c r="X100" i="2"/>
  <c r="AN100" i="2"/>
  <c r="AA158" i="1"/>
  <c r="W158" i="1"/>
  <c r="X159" i="1"/>
  <c r="Z158" i="1"/>
  <c r="AK101" i="1" l="1"/>
  <c r="AL101" i="1"/>
  <c r="AH101" i="1"/>
  <c r="AI102" i="1"/>
  <c r="AP101" i="1"/>
  <c r="AQ101" i="1"/>
  <c r="AM101" i="1"/>
  <c r="AN102" i="1"/>
  <c r="AC102" i="1"/>
  <c r="AB101" i="1"/>
  <c r="AE101" i="1"/>
  <c r="AF101" i="1"/>
  <c r="AH96" i="2"/>
  <c r="AL96" i="2"/>
  <c r="AK97" i="2" s="1"/>
  <c r="AA93" i="2"/>
  <c r="Z94" i="2" s="1"/>
  <c r="W93" i="2"/>
  <c r="AN101" i="2"/>
  <c r="AF92" i="2"/>
  <c r="AE93" i="2" s="1"/>
  <c r="AB92" i="2"/>
  <c r="AI101" i="2"/>
  <c r="X101" i="2"/>
  <c r="AQ95" i="2"/>
  <c r="AP96" i="2" s="1"/>
  <c r="AM95" i="2"/>
  <c r="AC101" i="2"/>
  <c r="AA159" i="1"/>
  <c r="W159" i="1"/>
  <c r="X160" i="1"/>
  <c r="Z159" i="1"/>
  <c r="AK102" i="1" l="1"/>
  <c r="AL102" i="1"/>
  <c r="AH102" i="1"/>
  <c r="AI103" i="1"/>
  <c r="AM102" i="1"/>
  <c r="AN103" i="1"/>
  <c r="AP102" i="1"/>
  <c r="AQ102" i="1"/>
  <c r="AC103" i="1"/>
  <c r="AE102" i="1"/>
  <c r="AF102" i="1"/>
  <c r="AB102" i="1"/>
  <c r="W94" i="2"/>
  <c r="AA94" i="2"/>
  <c r="Z95" i="2" s="1"/>
  <c r="AH97" i="2"/>
  <c r="AL97" i="2"/>
  <c r="AK98" i="2" s="1"/>
  <c r="AC102" i="2"/>
  <c r="AF93" i="2"/>
  <c r="AE94" i="2" s="1"/>
  <c r="AB93" i="2"/>
  <c r="AQ96" i="2"/>
  <c r="AP97" i="2" s="1"/>
  <c r="AM96" i="2"/>
  <c r="X102" i="2"/>
  <c r="AI102" i="2"/>
  <c r="AN102" i="2"/>
  <c r="AA160" i="1"/>
  <c r="W160" i="1"/>
  <c r="X161" i="1"/>
  <c r="Z160" i="1"/>
  <c r="AK103" i="1" l="1"/>
  <c r="AL103" i="1"/>
  <c r="AH103" i="1"/>
  <c r="AI104" i="1"/>
  <c r="AP103" i="1"/>
  <c r="AQ103" i="1"/>
  <c r="AM103" i="1"/>
  <c r="AN104" i="1"/>
  <c r="AC104" i="1"/>
  <c r="AB103" i="1"/>
  <c r="AE103" i="1"/>
  <c r="AF103" i="1"/>
  <c r="AH98" i="2"/>
  <c r="AL98" i="2"/>
  <c r="AK99" i="2" s="1"/>
  <c r="W95" i="2"/>
  <c r="AA95" i="2"/>
  <c r="Z96" i="2" s="1"/>
  <c r="AN103" i="2"/>
  <c r="X103" i="2"/>
  <c r="AF94" i="2"/>
  <c r="AE95" i="2" s="1"/>
  <c r="AB94" i="2"/>
  <c r="AI103" i="2"/>
  <c r="AQ97" i="2"/>
  <c r="AP98" i="2" s="1"/>
  <c r="AM97" i="2"/>
  <c r="AC103" i="2"/>
  <c r="AA161" i="1"/>
  <c r="W161" i="1"/>
  <c r="X162" i="1"/>
  <c r="Z161" i="1"/>
  <c r="AQ104" i="1" l="1"/>
  <c r="AM104" i="1"/>
  <c r="AN105" i="1"/>
  <c r="AP104" i="1"/>
  <c r="AL104" i="1"/>
  <c r="AH104" i="1"/>
  <c r="AI105" i="1"/>
  <c r="AK104" i="1"/>
  <c r="AC105" i="1"/>
  <c r="AE104" i="1"/>
  <c r="AF104" i="1"/>
  <c r="AB104" i="1"/>
  <c r="W96" i="2"/>
  <c r="AA96" i="2"/>
  <c r="Z97" i="2" s="1"/>
  <c r="AH99" i="2"/>
  <c r="AL99" i="2"/>
  <c r="AK100" i="2" s="1"/>
  <c r="AC104" i="2"/>
  <c r="AI104" i="2"/>
  <c r="AF95" i="2"/>
  <c r="AE96" i="2" s="1"/>
  <c r="AB95" i="2"/>
  <c r="AM98" i="2"/>
  <c r="AQ98" i="2"/>
  <c r="AP99" i="2" s="1"/>
  <c r="X104" i="2"/>
  <c r="AN104" i="2"/>
  <c r="AA162" i="1"/>
  <c r="W162" i="1"/>
  <c r="X163" i="1"/>
  <c r="Z162" i="1"/>
  <c r="AL105" i="1" l="1"/>
  <c r="AH105" i="1"/>
  <c r="AI106" i="1"/>
  <c r="AK105" i="1"/>
  <c r="AN106" i="1"/>
  <c r="AP105" i="1"/>
  <c r="AQ105" i="1"/>
  <c r="AM105" i="1"/>
  <c r="AC106" i="1"/>
  <c r="AE105" i="1"/>
  <c r="AF105" i="1"/>
  <c r="AB105" i="1"/>
  <c r="AL100" i="2"/>
  <c r="AK101" i="2" s="1"/>
  <c r="AH100" i="2"/>
  <c r="W97" i="2"/>
  <c r="AA97" i="2"/>
  <c r="Z98" i="2" s="1"/>
  <c r="AN105" i="2"/>
  <c r="AF96" i="2"/>
  <c r="AE97" i="2" s="1"/>
  <c r="AB96" i="2"/>
  <c r="AQ99" i="2"/>
  <c r="AP100" i="2" s="1"/>
  <c r="AM99" i="2"/>
  <c r="X105" i="2"/>
  <c r="AI105" i="2"/>
  <c r="AC105" i="2"/>
  <c r="AA163" i="1"/>
  <c r="W163" i="1"/>
  <c r="X164" i="1"/>
  <c r="Z163" i="1"/>
  <c r="AL106" i="1" l="1"/>
  <c r="AH106" i="1"/>
  <c r="AI107" i="1"/>
  <c r="AK106" i="1"/>
  <c r="AC107" i="1"/>
  <c r="AB106" i="1"/>
  <c r="AE106" i="1"/>
  <c r="AF106" i="1"/>
  <c r="AN107" i="1"/>
  <c r="AP106" i="1"/>
  <c r="AQ106" i="1"/>
  <c r="AM106" i="1"/>
  <c r="AA98" i="2"/>
  <c r="Z99" i="2" s="1"/>
  <c r="W98" i="2"/>
  <c r="AL101" i="2"/>
  <c r="AK102" i="2" s="1"/>
  <c r="AH101" i="2"/>
  <c r="AC106" i="2"/>
  <c r="AF97" i="2"/>
  <c r="AE98" i="2" s="1"/>
  <c r="AB97" i="2"/>
  <c r="AI106" i="2"/>
  <c r="AQ100" i="2"/>
  <c r="AP101" i="2" s="1"/>
  <c r="AM100" i="2"/>
  <c r="X106" i="2"/>
  <c r="AN106" i="2"/>
  <c r="AA164" i="1"/>
  <c r="W164" i="1"/>
  <c r="X165" i="1"/>
  <c r="Z164" i="1"/>
  <c r="AL107" i="1" l="1"/>
  <c r="AH107" i="1"/>
  <c r="AI108" i="1"/>
  <c r="AK107" i="1"/>
  <c r="AQ107" i="1"/>
  <c r="AM107" i="1"/>
  <c r="AN108" i="1"/>
  <c r="AP107" i="1"/>
  <c r="AC108" i="1"/>
  <c r="AB107" i="1"/>
  <c r="AE107" i="1"/>
  <c r="AF107" i="1"/>
  <c r="AH102" i="2"/>
  <c r="AL102" i="2"/>
  <c r="AK103" i="2" s="1"/>
  <c r="AA99" i="2"/>
  <c r="Z100" i="2" s="1"/>
  <c r="W99" i="2"/>
  <c r="AN107" i="2"/>
  <c r="AF98" i="2"/>
  <c r="AE99" i="2" s="1"/>
  <c r="AB98" i="2"/>
  <c r="X107" i="2"/>
  <c r="AQ101" i="2"/>
  <c r="AP102" i="2" s="1"/>
  <c r="AM101" i="2"/>
  <c r="AI107" i="2"/>
  <c r="AC107" i="2"/>
  <c r="AA165" i="1"/>
  <c r="W165" i="1"/>
  <c r="X166" i="1"/>
  <c r="Z165" i="1"/>
  <c r="AQ108" i="1" l="1"/>
  <c r="AM108" i="1"/>
  <c r="AN109" i="1"/>
  <c r="AP108" i="1"/>
  <c r="AL108" i="1"/>
  <c r="AH108" i="1"/>
  <c r="AI109" i="1"/>
  <c r="AK108" i="1"/>
  <c r="AC109" i="1"/>
  <c r="AF108" i="1"/>
  <c r="AB108" i="1"/>
  <c r="AE108" i="1"/>
  <c r="AA100" i="2"/>
  <c r="Z101" i="2" s="1"/>
  <c r="W100" i="2"/>
  <c r="AL103" i="2"/>
  <c r="AK104" i="2" s="1"/>
  <c r="AH103" i="2"/>
  <c r="AC108" i="2"/>
  <c r="AF99" i="2"/>
  <c r="AE100" i="2" s="1"/>
  <c r="AB99" i="2"/>
  <c r="AI108" i="2"/>
  <c r="AQ102" i="2"/>
  <c r="AP103" i="2" s="1"/>
  <c r="AM102" i="2"/>
  <c r="X108" i="2"/>
  <c r="AN108" i="2"/>
  <c r="AA166" i="1"/>
  <c r="W166" i="1"/>
  <c r="X167" i="1"/>
  <c r="Z166" i="1"/>
  <c r="AL109" i="1" l="1"/>
  <c r="AH109" i="1"/>
  <c r="AI110" i="1"/>
  <c r="AK109" i="1"/>
  <c r="AQ109" i="1"/>
  <c r="AM109" i="1"/>
  <c r="AN110" i="1"/>
  <c r="AP109" i="1"/>
  <c r="AC110" i="1"/>
  <c r="AF109" i="1"/>
  <c r="AB109" i="1"/>
  <c r="AE109" i="1"/>
  <c r="AL104" i="2"/>
  <c r="AK105" i="2" s="1"/>
  <c r="AH104" i="2"/>
  <c r="W101" i="2"/>
  <c r="AA101" i="2"/>
  <c r="Z102" i="2" s="1"/>
  <c r="AN109" i="2"/>
  <c r="AF100" i="2"/>
  <c r="AE101" i="2" s="1"/>
  <c r="AB100" i="2"/>
  <c r="X109" i="2"/>
  <c r="AM103" i="2"/>
  <c r="AQ103" i="2"/>
  <c r="AP104" i="2" s="1"/>
  <c r="AI109" i="2"/>
  <c r="AC109" i="2"/>
  <c r="AA167" i="1"/>
  <c r="W167" i="1"/>
  <c r="X168" i="1"/>
  <c r="Z167" i="1"/>
  <c r="AQ110" i="1" l="1"/>
  <c r="AM110" i="1"/>
  <c r="AN111" i="1"/>
  <c r="AP110" i="1"/>
  <c r="AI111" i="1"/>
  <c r="AK110" i="1"/>
  <c r="AL110" i="1"/>
  <c r="AH110" i="1"/>
  <c r="AC111" i="1"/>
  <c r="AF110" i="1"/>
  <c r="AB110" i="1"/>
  <c r="AE110" i="1"/>
  <c r="AA102" i="2"/>
  <c r="Z103" i="2" s="1"/>
  <c r="W102" i="2"/>
  <c r="AL105" i="2"/>
  <c r="AK106" i="2" s="1"/>
  <c r="AH105" i="2"/>
  <c r="AC110" i="2"/>
  <c r="AB101" i="2"/>
  <c r="AF101" i="2"/>
  <c r="AE102" i="2" s="1"/>
  <c r="AQ104" i="2"/>
  <c r="AP105" i="2" s="1"/>
  <c r="AM104" i="2"/>
  <c r="AI110" i="2"/>
  <c r="X110" i="2"/>
  <c r="AN110" i="2"/>
  <c r="AA168" i="1"/>
  <c r="W168" i="1"/>
  <c r="X169" i="1"/>
  <c r="Z168" i="1"/>
  <c r="AQ111" i="1" l="1"/>
  <c r="AM111" i="1"/>
  <c r="AP111" i="1"/>
  <c r="AN112" i="1"/>
  <c r="AC112" i="1"/>
  <c r="AF111" i="1"/>
  <c r="AB111" i="1"/>
  <c r="AE111" i="1"/>
  <c r="AL111" i="1"/>
  <c r="AH111" i="1"/>
  <c r="AI112" i="1"/>
  <c r="AK111" i="1"/>
  <c r="AL106" i="2"/>
  <c r="AK107" i="2" s="1"/>
  <c r="AH106" i="2"/>
  <c r="W103" i="2"/>
  <c r="AA103" i="2"/>
  <c r="Z104" i="2" s="1"/>
  <c r="AN111" i="2"/>
  <c r="AI111" i="2"/>
  <c r="AM105" i="2"/>
  <c r="AQ105" i="2"/>
  <c r="AP106" i="2" s="1"/>
  <c r="X111" i="2"/>
  <c r="AF102" i="2"/>
  <c r="AE103" i="2" s="1"/>
  <c r="AB102" i="2"/>
  <c r="AC111" i="2"/>
  <c r="AA169" i="1"/>
  <c r="W169" i="1"/>
  <c r="X170" i="1"/>
  <c r="Z169" i="1"/>
  <c r="AL112" i="1" l="1"/>
  <c r="AH112" i="1"/>
  <c r="AI113" i="1"/>
  <c r="AK112" i="1"/>
  <c r="AQ112" i="1"/>
  <c r="AM112" i="1"/>
  <c r="AN113" i="1"/>
  <c r="AP112" i="1"/>
  <c r="AC113" i="1"/>
  <c r="AF112" i="1"/>
  <c r="AB112" i="1"/>
  <c r="AE112" i="1"/>
  <c r="AA104" i="2"/>
  <c r="Z105" i="2" s="1"/>
  <c r="W104" i="2"/>
  <c r="AL107" i="2"/>
  <c r="AK108" i="2" s="1"/>
  <c r="AH107" i="2"/>
  <c r="AC112" i="2"/>
  <c r="AI112" i="2"/>
  <c r="AB103" i="2"/>
  <c r="AF103" i="2"/>
  <c r="AE104" i="2" s="1"/>
  <c r="X112" i="2"/>
  <c r="AM106" i="2"/>
  <c r="AQ106" i="2"/>
  <c r="AP107" i="2" s="1"/>
  <c r="AN112" i="2"/>
  <c r="AA170" i="1"/>
  <c r="W170" i="1"/>
  <c r="X171" i="1"/>
  <c r="Z170" i="1"/>
  <c r="AQ113" i="1" l="1"/>
  <c r="AM113" i="1"/>
  <c r="AN114" i="1"/>
  <c r="AP113" i="1"/>
  <c r="AI114" i="1"/>
  <c r="AK113" i="1"/>
  <c r="AL113" i="1"/>
  <c r="AH113" i="1"/>
  <c r="AC114" i="1"/>
  <c r="AF113" i="1"/>
  <c r="AB113" i="1"/>
  <c r="AE113" i="1"/>
  <c r="AL108" i="2"/>
  <c r="AK109" i="2" s="1"/>
  <c r="AH108" i="2"/>
  <c r="AA105" i="2"/>
  <c r="Z106" i="2" s="1"/>
  <c r="W105" i="2"/>
  <c r="AN113" i="2"/>
  <c r="AQ107" i="2"/>
  <c r="AP108" i="2" s="1"/>
  <c r="AM107" i="2"/>
  <c r="X113" i="2"/>
  <c r="AB104" i="2"/>
  <c r="AF104" i="2"/>
  <c r="AE105" i="2" s="1"/>
  <c r="AI113" i="2"/>
  <c r="AC113" i="2"/>
  <c r="AA171" i="1"/>
  <c r="W171" i="1"/>
  <c r="X172" i="1"/>
  <c r="Z171" i="1"/>
  <c r="AQ114" i="1" l="1"/>
  <c r="AM114" i="1"/>
  <c r="AN115" i="1"/>
  <c r="AP114" i="1"/>
  <c r="AC115" i="1"/>
  <c r="AF114" i="1"/>
  <c r="AB114" i="1"/>
  <c r="AE114" i="1"/>
  <c r="AI115" i="1"/>
  <c r="AK114" i="1"/>
  <c r="AL114" i="1"/>
  <c r="AH114" i="1"/>
  <c r="AA106" i="2"/>
  <c r="Z107" i="2" s="1"/>
  <c r="W106" i="2"/>
  <c r="AL109" i="2"/>
  <c r="AK110" i="2" s="1"/>
  <c r="AH109" i="2"/>
  <c r="AC114" i="2"/>
  <c r="AM108" i="2"/>
  <c r="AQ108" i="2"/>
  <c r="AP109" i="2" s="1"/>
  <c r="AI114" i="2"/>
  <c r="AB105" i="2"/>
  <c r="AF105" i="2"/>
  <c r="AE106" i="2" s="1"/>
  <c r="X114" i="2"/>
  <c r="AN114" i="2"/>
  <c r="AA172" i="1"/>
  <c r="W172" i="1"/>
  <c r="X173" i="1"/>
  <c r="Z172" i="1"/>
  <c r="AQ115" i="1" l="1"/>
  <c r="AM115" i="1"/>
  <c r="AN116" i="1"/>
  <c r="AP115" i="1"/>
  <c r="AL115" i="1"/>
  <c r="AH115" i="1"/>
  <c r="AI116" i="1"/>
  <c r="AK115" i="1"/>
  <c r="AC116" i="1"/>
  <c r="AF115" i="1"/>
  <c r="AB115" i="1"/>
  <c r="AE115" i="1"/>
  <c r="AL110" i="2"/>
  <c r="AK111" i="2" s="1"/>
  <c r="AH110" i="2"/>
  <c r="AA107" i="2"/>
  <c r="Z108" i="2" s="1"/>
  <c r="W107" i="2"/>
  <c r="AN115" i="2"/>
  <c r="X115" i="2"/>
  <c r="AB106" i="2"/>
  <c r="AF106" i="2"/>
  <c r="AE107" i="2" s="1"/>
  <c r="AI115" i="2"/>
  <c r="AM109" i="2"/>
  <c r="AQ109" i="2"/>
  <c r="AP110" i="2" s="1"/>
  <c r="AC115" i="2"/>
  <c r="AA173" i="1"/>
  <c r="W173" i="1"/>
  <c r="X174" i="1"/>
  <c r="Z173" i="1"/>
  <c r="AL116" i="1" l="1"/>
  <c r="AH116" i="1"/>
  <c r="AI117" i="1"/>
  <c r="AK116" i="1"/>
  <c r="AQ116" i="1"/>
  <c r="AM116" i="1"/>
  <c r="AN117" i="1"/>
  <c r="AP116" i="1"/>
  <c r="AC117" i="1"/>
  <c r="AF116" i="1"/>
  <c r="AB116" i="1"/>
  <c r="AE116" i="1"/>
  <c r="AA108" i="2"/>
  <c r="Z109" i="2" s="1"/>
  <c r="W108" i="2"/>
  <c r="AL111" i="2"/>
  <c r="AK112" i="2" s="1"/>
  <c r="AH111" i="2"/>
  <c r="AC116" i="2"/>
  <c r="AQ110" i="2"/>
  <c r="AP111" i="2" s="1"/>
  <c r="AM110" i="2"/>
  <c r="X116" i="2"/>
  <c r="AI116" i="2"/>
  <c r="AF107" i="2"/>
  <c r="AE108" i="2" s="1"/>
  <c r="AB107" i="2"/>
  <c r="AN116" i="2"/>
  <c r="AA174" i="1"/>
  <c r="W174" i="1"/>
  <c r="X175" i="1"/>
  <c r="Z174" i="1"/>
  <c r="AQ117" i="1" l="1"/>
  <c r="AM117" i="1"/>
  <c r="AN118" i="1"/>
  <c r="AP117" i="1"/>
  <c r="AL117" i="1"/>
  <c r="AH117" i="1"/>
  <c r="AI118" i="1"/>
  <c r="AK117" i="1"/>
  <c r="AC118" i="1"/>
  <c r="AF117" i="1"/>
  <c r="AB117" i="1"/>
  <c r="AE117" i="1"/>
  <c r="AL112" i="2"/>
  <c r="AK113" i="2" s="1"/>
  <c r="AH112" i="2"/>
  <c r="AA109" i="2"/>
  <c r="Z110" i="2" s="1"/>
  <c r="W109" i="2"/>
  <c r="AN117" i="2"/>
  <c r="AM111" i="2"/>
  <c r="AQ111" i="2"/>
  <c r="AP112" i="2" s="1"/>
  <c r="AB108" i="2"/>
  <c r="AF108" i="2"/>
  <c r="AE109" i="2" s="1"/>
  <c r="AI117" i="2"/>
  <c r="X117" i="2"/>
  <c r="AC117" i="2"/>
  <c r="AA175" i="1"/>
  <c r="W175" i="1"/>
  <c r="X176" i="1"/>
  <c r="Z175" i="1"/>
  <c r="AL118" i="1" l="1"/>
  <c r="AH118" i="1"/>
  <c r="AI119" i="1"/>
  <c r="AK118" i="1"/>
  <c r="AQ118" i="1"/>
  <c r="AM118" i="1"/>
  <c r="AN119" i="1"/>
  <c r="AP118" i="1"/>
  <c r="AC119" i="1"/>
  <c r="AF118" i="1"/>
  <c r="AB118" i="1"/>
  <c r="AE118" i="1"/>
  <c r="AA110" i="2"/>
  <c r="Z111" i="2" s="1"/>
  <c r="W110" i="2"/>
  <c r="AL113" i="2"/>
  <c r="AK114" i="2" s="1"/>
  <c r="AH113" i="2"/>
  <c r="AC118" i="2"/>
  <c r="AI118" i="2"/>
  <c r="AB109" i="2"/>
  <c r="AF109" i="2"/>
  <c r="AE110" i="2" s="1"/>
  <c r="X118" i="2"/>
  <c r="AQ112" i="2"/>
  <c r="AP113" i="2" s="1"/>
  <c r="AM112" i="2"/>
  <c r="AN118" i="2"/>
  <c r="AA176" i="1"/>
  <c r="W176" i="1"/>
  <c r="X177" i="1"/>
  <c r="Z176" i="1"/>
  <c r="AQ119" i="1" l="1"/>
  <c r="AP119" i="1"/>
  <c r="AM119" i="1"/>
  <c r="AN120" i="1"/>
  <c r="AL119" i="1"/>
  <c r="AI120" i="1"/>
  <c r="AH119" i="1"/>
  <c r="AK119" i="1"/>
  <c r="AC120" i="1"/>
  <c r="AE119" i="1"/>
  <c r="AF119" i="1"/>
  <c r="AB119" i="1"/>
  <c r="AL114" i="2"/>
  <c r="AK115" i="2" s="1"/>
  <c r="AH114" i="2"/>
  <c r="AA111" i="2"/>
  <c r="Z112" i="2" s="1"/>
  <c r="W111" i="2"/>
  <c r="AN119" i="2"/>
  <c r="X119" i="2"/>
  <c r="AI119" i="2"/>
  <c r="AM113" i="2"/>
  <c r="AQ113" i="2"/>
  <c r="AP114" i="2" s="1"/>
  <c r="AB110" i="2"/>
  <c r="AF110" i="2"/>
  <c r="AE111" i="2" s="1"/>
  <c r="AC119" i="2"/>
  <c r="AA177" i="1"/>
  <c r="W177" i="1"/>
  <c r="X178" i="1"/>
  <c r="Z177" i="1"/>
  <c r="AQ120" i="1" l="1"/>
  <c r="AM120" i="1"/>
  <c r="AN121" i="1"/>
  <c r="AP120" i="1"/>
  <c r="AL120" i="1"/>
  <c r="AH120" i="1"/>
  <c r="AI121" i="1"/>
  <c r="AK120" i="1"/>
  <c r="AC121" i="1"/>
  <c r="AF120" i="1"/>
  <c r="AB120" i="1"/>
  <c r="AE120" i="1"/>
  <c r="AA112" i="2"/>
  <c r="Z113" i="2" s="1"/>
  <c r="W112" i="2"/>
  <c r="AL115" i="2"/>
  <c r="AK116" i="2" s="1"/>
  <c r="AH115" i="2"/>
  <c r="AC120" i="2"/>
  <c r="AB111" i="2"/>
  <c r="AF111" i="2"/>
  <c r="AE112" i="2" s="1"/>
  <c r="AI120" i="2"/>
  <c r="X120" i="2"/>
  <c r="AQ114" i="2"/>
  <c r="AP115" i="2" s="1"/>
  <c r="AM114" i="2"/>
  <c r="AN120" i="2"/>
  <c r="AA178" i="1"/>
  <c r="W178" i="1"/>
  <c r="X179" i="1"/>
  <c r="Z178" i="1"/>
  <c r="AL121" i="1" l="1"/>
  <c r="AH121" i="1"/>
  <c r="AI122" i="1"/>
  <c r="AK121" i="1"/>
  <c r="AQ121" i="1"/>
  <c r="AN122" i="1"/>
  <c r="AM121" i="1"/>
  <c r="AP121" i="1"/>
  <c r="AC122" i="1"/>
  <c r="AF121" i="1"/>
  <c r="AB121" i="1"/>
  <c r="AE121" i="1"/>
  <c r="AL116" i="2"/>
  <c r="AK117" i="2" s="1"/>
  <c r="AH116" i="2"/>
  <c r="AA113" i="2"/>
  <c r="Z114" i="2" s="1"/>
  <c r="W113" i="2"/>
  <c r="AN121" i="2"/>
  <c r="AI121" i="2"/>
  <c r="AQ115" i="2"/>
  <c r="AP116" i="2" s="1"/>
  <c r="AM115" i="2"/>
  <c r="X121" i="2"/>
  <c r="AB112" i="2"/>
  <c r="AF112" i="2"/>
  <c r="AE113" i="2" s="1"/>
  <c r="AC121" i="2"/>
  <c r="AA179" i="1"/>
  <c r="W179" i="1"/>
  <c r="X180" i="1"/>
  <c r="Z179" i="1"/>
  <c r="AL122" i="1" l="1"/>
  <c r="AH122" i="1"/>
  <c r="AI123" i="1"/>
  <c r="AK122" i="1"/>
  <c r="AQ122" i="1"/>
  <c r="AM122" i="1"/>
  <c r="AN123" i="1"/>
  <c r="AP122" i="1"/>
  <c r="AC123" i="1"/>
  <c r="AE122" i="1"/>
  <c r="AF122" i="1"/>
  <c r="AB122" i="1"/>
  <c r="AA114" i="2"/>
  <c r="Z115" i="2" s="1"/>
  <c r="W114" i="2"/>
  <c r="AL117" i="2"/>
  <c r="AK118" i="2" s="1"/>
  <c r="AH117" i="2"/>
  <c r="AC122" i="2"/>
  <c r="AM116" i="2"/>
  <c r="AQ116" i="2"/>
  <c r="AP117" i="2" s="1"/>
  <c r="AF113" i="2"/>
  <c r="AE114" i="2" s="1"/>
  <c r="AB113" i="2"/>
  <c r="X122" i="2"/>
  <c r="AI122" i="2"/>
  <c r="AN122" i="2"/>
  <c r="AA180" i="1"/>
  <c r="W180" i="1"/>
  <c r="X181" i="1"/>
  <c r="Z180" i="1"/>
  <c r="AQ123" i="1" l="1"/>
  <c r="AM123" i="1"/>
  <c r="AN124" i="1"/>
  <c r="AP123" i="1"/>
  <c r="AL123" i="1"/>
  <c r="AH123" i="1"/>
  <c r="AI124" i="1"/>
  <c r="AK123" i="1"/>
  <c r="AC124" i="1"/>
  <c r="AF123" i="1"/>
  <c r="AB123" i="1"/>
  <c r="AE123" i="1"/>
  <c r="AL118" i="2"/>
  <c r="AK119" i="2" s="1"/>
  <c r="AH118" i="2"/>
  <c r="AA115" i="2"/>
  <c r="Z116" i="2" s="1"/>
  <c r="W115" i="2"/>
  <c r="AN123" i="2"/>
  <c r="AI123" i="2"/>
  <c r="X123" i="2"/>
  <c r="AB114" i="2"/>
  <c r="AF114" i="2"/>
  <c r="AE115" i="2" s="1"/>
  <c r="AM117" i="2"/>
  <c r="AQ117" i="2"/>
  <c r="AP118" i="2" s="1"/>
  <c r="AC123" i="2"/>
  <c r="AA181" i="1"/>
  <c r="W181" i="1"/>
  <c r="X182" i="1"/>
  <c r="Z181" i="1"/>
  <c r="AL124" i="1" l="1"/>
  <c r="AH124" i="1"/>
  <c r="AI125" i="1"/>
  <c r="AK124" i="1"/>
  <c r="AQ124" i="1"/>
  <c r="AP124" i="1"/>
  <c r="AM124" i="1"/>
  <c r="AN125" i="1"/>
  <c r="AC125" i="1"/>
  <c r="AF124" i="1"/>
  <c r="AB124" i="1"/>
  <c r="AE124" i="1"/>
  <c r="AA116" i="2"/>
  <c r="Z117" i="2" s="1"/>
  <c r="W116" i="2"/>
  <c r="AH119" i="2"/>
  <c r="AL119" i="2"/>
  <c r="AK120" i="2" s="1"/>
  <c r="AC124" i="2"/>
  <c r="AQ118" i="2"/>
  <c r="AP119" i="2" s="1"/>
  <c r="AM118" i="2"/>
  <c r="AI124" i="2"/>
  <c r="X124" i="2"/>
  <c r="AB115" i="2"/>
  <c r="AF115" i="2"/>
  <c r="AE116" i="2" s="1"/>
  <c r="AN124" i="2"/>
  <c r="AA182" i="1"/>
  <c r="W182" i="1"/>
  <c r="Z182" i="1"/>
  <c r="X183" i="1"/>
  <c r="AL125" i="1" l="1"/>
  <c r="AH125" i="1"/>
  <c r="AI126" i="1"/>
  <c r="AK125" i="1"/>
  <c r="AQ125" i="1"/>
  <c r="AN126" i="1"/>
  <c r="AP125" i="1"/>
  <c r="AM125" i="1"/>
  <c r="AC126" i="1"/>
  <c r="AF125" i="1"/>
  <c r="AB125" i="1"/>
  <c r="AE125" i="1"/>
  <c r="AL120" i="2"/>
  <c r="AK121" i="2" s="1"/>
  <c r="AH120" i="2"/>
  <c r="AA117" i="2"/>
  <c r="Z118" i="2" s="1"/>
  <c r="W117" i="2"/>
  <c r="AN125" i="2"/>
  <c r="X125" i="2"/>
  <c r="AQ119" i="2"/>
  <c r="AP120" i="2" s="1"/>
  <c r="AM119" i="2"/>
  <c r="AF116" i="2"/>
  <c r="AE117" i="2" s="1"/>
  <c r="AB116" i="2"/>
  <c r="AI125" i="2"/>
  <c r="AC125" i="2"/>
  <c r="AA183" i="1"/>
  <c r="W183" i="1"/>
  <c r="Z183" i="1"/>
  <c r="X184" i="1"/>
  <c r="AL126" i="1" l="1"/>
  <c r="AH126" i="1"/>
  <c r="AI127" i="1"/>
  <c r="AK126" i="1"/>
  <c r="AQ126" i="1"/>
  <c r="AP126" i="1"/>
  <c r="AM126" i="1"/>
  <c r="AN127" i="1"/>
  <c r="AC127" i="1"/>
  <c r="AE126" i="1"/>
  <c r="AF126" i="1"/>
  <c r="AB126" i="1"/>
  <c r="AA118" i="2"/>
  <c r="Z119" i="2" s="1"/>
  <c r="W118" i="2"/>
  <c r="AL121" i="2"/>
  <c r="AK122" i="2" s="1"/>
  <c r="AH121" i="2"/>
  <c r="AC126" i="2"/>
  <c r="AM120" i="2"/>
  <c r="AQ120" i="2"/>
  <c r="AP121" i="2" s="1"/>
  <c r="X126" i="2"/>
  <c r="AF117" i="2"/>
  <c r="AE118" i="2" s="1"/>
  <c r="AB117" i="2"/>
  <c r="AI126" i="2"/>
  <c r="AN126" i="2"/>
  <c r="Z184" i="1"/>
  <c r="AA184" i="1"/>
  <c r="W184" i="1"/>
  <c r="X185" i="1"/>
  <c r="AL127" i="1" l="1"/>
  <c r="AH127" i="1"/>
  <c r="AI128" i="1"/>
  <c r="AK127" i="1"/>
  <c r="AQ127" i="1"/>
  <c r="AM127" i="1"/>
  <c r="AN128" i="1"/>
  <c r="AP127" i="1"/>
  <c r="AC128" i="1"/>
  <c r="AF127" i="1"/>
  <c r="AB127" i="1"/>
  <c r="AE127" i="1"/>
  <c r="AL122" i="2"/>
  <c r="AK123" i="2" s="1"/>
  <c r="AH122" i="2"/>
  <c r="AA119" i="2"/>
  <c r="Z120" i="2" s="1"/>
  <c r="W119" i="2"/>
  <c r="AN127" i="2"/>
  <c r="X127" i="2"/>
  <c r="AB118" i="2"/>
  <c r="AF118" i="2"/>
  <c r="AE119" i="2" s="1"/>
  <c r="AI127" i="2"/>
  <c r="AQ121" i="2"/>
  <c r="AP122" i="2" s="1"/>
  <c r="AM121" i="2"/>
  <c r="AC127" i="2"/>
  <c r="Z185" i="1"/>
  <c r="AA185" i="1"/>
  <c r="W185" i="1"/>
  <c r="X186" i="1"/>
  <c r="AQ128" i="1" l="1"/>
  <c r="AM128" i="1"/>
  <c r="AP128" i="1"/>
  <c r="AN129" i="1"/>
  <c r="AL128" i="1"/>
  <c r="AI129" i="1"/>
  <c r="AH128" i="1"/>
  <c r="AK128" i="1"/>
  <c r="AC129" i="1"/>
  <c r="AF128" i="1"/>
  <c r="AB128" i="1"/>
  <c r="AE128" i="1"/>
  <c r="AA120" i="2"/>
  <c r="Z121" i="2" s="1"/>
  <c r="W120" i="2"/>
  <c r="AL123" i="2"/>
  <c r="AK124" i="2" s="1"/>
  <c r="AH123" i="2"/>
  <c r="AC128" i="2"/>
  <c r="AM122" i="2"/>
  <c r="AQ122" i="2"/>
  <c r="AP123" i="2" s="1"/>
  <c r="AI128" i="2"/>
  <c r="AF119" i="2"/>
  <c r="AE120" i="2" s="1"/>
  <c r="AB119" i="2"/>
  <c r="X128" i="2"/>
  <c r="AN128" i="2"/>
  <c r="Z186" i="1"/>
  <c r="AA186" i="1"/>
  <c r="W186" i="1"/>
  <c r="X187" i="1"/>
  <c r="AL129" i="1" l="1"/>
  <c r="AK129" i="1"/>
  <c r="AH129" i="1"/>
  <c r="AI130" i="1"/>
  <c r="AQ129" i="1"/>
  <c r="AM129" i="1"/>
  <c r="AP129" i="1"/>
  <c r="AN130" i="1"/>
  <c r="AC130" i="1"/>
  <c r="AF129" i="1"/>
  <c r="AB129" i="1"/>
  <c r="AE129" i="1"/>
  <c r="AH124" i="2"/>
  <c r="AL124" i="2"/>
  <c r="AK125" i="2" s="1"/>
  <c r="AA121" i="2"/>
  <c r="Z122" i="2" s="1"/>
  <c r="W121" i="2"/>
  <c r="AN129" i="2"/>
  <c r="X129" i="2"/>
  <c r="AI129" i="2"/>
  <c r="AF120" i="2"/>
  <c r="AE121" i="2" s="1"/>
  <c r="AB120" i="2"/>
  <c r="AQ123" i="2"/>
  <c r="AP124" i="2" s="1"/>
  <c r="AM123" i="2"/>
  <c r="AC129" i="2"/>
  <c r="Z187" i="1"/>
  <c r="AA187" i="1"/>
  <c r="W187" i="1"/>
  <c r="X188" i="1"/>
  <c r="AQ130" i="1" l="1"/>
  <c r="AM130" i="1"/>
  <c r="AP130" i="1"/>
  <c r="AN131" i="1"/>
  <c r="AL130" i="1"/>
  <c r="AH130" i="1"/>
  <c r="AI131" i="1"/>
  <c r="AK130" i="1"/>
  <c r="AC131" i="1"/>
  <c r="AF130" i="1"/>
  <c r="AB130" i="1"/>
  <c r="AE130" i="1"/>
  <c r="AA122" i="2"/>
  <c r="Z123" i="2" s="1"/>
  <c r="W122" i="2"/>
  <c r="AL125" i="2"/>
  <c r="AK126" i="2" s="1"/>
  <c r="AH125" i="2"/>
  <c r="AC130" i="2"/>
  <c r="AB121" i="2"/>
  <c r="AF121" i="2"/>
  <c r="AE122" i="2" s="1"/>
  <c r="AM124" i="2"/>
  <c r="AQ124" i="2"/>
  <c r="AP125" i="2" s="1"/>
  <c r="AI130" i="2"/>
  <c r="X130" i="2"/>
  <c r="AN130" i="2"/>
  <c r="Z188" i="1"/>
  <c r="AA188" i="1"/>
  <c r="W188" i="1"/>
  <c r="X189" i="1"/>
  <c r="AL131" i="1" l="1"/>
  <c r="AK131" i="1"/>
  <c r="AH131" i="1"/>
  <c r="AI132" i="1"/>
  <c r="AQ131" i="1"/>
  <c r="AM131" i="1"/>
  <c r="AN132" i="1"/>
  <c r="AP131" i="1"/>
  <c r="AC132" i="1"/>
  <c r="AF131" i="1"/>
  <c r="AB131" i="1"/>
  <c r="AE131" i="1"/>
  <c r="AL126" i="2"/>
  <c r="AK127" i="2" s="1"/>
  <c r="AH126" i="2"/>
  <c r="W123" i="2"/>
  <c r="AA123" i="2"/>
  <c r="Z124" i="2" s="1"/>
  <c r="AN131" i="2"/>
  <c r="AQ125" i="2"/>
  <c r="AP126" i="2" s="1"/>
  <c r="AM125" i="2"/>
  <c r="X131" i="2"/>
  <c r="AI131" i="2"/>
  <c r="AF122" i="2"/>
  <c r="AE123" i="2" s="1"/>
  <c r="AB122" i="2"/>
  <c r="AC131" i="2"/>
  <c r="Z189" i="1"/>
  <c r="AA189" i="1"/>
  <c r="W189" i="1"/>
  <c r="X190" i="1"/>
  <c r="AL132" i="1" l="1"/>
  <c r="AK132" i="1"/>
  <c r="AH132" i="1"/>
  <c r="AI133" i="1"/>
  <c r="AQ132" i="1"/>
  <c r="AP132" i="1"/>
  <c r="AM132" i="1"/>
  <c r="AN133" i="1"/>
  <c r="AC133" i="1"/>
  <c r="AF132" i="1"/>
  <c r="AB132" i="1"/>
  <c r="AE132" i="1"/>
  <c r="AA124" i="2"/>
  <c r="Z125" i="2" s="1"/>
  <c r="W124" i="2"/>
  <c r="AL127" i="2"/>
  <c r="AK128" i="2" s="1"/>
  <c r="AH127" i="2"/>
  <c r="AC132" i="2"/>
  <c r="AM126" i="2"/>
  <c r="AQ126" i="2"/>
  <c r="AP127" i="2" s="1"/>
  <c r="AI132" i="2"/>
  <c r="X132" i="2"/>
  <c r="AB123" i="2"/>
  <c r="AF123" i="2"/>
  <c r="AE124" i="2" s="1"/>
  <c r="AN132" i="2"/>
  <c r="Z190" i="1"/>
  <c r="AA190" i="1"/>
  <c r="W190" i="1"/>
  <c r="X191" i="1"/>
  <c r="AQ133" i="1" l="1"/>
  <c r="AP133" i="1"/>
  <c r="AM133" i="1"/>
  <c r="AN134" i="1"/>
  <c r="AL133" i="1"/>
  <c r="AH133" i="1"/>
  <c r="AI134" i="1"/>
  <c r="AK133" i="1"/>
  <c r="AC134" i="1"/>
  <c r="AF133" i="1"/>
  <c r="AB133" i="1"/>
  <c r="AE133" i="1"/>
  <c r="AH128" i="2"/>
  <c r="AL128" i="2"/>
  <c r="AK129" i="2" s="1"/>
  <c r="AA125" i="2"/>
  <c r="Z126" i="2" s="1"/>
  <c r="W125" i="2"/>
  <c r="AN133" i="2"/>
  <c r="AI133" i="2"/>
  <c r="AF124" i="2"/>
  <c r="AE125" i="2" s="1"/>
  <c r="AB124" i="2"/>
  <c r="X133" i="2"/>
  <c r="AQ127" i="2"/>
  <c r="AP128" i="2" s="1"/>
  <c r="AM127" i="2"/>
  <c r="AC133" i="2"/>
  <c r="Z191" i="1"/>
  <c r="AA191" i="1"/>
  <c r="W191" i="1"/>
  <c r="X192" i="1"/>
  <c r="AQ134" i="1" l="1"/>
  <c r="AP134" i="1"/>
  <c r="AM134" i="1"/>
  <c r="AN135" i="1"/>
  <c r="AL134" i="1"/>
  <c r="AH134" i="1"/>
  <c r="AI135" i="1"/>
  <c r="AK134" i="1"/>
  <c r="AC135" i="1"/>
  <c r="AF134" i="1"/>
  <c r="AB134" i="1"/>
  <c r="AE134" i="1"/>
  <c r="AA126" i="2"/>
  <c r="Z127" i="2" s="1"/>
  <c r="W126" i="2"/>
  <c r="AL129" i="2"/>
  <c r="AK130" i="2" s="1"/>
  <c r="AH129" i="2"/>
  <c r="AC134" i="2"/>
  <c r="X134" i="2"/>
  <c r="AF125" i="2"/>
  <c r="AE126" i="2" s="1"/>
  <c r="AB125" i="2"/>
  <c r="AI134" i="2"/>
  <c r="AM128" i="2"/>
  <c r="AQ128" i="2"/>
  <c r="AP129" i="2" s="1"/>
  <c r="AN134" i="2"/>
  <c r="Z192" i="1"/>
  <c r="AA192" i="1"/>
  <c r="W192" i="1"/>
  <c r="X193" i="1"/>
  <c r="AQ135" i="1" l="1"/>
  <c r="AM135" i="1"/>
  <c r="AN136" i="1"/>
  <c r="AP135" i="1"/>
  <c r="AL135" i="1"/>
  <c r="AK135" i="1"/>
  <c r="AH135" i="1"/>
  <c r="AI136" i="1"/>
  <c r="AC136" i="1"/>
  <c r="AF135" i="1"/>
  <c r="AB135" i="1"/>
  <c r="AE135" i="1"/>
  <c r="AL130" i="2"/>
  <c r="AK131" i="2" s="1"/>
  <c r="AH130" i="2"/>
  <c r="AA127" i="2"/>
  <c r="Z128" i="2" s="1"/>
  <c r="W127" i="2"/>
  <c r="AN135" i="2"/>
  <c r="AI135" i="2"/>
  <c r="AF126" i="2"/>
  <c r="AE127" i="2" s="1"/>
  <c r="AB126" i="2"/>
  <c r="AQ129" i="2"/>
  <c r="AP130" i="2" s="1"/>
  <c r="AM129" i="2"/>
  <c r="X135" i="2"/>
  <c r="AC135" i="2"/>
  <c r="Z193" i="1"/>
  <c r="AA193" i="1"/>
  <c r="W193" i="1"/>
  <c r="X194" i="1"/>
  <c r="AL136" i="1" l="1"/>
  <c r="AK136" i="1"/>
  <c r="AH136" i="1"/>
  <c r="AI137" i="1"/>
  <c r="AQ136" i="1"/>
  <c r="AM136" i="1"/>
  <c r="AN137" i="1"/>
  <c r="AP136" i="1"/>
  <c r="AC137" i="1"/>
  <c r="AF136" i="1"/>
  <c r="AB136" i="1"/>
  <c r="AE136" i="1"/>
  <c r="AA128" i="2"/>
  <c r="Z129" i="2" s="1"/>
  <c r="W128" i="2"/>
  <c r="AH131" i="2"/>
  <c r="AL131" i="2"/>
  <c r="AK132" i="2" s="1"/>
  <c r="AC136" i="2"/>
  <c r="AB127" i="2"/>
  <c r="AF127" i="2"/>
  <c r="AE128" i="2" s="1"/>
  <c r="X136" i="2"/>
  <c r="AM130" i="2"/>
  <c r="AQ130" i="2"/>
  <c r="AP131" i="2" s="1"/>
  <c r="AI136" i="2"/>
  <c r="AN136" i="2"/>
  <c r="Z194" i="1"/>
  <c r="AA194" i="1"/>
  <c r="W194" i="1"/>
  <c r="X195" i="1"/>
  <c r="AL137" i="1" l="1"/>
  <c r="AH137" i="1"/>
  <c r="AI138" i="1"/>
  <c r="AK137" i="1"/>
  <c r="AQ137" i="1"/>
  <c r="AM137" i="1"/>
  <c r="AP137" i="1"/>
  <c r="AN138" i="1"/>
  <c r="AC138" i="1"/>
  <c r="AF137" i="1"/>
  <c r="AB137" i="1"/>
  <c r="AE137" i="1"/>
  <c r="AL132" i="2"/>
  <c r="AK133" i="2" s="1"/>
  <c r="AH132" i="2"/>
  <c r="W129" i="2"/>
  <c r="AA129" i="2"/>
  <c r="Z130" i="2" s="1"/>
  <c r="AN137" i="2"/>
  <c r="AI137" i="2"/>
  <c r="AM131" i="2"/>
  <c r="AQ131" i="2"/>
  <c r="AP132" i="2" s="1"/>
  <c r="X137" i="2"/>
  <c r="AF128" i="2"/>
  <c r="AE129" i="2" s="1"/>
  <c r="AB128" i="2"/>
  <c r="AC137" i="2"/>
  <c r="Z195" i="1"/>
  <c r="AA195" i="1"/>
  <c r="W195" i="1"/>
  <c r="X196" i="1"/>
  <c r="AQ138" i="1" l="1"/>
  <c r="AM138" i="1"/>
  <c r="AP138" i="1"/>
  <c r="AN139" i="1"/>
  <c r="AL138" i="1"/>
  <c r="AH138" i="1"/>
  <c r="AK138" i="1"/>
  <c r="AI139" i="1"/>
  <c r="AC139" i="1"/>
  <c r="AF138" i="1"/>
  <c r="AB138" i="1"/>
  <c r="AE138" i="1"/>
  <c r="AA130" i="2"/>
  <c r="Z131" i="2" s="1"/>
  <c r="W130" i="2"/>
  <c r="AH133" i="2"/>
  <c r="AL133" i="2"/>
  <c r="AK134" i="2" s="1"/>
  <c r="AC138" i="2"/>
  <c r="AB129" i="2"/>
  <c r="AF129" i="2"/>
  <c r="AE130" i="2" s="1"/>
  <c r="X138" i="2"/>
  <c r="AM132" i="2"/>
  <c r="AQ132" i="2"/>
  <c r="AP133" i="2" s="1"/>
  <c r="AI138" i="2"/>
  <c r="AN138" i="2"/>
  <c r="Z196" i="1"/>
  <c r="AA196" i="1"/>
  <c r="W196" i="1"/>
  <c r="X197" i="1"/>
  <c r="AL139" i="1" l="1"/>
  <c r="AH139" i="1"/>
  <c r="AK139" i="1"/>
  <c r="AI140" i="1"/>
  <c r="AM139" i="1"/>
  <c r="AP139" i="1"/>
  <c r="AQ139" i="1"/>
  <c r="AN140" i="1"/>
  <c r="AC140" i="1"/>
  <c r="AF139" i="1"/>
  <c r="AB139" i="1"/>
  <c r="AE139" i="1"/>
  <c r="AL134" i="2"/>
  <c r="AK135" i="2" s="1"/>
  <c r="AH134" i="2"/>
  <c r="AA131" i="2"/>
  <c r="Z132" i="2" s="1"/>
  <c r="W131" i="2"/>
  <c r="AN139" i="2"/>
  <c r="AQ133" i="2"/>
  <c r="AP134" i="2" s="1"/>
  <c r="AM133" i="2"/>
  <c r="X139" i="2"/>
  <c r="AI139" i="2"/>
  <c r="AF130" i="2"/>
  <c r="AE131" i="2" s="1"/>
  <c r="AB130" i="2"/>
  <c r="AC139" i="2"/>
  <c r="Z197" i="1"/>
  <c r="AA197" i="1"/>
  <c r="W197" i="1"/>
  <c r="X198" i="1"/>
  <c r="AN141" i="1" l="1"/>
  <c r="AP140" i="1"/>
  <c r="AM140" i="1"/>
  <c r="AQ140" i="1"/>
  <c r="AI141" i="1"/>
  <c r="AK140" i="1"/>
  <c r="AH140" i="1"/>
  <c r="AL140" i="1"/>
  <c r="AC141" i="1"/>
  <c r="AE140" i="1"/>
  <c r="AF140" i="1"/>
  <c r="AB140" i="1"/>
  <c r="W132" i="2"/>
  <c r="AA132" i="2"/>
  <c r="Z133" i="2" s="1"/>
  <c r="AL135" i="2"/>
  <c r="AK136" i="2" s="1"/>
  <c r="AH135" i="2"/>
  <c r="AC140" i="2"/>
  <c r="AI140" i="2"/>
  <c r="X140" i="2"/>
  <c r="AM134" i="2"/>
  <c r="AQ134" i="2"/>
  <c r="AP135" i="2" s="1"/>
  <c r="AF131" i="2"/>
  <c r="AE132" i="2" s="1"/>
  <c r="AB131" i="2"/>
  <c r="AN140" i="2"/>
  <c r="Z198" i="1"/>
  <c r="AA198" i="1"/>
  <c r="W198" i="1"/>
  <c r="X199" i="1"/>
  <c r="AC142" i="1" l="1"/>
  <c r="AB141" i="1"/>
  <c r="AF141" i="1"/>
  <c r="AE141" i="1"/>
  <c r="AI142" i="1"/>
  <c r="AL141" i="1"/>
  <c r="AH141" i="1"/>
  <c r="AK141" i="1"/>
  <c r="AN142" i="1"/>
  <c r="AP141" i="1"/>
  <c r="AQ141" i="1"/>
  <c r="AM141" i="1"/>
  <c r="AL136" i="2"/>
  <c r="AK137" i="2" s="1"/>
  <c r="AH136" i="2"/>
  <c r="AA133" i="2"/>
  <c r="Z134" i="2" s="1"/>
  <c r="W133" i="2"/>
  <c r="AN141" i="2"/>
  <c r="X141" i="2"/>
  <c r="AI141" i="2"/>
  <c r="AF132" i="2"/>
  <c r="AE133" i="2" s="1"/>
  <c r="AB132" i="2"/>
  <c r="AQ135" i="2"/>
  <c r="AP136" i="2" s="1"/>
  <c r="AM135" i="2"/>
  <c r="AC141" i="2"/>
  <c r="Z199" i="1"/>
  <c r="AA199" i="1"/>
  <c r="W199" i="1"/>
  <c r="X200" i="1"/>
  <c r="AN143" i="1" l="1"/>
  <c r="AM142" i="1"/>
  <c r="AP142" i="1"/>
  <c r="AQ142" i="1"/>
  <c r="AI143" i="1"/>
  <c r="AK142" i="1"/>
  <c r="AL142" i="1"/>
  <c r="AH142" i="1"/>
  <c r="AC143" i="1"/>
  <c r="AF142" i="1"/>
  <c r="AB142" i="1"/>
  <c r="AE142" i="1"/>
  <c r="AA134" i="2"/>
  <c r="Z135" i="2" s="1"/>
  <c r="W134" i="2"/>
  <c r="AH137" i="2"/>
  <c r="AL137" i="2"/>
  <c r="AK138" i="2" s="1"/>
  <c r="AC142" i="2"/>
  <c r="AB133" i="2"/>
  <c r="AF133" i="2"/>
  <c r="AE134" i="2" s="1"/>
  <c r="AI142" i="2"/>
  <c r="X142" i="2"/>
  <c r="AM136" i="2"/>
  <c r="AQ136" i="2"/>
  <c r="AP137" i="2" s="1"/>
  <c r="AN142" i="2"/>
  <c r="Z200" i="1"/>
  <c r="AA200" i="1"/>
  <c r="W200" i="1"/>
  <c r="X201" i="1"/>
  <c r="AC144" i="1" l="1"/>
  <c r="AF143" i="1"/>
  <c r="AB143" i="1"/>
  <c r="AE143" i="1"/>
  <c r="AI144" i="1"/>
  <c r="AH143" i="1"/>
  <c r="AK143" i="1"/>
  <c r="AL143" i="1"/>
  <c r="AN144" i="1"/>
  <c r="AP143" i="1"/>
  <c r="AQ143" i="1"/>
  <c r="AM143" i="1"/>
  <c r="AH138" i="2"/>
  <c r="AL138" i="2"/>
  <c r="AK139" i="2" s="1"/>
  <c r="AA135" i="2"/>
  <c r="Z136" i="2" s="1"/>
  <c r="W135" i="2"/>
  <c r="AN143" i="2"/>
  <c r="AM137" i="2"/>
  <c r="AQ137" i="2"/>
  <c r="AP138" i="2" s="1"/>
  <c r="X143" i="2"/>
  <c r="AI143" i="2"/>
  <c r="AF134" i="2"/>
  <c r="AE135" i="2" s="1"/>
  <c r="AB134" i="2"/>
  <c r="AC143" i="2"/>
  <c r="Z201" i="1"/>
  <c r="AA201" i="1"/>
  <c r="W201" i="1"/>
  <c r="X202" i="1"/>
  <c r="AP144" i="1" l="1"/>
  <c r="AM144" i="1"/>
  <c r="AQ144" i="1"/>
  <c r="AN145" i="1"/>
  <c r="AK144" i="1"/>
  <c r="AI145" i="1"/>
  <c r="AH144" i="1"/>
  <c r="AL144" i="1"/>
  <c r="AC145" i="1"/>
  <c r="AF144" i="1"/>
  <c r="AB144" i="1"/>
  <c r="AE144" i="1"/>
  <c r="AL139" i="2"/>
  <c r="AK140" i="2" s="1"/>
  <c r="AH139" i="2"/>
  <c r="AA136" i="2"/>
  <c r="Z137" i="2" s="1"/>
  <c r="W136" i="2"/>
  <c r="AC144" i="2"/>
  <c r="X144" i="2"/>
  <c r="AB135" i="2"/>
  <c r="AF135" i="2"/>
  <c r="AE136" i="2" s="1"/>
  <c r="AI144" i="2"/>
  <c r="AM138" i="2"/>
  <c r="AQ138" i="2"/>
  <c r="AP139" i="2" s="1"/>
  <c r="AN144" i="2"/>
  <c r="Z202" i="1"/>
  <c r="AA202" i="1"/>
  <c r="W202" i="1"/>
  <c r="X203" i="1"/>
  <c r="AQ145" i="1" l="1"/>
  <c r="AM145" i="1"/>
  <c r="AP145" i="1"/>
  <c r="AN146" i="1"/>
  <c r="AL145" i="1"/>
  <c r="AH145" i="1"/>
  <c r="AK145" i="1"/>
  <c r="AI146" i="1"/>
  <c r="AC146" i="1"/>
  <c r="AB145" i="1"/>
  <c r="AF145" i="1"/>
  <c r="AE145" i="1"/>
  <c r="AA137" i="2"/>
  <c r="Z138" i="2" s="1"/>
  <c r="W137" i="2"/>
  <c r="AL140" i="2"/>
  <c r="AK141" i="2" s="1"/>
  <c r="AH140" i="2"/>
  <c r="AN145" i="2"/>
  <c r="AM139" i="2"/>
  <c r="AQ139" i="2"/>
  <c r="AP140" i="2" s="1"/>
  <c r="X145" i="2"/>
  <c r="AI145" i="2"/>
  <c r="AF136" i="2"/>
  <c r="AE137" i="2" s="1"/>
  <c r="AB136" i="2"/>
  <c r="AC145" i="2"/>
  <c r="Z203" i="1"/>
  <c r="AA203" i="1"/>
  <c r="W203" i="1"/>
  <c r="X204" i="1"/>
  <c r="AL146" i="1" l="1"/>
  <c r="AH146" i="1"/>
  <c r="AI147" i="1"/>
  <c r="AK146" i="1"/>
  <c r="AQ146" i="1"/>
  <c r="AM146" i="1"/>
  <c r="AN147" i="1"/>
  <c r="AP146" i="1"/>
  <c r="AC147" i="1"/>
  <c r="AB146" i="1"/>
  <c r="AE146" i="1"/>
  <c r="AF146" i="1"/>
  <c r="AL141" i="2"/>
  <c r="AK142" i="2" s="1"/>
  <c r="AH141" i="2"/>
  <c r="AA138" i="2"/>
  <c r="Z139" i="2" s="1"/>
  <c r="W138" i="2"/>
  <c r="AC146" i="2"/>
  <c r="AI146" i="2"/>
  <c r="X146" i="2"/>
  <c r="AB137" i="2"/>
  <c r="AF137" i="2"/>
  <c r="AE138" i="2" s="1"/>
  <c r="AQ140" i="2"/>
  <c r="AP141" i="2" s="1"/>
  <c r="AM140" i="2"/>
  <c r="AN146" i="2"/>
  <c r="Z204" i="1"/>
  <c r="AA204" i="1"/>
  <c r="W204" i="1"/>
  <c r="X205" i="1"/>
  <c r="AQ147" i="1" l="1"/>
  <c r="AM147" i="1"/>
  <c r="AN148" i="1"/>
  <c r="AP147" i="1"/>
  <c r="AL147" i="1"/>
  <c r="AH147" i="1"/>
  <c r="AI148" i="1"/>
  <c r="AK147" i="1"/>
  <c r="AC148" i="1"/>
  <c r="AF147" i="1"/>
  <c r="AE147" i="1"/>
  <c r="AB147" i="1"/>
  <c r="AA139" i="2"/>
  <c r="Z140" i="2" s="1"/>
  <c r="W139" i="2"/>
  <c r="AL142" i="2"/>
  <c r="AK143" i="2" s="1"/>
  <c r="AH142" i="2"/>
  <c r="AN147" i="2"/>
  <c r="AI147" i="2"/>
  <c r="AQ141" i="2"/>
  <c r="AP142" i="2" s="1"/>
  <c r="AM141" i="2"/>
  <c r="AF138" i="2"/>
  <c r="AE139" i="2" s="1"/>
  <c r="AB138" i="2"/>
  <c r="X147" i="2"/>
  <c r="AC147" i="2"/>
  <c r="Z205" i="1"/>
  <c r="AA205" i="1"/>
  <c r="W205" i="1"/>
  <c r="X206" i="1"/>
  <c r="AL148" i="1" l="1"/>
  <c r="AI149" i="1"/>
  <c r="AH148" i="1"/>
  <c r="AK148" i="1"/>
  <c r="AQ148" i="1"/>
  <c r="AM148" i="1"/>
  <c r="AP148" i="1"/>
  <c r="AN149" i="1"/>
  <c r="AC149" i="1"/>
  <c r="AF148" i="1"/>
  <c r="AB148" i="1"/>
  <c r="AE148" i="1"/>
  <c r="AL143" i="2"/>
  <c r="AK144" i="2" s="1"/>
  <c r="AH143" i="2"/>
  <c r="AA140" i="2"/>
  <c r="Z141" i="2" s="1"/>
  <c r="W140" i="2"/>
  <c r="AC148" i="2"/>
  <c r="AQ142" i="2"/>
  <c r="AP143" i="2" s="1"/>
  <c r="AM142" i="2"/>
  <c r="AB139" i="2"/>
  <c r="AF139" i="2"/>
  <c r="AE140" i="2" s="1"/>
  <c r="AI148" i="2"/>
  <c r="X148" i="2"/>
  <c r="AN148" i="2"/>
  <c r="Z206" i="1"/>
  <c r="AA206" i="1"/>
  <c r="W206" i="1"/>
  <c r="X207" i="1"/>
  <c r="AQ149" i="1" l="1"/>
  <c r="AM149" i="1"/>
  <c r="AN150" i="1"/>
  <c r="AP149" i="1"/>
  <c r="AL149" i="1"/>
  <c r="AH149" i="1"/>
  <c r="AI150" i="1"/>
  <c r="AK149" i="1"/>
  <c r="AC150" i="1"/>
  <c r="AB149" i="1"/>
  <c r="AF149" i="1"/>
  <c r="AE149" i="1"/>
  <c r="AA141" i="2"/>
  <c r="Z142" i="2" s="1"/>
  <c r="W141" i="2"/>
  <c r="AH144" i="2"/>
  <c r="AL144" i="2"/>
  <c r="AK145" i="2" s="1"/>
  <c r="AN149" i="2"/>
  <c r="X149" i="2"/>
  <c r="AI149" i="2"/>
  <c r="AQ143" i="2"/>
  <c r="AP144" i="2" s="1"/>
  <c r="AM143" i="2"/>
  <c r="AF140" i="2"/>
  <c r="AE141" i="2" s="1"/>
  <c r="AB140" i="2"/>
  <c r="AC149" i="2"/>
  <c r="Z207" i="1"/>
  <c r="AA207" i="1"/>
  <c r="W207" i="1"/>
  <c r="X208" i="1"/>
  <c r="AL150" i="1" l="1"/>
  <c r="AI151" i="1"/>
  <c r="AH150" i="1"/>
  <c r="AK150" i="1"/>
  <c r="AQ150" i="1"/>
  <c r="AM150" i="1"/>
  <c r="AN151" i="1"/>
  <c r="AP150" i="1"/>
  <c r="AC151" i="1"/>
  <c r="AF150" i="1"/>
  <c r="AB150" i="1"/>
  <c r="AE150" i="1"/>
  <c r="AL145" i="2"/>
  <c r="AK146" i="2" s="1"/>
  <c r="AH145" i="2"/>
  <c r="AA142" i="2"/>
  <c r="Z143" i="2" s="1"/>
  <c r="W142" i="2"/>
  <c r="AC150" i="2"/>
  <c r="AQ144" i="2"/>
  <c r="AP145" i="2" s="1"/>
  <c r="AM144" i="2"/>
  <c r="AI150" i="2"/>
  <c r="AF141" i="2"/>
  <c r="AE142" i="2" s="1"/>
  <c r="AB141" i="2"/>
  <c r="X150" i="2"/>
  <c r="AN150" i="2"/>
  <c r="Z208" i="1"/>
  <c r="AA208" i="1"/>
  <c r="W208" i="1"/>
  <c r="X209" i="1"/>
  <c r="AQ151" i="1" l="1"/>
  <c r="AP151" i="1"/>
  <c r="AM151" i="1"/>
  <c r="AN152" i="1"/>
  <c r="AL151" i="1"/>
  <c r="AI152" i="1"/>
  <c r="AK151" i="1"/>
  <c r="AH151" i="1"/>
  <c r="AC152" i="1"/>
  <c r="AE151" i="1"/>
  <c r="AF151" i="1"/>
  <c r="AB151" i="1"/>
  <c r="W143" i="2"/>
  <c r="AA143" i="2"/>
  <c r="Z144" i="2" s="1"/>
  <c r="AL146" i="2"/>
  <c r="AK147" i="2" s="1"/>
  <c r="AH146" i="2"/>
  <c r="AN151" i="2"/>
  <c r="X151" i="2"/>
  <c r="AM145" i="2"/>
  <c r="AQ145" i="2"/>
  <c r="AP146" i="2" s="1"/>
  <c r="AF142" i="2"/>
  <c r="AE143" i="2" s="1"/>
  <c r="AB142" i="2"/>
  <c r="AI151" i="2"/>
  <c r="AC151" i="2"/>
  <c r="Z209" i="1"/>
  <c r="AA209" i="1"/>
  <c r="W209" i="1"/>
  <c r="X210" i="1"/>
  <c r="AQ152" i="1" l="1"/>
  <c r="AM152" i="1"/>
  <c r="AN153" i="1"/>
  <c r="AP152" i="1"/>
  <c r="AL152" i="1"/>
  <c r="AH152" i="1"/>
  <c r="AI153" i="1"/>
  <c r="AK152" i="1"/>
  <c r="AC153" i="1"/>
  <c r="AF152" i="1"/>
  <c r="AB152" i="1"/>
  <c r="AE152" i="1"/>
  <c r="AH147" i="2"/>
  <c r="AL147" i="2"/>
  <c r="AK148" i="2" s="1"/>
  <c r="AA144" i="2"/>
  <c r="Z145" i="2" s="1"/>
  <c r="W144" i="2"/>
  <c r="AC152" i="2"/>
  <c r="AI152" i="2"/>
  <c r="X152" i="2"/>
  <c r="AF143" i="2"/>
  <c r="AE144" i="2" s="1"/>
  <c r="AB143" i="2"/>
  <c r="AQ146" i="2"/>
  <c r="AP147" i="2" s="1"/>
  <c r="AM146" i="2"/>
  <c r="AN152" i="2"/>
  <c r="Z210" i="1"/>
  <c r="AA210" i="1"/>
  <c r="W210" i="1"/>
  <c r="X211" i="1"/>
  <c r="AL153" i="1" l="1"/>
  <c r="AH153" i="1"/>
  <c r="AI154" i="1"/>
  <c r="AK153" i="1"/>
  <c r="AQ153" i="1"/>
  <c r="AM153" i="1"/>
  <c r="AN154" i="1"/>
  <c r="AP153" i="1"/>
  <c r="AC154" i="1"/>
  <c r="AB153" i="1"/>
  <c r="AF153" i="1"/>
  <c r="AE153" i="1"/>
  <c r="AA145" i="2"/>
  <c r="Z146" i="2" s="1"/>
  <c r="W145" i="2"/>
  <c r="AH148" i="2"/>
  <c r="AL148" i="2"/>
  <c r="AK149" i="2" s="1"/>
  <c r="AN153" i="2"/>
  <c r="AF144" i="2"/>
  <c r="AE145" i="2" s="1"/>
  <c r="AB144" i="2"/>
  <c r="X153" i="2"/>
  <c r="AI153" i="2"/>
  <c r="AQ147" i="2"/>
  <c r="AP148" i="2" s="1"/>
  <c r="AM147" i="2"/>
  <c r="AC153" i="2"/>
  <c r="Z211" i="1"/>
  <c r="AA211" i="1"/>
  <c r="W211" i="1"/>
  <c r="X212" i="1"/>
  <c r="AL154" i="1" l="1"/>
  <c r="AH154" i="1"/>
  <c r="AK154" i="1"/>
  <c r="AI155" i="1"/>
  <c r="AQ154" i="1"/>
  <c r="AM154" i="1"/>
  <c r="AN155" i="1"/>
  <c r="AP154" i="1"/>
  <c r="AC155" i="1"/>
  <c r="AF154" i="1"/>
  <c r="AB154" i="1"/>
  <c r="AE154" i="1"/>
  <c r="AL149" i="2"/>
  <c r="AK150" i="2" s="1"/>
  <c r="AH149" i="2"/>
  <c r="W146" i="2"/>
  <c r="AA146" i="2"/>
  <c r="Z147" i="2" s="1"/>
  <c r="AC154" i="2"/>
  <c r="AB145" i="2"/>
  <c r="AF145" i="2"/>
  <c r="AE146" i="2" s="1"/>
  <c r="AQ148" i="2"/>
  <c r="AP149" i="2" s="1"/>
  <c r="AM148" i="2"/>
  <c r="AI154" i="2"/>
  <c r="X154" i="2"/>
  <c r="AN154" i="2"/>
  <c r="Z212" i="1"/>
  <c r="AA212" i="1"/>
  <c r="W212" i="1"/>
  <c r="X213" i="1"/>
  <c r="AL155" i="1" l="1"/>
  <c r="AH155" i="1"/>
  <c r="AI156" i="1"/>
  <c r="AK155" i="1"/>
  <c r="AQ155" i="1"/>
  <c r="AM155" i="1"/>
  <c r="AN156" i="1"/>
  <c r="AP155" i="1"/>
  <c r="AC156" i="1"/>
  <c r="AF155" i="1"/>
  <c r="AE155" i="1"/>
  <c r="AB155" i="1"/>
  <c r="W147" i="2"/>
  <c r="AA147" i="2"/>
  <c r="Z148" i="2" s="1"/>
  <c r="AH150" i="2"/>
  <c r="AL150" i="2"/>
  <c r="AK151" i="2" s="1"/>
  <c r="AN155" i="2"/>
  <c r="X155" i="2"/>
  <c r="AI155" i="2"/>
  <c r="AM149" i="2"/>
  <c r="AQ149" i="2"/>
  <c r="AP150" i="2" s="1"/>
  <c r="AF146" i="2"/>
  <c r="AE147" i="2" s="1"/>
  <c r="AB146" i="2"/>
  <c r="AC155" i="2"/>
  <c r="Z213" i="1"/>
  <c r="AA213" i="1"/>
  <c r="W213" i="1"/>
  <c r="X214" i="1"/>
  <c r="AQ156" i="1" l="1"/>
  <c r="AN157" i="1"/>
  <c r="AP156" i="1"/>
  <c r="AM156" i="1"/>
  <c r="AL156" i="1"/>
  <c r="AH156" i="1"/>
  <c r="AK156" i="1"/>
  <c r="AI157" i="1"/>
  <c r="AC157" i="1"/>
  <c r="AE156" i="1"/>
  <c r="AB156" i="1"/>
  <c r="AF156" i="1"/>
  <c r="AH151" i="2"/>
  <c r="AL151" i="2"/>
  <c r="AK152" i="2" s="1"/>
  <c r="AA148" i="2"/>
  <c r="Z149" i="2" s="1"/>
  <c r="W148" i="2"/>
  <c r="AC156" i="2"/>
  <c r="AI156" i="2"/>
  <c r="AF147" i="2"/>
  <c r="AE148" i="2" s="1"/>
  <c r="AB147" i="2"/>
  <c r="X156" i="2"/>
  <c r="AQ150" i="2"/>
  <c r="AP151" i="2" s="1"/>
  <c r="AM150" i="2"/>
  <c r="AN156" i="2"/>
  <c r="Z214" i="1"/>
  <c r="AA214" i="1"/>
  <c r="W214" i="1"/>
  <c r="X215" i="1"/>
  <c r="AL157" i="1" l="1"/>
  <c r="AH157" i="1"/>
  <c r="AI158" i="1"/>
  <c r="AK157" i="1"/>
  <c r="AQ157" i="1"/>
  <c r="AN158" i="1"/>
  <c r="AM157" i="1"/>
  <c r="AP157" i="1"/>
  <c r="AC158" i="1"/>
  <c r="AE157" i="1"/>
  <c r="AF157" i="1"/>
  <c r="AB157" i="1"/>
  <c r="W149" i="2"/>
  <c r="AA149" i="2"/>
  <c r="Z150" i="2" s="1"/>
  <c r="AL152" i="2"/>
  <c r="AK153" i="2" s="1"/>
  <c r="AH152" i="2"/>
  <c r="AN157" i="2"/>
  <c r="X157" i="2"/>
  <c r="AF148" i="2"/>
  <c r="AE149" i="2" s="1"/>
  <c r="AB148" i="2"/>
  <c r="AI157" i="2"/>
  <c r="AQ151" i="2"/>
  <c r="AP152" i="2" s="1"/>
  <c r="AM151" i="2"/>
  <c r="AC157" i="2"/>
  <c r="Z215" i="1"/>
  <c r="AA215" i="1"/>
  <c r="W215" i="1"/>
  <c r="X216" i="1"/>
  <c r="AQ158" i="1" l="1"/>
  <c r="AN159" i="1"/>
  <c r="AM158" i="1"/>
  <c r="AP158" i="1"/>
  <c r="AL158" i="1"/>
  <c r="AH158" i="1"/>
  <c r="AI159" i="1"/>
  <c r="AK158" i="1"/>
  <c r="AC159" i="1"/>
  <c r="AE158" i="1"/>
  <c r="AB158" i="1"/>
  <c r="AF158" i="1"/>
  <c r="AL153" i="2"/>
  <c r="AK154" i="2" s="1"/>
  <c r="AH153" i="2"/>
  <c r="W150" i="2"/>
  <c r="AA150" i="2"/>
  <c r="Z151" i="2" s="1"/>
  <c r="AC158" i="2"/>
  <c r="AF149" i="2"/>
  <c r="AE150" i="2" s="1"/>
  <c r="AB149" i="2"/>
  <c r="X158" i="2"/>
  <c r="AQ152" i="2"/>
  <c r="AP153" i="2" s="1"/>
  <c r="AM152" i="2"/>
  <c r="AI158" i="2"/>
  <c r="AN158" i="2"/>
  <c r="Z216" i="1"/>
  <c r="AA216" i="1"/>
  <c r="W216" i="1"/>
  <c r="X217" i="1"/>
  <c r="AL159" i="1" l="1"/>
  <c r="AK159" i="1"/>
  <c r="AH159" i="1"/>
  <c r="AI160" i="1"/>
  <c r="AQ159" i="1"/>
  <c r="AM159" i="1"/>
  <c r="AP159" i="1"/>
  <c r="AN160" i="1"/>
  <c r="AC160" i="1"/>
  <c r="AE159" i="1"/>
  <c r="AF159" i="1"/>
  <c r="AB159" i="1"/>
  <c r="W151" i="2"/>
  <c r="AA151" i="2"/>
  <c r="Z152" i="2" s="1"/>
  <c r="AL154" i="2"/>
  <c r="AK155" i="2" s="1"/>
  <c r="AH154" i="2"/>
  <c r="AN159" i="2"/>
  <c r="AI159" i="2"/>
  <c r="AF150" i="2"/>
  <c r="AE151" i="2" s="1"/>
  <c r="AB150" i="2"/>
  <c r="AQ153" i="2"/>
  <c r="AP154" i="2" s="1"/>
  <c r="AM153" i="2"/>
  <c r="X159" i="2"/>
  <c r="AC159" i="2"/>
  <c r="Z217" i="1"/>
  <c r="AA217" i="1"/>
  <c r="W217" i="1"/>
  <c r="X218" i="1"/>
  <c r="AQ160" i="1" l="1"/>
  <c r="AM160" i="1"/>
  <c r="AP160" i="1"/>
  <c r="AN161" i="1"/>
  <c r="AL160" i="1"/>
  <c r="AH160" i="1"/>
  <c r="AI161" i="1"/>
  <c r="AK160" i="1"/>
  <c r="AC161" i="1"/>
  <c r="AE160" i="1"/>
  <c r="AF160" i="1"/>
  <c r="AB160" i="1"/>
  <c r="AH155" i="2"/>
  <c r="AL155" i="2"/>
  <c r="AK156" i="2" s="1"/>
  <c r="AA152" i="2"/>
  <c r="Z153" i="2" s="1"/>
  <c r="W152" i="2"/>
  <c r="AC160" i="2"/>
  <c r="X160" i="2"/>
  <c r="AB151" i="2"/>
  <c r="AF151" i="2"/>
  <c r="AE152" i="2" s="1"/>
  <c r="AI160" i="2"/>
  <c r="AQ154" i="2"/>
  <c r="AP155" i="2" s="1"/>
  <c r="AM154" i="2"/>
  <c r="AN160" i="2"/>
  <c r="Z218" i="1"/>
  <c r="AA218" i="1"/>
  <c r="W218" i="1"/>
  <c r="X219" i="1"/>
  <c r="AQ161" i="1" l="1"/>
  <c r="AM161" i="1"/>
  <c r="AN162" i="1"/>
  <c r="AP161" i="1"/>
  <c r="AL161" i="1"/>
  <c r="AH161" i="1"/>
  <c r="AI162" i="1"/>
  <c r="AK161" i="1"/>
  <c r="AC162" i="1"/>
  <c r="AE161" i="1"/>
  <c r="AB161" i="1"/>
  <c r="AF161" i="1"/>
  <c r="W153" i="2"/>
  <c r="AA153" i="2"/>
  <c r="Z154" i="2" s="1"/>
  <c r="AL156" i="2"/>
  <c r="AK157" i="2" s="1"/>
  <c r="AH156" i="2"/>
  <c r="AN161" i="2"/>
  <c r="X161" i="2"/>
  <c r="AQ155" i="2"/>
  <c r="AP156" i="2" s="1"/>
  <c r="AM155" i="2"/>
  <c r="AI161" i="2"/>
  <c r="AF152" i="2"/>
  <c r="AE153" i="2" s="1"/>
  <c r="AB152" i="2"/>
  <c r="AC161" i="2"/>
  <c r="Z219" i="1"/>
  <c r="AA219" i="1"/>
  <c r="W219" i="1"/>
  <c r="X220" i="1"/>
  <c r="AL162" i="1" l="1"/>
  <c r="AH162" i="1"/>
  <c r="AI163" i="1"/>
  <c r="AK162" i="1"/>
  <c r="AQ162" i="1"/>
  <c r="AM162" i="1"/>
  <c r="AN163" i="1"/>
  <c r="AP162" i="1"/>
  <c r="AC163" i="1"/>
  <c r="AE162" i="1"/>
  <c r="AB162" i="1"/>
  <c r="AF162" i="1"/>
  <c r="AL157" i="2"/>
  <c r="AK158" i="2" s="1"/>
  <c r="AH157" i="2"/>
  <c r="AA154" i="2"/>
  <c r="Z155" i="2" s="1"/>
  <c r="W154" i="2"/>
  <c r="AC162" i="2"/>
  <c r="AQ156" i="2"/>
  <c r="AP157" i="2" s="1"/>
  <c r="AM156" i="2"/>
  <c r="X162" i="2"/>
  <c r="AF153" i="2"/>
  <c r="AE154" i="2" s="1"/>
  <c r="AB153" i="2"/>
  <c r="AI162" i="2"/>
  <c r="AN162" i="2"/>
  <c r="Z220" i="1"/>
  <c r="AA220" i="1"/>
  <c r="W220" i="1"/>
  <c r="X221" i="1"/>
  <c r="AQ163" i="1" l="1"/>
  <c r="AM163" i="1"/>
  <c r="AN164" i="1"/>
  <c r="AP163" i="1"/>
  <c r="AL163" i="1"/>
  <c r="AH163" i="1"/>
  <c r="AI164" i="1"/>
  <c r="AK163" i="1"/>
  <c r="AC164" i="1"/>
  <c r="AF163" i="1"/>
  <c r="AE163" i="1"/>
  <c r="AB163" i="1"/>
  <c r="W155" i="2"/>
  <c r="AA155" i="2"/>
  <c r="Z156" i="2" s="1"/>
  <c r="AH158" i="2"/>
  <c r="AL158" i="2"/>
  <c r="AK159" i="2" s="1"/>
  <c r="AN163" i="2"/>
  <c r="AI163" i="2"/>
  <c r="AM157" i="2"/>
  <c r="AQ157" i="2"/>
  <c r="AP158" i="2" s="1"/>
  <c r="AF154" i="2"/>
  <c r="AE155" i="2" s="1"/>
  <c r="AB154" i="2"/>
  <c r="X163" i="2"/>
  <c r="AC163" i="2"/>
  <c r="Z221" i="1"/>
  <c r="AA221" i="1"/>
  <c r="W221" i="1"/>
  <c r="X222" i="1"/>
  <c r="AL164" i="1" l="1"/>
  <c r="AH164" i="1"/>
  <c r="AK164" i="1"/>
  <c r="AI165" i="1"/>
  <c r="AQ164" i="1"/>
  <c r="AP164" i="1"/>
  <c r="AM164" i="1"/>
  <c r="AN165" i="1"/>
  <c r="AC165" i="1"/>
  <c r="AE164" i="1"/>
  <c r="AF164" i="1"/>
  <c r="AB164" i="1"/>
  <c r="AL159" i="2"/>
  <c r="AK160" i="2" s="1"/>
  <c r="AH159" i="2"/>
  <c r="AA156" i="2"/>
  <c r="Z157" i="2" s="1"/>
  <c r="W156" i="2"/>
  <c r="AC164" i="2"/>
  <c r="X164" i="2"/>
  <c r="AI164" i="2"/>
  <c r="AF155" i="2"/>
  <c r="AE156" i="2" s="1"/>
  <c r="AB155" i="2"/>
  <c r="AQ158" i="2"/>
  <c r="AP159" i="2" s="1"/>
  <c r="AM158" i="2"/>
  <c r="AN164" i="2"/>
  <c r="W222" i="1"/>
  <c r="X223" i="1"/>
  <c r="Z222" i="1"/>
  <c r="AA222" i="1"/>
  <c r="AQ165" i="1" l="1"/>
  <c r="AM165" i="1"/>
  <c r="AP165" i="1"/>
  <c r="AN166" i="1"/>
  <c r="AL165" i="1"/>
  <c r="AI166" i="1"/>
  <c r="AK165" i="1"/>
  <c r="AH165" i="1"/>
  <c r="AC166" i="1"/>
  <c r="AE165" i="1"/>
  <c r="AB165" i="1"/>
  <c r="AF165" i="1"/>
  <c r="W157" i="2"/>
  <c r="AA157" i="2"/>
  <c r="Z158" i="2" s="1"/>
  <c r="AH160" i="2"/>
  <c r="AL160" i="2"/>
  <c r="AK161" i="2" s="1"/>
  <c r="AM159" i="2"/>
  <c r="AQ159" i="2"/>
  <c r="AP160" i="2" s="1"/>
  <c r="AN165" i="2"/>
  <c r="AF156" i="2"/>
  <c r="AE157" i="2" s="1"/>
  <c r="AB156" i="2"/>
  <c r="AI165" i="2"/>
  <c r="X165" i="2"/>
  <c r="AC165" i="2"/>
  <c r="W223" i="1"/>
  <c r="X224" i="1"/>
  <c r="Z223" i="1"/>
  <c r="AA223" i="1"/>
  <c r="AQ166" i="1" l="1"/>
  <c r="AM166" i="1"/>
  <c r="AP166" i="1"/>
  <c r="AN167" i="1"/>
  <c r="AL166" i="1"/>
  <c r="AH166" i="1"/>
  <c r="AI167" i="1"/>
  <c r="AK166" i="1"/>
  <c r="AC167" i="1"/>
  <c r="AB166" i="1"/>
  <c r="AE166" i="1"/>
  <c r="AF166" i="1"/>
  <c r="AH161" i="2"/>
  <c r="AL161" i="2"/>
  <c r="AK162" i="2" s="1"/>
  <c r="AA158" i="2"/>
  <c r="Z159" i="2" s="1"/>
  <c r="W158" i="2"/>
  <c r="AF157" i="2"/>
  <c r="AE158" i="2" s="1"/>
  <c r="AB157" i="2"/>
  <c r="AN166" i="2"/>
  <c r="AQ160" i="2"/>
  <c r="AP161" i="2" s="1"/>
  <c r="AM160" i="2"/>
  <c r="AC166" i="2"/>
  <c r="X166" i="2"/>
  <c r="AI166" i="2"/>
  <c r="W224" i="1"/>
  <c r="X225" i="1"/>
  <c r="Z224" i="1"/>
  <c r="AA224" i="1"/>
  <c r="AQ167" i="1" l="1"/>
  <c r="AM167" i="1"/>
  <c r="AN168" i="1"/>
  <c r="AP167" i="1"/>
  <c r="AL167" i="1"/>
  <c r="AH167" i="1"/>
  <c r="AK167" i="1"/>
  <c r="AI168" i="1"/>
  <c r="AC168" i="1"/>
  <c r="AF167" i="1"/>
  <c r="AE167" i="1"/>
  <c r="AB167" i="1"/>
  <c r="W159" i="2"/>
  <c r="AA159" i="2"/>
  <c r="Z160" i="2" s="1"/>
  <c r="AH162" i="2"/>
  <c r="AL162" i="2"/>
  <c r="AK163" i="2" s="1"/>
  <c r="AQ161" i="2"/>
  <c r="AP162" i="2" s="1"/>
  <c r="AM161" i="2"/>
  <c r="AN167" i="2"/>
  <c r="AI167" i="2"/>
  <c r="X167" i="2"/>
  <c r="AC167" i="2"/>
  <c r="AF158" i="2"/>
  <c r="AE159" i="2" s="1"/>
  <c r="AB158" i="2"/>
  <c r="W225" i="1"/>
  <c r="X226" i="1"/>
  <c r="Z225" i="1"/>
  <c r="AA225" i="1"/>
  <c r="AL168" i="1" l="1"/>
  <c r="AH168" i="1"/>
  <c r="AK168" i="1"/>
  <c r="AI169" i="1"/>
  <c r="AQ168" i="1"/>
  <c r="AM168" i="1"/>
  <c r="AN169" i="1"/>
  <c r="AP168" i="1"/>
  <c r="AC169" i="1"/>
  <c r="AE168" i="1"/>
  <c r="AF168" i="1"/>
  <c r="AB168" i="1"/>
  <c r="AL163" i="2"/>
  <c r="AK164" i="2" s="1"/>
  <c r="AH163" i="2"/>
  <c r="W160" i="2"/>
  <c r="AA160" i="2"/>
  <c r="Z161" i="2" s="1"/>
  <c r="AF159" i="2"/>
  <c r="AE160" i="2" s="1"/>
  <c r="AB159" i="2"/>
  <c r="AC168" i="2"/>
  <c r="X168" i="2"/>
  <c r="AI168" i="2"/>
  <c r="AN168" i="2"/>
  <c r="AQ162" i="2"/>
  <c r="AP163" i="2" s="1"/>
  <c r="AM162" i="2"/>
  <c r="W226" i="1"/>
  <c r="X227" i="1"/>
  <c r="Z226" i="1"/>
  <c r="AA226" i="1"/>
  <c r="AL169" i="1" l="1"/>
  <c r="AH169" i="1"/>
  <c r="AK169" i="1"/>
  <c r="AI170" i="1"/>
  <c r="AQ169" i="1"/>
  <c r="AM169" i="1"/>
  <c r="AN170" i="1"/>
  <c r="AP169" i="1"/>
  <c r="AC170" i="1"/>
  <c r="AF169" i="1"/>
  <c r="AB169" i="1"/>
  <c r="AE169" i="1"/>
  <c r="W161" i="2"/>
  <c r="AA161" i="2"/>
  <c r="Z162" i="2" s="1"/>
  <c r="AM163" i="2"/>
  <c r="AQ163" i="2"/>
  <c r="AP164" i="2" s="1"/>
  <c r="AL164" i="2"/>
  <c r="AK165" i="2" s="1"/>
  <c r="AH164" i="2"/>
  <c r="AN169" i="2"/>
  <c r="AI169" i="2"/>
  <c r="X169" i="2"/>
  <c r="AC169" i="2"/>
  <c r="AF160" i="2"/>
  <c r="AE161" i="2" s="1"/>
  <c r="AB160" i="2"/>
  <c r="W227" i="1"/>
  <c r="X228" i="1"/>
  <c r="Z227" i="1"/>
  <c r="AA227" i="1"/>
  <c r="AL170" i="1" l="1"/>
  <c r="AH170" i="1"/>
  <c r="AK170" i="1"/>
  <c r="AI171" i="1"/>
  <c r="AQ170" i="1"/>
  <c r="AN171" i="1"/>
  <c r="AM170" i="1"/>
  <c r="AP170" i="1"/>
  <c r="AC171" i="1"/>
  <c r="AB170" i="1"/>
  <c r="AE170" i="1"/>
  <c r="AF170" i="1"/>
  <c r="AQ164" i="2"/>
  <c r="AP165" i="2" s="1"/>
  <c r="AM164" i="2"/>
  <c r="AA162" i="2"/>
  <c r="Z163" i="2" s="1"/>
  <c r="W162" i="2"/>
  <c r="AH165" i="2"/>
  <c r="AL165" i="2"/>
  <c r="AK166" i="2" s="1"/>
  <c r="AN170" i="2"/>
  <c r="AF161" i="2"/>
  <c r="AE162" i="2" s="1"/>
  <c r="AB161" i="2"/>
  <c r="AC170" i="2"/>
  <c r="X170" i="2"/>
  <c r="AI170" i="2"/>
  <c r="W228" i="1"/>
  <c r="X229" i="1"/>
  <c r="Z228" i="1"/>
  <c r="AA228" i="1"/>
  <c r="AL171" i="1" l="1"/>
  <c r="AH171" i="1"/>
  <c r="AI172" i="1"/>
  <c r="AK171" i="1"/>
  <c r="AQ171" i="1"/>
  <c r="AM171" i="1"/>
  <c r="AP171" i="1"/>
  <c r="AN172" i="1"/>
  <c r="AC172" i="1"/>
  <c r="AF171" i="1"/>
  <c r="AE171" i="1"/>
  <c r="AB171" i="1"/>
  <c r="AA163" i="2"/>
  <c r="Z164" i="2" s="1"/>
  <c r="W163" i="2"/>
  <c r="AL166" i="2"/>
  <c r="AK167" i="2" s="1"/>
  <c r="AH166" i="2"/>
  <c r="AM165" i="2"/>
  <c r="AQ165" i="2"/>
  <c r="AP166" i="2" s="1"/>
  <c r="AI171" i="2"/>
  <c r="X171" i="2"/>
  <c r="AC171" i="2"/>
  <c r="AN171" i="2"/>
  <c r="AF162" i="2"/>
  <c r="AE163" i="2" s="1"/>
  <c r="AB162" i="2"/>
  <c r="W229" i="1"/>
  <c r="X230" i="1"/>
  <c r="Z229" i="1"/>
  <c r="AA229" i="1"/>
  <c r="AQ172" i="1" l="1"/>
  <c r="AM172" i="1"/>
  <c r="AP172" i="1"/>
  <c r="AN173" i="1"/>
  <c r="AL172" i="1"/>
  <c r="AH172" i="1"/>
  <c r="AK172" i="1"/>
  <c r="AI173" i="1"/>
  <c r="AC173" i="1"/>
  <c r="AE172" i="1"/>
  <c r="AB172" i="1"/>
  <c r="AF172" i="1"/>
  <c r="AF163" i="2"/>
  <c r="AE164" i="2" s="1"/>
  <c r="AB163" i="2"/>
  <c r="AL167" i="2"/>
  <c r="AK168" i="2" s="1"/>
  <c r="AH167" i="2"/>
  <c r="AQ166" i="2"/>
  <c r="AP167" i="2" s="1"/>
  <c r="AM166" i="2"/>
  <c r="W164" i="2"/>
  <c r="AA164" i="2"/>
  <c r="Z165" i="2" s="1"/>
  <c r="AC172" i="2"/>
  <c r="AN172" i="2"/>
  <c r="X172" i="2"/>
  <c r="AI172" i="2"/>
  <c r="W230" i="1"/>
  <c r="X231" i="1"/>
  <c r="Z230" i="1"/>
  <c r="AA230" i="1"/>
  <c r="AL173" i="1" l="1"/>
  <c r="AH173" i="1"/>
  <c r="AI174" i="1"/>
  <c r="AK173" i="1"/>
  <c r="AQ173" i="1"/>
  <c r="AM173" i="1"/>
  <c r="AP173" i="1"/>
  <c r="AN174" i="1"/>
  <c r="AC174" i="1"/>
  <c r="AF173" i="1"/>
  <c r="AE173" i="1"/>
  <c r="AB173" i="1"/>
  <c r="W165" i="2"/>
  <c r="AA165" i="2"/>
  <c r="Z166" i="2" s="1"/>
  <c r="AL168" i="2"/>
  <c r="AK169" i="2" s="1"/>
  <c r="AH168" i="2"/>
  <c r="AQ167" i="2"/>
  <c r="AP168" i="2" s="1"/>
  <c r="AM167" i="2"/>
  <c r="AF164" i="2"/>
  <c r="AE165" i="2" s="1"/>
  <c r="AB164" i="2"/>
  <c r="AI173" i="2"/>
  <c r="X173" i="2"/>
  <c r="AN173" i="2"/>
  <c r="AC173" i="2"/>
  <c r="W231" i="1"/>
  <c r="X232" i="1"/>
  <c r="Z231" i="1"/>
  <c r="AA231" i="1"/>
  <c r="AQ174" i="1" l="1"/>
  <c r="AP174" i="1"/>
  <c r="AM174" i="1"/>
  <c r="AN175" i="1"/>
  <c r="AL174" i="1"/>
  <c r="AH174" i="1"/>
  <c r="AI175" i="1"/>
  <c r="AK174" i="1"/>
  <c r="AC175" i="1"/>
  <c r="AE174" i="1"/>
  <c r="AB174" i="1"/>
  <c r="AF174" i="1"/>
  <c r="AF165" i="2"/>
  <c r="AE166" i="2" s="1"/>
  <c r="AB165" i="2"/>
  <c r="AL169" i="2"/>
  <c r="AK170" i="2" s="1"/>
  <c r="AH169" i="2"/>
  <c r="AA166" i="2"/>
  <c r="Z167" i="2" s="1"/>
  <c r="W166" i="2"/>
  <c r="AQ168" i="2"/>
  <c r="AP169" i="2" s="1"/>
  <c r="AM168" i="2"/>
  <c r="AC174" i="2"/>
  <c r="AN174" i="2"/>
  <c r="X174" i="2"/>
  <c r="AI174" i="2"/>
  <c r="W232" i="1"/>
  <c r="X233" i="1"/>
  <c r="Z232" i="1"/>
  <c r="AA232" i="1"/>
  <c r="AQ175" i="1" l="1"/>
  <c r="AN176" i="1"/>
  <c r="AM175" i="1"/>
  <c r="AP175" i="1"/>
  <c r="AL175" i="1"/>
  <c r="AH175" i="1"/>
  <c r="AK175" i="1"/>
  <c r="AI176" i="1"/>
  <c r="AC176" i="1"/>
  <c r="AE175" i="1"/>
  <c r="AF175" i="1"/>
  <c r="AB175" i="1"/>
  <c r="AM169" i="2"/>
  <c r="AQ169" i="2"/>
  <c r="AP170" i="2" s="1"/>
  <c r="AL170" i="2"/>
  <c r="AK171" i="2" s="1"/>
  <c r="AH170" i="2"/>
  <c r="W167" i="2"/>
  <c r="AA167" i="2"/>
  <c r="Z168" i="2" s="1"/>
  <c r="AF166" i="2"/>
  <c r="AE167" i="2" s="1"/>
  <c r="AB166" i="2"/>
  <c r="AI175" i="2"/>
  <c r="X175" i="2"/>
  <c r="AN175" i="2"/>
  <c r="AC175" i="2"/>
  <c r="W233" i="1"/>
  <c r="X234" i="1"/>
  <c r="Z233" i="1"/>
  <c r="AA233" i="1"/>
  <c r="AL176" i="1" l="1"/>
  <c r="AH176" i="1"/>
  <c r="AI177" i="1"/>
  <c r="AK176" i="1"/>
  <c r="AQ176" i="1"/>
  <c r="AM176" i="1"/>
  <c r="AN177" i="1"/>
  <c r="AP176" i="1"/>
  <c r="AC177" i="1"/>
  <c r="AE176" i="1"/>
  <c r="AF176" i="1"/>
  <c r="AB176" i="1"/>
  <c r="AF167" i="2"/>
  <c r="AE168" i="2" s="1"/>
  <c r="AB167" i="2"/>
  <c r="AL171" i="2"/>
  <c r="AK172" i="2" s="1"/>
  <c r="AH171" i="2"/>
  <c r="AA168" i="2"/>
  <c r="Z169" i="2" s="1"/>
  <c r="W168" i="2"/>
  <c r="AM170" i="2"/>
  <c r="AQ170" i="2"/>
  <c r="AP171" i="2" s="1"/>
  <c r="AC176" i="2"/>
  <c r="AN176" i="2"/>
  <c r="X176" i="2"/>
  <c r="AI176" i="2"/>
  <c r="W234" i="1"/>
  <c r="X235" i="1"/>
  <c r="Z234" i="1"/>
  <c r="AA234" i="1"/>
  <c r="AQ177" i="1" l="1"/>
  <c r="AP177" i="1"/>
  <c r="AM177" i="1"/>
  <c r="AN178" i="1"/>
  <c r="AL177" i="1"/>
  <c r="AH177" i="1"/>
  <c r="AI178" i="1"/>
  <c r="AK177" i="1"/>
  <c r="AC178" i="1"/>
  <c r="AE177" i="1"/>
  <c r="AB177" i="1"/>
  <c r="AF177" i="1"/>
  <c r="AQ171" i="2"/>
  <c r="AP172" i="2" s="1"/>
  <c r="AM171" i="2"/>
  <c r="AL172" i="2"/>
  <c r="AK173" i="2" s="1"/>
  <c r="AH172" i="2"/>
  <c r="AA169" i="2"/>
  <c r="Z170" i="2" s="1"/>
  <c r="W169" i="2"/>
  <c r="AB168" i="2"/>
  <c r="AF168" i="2"/>
  <c r="AE169" i="2" s="1"/>
  <c r="AI177" i="2"/>
  <c r="X177" i="2"/>
  <c r="AN177" i="2"/>
  <c r="AC177" i="2"/>
  <c r="W235" i="1"/>
  <c r="X236" i="1"/>
  <c r="Z235" i="1"/>
  <c r="AA235" i="1"/>
  <c r="AQ178" i="1" l="1"/>
  <c r="AN179" i="1"/>
  <c r="AM178" i="1"/>
  <c r="AP178" i="1"/>
  <c r="AL178" i="1"/>
  <c r="AH178" i="1"/>
  <c r="AI179" i="1"/>
  <c r="AK178" i="1"/>
  <c r="AC179" i="1"/>
  <c r="AF178" i="1"/>
  <c r="AE178" i="1"/>
  <c r="AB178" i="1"/>
  <c r="AF169" i="2"/>
  <c r="AE170" i="2" s="1"/>
  <c r="AB169" i="2"/>
  <c r="AL173" i="2"/>
  <c r="AK174" i="2" s="1"/>
  <c r="AH173" i="2"/>
  <c r="AA170" i="2"/>
  <c r="Z171" i="2" s="1"/>
  <c r="W170" i="2"/>
  <c r="AQ172" i="2"/>
  <c r="AP173" i="2" s="1"/>
  <c r="AM172" i="2"/>
  <c r="AC178" i="2"/>
  <c r="AN178" i="2"/>
  <c r="X178" i="2"/>
  <c r="AI178" i="2"/>
  <c r="W236" i="1"/>
  <c r="X237" i="1"/>
  <c r="Z236" i="1"/>
  <c r="AA236" i="1"/>
  <c r="AL179" i="1" l="1"/>
  <c r="AI180" i="1"/>
  <c r="AK179" i="1"/>
  <c r="AH179" i="1"/>
  <c r="AQ179" i="1"/>
  <c r="AM179" i="1"/>
  <c r="AN180" i="1"/>
  <c r="AP179" i="1"/>
  <c r="AC180" i="1"/>
  <c r="AE179" i="1"/>
  <c r="AF179" i="1"/>
  <c r="AB179" i="1"/>
  <c r="AQ173" i="2"/>
  <c r="AP174" i="2" s="1"/>
  <c r="AM173" i="2"/>
  <c r="AH174" i="2"/>
  <c r="AL174" i="2"/>
  <c r="AK175" i="2" s="1"/>
  <c r="AA171" i="2"/>
  <c r="Z172" i="2" s="1"/>
  <c r="W171" i="2"/>
  <c r="AF170" i="2"/>
  <c r="AE171" i="2" s="1"/>
  <c r="AB170" i="2"/>
  <c r="AI179" i="2"/>
  <c r="X179" i="2"/>
  <c r="AN179" i="2"/>
  <c r="AC179" i="2"/>
  <c r="W237" i="1"/>
  <c r="X238" i="1"/>
  <c r="Z237" i="1"/>
  <c r="AA237" i="1"/>
  <c r="AM180" i="1" l="1"/>
  <c r="AN181" i="1"/>
  <c r="AP180" i="1"/>
  <c r="AQ180" i="1"/>
  <c r="AL180" i="1"/>
  <c r="AH180" i="1"/>
  <c r="AK180" i="1"/>
  <c r="AI181" i="1"/>
  <c r="AC181" i="1"/>
  <c r="AE180" i="1"/>
  <c r="AF180" i="1"/>
  <c r="AB180" i="1"/>
  <c r="AH175" i="2"/>
  <c r="AL175" i="2"/>
  <c r="AK176" i="2" s="1"/>
  <c r="AF171" i="2"/>
  <c r="AE172" i="2" s="1"/>
  <c r="AB171" i="2"/>
  <c r="AA172" i="2"/>
  <c r="Z173" i="2" s="1"/>
  <c r="W172" i="2"/>
  <c r="AQ174" i="2"/>
  <c r="AP175" i="2" s="1"/>
  <c r="AM174" i="2"/>
  <c r="AC180" i="2"/>
  <c r="AN180" i="2"/>
  <c r="X180" i="2"/>
  <c r="AI180" i="2"/>
  <c r="W238" i="1"/>
  <c r="X239" i="1"/>
  <c r="Z238" i="1"/>
  <c r="AA238" i="1"/>
  <c r="AL181" i="1" l="1"/>
  <c r="AH181" i="1"/>
  <c r="AI182" i="1"/>
  <c r="AK181" i="1"/>
  <c r="AQ181" i="1"/>
  <c r="AN182" i="1"/>
  <c r="AM181" i="1"/>
  <c r="AP181" i="1"/>
  <c r="AC182" i="1"/>
  <c r="AE181" i="1"/>
  <c r="AB181" i="1"/>
  <c r="AF181" i="1"/>
  <c r="AM175" i="2"/>
  <c r="AQ175" i="2"/>
  <c r="AP176" i="2" s="1"/>
  <c r="AF172" i="2"/>
  <c r="AE173" i="2" s="1"/>
  <c r="AB172" i="2"/>
  <c r="AL176" i="2"/>
  <c r="AK177" i="2" s="1"/>
  <c r="AH176" i="2"/>
  <c r="AA173" i="2"/>
  <c r="Z174" i="2" s="1"/>
  <c r="W173" i="2"/>
  <c r="AI181" i="2"/>
  <c r="X181" i="2"/>
  <c r="AN181" i="2"/>
  <c r="AC181" i="2"/>
  <c r="W239" i="1"/>
  <c r="X240" i="1"/>
  <c r="Z239" i="1"/>
  <c r="AA239" i="1"/>
  <c r="AL182" i="1" l="1"/>
  <c r="AK182" i="1"/>
  <c r="AH182" i="1"/>
  <c r="AI183" i="1"/>
  <c r="AQ182" i="1"/>
  <c r="AM182" i="1"/>
  <c r="AP182" i="1"/>
  <c r="AN183" i="1"/>
  <c r="AC183" i="1"/>
  <c r="AB182" i="1"/>
  <c r="AE182" i="1"/>
  <c r="AF182" i="1"/>
  <c r="AA174" i="2"/>
  <c r="Z175" i="2" s="1"/>
  <c r="W174" i="2"/>
  <c r="AF173" i="2"/>
  <c r="AE174" i="2" s="1"/>
  <c r="AB173" i="2"/>
  <c r="AQ176" i="2"/>
  <c r="AP177" i="2" s="1"/>
  <c r="AM176" i="2"/>
  <c r="AL177" i="2"/>
  <c r="AK178" i="2" s="1"/>
  <c r="AH177" i="2"/>
  <c r="AC182" i="2"/>
  <c r="AN182" i="2"/>
  <c r="X182" i="2"/>
  <c r="AI182" i="2"/>
  <c r="W240" i="1"/>
  <c r="X241" i="1"/>
  <c r="Z240" i="1"/>
  <c r="AA240" i="1"/>
  <c r="AP183" i="1" l="1"/>
  <c r="AM183" i="1"/>
  <c r="AQ183" i="1"/>
  <c r="AN184" i="1"/>
  <c r="AK183" i="1"/>
  <c r="AI184" i="1"/>
  <c r="AL183" i="1"/>
  <c r="AH183" i="1"/>
  <c r="AC184" i="1"/>
  <c r="AB183" i="1"/>
  <c r="AE183" i="1"/>
  <c r="AF183" i="1"/>
  <c r="AH178" i="2"/>
  <c r="AL178" i="2"/>
  <c r="AK179" i="2" s="1"/>
  <c r="AF174" i="2"/>
  <c r="AE175" i="2" s="1"/>
  <c r="AB174" i="2"/>
  <c r="AQ177" i="2"/>
  <c r="AP178" i="2" s="1"/>
  <c r="AM177" i="2"/>
  <c r="AA175" i="2"/>
  <c r="Z176" i="2" s="1"/>
  <c r="W175" i="2"/>
  <c r="AI183" i="2"/>
  <c r="X183" i="2"/>
  <c r="AN183" i="2"/>
  <c r="AC183" i="2"/>
  <c r="W241" i="1"/>
  <c r="X242" i="1"/>
  <c r="Z241" i="1"/>
  <c r="AA241" i="1"/>
  <c r="AP184" i="1" l="1"/>
  <c r="AQ184" i="1"/>
  <c r="AM184" i="1"/>
  <c r="AN185" i="1"/>
  <c r="AK184" i="1"/>
  <c r="AL184" i="1"/>
  <c r="AH184" i="1"/>
  <c r="AI185" i="1"/>
  <c r="AC185" i="1"/>
  <c r="AE184" i="1"/>
  <c r="AB184" i="1"/>
  <c r="AF184" i="1"/>
  <c r="AA176" i="2"/>
  <c r="Z177" i="2" s="1"/>
  <c r="W176" i="2"/>
  <c r="AB175" i="2"/>
  <c r="AF175" i="2"/>
  <c r="AE176" i="2" s="1"/>
  <c r="AL179" i="2"/>
  <c r="AK180" i="2" s="1"/>
  <c r="AH179" i="2"/>
  <c r="AQ178" i="2"/>
  <c r="AP179" i="2" s="1"/>
  <c r="AM178" i="2"/>
  <c r="AI184" i="2"/>
  <c r="AC184" i="2"/>
  <c r="AN184" i="2"/>
  <c r="X184" i="2"/>
  <c r="W242" i="1"/>
  <c r="X243" i="1"/>
  <c r="Z242" i="1"/>
  <c r="AA242" i="1"/>
  <c r="AK185" i="1" l="1"/>
  <c r="AL185" i="1"/>
  <c r="AI186" i="1"/>
  <c r="AH185" i="1"/>
  <c r="AP185" i="1"/>
  <c r="AQ185" i="1"/>
  <c r="AM185" i="1"/>
  <c r="AN186" i="1"/>
  <c r="AC186" i="1"/>
  <c r="AE185" i="1"/>
  <c r="AB185" i="1"/>
  <c r="AF185" i="1"/>
  <c r="AF176" i="2"/>
  <c r="AE177" i="2" s="1"/>
  <c r="AB176" i="2"/>
  <c r="AQ179" i="2"/>
  <c r="AP180" i="2" s="1"/>
  <c r="AM179" i="2"/>
  <c r="AH180" i="2"/>
  <c r="AL180" i="2"/>
  <c r="AK181" i="2" s="1"/>
  <c r="AA177" i="2"/>
  <c r="Z178" i="2" s="1"/>
  <c r="W177" i="2"/>
  <c r="X185" i="2"/>
  <c r="AN185" i="2"/>
  <c r="AC185" i="2"/>
  <c r="AI185" i="2"/>
  <c r="W243" i="1"/>
  <c r="X244" i="1"/>
  <c r="Z243" i="1"/>
  <c r="AA243" i="1"/>
  <c r="AP186" i="1" l="1"/>
  <c r="AM186" i="1"/>
  <c r="AN187" i="1"/>
  <c r="AQ186" i="1"/>
  <c r="AK186" i="1"/>
  <c r="AL186" i="1"/>
  <c r="AH186" i="1"/>
  <c r="AI187" i="1"/>
  <c r="AC187" i="1"/>
  <c r="AB186" i="1"/>
  <c r="AE186" i="1"/>
  <c r="AF186" i="1"/>
  <c r="AA178" i="2"/>
  <c r="Z179" i="2" s="1"/>
  <c r="W178" i="2"/>
  <c r="AM180" i="2"/>
  <c r="AQ180" i="2"/>
  <c r="AP181" i="2" s="1"/>
  <c r="AL181" i="2"/>
  <c r="AK182" i="2" s="1"/>
  <c r="AH181" i="2"/>
  <c r="AF177" i="2"/>
  <c r="AE178" i="2" s="1"/>
  <c r="AB177" i="2"/>
  <c r="AN186" i="2"/>
  <c r="AI186" i="2"/>
  <c r="AC186" i="2"/>
  <c r="X186" i="2"/>
  <c r="W244" i="1"/>
  <c r="X245" i="1"/>
  <c r="Z244" i="1"/>
  <c r="AA244" i="1"/>
  <c r="AK187" i="1" l="1"/>
  <c r="AL187" i="1"/>
  <c r="AH187" i="1"/>
  <c r="AI188" i="1"/>
  <c r="AP187" i="1"/>
  <c r="AQ187" i="1"/>
  <c r="AM187" i="1"/>
  <c r="AN188" i="1"/>
  <c r="AC188" i="1"/>
  <c r="AB187" i="1"/>
  <c r="AE187" i="1"/>
  <c r="AF187" i="1"/>
  <c r="AQ181" i="2"/>
  <c r="AP182" i="2" s="1"/>
  <c r="AM181" i="2"/>
  <c r="AF178" i="2"/>
  <c r="AE179" i="2" s="1"/>
  <c r="AB178" i="2"/>
  <c r="AL182" i="2"/>
  <c r="AK183" i="2" s="1"/>
  <c r="AH182" i="2"/>
  <c r="AA179" i="2"/>
  <c r="Z180" i="2" s="1"/>
  <c r="W179" i="2"/>
  <c r="AN187" i="2"/>
  <c r="X187" i="2"/>
  <c r="AC187" i="2"/>
  <c r="AI187" i="2"/>
  <c r="W245" i="1"/>
  <c r="X246" i="1"/>
  <c r="Z245" i="1"/>
  <c r="AA245" i="1"/>
  <c r="AP188" i="1" l="1"/>
  <c r="AQ188" i="1"/>
  <c r="AM188" i="1"/>
  <c r="AN189" i="1"/>
  <c r="AK188" i="1"/>
  <c r="AL188" i="1"/>
  <c r="AH188" i="1"/>
  <c r="AI189" i="1"/>
  <c r="AC189" i="1"/>
  <c r="AB188" i="1"/>
  <c r="AF188" i="1"/>
  <c r="AE188" i="1"/>
  <c r="AA180" i="2"/>
  <c r="Z181" i="2" s="1"/>
  <c r="W180" i="2"/>
  <c r="AF179" i="2"/>
  <c r="AE180" i="2" s="1"/>
  <c r="AB179" i="2"/>
  <c r="AL183" i="2"/>
  <c r="AK184" i="2" s="1"/>
  <c r="AH183" i="2"/>
  <c r="AM182" i="2"/>
  <c r="AQ182" i="2"/>
  <c r="AP183" i="2" s="1"/>
  <c r="AN188" i="2"/>
  <c r="AI188" i="2"/>
  <c r="AC188" i="2"/>
  <c r="X188" i="2"/>
  <c r="W246" i="1"/>
  <c r="X247" i="1"/>
  <c r="Z246" i="1"/>
  <c r="AA246" i="1"/>
  <c r="AK189" i="1" l="1"/>
  <c r="AH189" i="1"/>
  <c r="AL189" i="1"/>
  <c r="AI190" i="1"/>
  <c r="AP189" i="1"/>
  <c r="AQ189" i="1"/>
  <c r="AM189" i="1"/>
  <c r="AN190" i="1"/>
  <c r="AC190" i="1"/>
  <c r="AE189" i="1"/>
  <c r="AB189" i="1"/>
  <c r="AF189" i="1"/>
  <c r="AQ183" i="2"/>
  <c r="AP184" i="2" s="1"/>
  <c r="AM183" i="2"/>
  <c r="AB180" i="2"/>
  <c r="AF180" i="2"/>
  <c r="AE181" i="2" s="1"/>
  <c r="AL184" i="2"/>
  <c r="AK185" i="2" s="1"/>
  <c r="AH184" i="2"/>
  <c r="AA181" i="2"/>
  <c r="Z182" i="2" s="1"/>
  <c r="W181" i="2"/>
  <c r="AC189" i="2"/>
  <c r="AN189" i="2"/>
  <c r="X189" i="2"/>
  <c r="AI189" i="2"/>
  <c r="W247" i="1"/>
  <c r="X248" i="1"/>
  <c r="Z247" i="1"/>
  <c r="AA247" i="1"/>
  <c r="AP190" i="1" l="1"/>
  <c r="AN191" i="1"/>
  <c r="AQ190" i="1"/>
  <c r="AM190" i="1"/>
  <c r="AK190" i="1"/>
  <c r="AL190" i="1"/>
  <c r="AH190" i="1"/>
  <c r="AI191" i="1"/>
  <c r="AC191" i="1"/>
  <c r="AE190" i="1"/>
  <c r="AB190" i="1"/>
  <c r="AF190" i="1"/>
  <c r="AF181" i="2"/>
  <c r="AE182" i="2" s="1"/>
  <c r="AB181" i="2"/>
  <c r="AA182" i="2"/>
  <c r="Z183" i="2" s="1"/>
  <c r="W182" i="2"/>
  <c r="AL185" i="2"/>
  <c r="AK186" i="2" s="1"/>
  <c r="AH185" i="2"/>
  <c r="AM184" i="2"/>
  <c r="AQ184" i="2"/>
  <c r="AP185" i="2" s="1"/>
  <c r="AN190" i="2"/>
  <c r="AC190" i="2"/>
  <c r="AI190" i="2"/>
  <c r="X190" i="2"/>
  <c r="W248" i="1"/>
  <c r="X249" i="1"/>
  <c r="Z248" i="1"/>
  <c r="AA248" i="1"/>
  <c r="AK191" i="1" l="1"/>
  <c r="AH191" i="1"/>
  <c r="AL191" i="1"/>
  <c r="AI192" i="1"/>
  <c r="AP191" i="1"/>
  <c r="AM191" i="1"/>
  <c r="AQ191" i="1"/>
  <c r="AN192" i="1"/>
  <c r="AC192" i="1"/>
  <c r="AB191" i="1"/>
  <c r="AF191" i="1"/>
  <c r="AE191" i="1"/>
  <c r="AM185" i="2"/>
  <c r="AQ185" i="2"/>
  <c r="AP186" i="2" s="1"/>
  <c r="AA183" i="2"/>
  <c r="Z184" i="2" s="1"/>
  <c r="W183" i="2"/>
  <c r="AH186" i="2"/>
  <c r="AL186" i="2"/>
  <c r="AK187" i="2" s="1"/>
  <c r="AF182" i="2"/>
  <c r="AE183" i="2" s="1"/>
  <c r="AB182" i="2"/>
  <c r="AI191" i="2"/>
  <c r="AC191" i="2"/>
  <c r="AN191" i="2"/>
  <c r="X191" i="2"/>
  <c r="W249" i="1"/>
  <c r="X250" i="1"/>
  <c r="Z249" i="1"/>
  <c r="AA249" i="1"/>
  <c r="AP192" i="1" l="1"/>
  <c r="AQ192" i="1"/>
  <c r="AM192" i="1"/>
  <c r="AN193" i="1"/>
  <c r="AK192" i="1"/>
  <c r="AL192" i="1"/>
  <c r="AH192" i="1"/>
  <c r="AI193" i="1"/>
  <c r="AC193" i="1"/>
  <c r="AB192" i="1"/>
  <c r="AF192" i="1"/>
  <c r="AE192" i="1"/>
  <c r="AF183" i="2"/>
  <c r="AE184" i="2" s="1"/>
  <c r="AB183" i="2"/>
  <c r="AA184" i="2"/>
  <c r="Z185" i="2" s="1"/>
  <c r="W184" i="2"/>
  <c r="AL187" i="2"/>
  <c r="AK188" i="2" s="1"/>
  <c r="AH187" i="2"/>
  <c r="AM186" i="2"/>
  <c r="AQ186" i="2"/>
  <c r="AP187" i="2" s="1"/>
  <c r="X192" i="2"/>
  <c r="AN192" i="2"/>
  <c r="AC192" i="2"/>
  <c r="AI192" i="2"/>
  <c r="W250" i="1"/>
  <c r="X251" i="1"/>
  <c r="Z250" i="1"/>
  <c r="AA250" i="1"/>
  <c r="AK193" i="1" l="1"/>
  <c r="AL193" i="1"/>
  <c r="AI194" i="1"/>
  <c r="AH193" i="1"/>
  <c r="AP193" i="1"/>
  <c r="AM193" i="1"/>
  <c r="AQ193" i="1"/>
  <c r="AN194" i="1"/>
  <c r="AC194" i="1"/>
  <c r="AB193" i="1"/>
  <c r="AF193" i="1"/>
  <c r="AE193" i="1"/>
  <c r="AM187" i="2"/>
  <c r="AQ187" i="2"/>
  <c r="AP188" i="2" s="1"/>
  <c r="AA185" i="2"/>
  <c r="Z186" i="2" s="1"/>
  <c r="W185" i="2"/>
  <c r="AH188" i="2"/>
  <c r="AL188" i="2"/>
  <c r="AK189" i="2" s="1"/>
  <c r="AF184" i="2"/>
  <c r="AE185" i="2" s="1"/>
  <c r="AB184" i="2"/>
  <c r="AN193" i="2"/>
  <c r="AC193" i="2"/>
  <c r="AI193" i="2"/>
  <c r="X193" i="2"/>
  <c r="W251" i="1"/>
  <c r="X252" i="1"/>
  <c r="Z251" i="1"/>
  <c r="AA251" i="1"/>
  <c r="AP194" i="1" l="1"/>
  <c r="AQ194" i="1"/>
  <c r="AM194" i="1"/>
  <c r="AN195" i="1"/>
  <c r="AK194" i="1"/>
  <c r="AL194" i="1"/>
  <c r="AI195" i="1"/>
  <c r="AH194" i="1"/>
  <c r="AC195" i="1"/>
  <c r="AE194" i="1"/>
  <c r="AB194" i="1"/>
  <c r="AF194" i="1"/>
  <c r="AF185" i="2"/>
  <c r="AE186" i="2" s="1"/>
  <c r="AB185" i="2"/>
  <c r="AA186" i="2"/>
  <c r="Z187" i="2" s="1"/>
  <c r="W186" i="2"/>
  <c r="AL189" i="2"/>
  <c r="AK190" i="2" s="1"/>
  <c r="AH189" i="2"/>
  <c r="AQ188" i="2"/>
  <c r="AP189" i="2" s="1"/>
  <c r="AM188" i="2"/>
  <c r="X194" i="2"/>
  <c r="AC194" i="2"/>
  <c r="AI194" i="2"/>
  <c r="AN194" i="2"/>
  <c r="W252" i="1"/>
  <c r="X253" i="1"/>
  <c r="Z252" i="1"/>
  <c r="AA252" i="1"/>
  <c r="AP195" i="1" l="1"/>
  <c r="AQ195" i="1"/>
  <c r="AM195" i="1"/>
  <c r="AN196" i="1"/>
  <c r="AK195" i="1"/>
  <c r="AL195" i="1"/>
  <c r="AH195" i="1"/>
  <c r="AI196" i="1"/>
  <c r="AC196" i="1"/>
  <c r="AF195" i="1"/>
  <c r="AB195" i="1"/>
  <c r="AE195" i="1"/>
  <c r="AQ189" i="2"/>
  <c r="AP190" i="2" s="1"/>
  <c r="AM189" i="2"/>
  <c r="AA187" i="2"/>
  <c r="Z188" i="2" s="1"/>
  <c r="W187" i="2"/>
  <c r="AL190" i="2"/>
  <c r="AK191" i="2" s="1"/>
  <c r="AH190" i="2"/>
  <c r="AF186" i="2"/>
  <c r="AE187" i="2" s="1"/>
  <c r="AB186" i="2"/>
  <c r="AN195" i="2"/>
  <c r="AI195" i="2"/>
  <c r="AC195" i="2"/>
  <c r="X195" i="2"/>
  <c r="W253" i="1"/>
  <c r="X254" i="1"/>
  <c r="Z253" i="1"/>
  <c r="AA253" i="1"/>
  <c r="AK196" i="1" l="1"/>
  <c r="AL196" i="1"/>
  <c r="AH196" i="1"/>
  <c r="AI197" i="1"/>
  <c r="AP196" i="1"/>
  <c r="AQ196" i="1"/>
  <c r="AM196" i="1"/>
  <c r="AN197" i="1"/>
  <c r="AC197" i="1"/>
  <c r="AF196" i="1"/>
  <c r="AB196" i="1"/>
  <c r="AE196" i="1"/>
  <c r="AB187" i="2"/>
  <c r="AF187" i="2"/>
  <c r="AE188" i="2" s="1"/>
  <c r="AA188" i="2"/>
  <c r="Z189" i="2" s="1"/>
  <c r="W188" i="2"/>
  <c r="AL191" i="2"/>
  <c r="AK192" i="2" s="1"/>
  <c r="AH191" i="2"/>
  <c r="AQ190" i="2"/>
  <c r="AP191" i="2" s="1"/>
  <c r="AM190" i="2"/>
  <c r="AN196" i="2"/>
  <c r="X196" i="2"/>
  <c r="AC196" i="2"/>
  <c r="AI196" i="2"/>
  <c r="W254" i="1"/>
  <c r="X255" i="1"/>
  <c r="Z254" i="1"/>
  <c r="AA254" i="1"/>
  <c r="AP197" i="1" l="1"/>
  <c r="AQ197" i="1"/>
  <c r="AM197" i="1"/>
  <c r="AN198" i="1"/>
  <c r="AK197" i="1"/>
  <c r="AL197" i="1"/>
  <c r="AH197" i="1"/>
  <c r="AI198" i="1"/>
  <c r="AC198" i="1"/>
  <c r="AE197" i="1"/>
  <c r="AF197" i="1"/>
  <c r="AB197" i="1"/>
  <c r="AQ191" i="2"/>
  <c r="AP192" i="2" s="1"/>
  <c r="AM191" i="2"/>
  <c r="AA189" i="2"/>
  <c r="Z190" i="2" s="1"/>
  <c r="W189" i="2"/>
  <c r="AF188" i="2"/>
  <c r="AE189" i="2" s="1"/>
  <c r="AB188" i="2"/>
  <c r="AH192" i="2"/>
  <c r="AL192" i="2"/>
  <c r="AK193" i="2" s="1"/>
  <c r="AC197" i="2"/>
  <c r="AI197" i="2"/>
  <c r="X197" i="2"/>
  <c r="AN197" i="2"/>
  <c r="W255" i="1"/>
  <c r="X256" i="1"/>
  <c r="Z255" i="1"/>
  <c r="AA255" i="1"/>
  <c r="AK198" i="1" l="1"/>
  <c r="AH198" i="1"/>
  <c r="AL198" i="1"/>
  <c r="AI199" i="1"/>
  <c r="AP198" i="1"/>
  <c r="AM198" i="1"/>
  <c r="AQ198" i="1"/>
  <c r="AN199" i="1"/>
  <c r="AC199" i="1"/>
  <c r="AF198" i="1"/>
  <c r="AB198" i="1"/>
  <c r="AE198" i="1"/>
  <c r="AL193" i="2"/>
  <c r="AK194" i="2" s="1"/>
  <c r="AH193" i="2"/>
  <c r="AA190" i="2"/>
  <c r="Z191" i="2" s="1"/>
  <c r="W190" i="2"/>
  <c r="AF189" i="2"/>
  <c r="AE190" i="2" s="1"/>
  <c r="AB189" i="2"/>
  <c r="AQ192" i="2"/>
  <c r="AP193" i="2" s="1"/>
  <c r="AM192" i="2"/>
  <c r="AN198" i="2"/>
  <c r="AC198" i="2"/>
  <c r="X198" i="2"/>
  <c r="AI198" i="2"/>
  <c r="W256" i="1"/>
  <c r="X257" i="1"/>
  <c r="Z256" i="1"/>
  <c r="AA256" i="1"/>
  <c r="AP199" i="1" l="1"/>
  <c r="AQ199" i="1"/>
  <c r="AN200" i="1"/>
  <c r="AM199" i="1"/>
  <c r="AK199" i="1"/>
  <c r="AL199" i="1"/>
  <c r="AI200" i="1"/>
  <c r="AH199" i="1"/>
  <c r="AC200" i="1"/>
  <c r="AB199" i="1"/>
  <c r="AE199" i="1"/>
  <c r="AF199" i="1"/>
  <c r="AQ193" i="2"/>
  <c r="AP194" i="2" s="1"/>
  <c r="AM193" i="2"/>
  <c r="AA191" i="2"/>
  <c r="Z192" i="2" s="1"/>
  <c r="W191" i="2"/>
  <c r="AF190" i="2"/>
  <c r="AE191" i="2" s="1"/>
  <c r="AB190" i="2"/>
  <c r="AH194" i="2"/>
  <c r="AL194" i="2"/>
  <c r="AK195" i="2" s="1"/>
  <c r="AI199" i="2"/>
  <c r="X199" i="2"/>
  <c r="AC199" i="2"/>
  <c r="AN199" i="2"/>
  <c r="W257" i="1"/>
  <c r="X258" i="1"/>
  <c r="Z257" i="1"/>
  <c r="AA257" i="1"/>
  <c r="AK200" i="1" l="1"/>
  <c r="AL200" i="1"/>
  <c r="AH200" i="1"/>
  <c r="AI201" i="1"/>
  <c r="AP200" i="1"/>
  <c r="AQ200" i="1"/>
  <c r="AM200" i="1"/>
  <c r="AN201" i="1"/>
  <c r="AC201" i="1"/>
  <c r="AB200" i="1"/>
  <c r="AE200" i="1"/>
  <c r="AF200" i="1"/>
  <c r="AL195" i="2"/>
  <c r="AK196" i="2" s="1"/>
  <c r="AH195" i="2"/>
  <c r="AA192" i="2"/>
  <c r="Z193" i="2" s="1"/>
  <c r="W192" i="2"/>
  <c r="AF191" i="2"/>
  <c r="AE192" i="2" s="1"/>
  <c r="AB191" i="2"/>
  <c r="AQ194" i="2"/>
  <c r="AP195" i="2" s="1"/>
  <c r="AM194" i="2"/>
  <c r="AN200" i="2"/>
  <c r="AC200" i="2"/>
  <c r="X200" i="2"/>
  <c r="AI200" i="2"/>
  <c r="W258" i="1"/>
  <c r="X259" i="1"/>
  <c r="Z258" i="1"/>
  <c r="AA258" i="1"/>
  <c r="AP201" i="1" l="1"/>
  <c r="AQ201" i="1"/>
  <c r="AN202" i="1"/>
  <c r="AM201" i="1"/>
  <c r="AK201" i="1"/>
  <c r="AH201" i="1"/>
  <c r="AL201" i="1"/>
  <c r="AI202" i="1"/>
  <c r="AC202" i="1"/>
  <c r="AE201" i="1"/>
  <c r="AB201" i="1"/>
  <c r="AF201" i="1"/>
  <c r="AQ195" i="2"/>
  <c r="AP196" i="2" s="1"/>
  <c r="AM195" i="2"/>
  <c r="AA193" i="2"/>
  <c r="Z194" i="2" s="1"/>
  <c r="W193" i="2"/>
  <c r="AF192" i="2"/>
  <c r="AE193" i="2" s="1"/>
  <c r="AB192" i="2"/>
  <c r="AL196" i="2"/>
  <c r="AK197" i="2" s="1"/>
  <c r="AH196" i="2"/>
  <c r="AC201" i="2"/>
  <c r="AI201" i="2"/>
  <c r="X201" i="2"/>
  <c r="AN201" i="2"/>
  <c r="W259" i="1"/>
  <c r="X260" i="1"/>
  <c r="Z259" i="1"/>
  <c r="AA259" i="1"/>
  <c r="AK202" i="1" l="1"/>
  <c r="AL202" i="1"/>
  <c r="AH202" i="1"/>
  <c r="AI203" i="1"/>
  <c r="AP202" i="1"/>
  <c r="AQ202" i="1"/>
  <c r="AN203" i="1"/>
  <c r="AM202" i="1"/>
  <c r="AC203" i="1"/>
  <c r="AF202" i="1"/>
  <c r="AE202" i="1"/>
  <c r="AB202" i="1"/>
  <c r="AL197" i="2"/>
  <c r="AK198" i="2" s="1"/>
  <c r="AH197" i="2"/>
  <c r="AA194" i="2"/>
  <c r="Z195" i="2" s="1"/>
  <c r="W194" i="2"/>
  <c r="AF193" i="2"/>
  <c r="AE194" i="2" s="1"/>
  <c r="AB193" i="2"/>
  <c r="AQ196" i="2"/>
  <c r="AP197" i="2" s="1"/>
  <c r="AM196" i="2"/>
  <c r="AI202" i="2"/>
  <c r="AN202" i="2"/>
  <c r="X202" i="2"/>
  <c r="AC202" i="2"/>
  <c r="W260" i="1"/>
  <c r="X261" i="1"/>
  <c r="Z260" i="1"/>
  <c r="AA260" i="1"/>
  <c r="AK203" i="1" l="1"/>
  <c r="AL203" i="1"/>
  <c r="AH203" i="1"/>
  <c r="AI204" i="1"/>
  <c r="AP203" i="1"/>
  <c r="AQ203" i="1"/>
  <c r="AN204" i="1"/>
  <c r="AM203" i="1"/>
  <c r="AC204" i="1"/>
  <c r="AB203" i="1"/>
  <c r="AE203" i="1"/>
  <c r="AF203" i="1"/>
  <c r="AM197" i="2"/>
  <c r="AQ197" i="2"/>
  <c r="AP198" i="2" s="1"/>
  <c r="AA195" i="2"/>
  <c r="Z196" i="2" s="1"/>
  <c r="W195" i="2"/>
  <c r="AF194" i="2"/>
  <c r="AE195" i="2" s="1"/>
  <c r="AB194" i="2"/>
  <c r="AL198" i="2"/>
  <c r="AK199" i="2" s="1"/>
  <c r="AH198" i="2"/>
  <c r="X203" i="2"/>
  <c r="AI203" i="2"/>
  <c r="AC203" i="2"/>
  <c r="AN203" i="2"/>
  <c r="W261" i="1"/>
  <c r="X262" i="1"/>
  <c r="Z261" i="1"/>
  <c r="AA261" i="1"/>
  <c r="AK204" i="1" l="1"/>
  <c r="AH204" i="1"/>
  <c r="AL204" i="1"/>
  <c r="AI205" i="1"/>
  <c r="AP204" i="1"/>
  <c r="AQ204" i="1"/>
  <c r="AM204" i="1"/>
  <c r="AN205" i="1"/>
  <c r="AC205" i="1"/>
  <c r="AB204" i="1"/>
  <c r="AF204" i="1"/>
  <c r="AE204" i="1"/>
  <c r="AL199" i="2"/>
  <c r="AK200" i="2" s="1"/>
  <c r="AH199" i="2"/>
  <c r="AA196" i="2"/>
  <c r="Z197" i="2" s="1"/>
  <c r="W196" i="2"/>
  <c r="AQ198" i="2"/>
  <c r="AP199" i="2" s="1"/>
  <c r="AM198" i="2"/>
  <c r="AF195" i="2"/>
  <c r="AE196" i="2" s="1"/>
  <c r="AB195" i="2"/>
  <c r="AN204" i="2"/>
  <c r="X204" i="2"/>
  <c r="AC204" i="2"/>
  <c r="AI204" i="2"/>
  <c r="W262" i="1"/>
  <c r="X263" i="1"/>
  <c r="Z262" i="1"/>
  <c r="AA262" i="1"/>
  <c r="AP205" i="1" l="1"/>
  <c r="AQ205" i="1"/>
  <c r="AM205" i="1"/>
  <c r="AN206" i="1"/>
  <c r="AK205" i="1"/>
  <c r="AH205" i="1"/>
  <c r="AL205" i="1"/>
  <c r="AI206" i="1"/>
  <c r="AC206" i="1"/>
  <c r="AE205" i="1"/>
  <c r="AB205" i="1"/>
  <c r="AF205" i="1"/>
  <c r="AF196" i="2"/>
  <c r="AE197" i="2" s="1"/>
  <c r="AB196" i="2"/>
  <c r="W197" i="2"/>
  <c r="AA197" i="2"/>
  <c r="Z198" i="2" s="1"/>
  <c r="AQ199" i="2"/>
  <c r="AP200" i="2" s="1"/>
  <c r="AM199" i="2"/>
  <c r="AL200" i="2"/>
  <c r="AK201" i="2" s="1"/>
  <c r="AH200" i="2"/>
  <c r="AI205" i="2"/>
  <c r="AC205" i="2"/>
  <c r="X205" i="2"/>
  <c r="AN205" i="2"/>
  <c r="W263" i="1"/>
  <c r="X264" i="1"/>
  <c r="Z263" i="1"/>
  <c r="AA263" i="1"/>
  <c r="AK206" i="1" l="1"/>
  <c r="AH206" i="1"/>
  <c r="AL206" i="1"/>
  <c r="AI207" i="1"/>
  <c r="AP206" i="1"/>
  <c r="AQ206" i="1"/>
  <c r="AM206" i="1"/>
  <c r="AN207" i="1"/>
  <c r="AC207" i="1"/>
  <c r="AF206" i="1"/>
  <c r="AB206" i="1"/>
  <c r="AE206" i="1"/>
  <c r="AA198" i="2"/>
  <c r="Z199" i="2" s="1"/>
  <c r="W198" i="2"/>
  <c r="AL201" i="2"/>
  <c r="AK202" i="2" s="1"/>
  <c r="AH201" i="2"/>
  <c r="AQ200" i="2"/>
  <c r="AP201" i="2" s="1"/>
  <c r="AM200" i="2"/>
  <c r="AF197" i="2"/>
  <c r="AE198" i="2" s="1"/>
  <c r="AB197" i="2"/>
  <c r="X206" i="2"/>
  <c r="AN206" i="2"/>
  <c r="AC206" i="2"/>
  <c r="AI206" i="2"/>
  <c r="W264" i="1"/>
  <c r="X265" i="1"/>
  <c r="Z264" i="1"/>
  <c r="AA264" i="1"/>
  <c r="AP207" i="1" l="1"/>
  <c r="AM207" i="1"/>
  <c r="AN208" i="1"/>
  <c r="AQ207" i="1"/>
  <c r="AK207" i="1"/>
  <c r="AL207" i="1"/>
  <c r="AI208" i="1"/>
  <c r="AH207" i="1"/>
  <c r="AC208" i="1"/>
  <c r="AB207" i="1"/>
  <c r="AE207" i="1"/>
  <c r="AF207" i="1"/>
  <c r="AF198" i="2"/>
  <c r="AE199" i="2" s="1"/>
  <c r="AB198" i="2"/>
  <c r="AL202" i="2"/>
  <c r="AK203" i="2" s="1"/>
  <c r="AH202" i="2"/>
  <c r="AM201" i="2"/>
  <c r="AQ201" i="2"/>
  <c r="AP202" i="2" s="1"/>
  <c r="AA199" i="2"/>
  <c r="Z200" i="2" s="1"/>
  <c r="W199" i="2"/>
  <c r="AC207" i="2"/>
  <c r="AI207" i="2"/>
  <c r="AN207" i="2"/>
  <c r="X207" i="2"/>
  <c r="W265" i="1"/>
  <c r="X266" i="1"/>
  <c r="Z265" i="1"/>
  <c r="AA265" i="1"/>
  <c r="AK208" i="1" l="1"/>
  <c r="AL208" i="1"/>
  <c r="AH208" i="1"/>
  <c r="AI209" i="1"/>
  <c r="AP208" i="1"/>
  <c r="AQ208" i="1"/>
  <c r="AM208" i="1"/>
  <c r="AN209" i="1"/>
  <c r="AC209" i="1"/>
  <c r="AB208" i="1"/>
  <c r="AF208" i="1"/>
  <c r="AE208" i="1"/>
  <c r="AA200" i="2"/>
  <c r="Z201" i="2" s="1"/>
  <c r="W200" i="2"/>
  <c r="AL203" i="2"/>
  <c r="AK204" i="2" s="1"/>
  <c r="AH203" i="2"/>
  <c r="AQ202" i="2"/>
  <c r="AP203" i="2" s="1"/>
  <c r="AM202" i="2"/>
  <c r="AF199" i="2"/>
  <c r="AE200" i="2" s="1"/>
  <c r="AB199" i="2"/>
  <c r="AN208" i="2"/>
  <c r="X208" i="2"/>
  <c r="AI208" i="2"/>
  <c r="AC208" i="2"/>
  <c r="W266" i="1"/>
  <c r="X267" i="1"/>
  <c r="Z266" i="1"/>
  <c r="AA266" i="1"/>
  <c r="AP209" i="1" l="1"/>
  <c r="AM209" i="1"/>
  <c r="AQ209" i="1"/>
  <c r="AN210" i="1"/>
  <c r="AK209" i="1"/>
  <c r="AL209" i="1"/>
  <c r="AI210" i="1"/>
  <c r="AH209" i="1"/>
  <c r="AC210" i="1"/>
  <c r="AB209" i="1"/>
  <c r="AE209" i="1"/>
  <c r="AF209" i="1"/>
  <c r="AF200" i="2"/>
  <c r="AE201" i="2" s="1"/>
  <c r="AB200" i="2"/>
  <c r="AL204" i="2"/>
  <c r="AK205" i="2" s="1"/>
  <c r="AH204" i="2"/>
  <c r="AQ203" i="2"/>
  <c r="AP204" i="2" s="1"/>
  <c r="AM203" i="2"/>
  <c r="AA201" i="2"/>
  <c r="Z202" i="2" s="1"/>
  <c r="W201" i="2"/>
  <c r="AC209" i="2"/>
  <c r="AI209" i="2"/>
  <c r="X209" i="2"/>
  <c r="AN209" i="2"/>
  <c r="W267" i="1"/>
  <c r="X268" i="1"/>
  <c r="Z267" i="1"/>
  <c r="AA267" i="1"/>
  <c r="AP210" i="1" l="1"/>
  <c r="AM210" i="1"/>
  <c r="AQ210" i="1"/>
  <c r="AN211" i="1"/>
  <c r="AK210" i="1"/>
  <c r="AH210" i="1"/>
  <c r="AL210" i="1"/>
  <c r="AI211" i="1"/>
  <c r="AC211" i="1"/>
  <c r="AE210" i="1"/>
  <c r="AF210" i="1"/>
  <c r="AB210" i="1"/>
  <c r="AA202" i="2"/>
  <c r="Z203" i="2" s="1"/>
  <c r="W202" i="2"/>
  <c r="AL205" i="2"/>
  <c r="AK206" i="2" s="1"/>
  <c r="AH205" i="2"/>
  <c r="AQ204" i="2"/>
  <c r="AP205" i="2" s="1"/>
  <c r="AM204" i="2"/>
  <c r="AF201" i="2"/>
  <c r="AE202" i="2" s="1"/>
  <c r="AB201" i="2"/>
  <c r="X210" i="2"/>
  <c r="AN210" i="2"/>
  <c r="AI210" i="2"/>
  <c r="AC210" i="2"/>
  <c r="W268" i="1"/>
  <c r="X269" i="1"/>
  <c r="Z268" i="1"/>
  <c r="AA268" i="1"/>
  <c r="AK211" i="1" l="1"/>
  <c r="AL211" i="1"/>
  <c r="AH211" i="1"/>
  <c r="AI212" i="1"/>
  <c r="AP211" i="1"/>
  <c r="AQ211" i="1"/>
  <c r="AN212" i="1"/>
  <c r="AM211" i="1"/>
  <c r="AC212" i="1"/>
  <c r="AE211" i="1"/>
  <c r="AF211" i="1"/>
  <c r="AB211" i="1"/>
  <c r="AF202" i="2"/>
  <c r="AE203" i="2" s="1"/>
  <c r="AB202" i="2"/>
  <c r="AL206" i="2"/>
  <c r="AK207" i="2" s="1"/>
  <c r="AH206" i="2"/>
  <c r="AM205" i="2"/>
  <c r="AQ205" i="2"/>
  <c r="AP206" i="2" s="1"/>
  <c r="AA203" i="2"/>
  <c r="Z204" i="2" s="1"/>
  <c r="W203" i="2"/>
  <c r="AI211" i="2"/>
  <c r="AN211" i="2"/>
  <c r="AC211" i="2"/>
  <c r="X211" i="2"/>
  <c r="W269" i="1"/>
  <c r="X270" i="1"/>
  <c r="Z269" i="1"/>
  <c r="AA269" i="1"/>
  <c r="AK212" i="1" l="1"/>
  <c r="AL212" i="1"/>
  <c r="AH212" i="1"/>
  <c r="AI213" i="1"/>
  <c r="AP212" i="1"/>
  <c r="AM212" i="1"/>
  <c r="AQ212" i="1"/>
  <c r="AN213" i="1"/>
  <c r="AC213" i="1"/>
  <c r="AE212" i="1"/>
  <c r="AF212" i="1"/>
  <c r="AB212" i="1"/>
  <c r="AA204" i="2"/>
  <c r="Z205" i="2" s="1"/>
  <c r="W204" i="2"/>
  <c r="AL207" i="2"/>
  <c r="AK208" i="2" s="1"/>
  <c r="AH207" i="2"/>
  <c r="AQ206" i="2"/>
  <c r="AP207" i="2" s="1"/>
  <c r="AM206" i="2"/>
  <c r="AF203" i="2"/>
  <c r="AE204" i="2" s="1"/>
  <c r="AB203" i="2"/>
  <c r="X212" i="2"/>
  <c r="AC212" i="2"/>
  <c r="AN212" i="2"/>
  <c r="AI212" i="2"/>
  <c r="W270" i="1"/>
  <c r="X271" i="1"/>
  <c r="Z270" i="1"/>
  <c r="AA270" i="1"/>
  <c r="AP213" i="1" l="1"/>
  <c r="AQ213" i="1"/>
  <c r="AM213" i="1"/>
  <c r="AN214" i="1"/>
  <c r="AK213" i="1"/>
  <c r="AL213" i="1"/>
  <c r="AI214" i="1"/>
  <c r="AH213" i="1"/>
  <c r="AC214" i="1"/>
  <c r="AE213" i="1"/>
  <c r="AF213" i="1"/>
  <c r="AB213" i="1"/>
  <c r="AF204" i="2"/>
  <c r="AE205" i="2" s="1"/>
  <c r="AB204" i="2"/>
  <c r="AL208" i="2"/>
  <c r="AK209" i="2" s="1"/>
  <c r="AH208" i="2"/>
  <c r="AQ207" i="2"/>
  <c r="AP208" i="2" s="1"/>
  <c r="AM207" i="2"/>
  <c r="AA205" i="2"/>
  <c r="Z206" i="2" s="1"/>
  <c r="W205" i="2"/>
  <c r="AI213" i="2"/>
  <c r="AC213" i="2"/>
  <c r="X213" i="2"/>
  <c r="AN213" i="2"/>
  <c r="W271" i="1"/>
  <c r="X272" i="1"/>
  <c r="Z271" i="1"/>
  <c r="AA271" i="1"/>
  <c r="AP214" i="1" l="1"/>
  <c r="AQ214" i="1"/>
  <c r="AM214" i="1"/>
  <c r="AN215" i="1"/>
  <c r="AK214" i="1"/>
  <c r="AL214" i="1"/>
  <c r="AH214" i="1"/>
  <c r="AI215" i="1"/>
  <c r="AC215" i="1"/>
  <c r="AE214" i="1"/>
  <c r="AF214" i="1"/>
  <c r="AB214" i="1"/>
  <c r="AA206" i="2"/>
  <c r="Z207" i="2" s="1"/>
  <c r="W206" i="2"/>
  <c r="AL209" i="2"/>
  <c r="AK210" i="2" s="1"/>
  <c r="AH209" i="2"/>
  <c r="AQ208" i="2"/>
  <c r="AP209" i="2" s="1"/>
  <c r="AM208" i="2"/>
  <c r="AF205" i="2"/>
  <c r="AE206" i="2" s="1"/>
  <c r="AB205" i="2"/>
  <c r="X214" i="2"/>
  <c r="AN214" i="2"/>
  <c r="AC214" i="2"/>
  <c r="AI214" i="2"/>
  <c r="W272" i="1"/>
  <c r="X273" i="1"/>
  <c r="Z272" i="1"/>
  <c r="AA272" i="1"/>
  <c r="AK215" i="1" l="1"/>
  <c r="AH215" i="1"/>
  <c r="AI216" i="1"/>
  <c r="AL215" i="1"/>
  <c r="AP215" i="1"/>
  <c r="AQ215" i="1"/>
  <c r="AM215" i="1"/>
  <c r="AN216" i="1"/>
  <c r="AC216" i="1"/>
  <c r="AE215" i="1"/>
  <c r="AF215" i="1"/>
  <c r="AB215" i="1"/>
  <c r="AF206" i="2"/>
  <c r="AE207" i="2" s="1"/>
  <c r="AB206" i="2"/>
  <c r="AL210" i="2"/>
  <c r="AK211" i="2" s="1"/>
  <c r="AH210" i="2"/>
  <c r="AQ209" i="2"/>
  <c r="AP210" i="2" s="1"/>
  <c r="AM209" i="2"/>
  <c r="AA207" i="2"/>
  <c r="Z208" i="2" s="1"/>
  <c r="W207" i="2"/>
  <c r="AI215" i="2"/>
  <c r="AC215" i="2"/>
  <c r="AN215" i="2"/>
  <c r="X215" i="2"/>
  <c r="W273" i="1"/>
  <c r="X274" i="1"/>
  <c r="Z273" i="1"/>
  <c r="AA273" i="1"/>
  <c r="AP216" i="1" l="1"/>
  <c r="AQ216" i="1"/>
  <c r="AM216" i="1"/>
  <c r="AN217" i="1"/>
  <c r="AK216" i="1"/>
  <c r="AH216" i="1"/>
  <c r="AL216" i="1"/>
  <c r="AI217" i="1"/>
  <c r="AC217" i="1"/>
  <c r="AE216" i="1"/>
  <c r="AF216" i="1"/>
  <c r="AB216" i="1"/>
  <c r="AA208" i="2"/>
  <c r="Z209" i="2" s="1"/>
  <c r="W208" i="2"/>
  <c r="AL211" i="2"/>
  <c r="AK212" i="2" s="1"/>
  <c r="AH211" i="2"/>
  <c r="AQ210" i="2"/>
  <c r="AP211" i="2" s="1"/>
  <c r="AM210" i="2"/>
  <c r="AF207" i="2"/>
  <c r="AE208" i="2" s="1"/>
  <c r="AB207" i="2"/>
  <c r="X216" i="2"/>
  <c r="AI216" i="2"/>
  <c r="AN216" i="2"/>
  <c r="AC216" i="2"/>
  <c r="W274" i="1"/>
  <c r="X275" i="1"/>
  <c r="Z274" i="1"/>
  <c r="AA274" i="1"/>
  <c r="AK217" i="1" l="1"/>
  <c r="AL217" i="1"/>
  <c r="AH217" i="1"/>
  <c r="AI218" i="1"/>
  <c r="AP217" i="1"/>
  <c r="AQ217" i="1"/>
  <c r="AM217" i="1"/>
  <c r="AN218" i="1"/>
  <c r="AC218" i="1"/>
  <c r="AE217" i="1"/>
  <c r="AF217" i="1"/>
  <c r="AB217" i="1"/>
  <c r="AF208" i="2"/>
  <c r="AE209" i="2" s="1"/>
  <c r="AB208" i="2"/>
  <c r="AH212" i="2"/>
  <c r="AL212" i="2"/>
  <c r="AK213" i="2" s="1"/>
  <c r="AQ211" i="2"/>
  <c r="AP212" i="2" s="1"/>
  <c r="AM211" i="2"/>
  <c r="W209" i="2"/>
  <c r="AA209" i="2"/>
  <c r="Z210" i="2" s="1"/>
  <c r="X217" i="2"/>
  <c r="AC217" i="2"/>
  <c r="AN217" i="2"/>
  <c r="AI217" i="2"/>
  <c r="W275" i="1"/>
  <c r="X276" i="1"/>
  <c r="Z275" i="1"/>
  <c r="AA275" i="1"/>
  <c r="AP218" i="1" l="1"/>
  <c r="AQ218" i="1"/>
  <c r="AM218" i="1"/>
  <c r="AN219" i="1"/>
  <c r="AK218" i="1"/>
  <c r="AL218" i="1"/>
  <c r="AH218" i="1"/>
  <c r="AI219" i="1"/>
  <c r="AC219" i="1"/>
  <c r="AE218" i="1"/>
  <c r="AF218" i="1"/>
  <c r="AB218" i="1"/>
  <c r="AA210" i="2"/>
  <c r="Z211" i="2" s="1"/>
  <c r="W210" i="2"/>
  <c r="AL213" i="2"/>
  <c r="AK214" i="2" s="1"/>
  <c r="AH213" i="2"/>
  <c r="AQ212" i="2"/>
  <c r="AP213" i="2" s="1"/>
  <c r="AM212" i="2"/>
  <c r="AF209" i="2"/>
  <c r="AE210" i="2" s="1"/>
  <c r="AB209" i="2"/>
  <c r="AN218" i="2"/>
  <c r="X218" i="2"/>
  <c r="AC218" i="2"/>
  <c r="AI218" i="2"/>
  <c r="W276" i="1"/>
  <c r="Z276" i="1"/>
  <c r="AA276" i="1"/>
  <c r="X277" i="1"/>
  <c r="AK219" i="1" l="1"/>
  <c r="AH219" i="1"/>
  <c r="AL219" i="1"/>
  <c r="AI220" i="1"/>
  <c r="AP219" i="1"/>
  <c r="AM219" i="1"/>
  <c r="AN220" i="1"/>
  <c r="AQ219" i="1"/>
  <c r="AC220" i="1"/>
  <c r="AE219" i="1"/>
  <c r="AF219" i="1"/>
  <c r="AB219" i="1"/>
  <c r="AF210" i="2"/>
  <c r="AE211" i="2" s="1"/>
  <c r="AB210" i="2"/>
  <c r="AH214" i="2"/>
  <c r="AL214" i="2"/>
  <c r="AK215" i="2" s="1"/>
  <c r="AM213" i="2"/>
  <c r="AQ213" i="2"/>
  <c r="AP214" i="2" s="1"/>
  <c r="AA211" i="2"/>
  <c r="Z212" i="2" s="1"/>
  <c r="W211" i="2"/>
  <c r="AI219" i="2"/>
  <c r="AC219" i="2"/>
  <c r="X219" i="2"/>
  <c r="AN219" i="2"/>
  <c r="W277" i="1"/>
  <c r="Z277" i="1"/>
  <c r="X278" i="1"/>
  <c r="AA277" i="1"/>
  <c r="AK220" i="1" l="1"/>
  <c r="AL220" i="1"/>
  <c r="AH220" i="1"/>
  <c r="AI221" i="1"/>
  <c r="AP220" i="1"/>
  <c r="AQ220" i="1"/>
  <c r="AM220" i="1"/>
  <c r="AN221" i="1"/>
  <c r="AC221" i="1"/>
  <c r="AE220" i="1"/>
  <c r="AF220" i="1"/>
  <c r="AB220" i="1"/>
  <c r="AL215" i="2"/>
  <c r="AK216" i="2" s="1"/>
  <c r="AH215" i="2"/>
  <c r="AA212" i="2"/>
  <c r="Z213" i="2" s="1"/>
  <c r="W212" i="2"/>
  <c r="AQ214" i="2"/>
  <c r="AP215" i="2" s="1"/>
  <c r="AM214" i="2"/>
  <c r="AF211" i="2"/>
  <c r="AE212" i="2" s="1"/>
  <c r="AB211" i="2"/>
  <c r="AN220" i="2"/>
  <c r="X220" i="2"/>
  <c r="AC220" i="2"/>
  <c r="AI220" i="2"/>
  <c r="W278" i="1"/>
  <c r="Z278" i="1"/>
  <c r="X279" i="1"/>
  <c r="AA278" i="1"/>
  <c r="AM221" i="1" l="1"/>
  <c r="AP221" i="1"/>
  <c r="AN222" i="1"/>
  <c r="AQ221" i="1"/>
  <c r="AK221" i="1"/>
  <c r="AH221" i="1"/>
  <c r="AL221" i="1"/>
  <c r="AI222" i="1"/>
  <c r="AC222" i="1"/>
  <c r="AE221" i="1"/>
  <c r="AF221" i="1"/>
  <c r="AB221" i="1"/>
  <c r="AB212" i="2"/>
  <c r="AF212" i="2"/>
  <c r="AE213" i="2" s="1"/>
  <c r="W213" i="2"/>
  <c r="AA213" i="2"/>
  <c r="Z214" i="2" s="1"/>
  <c r="AQ215" i="2"/>
  <c r="AP216" i="2" s="1"/>
  <c r="AM215" i="2"/>
  <c r="AL216" i="2"/>
  <c r="AK217" i="2" s="1"/>
  <c r="AH216" i="2"/>
  <c r="AI221" i="2"/>
  <c r="X221" i="2"/>
  <c r="AC221" i="2"/>
  <c r="AN221" i="2"/>
  <c r="W279" i="1"/>
  <c r="Z279" i="1"/>
  <c r="X280" i="1"/>
  <c r="AA279" i="1"/>
  <c r="AH222" i="1" l="1"/>
  <c r="AI223" i="1"/>
  <c r="AK222" i="1"/>
  <c r="AL222" i="1"/>
  <c r="AM222" i="1"/>
  <c r="AP222" i="1"/>
  <c r="AN223" i="1"/>
  <c r="AQ222" i="1"/>
  <c r="AC223" i="1"/>
  <c r="AF222" i="1"/>
  <c r="AE222" i="1"/>
  <c r="AB222" i="1"/>
  <c r="W214" i="2"/>
  <c r="AA214" i="2"/>
  <c r="Z215" i="2" s="1"/>
  <c r="AL217" i="2"/>
  <c r="AK218" i="2" s="1"/>
  <c r="AH217" i="2"/>
  <c r="AF213" i="2"/>
  <c r="AE214" i="2" s="1"/>
  <c r="AB213" i="2"/>
  <c r="AQ216" i="2"/>
  <c r="AP217" i="2" s="1"/>
  <c r="AM216" i="2"/>
  <c r="AN222" i="2"/>
  <c r="X222" i="2"/>
  <c r="AC222" i="2"/>
  <c r="AI222" i="2"/>
  <c r="W280" i="1"/>
  <c r="Z280" i="1"/>
  <c r="X281" i="1"/>
  <c r="AA280" i="1"/>
  <c r="AQ223" i="1" l="1"/>
  <c r="AN224" i="1"/>
  <c r="AM223" i="1"/>
  <c r="AP223" i="1"/>
  <c r="AK223" i="1"/>
  <c r="AL223" i="1"/>
  <c r="AI224" i="1"/>
  <c r="AH223" i="1"/>
  <c r="AC224" i="1"/>
  <c r="AF223" i="1"/>
  <c r="AB223" i="1"/>
  <c r="AE223" i="1"/>
  <c r="AQ217" i="2"/>
  <c r="AP218" i="2" s="1"/>
  <c r="AM217" i="2"/>
  <c r="AL218" i="2"/>
  <c r="AK219" i="2" s="1"/>
  <c r="AH218" i="2"/>
  <c r="AA215" i="2"/>
  <c r="Z216" i="2" s="1"/>
  <c r="W215" i="2"/>
  <c r="AB214" i="2"/>
  <c r="AF214" i="2"/>
  <c r="AE215" i="2" s="1"/>
  <c r="AN223" i="2"/>
  <c r="X223" i="2"/>
  <c r="AI223" i="2"/>
  <c r="AC223" i="2"/>
  <c r="W281" i="1"/>
  <c r="Z281" i="1"/>
  <c r="X282" i="1"/>
  <c r="AA281" i="1"/>
  <c r="AH224" i="1" l="1"/>
  <c r="AI225" i="1"/>
  <c r="AK224" i="1"/>
  <c r="AL224" i="1"/>
  <c r="AM224" i="1"/>
  <c r="AN225" i="1"/>
  <c r="AP224" i="1"/>
  <c r="AQ224" i="1"/>
  <c r="AC225" i="1"/>
  <c r="AB224" i="1"/>
  <c r="AE224" i="1"/>
  <c r="AF224" i="1"/>
  <c r="AF215" i="2"/>
  <c r="AE216" i="2" s="1"/>
  <c r="AB215" i="2"/>
  <c r="AL219" i="2"/>
  <c r="AK220" i="2" s="1"/>
  <c r="AH219" i="2"/>
  <c r="AA216" i="2"/>
  <c r="Z217" i="2" s="1"/>
  <c r="W216" i="2"/>
  <c r="AQ218" i="2"/>
  <c r="AP219" i="2" s="1"/>
  <c r="AM218" i="2"/>
  <c r="X224" i="2"/>
  <c r="AN224" i="2"/>
  <c r="AC224" i="2"/>
  <c r="AI224" i="2"/>
  <c r="W282" i="1"/>
  <c r="Z282" i="1"/>
  <c r="X283" i="1"/>
  <c r="AA282" i="1"/>
  <c r="AM225" i="1" l="1"/>
  <c r="AQ225" i="1"/>
  <c r="AN226" i="1"/>
  <c r="AP225" i="1"/>
  <c r="AH225" i="1"/>
  <c r="AK225" i="1"/>
  <c r="AI226" i="1"/>
  <c r="AL225" i="1"/>
  <c r="AC226" i="1"/>
  <c r="AB225" i="1"/>
  <c r="AF225" i="1"/>
  <c r="AE225" i="1"/>
  <c r="AQ219" i="2"/>
  <c r="AP220" i="2" s="1"/>
  <c r="AM219" i="2"/>
  <c r="AL220" i="2"/>
  <c r="AK221" i="2" s="1"/>
  <c r="AH220" i="2"/>
  <c r="AA217" i="2"/>
  <c r="Z218" i="2" s="1"/>
  <c r="W217" i="2"/>
  <c r="AF216" i="2"/>
  <c r="AE217" i="2" s="1"/>
  <c r="AB216" i="2"/>
  <c r="AI225" i="2"/>
  <c r="AC225" i="2"/>
  <c r="AN225" i="2"/>
  <c r="X225" i="2"/>
  <c r="W283" i="1"/>
  <c r="Z283" i="1"/>
  <c r="X284" i="1"/>
  <c r="AA283" i="1"/>
  <c r="AH226" i="1" l="1"/>
  <c r="AI227" i="1"/>
  <c r="AK226" i="1"/>
  <c r="AL226" i="1"/>
  <c r="AM226" i="1"/>
  <c r="AN227" i="1"/>
  <c r="AP226" i="1"/>
  <c r="AQ226" i="1"/>
  <c r="AC227" i="1"/>
  <c r="AF226" i="1"/>
  <c r="AB226" i="1"/>
  <c r="AE226" i="1"/>
  <c r="AF217" i="2"/>
  <c r="AE218" i="2" s="1"/>
  <c r="AB217" i="2"/>
  <c r="AL221" i="2"/>
  <c r="AK222" i="2" s="1"/>
  <c r="AH221" i="2"/>
  <c r="AA218" i="2"/>
  <c r="Z219" i="2" s="1"/>
  <c r="W218" i="2"/>
  <c r="AQ220" i="2"/>
  <c r="AP221" i="2" s="1"/>
  <c r="AM220" i="2"/>
  <c r="X226" i="2"/>
  <c r="AN226" i="2"/>
  <c r="AI226" i="2"/>
  <c r="AC226" i="2"/>
  <c r="Z284" i="1"/>
  <c r="W284" i="1"/>
  <c r="X285" i="1"/>
  <c r="AA284" i="1"/>
  <c r="AM227" i="1" l="1"/>
  <c r="AN228" i="1"/>
  <c r="AP227" i="1"/>
  <c r="AQ227" i="1"/>
  <c r="AH227" i="1"/>
  <c r="AK227" i="1"/>
  <c r="AI228" i="1"/>
  <c r="AL227" i="1"/>
  <c r="AC228" i="1"/>
  <c r="AB227" i="1"/>
  <c r="AE227" i="1"/>
  <c r="AF227" i="1"/>
  <c r="AQ221" i="2"/>
  <c r="AP222" i="2" s="1"/>
  <c r="AM221" i="2"/>
  <c r="AL222" i="2"/>
  <c r="AK223" i="2" s="1"/>
  <c r="AH222" i="2"/>
  <c r="AA219" i="2"/>
  <c r="Z220" i="2" s="1"/>
  <c r="W219" i="2"/>
  <c r="AB218" i="2"/>
  <c r="AF218" i="2"/>
  <c r="AE219" i="2" s="1"/>
  <c r="AI227" i="2"/>
  <c r="AN227" i="2"/>
  <c r="AC227" i="2"/>
  <c r="X227" i="2"/>
  <c r="Z285" i="1"/>
  <c r="W285" i="1"/>
  <c r="X286" i="1"/>
  <c r="AA285" i="1"/>
  <c r="AH228" i="1" l="1"/>
  <c r="AI229" i="1"/>
  <c r="AK228" i="1"/>
  <c r="AL228" i="1"/>
  <c r="AM228" i="1"/>
  <c r="AP228" i="1"/>
  <c r="AN229" i="1"/>
  <c r="AQ228" i="1"/>
  <c r="AC229" i="1"/>
  <c r="AB228" i="1"/>
  <c r="AF228" i="1"/>
  <c r="AE228" i="1"/>
  <c r="AF219" i="2"/>
  <c r="AE220" i="2" s="1"/>
  <c r="AB219" i="2"/>
  <c r="AL223" i="2"/>
  <c r="AK224" i="2" s="1"/>
  <c r="AH223" i="2"/>
  <c r="AA220" i="2"/>
  <c r="Z221" i="2" s="1"/>
  <c r="W220" i="2"/>
  <c r="AQ222" i="2"/>
  <c r="AP223" i="2" s="1"/>
  <c r="AM222" i="2"/>
  <c r="X228" i="2"/>
  <c r="AC228" i="2"/>
  <c r="AN228" i="2"/>
  <c r="AI228" i="2"/>
  <c r="Z286" i="1"/>
  <c r="W286" i="1"/>
  <c r="X287" i="1"/>
  <c r="AA286" i="1"/>
  <c r="AM229" i="1" l="1"/>
  <c r="AP229" i="1"/>
  <c r="AN230" i="1"/>
  <c r="AQ229" i="1"/>
  <c r="AH229" i="1"/>
  <c r="AL229" i="1"/>
  <c r="AI230" i="1"/>
  <c r="AK229" i="1"/>
  <c r="AC230" i="1"/>
  <c r="AB229" i="1"/>
  <c r="AF229" i="1"/>
  <c r="AE229" i="1"/>
  <c r="AM223" i="2"/>
  <c r="AQ223" i="2"/>
  <c r="AP224" i="2" s="1"/>
  <c r="AH224" i="2"/>
  <c r="AL224" i="2"/>
  <c r="AK225" i="2" s="1"/>
  <c r="AA221" i="2"/>
  <c r="Z222" i="2" s="1"/>
  <c r="W221" i="2"/>
  <c r="AF220" i="2"/>
  <c r="AE221" i="2" s="1"/>
  <c r="AB220" i="2"/>
  <c r="AI229" i="2"/>
  <c r="AN229" i="2"/>
  <c r="AC229" i="2"/>
  <c r="X229" i="2"/>
  <c r="Z287" i="1"/>
  <c r="W287" i="1"/>
  <c r="X288" i="1"/>
  <c r="AA287" i="1"/>
  <c r="AH230" i="1" l="1"/>
  <c r="AK230" i="1"/>
  <c r="AI231" i="1"/>
  <c r="AL230" i="1"/>
  <c r="AM230" i="1"/>
  <c r="AN231" i="1"/>
  <c r="AQ230" i="1"/>
  <c r="AP230" i="1"/>
  <c r="AC231" i="1"/>
  <c r="AF230" i="1"/>
  <c r="AE230" i="1"/>
  <c r="AB230" i="1"/>
  <c r="AL225" i="2"/>
  <c r="AK226" i="2" s="1"/>
  <c r="AH225" i="2"/>
  <c r="AF221" i="2"/>
  <c r="AE222" i="2" s="1"/>
  <c r="AB221" i="2"/>
  <c r="AQ224" i="2"/>
  <c r="AP225" i="2" s="1"/>
  <c r="AM224" i="2"/>
  <c r="W222" i="2"/>
  <c r="AA222" i="2"/>
  <c r="Z223" i="2" s="1"/>
  <c r="X230" i="2"/>
  <c r="AI230" i="2"/>
  <c r="AN230" i="2"/>
  <c r="AC230" i="2"/>
  <c r="Z288" i="1"/>
  <c r="W288" i="1"/>
  <c r="AA288" i="1"/>
  <c r="X289" i="1"/>
  <c r="AH231" i="1" l="1"/>
  <c r="AI232" i="1"/>
  <c r="AL231" i="1"/>
  <c r="AK231" i="1"/>
  <c r="AM231" i="1"/>
  <c r="AP231" i="1"/>
  <c r="AN232" i="1"/>
  <c r="AQ231" i="1"/>
  <c r="AC232" i="1"/>
  <c r="AB231" i="1"/>
  <c r="AE231" i="1"/>
  <c r="AF231" i="1"/>
  <c r="W223" i="2"/>
  <c r="AA223" i="2"/>
  <c r="Z224" i="2" s="1"/>
  <c r="AF222" i="2"/>
  <c r="AE223" i="2" s="1"/>
  <c r="AB222" i="2"/>
  <c r="AM225" i="2"/>
  <c r="AQ225" i="2"/>
  <c r="AP226" i="2" s="1"/>
  <c r="AL226" i="2"/>
  <c r="AK227" i="2" s="1"/>
  <c r="AH226" i="2"/>
  <c r="X231" i="2"/>
  <c r="AC231" i="2"/>
  <c r="AI231" i="2"/>
  <c r="AN231" i="2"/>
  <c r="AA289" i="1"/>
  <c r="W289" i="1"/>
  <c r="X290" i="1"/>
  <c r="Z289" i="1"/>
  <c r="AM232" i="1" l="1"/>
  <c r="AN233" i="1"/>
  <c r="AP232" i="1"/>
  <c r="AQ232" i="1"/>
  <c r="AH232" i="1"/>
  <c r="AI233" i="1"/>
  <c r="AK232" i="1"/>
  <c r="AL232" i="1"/>
  <c r="AC233" i="1"/>
  <c r="AB232" i="1"/>
  <c r="AF232" i="1"/>
  <c r="AE232" i="1"/>
  <c r="AL227" i="2"/>
  <c r="AK228" i="2" s="1"/>
  <c r="AH227" i="2"/>
  <c r="AF223" i="2"/>
  <c r="AE224" i="2" s="1"/>
  <c r="AB223" i="2"/>
  <c r="AQ226" i="2"/>
  <c r="AP227" i="2" s="1"/>
  <c r="AM226" i="2"/>
  <c r="AA224" i="2"/>
  <c r="Z225" i="2" s="1"/>
  <c r="W224" i="2"/>
  <c r="AN232" i="2"/>
  <c r="AC232" i="2"/>
  <c r="X232" i="2"/>
  <c r="AI232" i="2"/>
  <c r="AA290" i="1"/>
  <c r="W290" i="1"/>
  <c r="X291" i="1"/>
  <c r="Z290" i="1"/>
  <c r="AH233" i="1" l="1"/>
  <c r="AI234" i="1"/>
  <c r="AK233" i="1"/>
  <c r="AL233" i="1"/>
  <c r="AM233" i="1"/>
  <c r="AN234" i="1"/>
  <c r="AP233" i="1"/>
  <c r="AQ233" i="1"/>
  <c r="AC234" i="1"/>
  <c r="AB233" i="1"/>
  <c r="AF233" i="1"/>
  <c r="AE233" i="1"/>
  <c r="AA225" i="2"/>
  <c r="Z226" i="2" s="1"/>
  <c r="W225" i="2"/>
  <c r="AF224" i="2"/>
  <c r="AE225" i="2" s="1"/>
  <c r="AB224" i="2"/>
  <c r="AM227" i="2"/>
  <c r="AQ227" i="2"/>
  <c r="AP228" i="2" s="1"/>
  <c r="AL228" i="2"/>
  <c r="AK229" i="2" s="1"/>
  <c r="AH228" i="2"/>
  <c r="X233" i="2"/>
  <c r="AC233" i="2"/>
  <c r="AI233" i="2"/>
  <c r="AN233" i="2"/>
  <c r="AA291" i="1"/>
  <c r="W291" i="1"/>
  <c r="X292" i="1"/>
  <c r="Z291" i="1"/>
  <c r="AM234" i="1" l="1"/>
  <c r="AN235" i="1"/>
  <c r="AP234" i="1"/>
  <c r="AQ234" i="1"/>
  <c r="AH234" i="1"/>
  <c r="AK234" i="1"/>
  <c r="AI235" i="1"/>
  <c r="AL234" i="1"/>
  <c r="AC235" i="1"/>
  <c r="AF234" i="1"/>
  <c r="AB234" i="1"/>
  <c r="AE234" i="1"/>
  <c r="AH229" i="2"/>
  <c r="AL229" i="2"/>
  <c r="AK230" i="2" s="1"/>
  <c r="AF225" i="2"/>
  <c r="AE226" i="2" s="1"/>
  <c r="AB225" i="2"/>
  <c r="AQ228" i="2"/>
  <c r="AP229" i="2" s="1"/>
  <c r="AM228" i="2"/>
  <c r="AA226" i="2"/>
  <c r="Z227" i="2" s="1"/>
  <c r="W226" i="2"/>
  <c r="AI234" i="2"/>
  <c r="X234" i="2"/>
  <c r="AN234" i="2"/>
  <c r="AC234" i="2"/>
  <c r="AA292" i="1"/>
  <c r="W292" i="1"/>
  <c r="X293" i="1"/>
  <c r="Z292" i="1"/>
  <c r="AH235" i="1" l="1"/>
  <c r="AL235" i="1"/>
  <c r="AI236" i="1"/>
  <c r="AK235" i="1"/>
  <c r="AM235" i="1"/>
  <c r="AQ235" i="1"/>
  <c r="AN236" i="1"/>
  <c r="AP235" i="1"/>
  <c r="AC236" i="1"/>
  <c r="AB235" i="1"/>
  <c r="AF235" i="1"/>
  <c r="AE235" i="1"/>
  <c r="AA227" i="2"/>
  <c r="Z228" i="2" s="1"/>
  <c r="W227" i="2"/>
  <c r="AF226" i="2"/>
  <c r="AE227" i="2" s="1"/>
  <c r="AB226" i="2"/>
  <c r="AH230" i="2"/>
  <c r="AL230" i="2"/>
  <c r="AK231" i="2" s="1"/>
  <c r="AQ229" i="2"/>
  <c r="AP230" i="2" s="1"/>
  <c r="AM229" i="2"/>
  <c r="X235" i="2"/>
  <c r="AI235" i="2"/>
  <c r="AC235" i="2"/>
  <c r="AN235" i="2"/>
  <c r="AA293" i="1"/>
  <c r="W293" i="1"/>
  <c r="X294" i="1"/>
  <c r="Z293" i="1"/>
  <c r="AM236" i="1" l="1"/>
  <c r="AN237" i="1"/>
  <c r="AP236" i="1"/>
  <c r="AQ236" i="1"/>
  <c r="AH236" i="1"/>
  <c r="AI237" i="1"/>
  <c r="AK236" i="1"/>
  <c r="AL236" i="1"/>
  <c r="AC237" i="1"/>
  <c r="AB236" i="1"/>
  <c r="AE236" i="1"/>
  <c r="AF236" i="1"/>
  <c r="AQ230" i="2"/>
  <c r="AP231" i="2" s="1"/>
  <c r="AM230" i="2"/>
  <c r="AF227" i="2"/>
  <c r="AE228" i="2" s="1"/>
  <c r="AB227" i="2"/>
  <c r="AH231" i="2"/>
  <c r="AL231" i="2"/>
  <c r="AK232" i="2" s="1"/>
  <c r="AA228" i="2"/>
  <c r="Z229" i="2" s="1"/>
  <c r="W228" i="2"/>
  <c r="AN236" i="2"/>
  <c r="AI236" i="2"/>
  <c r="X236" i="2"/>
  <c r="AC236" i="2"/>
  <c r="AA294" i="1"/>
  <c r="W294" i="1"/>
  <c r="X295" i="1"/>
  <c r="Z294" i="1"/>
  <c r="AH237" i="1" l="1"/>
  <c r="AI238" i="1"/>
  <c r="AK237" i="1"/>
  <c r="AL237" i="1"/>
  <c r="AM237" i="1"/>
  <c r="AP237" i="1"/>
  <c r="AN238" i="1"/>
  <c r="AQ237" i="1"/>
  <c r="AC238" i="1"/>
  <c r="AE237" i="1"/>
  <c r="AB237" i="1"/>
  <c r="AF237" i="1"/>
  <c r="W229" i="2"/>
  <c r="AA229" i="2"/>
  <c r="Z230" i="2" s="1"/>
  <c r="AF228" i="2"/>
  <c r="AE229" i="2" s="1"/>
  <c r="AB228" i="2"/>
  <c r="AH232" i="2"/>
  <c r="AL232" i="2"/>
  <c r="AK233" i="2" s="1"/>
  <c r="AQ231" i="2"/>
  <c r="AP232" i="2" s="1"/>
  <c r="AM231" i="2"/>
  <c r="AC237" i="2"/>
  <c r="X237" i="2"/>
  <c r="AI237" i="2"/>
  <c r="AN237" i="2"/>
  <c r="AA295" i="1"/>
  <c r="W295" i="1"/>
  <c r="X296" i="1"/>
  <c r="Z295" i="1"/>
  <c r="AM238" i="1" l="1"/>
  <c r="AQ238" i="1"/>
  <c r="AN239" i="1"/>
  <c r="AP238" i="1"/>
  <c r="AH238" i="1"/>
  <c r="AI239" i="1"/>
  <c r="AK238" i="1"/>
  <c r="AL238" i="1"/>
  <c r="AC239" i="1"/>
  <c r="AF238" i="1"/>
  <c r="AB238" i="1"/>
  <c r="AE238" i="1"/>
  <c r="AQ232" i="2"/>
  <c r="AP233" i="2" s="1"/>
  <c r="AM232" i="2"/>
  <c r="AF229" i="2"/>
  <c r="AE230" i="2" s="1"/>
  <c r="AB229" i="2"/>
  <c r="AL233" i="2"/>
  <c r="AK234" i="2" s="1"/>
  <c r="AH233" i="2"/>
  <c r="W230" i="2"/>
  <c r="AA230" i="2"/>
  <c r="Z231" i="2" s="1"/>
  <c r="AN238" i="2"/>
  <c r="X238" i="2"/>
  <c r="AI238" i="2"/>
  <c r="AC238" i="2"/>
  <c r="AA296" i="1"/>
  <c r="W296" i="1"/>
  <c r="X297" i="1"/>
  <c r="Z296" i="1"/>
  <c r="AM239" i="1" l="1"/>
  <c r="AN240" i="1"/>
  <c r="AP239" i="1"/>
  <c r="AQ239" i="1"/>
  <c r="AH239" i="1"/>
  <c r="AI240" i="1"/>
  <c r="AK239" i="1"/>
  <c r="AL239" i="1"/>
  <c r="AC240" i="1"/>
  <c r="AB239" i="1"/>
  <c r="AF239" i="1"/>
  <c r="AE239" i="1"/>
  <c r="W231" i="2"/>
  <c r="AA231" i="2"/>
  <c r="Z232" i="2" s="1"/>
  <c r="AF230" i="2"/>
  <c r="AE231" i="2" s="1"/>
  <c r="AB230" i="2"/>
  <c r="AH234" i="2"/>
  <c r="AL234" i="2"/>
  <c r="AK235" i="2" s="1"/>
  <c r="AM233" i="2"/>
  <c r="AQ233" i="2"/>
  <c r="AP234" i="2" s="1"/>
  <c r="AN239" i="2"/>
  <c r="AC239" i="2"/>
  <c r="AI239" i="2"/>
  <c r="X239" i="2"/>
  <c r="AA297" i="1"/>
  <c r="W297" i="1"/>
  <c r="X298" i="1"/>
  <c r="Z297" i="1"/>
  <c r="AH240" i="1" l="1"/>
  <c r="AK240" i="1"/>
  <c r="AI241" i="1"/>
  <c r="AL240" i="1"/>
  <c r="AM240" i="1"/>
  <c r="AN241" i="1"/>
  <c r="AP240" i="1"/>
  <c r="AQ240" i="1"/>
  <c r="AC241" i="1"/>
  <c r="AB240" i="1"/>
  <c r="AE240" i="1"/>
  <c r="AF240" i="1"/>
  <c r="AQ234" i="2"/>
  <c r="AP235" i="2" s="1"/>
  <c r="AM234" i="2"/>
  <c r="AF231" i="2"/>
  <c r="AE232" i="2" s="1"/>
  <c r="AB231" i="2"/>
  <c r="AL235" i="2"/>
  <c r="AK236" i="2" s="1"/>
  <c r="AH235" i="2"/>
  <c r="W232" i="2"/>
  <c r="AA232" i="2"/>
  <c r="Z233" i="2" s="1"/>
  <c r="X240" i="2"/>
  <c r="AI240" i="2"/>
  <c r="AN240" i="2"/>
  <c r="AC240" i="2"/>
  <c r="AA298" i="1"/>
  <c r="W298" i="1"/>
  <c r="X299" i="1"/>
  <c r="Z298" i="1"/>
  <c r="AH241" i="1" l="1"/>
  <c r="AK241" i="1"/>
  <c r="AL241" i="1"/>
  <c r="AI242" i="1"/>
  <c r="AM241" i="1"/>
  <c r="AN242" i="1"/>
  <c r="AP241" i="1"/>
  <c r="AQ241" i="1"/>
  <c r="AC242" i="1"/>
  <c r="AF241" i="1"/>
  <c r="AB241" i="1"/>
  <c r="AE241" i="1"/>
  <c r="W233" i="2"/>
  <c r="AA233" i="2"/>
  <c r="Z234" i="2" s="1"/>
  <c r="AB232" i="2"/>
  <c r="AF232" i="2"/>
  <c r="AE233" i="2" s="1"/>
  <c r="AL236" i="2"/>
  <c r="AK237" i="2" s="1"/>
  <c r="AH236" i="2"/>
  <c r="AQ235" i="2"/>
  <c r="AP236" i="2" s="1"/>
  <c r="AM235" i="2"/>
  <c r="AC241" i="2"/>
  <c r="X241" i="2"/>
  <c r="AI241" i="2"/>
  <c r="AN241" i="2"/>
  <c r="AA299" i="1"/>
  <c r="W299" i="1"/>
  <c r="X300" i="1"/>
  <c r="Z299" i="1"/>
  <c r="AH242" i="1" l="1"/>
  <c r="AI243" i="1"/>
  <c r="AK242" i="1"/>
  <c r="AL242" i="1"/>
  <c r="AM242" i="1"/>
  <c r="AN243" i="1"/>
  <c r="AP242" i="1"/>
  <c r="AQ242" i="1"/>
  <c r="AC243" i="1"/>
  <c r="AF242" i="1"/>
  <c r="AE242" i="1"/>
  <c r="AB242" i="1"/>
  <c r="AB233" i="2"/>
  <c r="AF233" i="2"/>
  <c r="AE234" i="2" s="1"/>
  <c r="AQ236" i="2"/>
  <c r="AP237" i="2" s="1"/>
  <c r="AM236" i="2"/>
  <c r="AA234" i="2"/>
  <c r="Z235" i="2" s="1"/>
  <c r="W234" i="2"/>
  <c r="AH237" i="2"/>
  <c r="AL237" i="2"/>
  <c r="AK238" i="2" s="1"/>
  <c r="X242" i="2"/>
  <c r="AN242" i="2"/>
  <c r="AI242" i="2"/>
  <c r="AC242" i="2"/>
  <c r="AA300" i="1"/>
  <c r="W300" i="1"/>
  <c r="X301" i="1"/>
  <c r="Z300" i="1"/>
  <c r="AM243" i="1" l="1"/>
  <c r="AN244" i="1"/>
  <c r="AP243" i="1"/>
  <c r="AQ243" i="1"/>
  <c r="AH243" i="1"/>
  <c r="AI244" i="1"/>
  <c r="AK243" i="1"/>
  <c r="AL243" i="1"/>
  <c r="AC244" i="1"/>
  <c r="AF243" i="1"/>
  <c r="AB243" i="1"/>
  <c r="AE243" i="1"/>
  <c r="AL238" i="2"/>
  <c r="AK239" i="2" s="1"/>
  <c r="AH238" i="2"/>
  <c r="AQ237" i="2"/>
  <c r="AP238" i="2" s="1"/>
  <c r="AM237" i="2"/>
  <c r="AB234" i="2"/>
  <c r="AF234" i="2"/>
  <c r="AE235" i="2" s="1"/>
  <c r="AA235" i="2"/>
  <c r="Z236" i="2" s="1"/>
  <c r="W235" i="2"/>
  <c r="AI243" i="2"/>
  <c r="X243" i="2"/>
  <c r="AN243" i="2"/>
  <c r="AC243" i="2"/>
  <c r="AA301" i="1"/>
  <c r="W301" i="1"/>
  <c r="X302" i="1"/>
  <c r="Z301" i="1"/>
  <c r="AH244" i="1" l="1"/>
  <c r="AK244" i="1"/>
  <c r="AI245" i="1"/>
  <c r="AL244" i="1"/>
  <c r="AM244" i="1"/>
  <c r="AN245" i="1"/>
  <c r="AP244" i="1"/>
  <c r="AQ244" i="1"/>
  <c r="AC245" i="1"/>
  <c r="AE244" i="1"/>
  <c r="AB244" i="1"/>
  <c r="AF244" i="1"/>
  <c r="W236" i="2"/>
  <c r="AA236" i="2"/>
  <c r="Z237" i="2" s="1"/>
  <c r="AQ238" i="2"/>
  <c r="AP239" i="2" s="1"/>
  <c r="AM238" i="2"/>
  <c r="AF235" i="2"/>
  <c r="AE236" i="2" s="1"/>
  <c r="AB235" i="2"/>
  <c r="AL239" i="2"/>
  <c r="AK240" i="2" s="1"/>
  <c r="AH239" i="2"/>
  <c r="AN244" i="2"/>
  <c r="AI244" i="2"/>
  <c r="AC244" i="2"/>
  <c r="X244" i="2"/>
  <c r="AA302" i="1"/>
  <c r="W302" i="1"/>
  <c r="X303" i="1"/>
  <c r="Z302" i="1"/>
  <c r="AH245" i="1" l="1"/>
  <c r="AK245" i="1"/>
  <c r="AI246" i="1"/>
  <c r="AL245" i="1"/>
  <c r="AM245" i="1"/>
  <c r="AN246" i="1"/>
  <c r="AP245" i="1"/>
  <c r="AQ245" i="1"/>
  <c r="AC246" i="1"/>
  <c r="AB245" i="1"/>
  <c r="AE245" i="1"/>
  <c r="AF245" i="1"/>
  <c r="AL240" i="2"/>
  <c r="AK241" i="2" s="1"/>
  <c r="AH240" i="2"/>
  <c r="AM239" i="2"/>
  <c r="AQ239" i="2"/>
  <c r="AP240" i="2" s="1"/>
  <c r="W237" i="2"/>
  <c r="AA237" i="2"/>
  <c r="Z238" i="2" s="1"/>
  <c r="AF236" i="2"/>
  <c r="AE237" i="2" s="1"/>
  <c r="AB236" i="2"/>
  <c r="X245" i="2"/>
  <c r="AC245" i="2"/>
  <c r="AN245" i="2"/>
  <c r="AI245" i="2"/>
  <c r="AA303" i="1"/>
  <c r="W303" i="1"/>
  <c r="X304" i="1"/>
  <c r="Z303" i="1"/>
  <c r="AH246" i="1" l="1"/>
  <c r="AI247" i="1"/>
  <c r="AK246" i="1"/>
  <c r="AL246" i="1"/>
  <c r="AM246" i="1"/>
  <c r="AP246" i="1"/>
  <c r="AN247" i="1"/>
  <c r="AQ246" i="1"/>
  <c r="AC247" i="1"/>
  <c r="AB246" i="1"/>
  <c r="AE246" i="1"/>
  <c r="AF246" i="1"/>
  <c r="AM240" i="2"/>
  <c r="AQ240" i="2"/>
  <c r="AP241" i="2" s="1"/>
  <c r="AF237" i="2"/>
  <c r="AE238" i="2" s="1"/>
  <c r="AB237" i="2"/>
  <c r="AA238" i="2"/>
  <c r="Z239" i="2" s="1"/>
  <c r="W238" i="2"/>
  <c r="AL241" i="2"/>
  <c r="AK242" i="2" s="1"/>
  <c r="AH241" i="2"/>
  <c r="AI246" i="2"/>
  <c r="AN246" i="2"/>
  <c r="AC246" i="2"/>
  <c r="X246" i="2"/>
  <c r="AA304" i="1"/>
  <c r="W304" i="1"/>
  <c r="X305" i="1"/>
  <c r="Z304" i="1"/>
  <c r="AM247" i="1" l="1"/>
  <c r="AN248" i="1"/>
  <c r="AP247" i="1"/>
  <c r="AQ247" i="1"/>
  <c r="AH247" i="1"/>
  <c r="AK247" i="1"/>
  <c r="AI248" i="1"/>
  <c r="AL247" i="1"/>
  <c r="AC248" i="1"/>
  <c r="AF247" i="1"/>
  <c r="AB247" i="1"/>
  <c r="AE247" i="1"/>
  <c r="AL242" i="2"/>
  <c r="AK243" i="2" s="1"/>
  <c r="AH242" i="2"/>
  <c r="AB238" i="2"/>
  <c r="AF238" i="2"/>
  <c r="AE239" i="2" s="1"/>
  <c r="AM241" i="2"/>
  <c r="AQ241" i="2"/>
  <c r="AP242" i="2" s="1"/>
  <c r="AA239" i="2"/>
  <c r="Z240" i="2" s="1"/>
  <c r="W239" i="2"/>
  <c r="X247" i="2"/>
  <c r="AC247" i="2"/>
  <c r="AN247" i="2"/>
  <c r="AI247" i="2"/>
  <c r="AA305" i="1"/>
  <c r="W305" i="1"/>
  <c r="X306" i="1"/>
  <c r="Z305" i="1"/>
  <c r="AH248" i="1" l="1"/>
  <c r="AI249" i="1"/>
  <c r="AK248" i="1"/>
  <c r="AL248" i="1"/>
  <c r="AM248" i="1"/>
  <c r="AN249" i="1"/>
  <c r="AP248" i="1"/>
  <c r="AQ248" i="1"/>
  <c r="AC249" i="1"/>
  <c r="AE248" i="1"/>
  <c r="AF248" i="1"/>
  <c r="AB248" i="1"/>
  <c r="AF239" i="2"/>
  <c r="AE240" i="2" s="1"/>
  <c r="AB239" i="2"/>
  <c r="AA240" i="2"/>
  <c r="Z241" i="2" s="1"/>
  <c r="W240" i="2"/>
  <c r="AQ242" i="2"/>
  <c r="AP243" i="2" s="1"/>
  <c r="AM242" i="2"/>
  <c r="AL243" i="2"/>
  <c r="AK244" i="2" s="1"/>
  <c r="AH243" i="2"/>
  <c r="AC248" i="2"/>
  <c r="AI248" i="2"/>
  <c r="X248" i="2"/>
  <c r="AN248" i="2"/>
  <c r="AA306" i="1"/>
  <c r="W306" i="1"/>
  <c r="X307" i="1"/>
  <c r="Z306" i="1"/>
  <c r="AM249" i="1" l="1"/>
  <c r="AP249" i="1"/>
  <c r="AN250" i="1"/>
  <c r="AQ249" i="1"/>
  <c r="AH249" i="1"/>
  <c r="AI250" i="1"/>
  <c r="AK249" i="1"/>
  <c r="AL249" i="1"/>
  <c r="AC250" i="1"/>
  <c r="AE249" i="1"/>
  <c r="AF249" i="1"/>
  <c r="AB249" i="1"/>
  <c r="AH244" i="2"/>
  <c r="AL244" i="2"/>
  <c r="AK245" i="2" s="1"/>
  <c r="AA241" i="2"/>
  <c r="Z242" i="2" s="1"/>
  <c r="W241" i="2"/>
  <c r="AQ243" i="2"/>
  <c r="AP244" i="2" s="1"/>
  <c r="AM243" i="2"/>
  <c r="AB240" i="2"/>
  <c r="AF240" i="2"/>
  <c r="AE241" i="2" s="1"/>
  <c r="AN249" i="2"/>
  <c r="AI249" i="2"/>
  <c r="AC249" i="2"/>
  <c r="X249" i="2"/>
  <c r="AA307" i="1"/>
  <c r="W307" i="1"/>
  <c r="X308" i="1"/>
  <c r="Z307" i="1"/>
  <c r="AM250" i="1" l="1"/>
  <c r="AP250" i="1"/>
  <c r="AQ250" i="1"/>
  <c r="AN251" i="1"/>
  <c r="AH250" i="1"/>
  <c r="AI251" i="1"/>
  <c r="AL250" i="1"/>
  <c r="AK250" i="1"/>
  <c r="AC251" i="1"/>
  <c r="AE250" i="1"/>
  <c r="AB250" i="1"/>
  <c r="AF250" i="1"/>
  <c r="AB241" i="2"/>
  <c r="AF241" i="2"/>
  <c r="AE242" i="2" s="1"/>
  <c r="AA242" i="2"/>
  <c r="Z243" i="2" s="1"/>
  <c r="W242" i="2"/>
  <c r="AL245" i="2"/>
  <c r="AK246" i="2" s="1"/>
  <c r="AH245" i="2"/>
  <c r="AM244" i="2"/>
  <c r="AQ244" i="2"/>
  <c r="AP245" i="2" s="1"/>
  <c r="X250" i="2"/>
  <c r="AC250" i="2"/>
  <c r="AI250" i="2"/>
  <c r="AN250" i="2"/>
  <c r="AA308" i="1"/>
  <c r="W308" i="1"/>
  <c r="X309" i="1"/>
  <c r="Z308" i="1"/>
  <c r="AM251" i="1" l="1"/>
  <c r="AN252" i="1"/>
  <c r="AP251" i="1"/>
  <c r="AQ251" i="1"/>
  <c r="AH251" i="1"/>
  <c r="AK251" i="1"/>
  <c r="AL251" i="1"/>
  <c r="AI252" i="1"/>
  <c r="AC252" i="1"/>
  <c r="AF251" i="1"/>
  <c r="AE251" i="1"/>
  <c r="AB251" i="1"/>
  <c r="AQ245" i="2"/>
  <c r="AP246" i="2" s="1"/>
  <c r="AM245" i="2"/>
  <c r="W243" i="2"/>
  <c r="AA243" i="2"/>
  <c r="Z244" i="2" s="1"/>
  <c r="AB242" i="2"/>
  <c r="AF242" i="2"/>
  <c r="AE243" i="2" s="1"/>
  <c r="AL246" i="2"/>
  <c r="AK247" i="2" s="1"/>
  <c r="AH246" i="2"/>
  <c r="AN251" i="2"/>
  <c r="AI251" i="2"/>
  <c r="AC251" i="2"/>
  <c r="X251" i="2"/>
  <c r="AA309" i="1"/>
  <c r="W309" i="1"/>
  <c r="X310" i="1"/>
  <c r="Z309" i="1"/>
  <c r="AH252" i="1" l="1"/>
  <c r="AI253" i="1"/>
  <c r="AK252" i="1"/>
  <c r="AL252" i="1"/>
  <c r="AM252" i="1"/>
  <c r="AN253" i="1"/>
  <c r="AQ252" i="1"/>
  <c r="AP252" i="1"/>
  <c r="AC253" i="1"/>
  <c r="AB252" i="1"/>
  <c r="AF252" i="1"/>
  <c r="AE252" i="1"/>
  <c r="AA244" i="2"/>
  <c r="Z245" i="2" s="1"/>
  <c r="W244" i="2"/>
  <c r="AL247" i="2"/>
  <c r="AK248" i="2" s="1"/>
  <c r="AH247" i="2"/>
  <c r="AF243" i="2"/>
  <c r="AE244" i="2" s="1"/>
  <c r="AB243" i="2"/>
  <c r="AQ246" i="2"/>
  <c r="AP247" i="2" s="1"/>
  <c r="AM246" i="2"/>
  <c r="X252" i="2"/>
  <c r="AC252" i="2"/>
  <c r="AI252" i="2"/>
  <c r="AN252" i="2"/>
  <c r="AA310" i="1"/>
  <c r="W310" i="1"/>
  <c r="X311" i="1"/>
  <c r="Z310" i="1"/>
  <c r="AM253" i="1" l="1"/>
  <c r="AN254" i="1"/>
  <c r="AP253" i="1"/>
  <c r="AQ253" i="1"/>
  <c r="AH253" i="1"/>
  <c r="AK253" i="1"/>
  <c r="AI254" i="1"/>
  <c r="AL253" i="1"/>
  <c r="AC254" i="1"/>
  <c r="AE253" i="1"/>
  <c r="AB253" i="1"/>
  <c r="AF253" i="1"/>
  <c r="AQ247" i="2"/>
  <c r="AP248" i="2" s="1"/>
  <c r="AM247" i="2"/>
  <c r="AL248" i="2"/>
  <c r="AK249" i="2" s="1"/>
  <c r="AH248" i="2"/>
  <c r="AF244" i="2"/>
  <c r="AE245" i="2" s="1"/>
  <c r="AB244" i="2"/>
  <c r="AA245" i="2"/>
  <c r="Z246" i="2" s="1"/>
  <c r="W245" i="2"/>
  <c r="AN253" i="2"/>
  <c r="AC253" i="2"/>
  <c r="X253" i="2"/>
  <c r="AI253" i="2"/>
  <c r="AA311" i="1"/>
  <c r="W311" i="1"/>
  <c r="X312" i="1"/>
  <c r="Z311" i="1"/>
  <c r="AH254" i="1" l="1"/>
  <c r="AI255" i="1"/>
  <c r="AK254" i="1"/>
  <c r="AL254" i="1"/>
  <c r="AM254" i="1"/>
  <c r="AN255" i="1"/>
  <c r="AP254" i="1"/>
  <c r="AQ254" i="1"/>
  <c r="AC255" i="1"/>
  <c r="AE254" i="1"/>
  <c r="AB254" i="1"/>
  <c r="AF254" i="1"/>
  <c r="AA246" i="2"/>
  <c r="Z247" i="2" s="1"/>
  <c r="W246" i="2"/>
  <c r="AL249" i="2"/>
  <c r="AK250" i="2" s="1"/>
  <c r="AH249" i="2"/>
  <c r="AF245" i="2"/>
  <c r="AE246" i="2" s="1"/>
  <c r="AB245" i="2"/>
  <c r="AQ248" i="2"/>
  <c r="AP249" i="2" s="1"/>
  <c r="AM248" i="2"/>
  <c r="AC254" i="2"/>
  <c r="AI254" i="2"/>
  <c r="X254" i="2"/>
  <c r="AN254" i="2"/>
  <c r="AA312" i="1"/>
  <c r="W312" i="1"/>
  <c r="X313" i="1"/>
  <c r="Z312" i="1"/>
  <c r="AM255" i="1" l="1"/>
  <c r="AN256" i="1"/>
  <c r="AP255" i="1"/>
  <c r="AQ255" i="1"/>
  <c r="AH255" i="1"/>
  <c r="AI256" i="1"/>
  <c r="AK255" i="1"/>
  <c r="AL255" i="1"/>
  <c r="AC256" i="1"/>
  <c r="AF255" i="1"/>
  <c r="AB255" i="1"/>
  <c r="AE255" i="1"/>
  <c r="AM249" i="2"/>
  <c r="AQ249" i="2"/>
  <c r="AP250" i="2" s="1"/>
  <c r="AH250" i="2"/>
  <c r="AL250" i="2"/>
  <c r="AK251" i="2" s="1"/>
  <c r="AF246" i="2"/>
  <c r="AE247" i="2" s="1"/>
  <c r="AB246" i="2"/>
  <c r="AA247" i="2"/>
  <c r="Z248" i="2" s="1"/>
  <c r="W247" i="2"/>
  <c r="AN255" i="2"/>
  <c r="X255" i="2"/>
  <c r="AI255" i="2"/>
  <c r="AC255" i="2"/>
  <c r="AA313" i="1"/>
  <c r="W313" i="1"/>
  <c r="X314" i="1"/>
  <c r="Z313" i="1"/>
  <c r="AH256" i="1" l="1"/>
  <c r="AL256" i="1"/>
  <c r="AI257" i="1"/>
  <c r="AK256" i="1"/>
  <c r="AM256" i="1"/>
  <c r="AN257" i="1"/>
  <c r="AQ256" i="1"/>
  <c r="AP256" i="1"/>
  <c r="AC257" i="1"/>
  <c r="AF256" i="1"/>
  <c r="AB256" i="1"/>
  <c r="AE256" i="1"/>
  <c r="AL251" i="2"/>
  <c r="AK252" i="2" s="1"/>
  <c r="AH251" i="2"/>
  <c r="AA248" i="2"/>
  <c r="Z249" i="2" s="1"/>
  <c r="W248" i="2"/>
  <c r="AQ250" i="2"/>
  <c r="AP251" i="2" s="1"/>
  <c r="AM250" i="2"/>
  <c r="AF247" i="2"/>
  <c r="AE248" i="2" s="1"/>
  <c r="AB247" i="2"/>
  <c r="AI256" i="2"/>
  <c r="AN256" i="2"/>
  <c r="X256" i="2"/>
  <c r="AC256" i="2"/>
  <c r="AA314" i="1"/>
  <c r="W314" i="1"/>
  <c r="X315" i="1"/>
  <c r="Z314" i="1"/>
  <c r="AH257" i="1" l="1"/>
  <c r="AI258" i="1"/>
  <c r="AK257" i="1"/>
  <c r="AL257" i="1"/>
  <c r="AM257" i="1"/>
  <c r="AN258" i="1"/>
  <c r="AP257" i="1"/>
  <c r="AQ257" i="1"/>
  <c r="AC258" i="1"/>
  <c r="AB257" i="1"/>
  <c r="AF257" i="1"/>
  <c r="AE257" i="1"/>
  <c r="AF248" i="2"/>
  <c r="AE249" i="2" s="1"/>
  <c r="AB248" i="2"/>
  <c r="AA249" i="2"/>
  <c r="Z250" i="2" s="1"/>
  <c r="W249" i="2"/>
  <c r="AQ251" i="2"/>
  <c r="AP252" i="2" s="1"/>
  <c r="AM251" i="2"/>
  <c r="AL252" i="2"/>
  <c r="AK253" i="2" s="1"/>
  <c r="AH252" i="2"/>
  <c r="X257" i="2"/>
  <c r="AI257" i="2"/>
  <c r="AC257" i="2"/>
  <c r="AN257" i="2"/>
  <c r="AA315" i="1"/>
  <c r="W315" i="1"/>
  <c r="X316" i="1"/>
  <c r="Z315" i="1"/>
  <c r="AM258" i="1" l="1"/>
  <c r="AN259" i="1"/>
  <c r="AP258" i="1"/>
  <c r="AQ258" i="1"/>
  <c r="AH258" i="1"/>
  <c r="AK258" i="1"/>
  <c r="AL258" i="1"/>
  <c r="AI259" i="1"/>
  <c r="AC259" i="1"/>
  <c r="AF258" i="1"/>
  <c r="AE258" i="1"/>
  <c r="AB258" i="1"/>
  <c r="AH253" i="2"/>
  <c r="AL253" i="2"/>
  <c r="AK254" i="2" s="1"/>
  <c r="AA250" i="2"/>
  <c r="Z251" i="2" s="1"/>
  <c r="W250" i="2"/>
  <c r="AM252" i="2"/>
  <c r="AQ252" i="2"/>
  <c r="AP253" i="2" s="1"/>
  <c r="AF249" i="2"/>
  <c r="AE250" i="2" s="1"/>
  <c r="AB249" i="2"/>
  <c r="AN258" i="2"/>
  <c r="AI258" i="2"/>
  <c r="X258" i="2"/>
  <c r="AC258" i="2"/>
  <c r="AA316" i="1"/>
  <c r="W316" i="1"/>
  <c r="X317" i="1"/>
  <c r="Z316" i="1"/>
  <c r="AH259" i="1" l="1"/>
  <c r="AI260" i="1"/>
  <c r="AK259" i="1"/>
  <c r="AL259" i="1"/>
  <c r="AM259" i="1"/>
  <c r="AN260" i="1"/>
  <c r="AP259" i="1"/>
  <c r="AQ259" i="1"/>
  <c r="AC260" i="1"/>
  <c r="AF259" i="1"/>
  <c r="AB259" i="1"/>
  <c r="AE259" i="1"/>
  <c r="AF250" i="2"/>
  <c r="AE251" i="2" s="1"/>
  <c r="AB250" i="2"/>
  <c r="W251" i="2"/>
  <c r="AA251" i="2"/>
  <c r="Z252" i="2" s="1"/>
  <c r="AQ253" i="2"/>
  <c r="AP254" i="2" s="1"/>
  <c r="AM253" i="2"/>
  <c r="AL254" i="2"/>
  <c r="AK255" i="2" s="1"/>
  <c r="AH254" i="2"/>
  <c r="X259" i="2"/>
  <c r="AI259" i="2"/>
  <c r="AN259" i="2"/>
  <c r="AC259" i="2"/>
  <c r="AA317" i="1"/>
  <c r="W317" i="1"/>
  <c r="X318" i="1"/>
  <c r="Z317" i="1"/>
  <c r="AM260" i="1" l="1"/>
  <c r="AP260" i="1"/>
  <c r="AN261" i="1"/>
  <c r="AQ260" i="1"/>
  <c r="AH260" i="1"/>
  <c r="AI261" i="1"/>
  <c r="AK260" i="1"/>
  <c r="AL260" i="1"/>
  <c r="AC261" i="1"/>
  <c r="AF260" i="1"/>
  <c r="AB260" i="1"/>
  <c r="AE260" i="1"/>
  <c r="AA252" i="2"/>
  <c r="Z253" i="2" s="1"/>
  <c r="W252" i="2"/>
  <c r="AH255" i="2"/>
  <c r="AL255" i="2"/>
  <c r="AK256" i="2" s="1"/>
  <c r="AQ254" i="2"/>
  <c r="AP255" i="2" s="1"/>
  <c r="AM254" i="2"/>
  <c r="AF251" i="2"/>
  <c r="AE252" i="2" s="1"/>
  <c r="AB251" i="2"/>
  <c r="AI260" i="2"/>
  <c r="AC260" i="2"/>
  <c r="AN260" i="2"/>
  <c r="X260" i="2"/>
  <c r="AA318" i="1"/>
  <c r="W318" i="1"/>
  <c r="X319" i="1"/>
  <c r="Z318" i="1"/>
  <c r="AM261" i="1" l="1"/>
  <c r="AP261" i="1"/>
  <c r="AN262" i="1"/>
  <c r="AQ261" i="1"/>
  <c r="AH261" i="1"/>
  <c r="AK261" i="1"/>
  <c r="AI262" i="1"/>
  <c r="AL261" i="1"/>
  <c r="AC262" i="1"/>
  <c r="AB261" i="1"/>
  <c r="AF261" i="1"/>
  <c r="AE261" i="1"/>
  <c r="AL256" i="2"/>
  <c r="AK257" i="2" s="1"/>
  <c r="AH256" i="2"/>
  <c r="AF252" i="2"/>
  <c r="AE253" i="2" s="1"/>
  <c r="AB252" i="2"/>
  <c r="AQ255" i="2"/>
  <c r="AP256" i="2" s="1"/>
  <c r="AM255" i="2"/>
  <c r="AA253" i="2"/>
  <c r="Z254" i="2" s="1"/>
  <c r="W253" i="2"/>
  <c r="X261" i="2"/>
  <c r="AC261" i="2"/>
  <c r="AI261" i="2"/>
  <c r="AN261" i="2"/>
  <c r="AA319" i="1"/>
  <c r="W319" i="1"/>
  <c r="X320" i="1"/>
  <c r="Z319" i="1"/>
  <c r="AH262" i="1" l="1"/>
  <c r="AI263" i="1"/>
  <c r="AK262" i="1"/>
  <c r="AL262" i="1"/>
  <c r="AM262" i="1"/>
  <c r="AQ262" i="1"/>
  <c r="AN263" i="1"/>
  <c r="AP262" i="1"/>
  <c r="AC263" i="1"/>
  <c r="AB262" i="1"/>
  <c r="AE262" i="1"/>
  <c r="AF262" i="1"/>
  <c r="W254" i="2"/>
  <c r="AA254" i="2"/>
  <c r="Z255" i="2" s="1"/>
  <c r="AB253" i="2"/>
  <c r="AF253" i="2"/>
  <c r="AE254" i="2" s="1"/>
  <c r="AQ256" i="2"/>
  <c r="AP257" i="2" s="1"/>
  <c r="AM256" i="2"/>
  <c r="AL257" i="2"/>
  <c r="AK258" i="2" s="1"/>
  <c r="AH257" i="2"/>
  <c r="AC262" i="2"/>
  <c r="X262" i="2"/>
  <c r="AN262" i="2"/>
  <c r="AI262" i="2"/>
  <c r="AA320" i="1"/>
  <c r="W320" i="1"/>
  <c r="X321" i="1"/>
  <c r="Z320" i="1"/>
  <c r="AM263" i="1" l="1"/>
  <c r="AN264" i="1"/>
  <c r="AP263" i="1"/>
  <c r="AQ263" i="1"/>
  <c r="AH263" i="1"/>
  <c r="AI264" i="1"/>
  <c r="AK263" i="1"/>
  <c r="AL263" i="1"/>
  <c r="AC264" i="1"/>
  <c r="AF263" i="1"/>
  <c r="AB263" i="1"/>
  <c r="AE263" i="1"/>
  <c r="AF254" i="2"/>
  <c r="AE255" i="2" s="1"/>
  <c r="AB254" i="2"/>
  <c r="AH258" i="2"/>
  <c r="AL258" i="2"/>
  <c r="AK259" i="2" s="1"/>
  <c r="AA255" i="2"/>
  <c r="Z256" i="2" s="1"/>
  <c r="W255" i="2"/>
  <c r="AQ257" i="2"/>
  <c r="AP258" i="2" s="1"/>
  <c r="AM257" i="2"/>
  <c r="AC263" i="2"/>
  <c r="AI263" i="2"/>
  <c r="AN263" i="2"/>
  <c r="X263" i="2"/>
  <c r="AA321" i="1"/>
  <c r="W321" i="1"/>
  <c r="X322" i="1"/>
  <c r="Z321" i="1"/>
  <c r="AH264" i="1" l="1"/>
  <c r="AI265" i="1"/>
  <c r="AK264" i="1"/>
  <c r="AL264" i="1"/>
  <c r="AM264" i="1"/>
  <c r="AN265" i="1"/>
  <c r="AQ264" i="1"/>
  <c r="AP264" i="1"/>
  <c r="AC265" i="1"/>
  <c r="AE264" i="1"/>
  <c r="AF264" i="1"/>
  <c r="AB264" i="1"/>
  <c r="AL259" i="2"/>
  <c r="AK260" i="2" s="1"/>
  <c r="AH259" i="2"/>
  <c r="AQ258" i="2"/>
  <c r="AP259" i="2" s="1"/>
  <c r="AM258" i="2"/>
  <c r="W256" i="2"/>
  <c r="AA256" i="2"/>
  <c r="Z257" i="2" s="1"/>
  <c r="AF255" i="2"/>
  <c r="AE256" i="2" s="1"/>
  <c r="AB255" i="2"/>
  <c r="AN264" i="2"/>
  <c r="X264" i="2"/>
  <c r="AC264" i="2"/>
  <c r="AI264" i="2"/>
  <c r="AA322" i="1"/>
  <c r="W322" i="1"/>
  <c r="X323" i="1"/>
  <c r="Z322" i="1"/>
  <c r="AM265" i="1" l="1"/>
  <c r="AN266" i="1"/>
  <c r="AP265" i="1"/>
  <c r="AQ265" i="1"/>
  <c r="AH265" i="1"/>
  <c r="AK265" i="1"/>
  <c r="AI266" i="1"/>
  <c r="AL265" i="1"/>
  <c r="AC266" i="1"/>
  <c r="AE265" i="1"/>
  <c r="AF265" i="1"/>
  <c r="AB265" i="1"/>
  <c r="AF256" i="2"/>
  <c r="AE257" i="2" s="1"/>
  <c r="AB256" i="2"/>
  <c r="AQ259" i="2"/>
  <c r="AP260" i="2" s="1"/>
  <c r="AM259" i="2"/>
  <c r="AA257" i="2"/>
  <c r="Z258" i="2" s="1"/>
  <c r="W257" i="2"/>
  <c r="AL260" i="2"/>
  <c r="AK261" i="2" s="1"/>
  <c r="AH260" i="2"/>
  <c r="AI265" i="2"/>
  <c r="AC265" i="2"/>
  <c r="AN265" i="2"/>
  <c r="X265" i="2"/>
  <c r="AA323" i="1"/>
  <c r="W323" i="1"/>
  <c r="X324" i="1"/>
  <c r="Z323" i="1"/>
  <c r="AH266" i="1" l="1"/>
  <c r="AL266" i="1"/>
  <c r="AI267" i="1"/>
  <c r="AK266" i="1"/>
  <c r="AM266" i="1"/>
  <c r="AN267" i="1"/>
  <c r="AP266" i="1"/>
  <c r="AQ266" i="1"/>
  <c r="AC267" i="1"/>
  <c r="AE266" i="1"/>
  <c r="AB266" i="1"/>
  <c r="AF266" i="1"/>
  <c r="AH261" i="2"/>
  <c r="AL261" i="2"/>
  <c r="AK262" i="2" s="1"/>
  <c r="AQ260" i="2"/>
  <c r="AP261" i="2" s="1"/>
  <c r="AM260" i="2"/>
  <c r="AA258" i="2"/>
  <c r="Z259" i="2" s="1"/>
  <c r="W258" i="2"/>
  <c r="AF257" i="2"/>
  <c r="AE258" i="2" s="1"/>
  <c r="AB257" i="2"/>
  <c r="AN266" i="2"/>
  <c r="AC266" i="2"/>
  <c r="AI266" i="2"/>
  <c r="X266" i="2"/>
  <c r="AA324" i="1"/>
  <c r="W324" i="1"/>
  <c r="X325" i="1"/>
  <c r="Z324" i="1"/>
  <c r="AH267" i="1" l="1"/>
  <c r="AI268" i="1"/>
  <c r="AL267" i="1"/>
  <c r="AK267" i="1"/>
  <c r="AM267" i="1"/>
  <c r="AP267" i="1"/>
  <c r="AN268" i="1"/>
  <c r="AQ267" i="1"/>
  <c r="AC268" i="1"/>
  <c r="AF267" i="1"/>
  <c r="AE267" i="1"/>
  <c r="AB267" i="1"/>
  <c r="AF258" i="2"/>
  <c r="AE259" i="2" s="1"/>
  <c r="AB258" i="2"/>
  <c r="AQ261" i="2"/>
  <c r="AP262" i="2" s="1"/>
  <c r="AM261" i="2"/>
  <c r="AL262" i="2"/>
  <c r="AK263" i="2" s="1"/>
  <c r="AH262" i="2"/>
  <c r="AA259" i="2"/>
  <c r="Z260" i="2" s="1"/>
  <c r="W259" i="2"/>
  <c r="X267" i="2"/>
  <c r="AI267" i="2"/>
  <c r="AC267" i="2"/>
  <c r="AN267" i="2"/>
  <c r="AA325" i="1"/>
  <c r="W325" i="1"/>
  <c r="X326" i="1"/>
  <c r="Z325" i="1"/>
  <c r="AM268" i="1" l="1"/>
  <c r="AN269" i="1"/>
  <c r="AP268" i="1"/>
  <c r="AQ268" i="1"/>
  <c r="AH268" i="1"/>
  <c r="AI269" i="1"/>
  <c r="AK268" i="1"/>
  <c r="AL268" i="1"/>
  <c r="AC269" i="1"/>
  <c r="AF268" i="1"/>
  <c r="AB268" i="1"/>
  <c r="AE268" i="1"/>
  <c r="AA260" i="2"/>
  <c r="Z261" i="2" s="1"/>
  <c r="W260" i="2"/>
  <c r="AQ262" i="2"/>
  <c r="AP263" i="2" s="1"/>
  <c r="AM262" i="2"/>
  <c r="AL263" i="2"/>
  <c r="AK264" i="2" s="1"/>
  <c r="AH263" i="2"/>
  <c r="AB259" i="2"/>
  <c r="AF259" i="2"/>
  <c r="AE260" i="2" s="1"/>
  <c r="X268" i="2"/>
  <c r="AI268" i="2"/>
  <c r="AN268" i="2"/>
  <c r="AC268" i="2"/>
  <c r="AA326" i="1"/>
  <c r="W326" i="1"/>
  <c r="X327" i="1"/>
  <c r="Z326" i="1"/>
  <c r="AH269" i="1" l="1"/>
  <c r="AL269" i="1"/>
  <c r="AI270" i="1"/>
  <c r="AK269" i="1"/>
  <c r="AM269" i="1"/>
  <c r="AN270" i="1"/>
  <c r="AQ269" i="1"/>
  <c r="AP269" i="1"/>
  <c r="AC270" i="1"/>
  <c r="AE269" i="1"/>
  <c r="AF269" i="1"/>
  <c r="AB269" i="1"/>
  <c r="AF260" i="2"/>
  <c r="AE261" i="2" s="1"/>
  <c r="AB260" i="2"/>
  <c r="AQ263" i="2"/>
  <c r="AP264" i="2" s="1"/>
  <c r="AM263" i="2"/>
  <c r="AL264" i="2"/>
  <c r="AK265" i="2" s="1"/>
  <c r="AH264" i="2"/>
  <c r="AA261" i="2"/>
  <c r="Z262" i="2" s="1"/>
  <c r="W261" i="2"/>
  <c r="AN269" i="2"/>
  <c r="AI269" i="2"/>
  <c r="X269" i="2"/>
  <c r="AC269" i="2"/>
  <c r="AA327" i="1"/>
  <c r="W327" i="1"/>
  <c r="X328" i="1"/>
  <c r="Z327" i="1"/>
  <c r="AH270" i="1" l="1"/>
  <c r="AI271" i="1"/>
  <c r="AK270" i="1"/>
  <c r="AL270" i="1"/>
  <c r="AM270" i="1"/>
  <c r="AQ270" i="1"/>
  <c r="AN271" i="1"/>
  <c r="AP270" i="1"/>
  <c r="AC271" i="1"/>
  <c r="AE270" i="1"/>
  <c r="AB270" i="1"/>
  <c r="AF270" i="1"/>
  <c r="W262" i="2"/>
  <c r="AA262" i="2"/>
  <c r="Z263" i="2" s="1"/>
  <c r="AQ264" i="2"/>
  <c r="AP265" i="2" s="1"/>
  <c r="AM264" i="2"/>
  <c r="AL265" i="2"/>
  <c r="AK266" i="2" s="1"/>
  <c r="AH265" i="2"/>
  <c r="AF261" i="2"/>
  <c r="AE262" i="2" s="1"/>
  <c r="AB261" i="2"/>
  <c r="X270" i="2"/>
  <c r="AC270" i="2"/>
  <c r="AI270" i="2"/>
  <c r="AN270" i="2"/>
  <c r="AA328" i="1"/>
  <c r="W328" i="1"/>
  <c r="X329" i="1"/>
  <c r="Z328" i="1"/>
  <c r="AM271" i="1" l="1"/>
  <c r="AN272" i="1"/>
  <c r="AP271" i="1"/>
  <c r="AQ271" i="1"/>
  <c r="AH271" i="1"/>
  <c r="AI272" i="1"/>
  <c r="AL271" i="1"/>
  <c r="AK271" i="1"/>
  <c r="AC272" i="1"/>
  <c r="AF271" i="1"/>
  <c r="AB271" i="1"/>
  <c r="AE271" i="1"/>
  <c r="AF262" i="2"/>
  <c r="AE263" i="2" s="1"/>
  <c r="AB262" i="2"/>
  <c r="AM265" i="2"/>
  <c r="AQ265" i="2"/>
  <c r="AP266" i="2" s="1"/>
  <c r="W263" i="2"/>
  <c r="AA263" i="2"/>
  <c r="Z264" i="2" s="1"/>
  <c r="AL266" i="2"/>
  <c r="AK267" i="2" s="1"/>
  <c r="AH266" i="2"/>
  <c r="AN271" i="2"/>
  <c r="X271" i="2"/>
  <c r="AI271" i="2"/>
  <c r="AC271" i="2"/>
  <c r="AA329" i="1"/>
  <c r="W329" i="1"/>
  <c r="X330" i="1"/>
  <c r="Z329" i="1"/>
  <c r="AH272" i="1" l="1"/>
  <c r="AI273" i="1"/>
  <c r="AK272" i="1"/>
  <c r="AL272" i="1"/>
  <c r="AM272" i="1"/>
  <c r="AN273" i="1"/>
  <c r="AQ272" i="1"/>
  <c r="AP272" i="1"/>
  <c r="AC273" i="1"/>
  <c r="AB272" i="1"/>
  <c r="AF272" i="1"/>
  <c r="AE272" i="1"/>
  <c r="AQ266" i="2"/>
  <c r="AP267" i="2" s="1"/>
  <c r="AM266" i="2"/>
  <c r="AL267" i="2"/>
  <c r="AK268" i="2" s="1"/>
  <c r="AH267" i="2"/>
  <c r="AA264" i="2"/>
  <c r="Z265" i="2" s="1"/>
  <c r="W264" i="2"/>
  <c r="AF263" i="2"/>
  <c r="AE264" i="2" s="1"/>
  <c r="AB263" i="2"/>
  <c r="AC272" i="2"/>
  <c r="AN272" i="2"/>
  <c r="AI272" i="2"/>
  <c r="X272" i="2"/>
  <c r="AA330" i="1"/>
  <c r="W330" i="1"/>
  <c r="X331" i="1"/>
  <c r="Z330" i="1"/>
  <c r="AM273" i="1" l="1"/>
  <c r="AQ273" i="1"/>
  <c r="AN274" i="1"/>
  <c r="AP273" i="1"/>
  <c r="AI274" i="1"/>
  <c r="AK273" i="1"/>
  <c r="AL273" i="1"/>
  <c r="AH273" i="1"/>
  <c r="AC274" i="1"/>
  <c r="AB273" i="1"/>
  <c r="AF273" i="1"/>
  <c r="AE273" i="1"/>
  <c r="AF264" i="2"/>
  <c r="AE265" i="2" s="1"/>
  <c r="AB264" i="2"/>
  <c r="AL268" i="2"/>
  <c r="AK269" i="2" s="1"/>
  <c r="AH268" i="2"/>
  <c r="W265" i="2"/>
  <c r="AA265" i="2"/>
  <c r="Z266" i="2" s="1"/>
  <c r="AQ267" i="2"/>
  <c r="AP268" i="2" s="1"/>
  <c r="AM267" i="2"/>
  <c r="X273" i="2"/>
  <c r="AI273" i="2"/>
  <c r="AN273" i="2"/>
  <c r="AC273" i="2"/>
  <c r="AA331" i="1"/>
  <c r="W331" i="1"/>
  <c r="X332" i="1"/>
  <c r="Z331" i="1"/>
  <c r="AM274" i="1" l="1"/>
  <c r="AN275" i="1"/>
  <c r="AP274" i="1"/>
  <c r="AQ274" i="1"/>
  <c r="AC275" i="1"/>
  <c r="AF274" i="1"/>
  <c r="AE274" i="1"/>
  <c r="AB274" i="1"/>
  <c r="AH274" i="1"/>
  <c r="AK274" i="1"/>
  <c r="AL274" i="1"/>
  <c r="AI275" i="1"/>
  <c r="AQ268" i="2"/>
  <c r="AP269" i="2" s="1"/>
  <c r="AM268" i="2"/>
  <c r="AH269" i="2"/>
  <c r="AL269" i="2"/>
  <c r="AK270" i="2" s="1"/>
  <c r="AA266" i="2"/>
  <c r="Z267" i="2" s="1"/>
  <c r="W266" i="2"/>
  <c r="AF265" i="2"/>
  <c r="AE266" i="2" s="1"/>
  <c r="AB265" i="2"/>
  <c r="AC274" i="2"/>
  <c r="X274" i="2"/>
  <c r="AN274" i="2"/>
  <c r="AI274" i="2"/>
  <c r="AA332" i="1"/>
  <c r="W332" i="1"/>
  <c r="X333" i="1"/>
  <c r="Z332" i="1"/>
  <c r="AH275" i="1" l="1"/>
  <c r="AI276" i="1"/>
  <c r="AK275" i="1"/>
  <c r="AL275" i="1"/>
  <c r="AM275" i="1"/>
  <c r="AP275" i="1"/>
  <c r="AQ275" i="1"/>
  <c r="AN276" i="1"/>
  <c r="AC276" i="1"/>
  <c r="AF275" i="1"/>
  <c r="AB275" i="1"/>
  <c r="AE275" i="1"/>
  <c r="AL270" i="2"/>
  <c r="AK271" i="2" s="1"/>
  <c r="AH270" i="2"/>
  <c r="AF266" i="2"/>
  <c r="AE267" i="2" s="1"/>
  <c r="AB266" i="2"/>
  <c r="AA267" i="2"/>
  <c r="Z268" i="2" s="1"/>
  <c r="W267" i="2"/>
  <c r="AQ269" i="2"/>
  <c r="AP270" i="2" s="1"/>
  <c r="AM269" i="2"/>
  <c r="AI275" i="2"/>
  <c r="X275" i="2"/>
  <c r="AN275" i="2"/>
  <c r="AC275" i="2"/>
  <c r="AA333" i="1"/>
  <c r="W333" i="1"/>
  <c r="X334" i="1"/>
  <c r="Z333" i="1"/>
  <c r="AM276" i="1" l="1"/>
  <c r="AP276" i="1"/>
  <c r="AN277" i="1"/>
  <c r="AQ276" i="1"/>
  <c r="AH276" i="1"/>
  <c r="AI277" i="1"/>
  <c r="AL276" i="1"/>
  <c r="AK276" i="1"/>
  <c r="AC277" i="1"/>
  <c r="AB276" i="1"/>
  <c r="AF276" i="1"/>
  <c r="AE276" i="1"/>
  <c r="AM270" i="2"/>
  <c r="AQ270" i="2"/>
  <c r="AP271" i="2" s="1"/>
  <c r="AB267" i="2"/>
  <c r="AF267" i="2"/>
  <c r="AE268" i="2" s="1"/>
  <c r="AA268" i="2"/>
  <c r="Z269" i="2" s="1"/>
  <c r="W268" i="2"/>
  <c r="AH271" i="2"/>
  <c r="AL271" i="2"/>
  <c r="AK272" i="2" s="1"/>
  <c r="AI276" i="2"/>
  <c r="AC276" i="2"/>
  <c r="AN276" i="2"/>
  <c r="X276" i="2"/>
  <c r="AA334" i="1"/>
  <c r="W334" i="1"/>
  <c r="X335" i="1"/>
  <c r="Z334" i="1"/>
  <c r="AM277" i="1" l="1"/>
  <c r="AN278" i="1"/>
  <c r="AP277" i="1"/>
  <c r="AQ277" i="1"/>
  <c r="AH277" i="1"/>
  <c r="AK277" i="1"/>
  <c r="AI278" i="1"/>
  <c r="AL277" i="1"/>
  <c r="AC278" i="1"/>
  <c r="AF277" i="1"/>
  <c r="AE277" i="1"/>
  <c r="AB277" i="1"/>
  <c r="AL272" i="2"/>
  <c r="AK273" i="2" s="1"/>
  <c r="AH272" i="2"/>
  <c r="AF268" i="2"/>
  <c r="AE269" i="2" s="1"/>
  <c r="AB268" i="2"/>
  <c r="AQ271" i="2"/>
  <c r="AP272" i="2" s="1"/>
  <c r="AM271" i="2"/>
  <c r="AA269" i="2"/>
  <c r="Z270" i="2" s="1"/>
  <c r="W269" i="2"/>
  <c r="X277" i="2"/>
  <c r="AN277" i="2"/>
  <c r="AI277" i="2"/>
  <c r="AC277" i="2"/>
  <c r="AA335" i="1"/>
  <c r="W335" i="1"/>
  <c r="X336" i="1"/>
  <c r="Z335" i="1"/>
  <c r="AH278" i="1" l="1"/>
  <c r="AL278" i="1"/>
  <c r="AK278" i="1"/>
  <c r="AI279" i="1"/>
  <c r="AM278" i="1"/>
  <c r="AP278" i="1"/>
  <c r="AN279" i="1"/>
  <c r="AQ278" i="1"/>
  <c r="AC279" i="1"/>
  <c r="AE278" i="1"/>
  <c r="AF278" i="1"/>
  <c r="AB278" i="1"/>
  <c r="AA270" i="2"/>
  <c r="Z271" i="2" s="1"/>
  <c r="W270" i="2"/>
  <c r="AB269" i="2"/>
  <c r="AF269" i="2"/>
  <c r="AE270" i="2" s="1"/>
  <c r="AQ272" i="2"/>
  <c r="AP273" i="2" s="1"/>
  <c r="AM272" i="2"/>
  <c r="AL273" i="2"/>
  <c r="AK274" i="2" s="1"/>
  <c r="AH273" i="2"/>
  <c r="X278" i="2"/>
  <c r="AI278" i="2"/>
  <c r="AN278" i="2"/>
  <c r="AC278" i="2"/>
  <c r="AA336" i="1"/>
  <c r="W336" i="1"/>
  <c r="X337" i="1"/>
  <c r="Z336" i="1"/>
  <c r="AM279" i="1" l="1"/>
  <c r="AQ279" i="1"/>
  <c r="AP279" i="1"/>
  <c r="AN280" i="1"/>
  <c r="AH279" i="1"/>
  <c r="AK279" i="1"/>
  <c r="AI280" i="1"/>
  <c r="AL279" i="1"/>
  <c r="AC280" i="1"/>
  <c r="AF279" i="1"/>
  <c r="AE279" i="1"/>
  <c r="AB279" i="1"/>
  <c r="AF270" i="2"/>
  <c r="AE271" i="2" s="1"/>
  <c r="AB270" i="2"/>
  <c r="AL274" i="2"/>
  <c r="AK275" i="2" s="1"/>
  <c r="AH274" i="2"/>
  <c r="AQ273" i="2"/>
  <c r="AP274" i="2" s="1"/>
  <c r="AM273" i="2"/>
  <c r="AA271" i="2"/>
  <c r="Z272" i="2" s="1"/>
  <c r="W271" i="2"/>
  <c r="AC279" i="2"/>
  <c r="X279" i="2"/>
  <c r="AN279" i="2"/>
  <c r="AI279" i="2"/>
  <c r="AA337" i="1"/>
  <c r="W337" i="1"/>
  <c r="X338" i="1"/>
  <c r="Z337" i="1"/>
  <c r="AH280" i="1" l="1"/>
  <c r="AL280" i="1"/>
  <c r="AK280" i="1"/>
  <c r="AI281" i="1"/>
  <c r="AM280" i="1"/>
  <c r="AQ280" i="1"/>
  <c r="AP280" i="1"/>
  <c r="AN281" i="1"/>
  <c r="AC281" i="1"/>
  <c r="AE280" i="1"/>
  <c r="AB280" i="1"/>
  <c r="AF280" i="1"/>
  <c r="W272" i="2"/>
  <c r="AA272" i="2"/>
  <c r="Z273" i="2" s="1"/>
  <c r="AL275" i="2"/>
  <c r="AK276" i="2" s="1"/>
  <c r="AH275" i="2"/>
  <c r="AQ274" i="2"/>
  <c r="AP275" i="2" s="1"/>
  <c r="AM274" i="2"/>
  <c r="AB271" i="2"/>
  <c r="AF271" i="2"/>
  <c r="AE272" i="2" s="1"/>
  <c r="AI280" i="2"/>
  <c r="AN280" i="2"/>
  <c r="AC280" i="2"/>
  <c r="X280" i="2"/>
  <c r="AA338" i="1"/>
  <c r="W338" i="1"/>
  <c r="X339" i="1"/>
  <c r="Z338" i="1"/>
  <c r="AM281" i="1" l="1"/>
  <c r="AP281" i="1"/>
  <c r="AN282" i="1"/>
  <c r="AQ281" i="1"/>
  <c r="AH281" i="1"/>
  <c r="AK281" i="1"/>
  <c r="AI282" i="1"/>
  <c r="AL281" i="1"/>
  <c r="AC282" i="1"/>
  <c r="AE281" i="1"/>
  <c r="AF281" i="1"/>
  <c r="AB281" i="1"/>
  <c r="AF272" i="2"/>
  <c r="AE273" i="2" s="1"/>
  <c r="AB272" i="2"/>
  <c r="AL276" i="2"/>
  <c r="AK277" i="2" s="1"/>
  <c r="AH276" i="2"/>
  <c r="AA273" i="2"/>
  <c r="Z274" i="2" s="1"/>
  <c r="W273" i="2"/>
  <c r="AQ275" i="2"/>
  <c r="AP276" i="2" s="1"/>
  <c r="AM275" i="2"/>
  <c r="X281" i="2"/>
  <c r="AN281" i="2"/>
  <c r="AI281" i="2"/>
  <c r="AC281" i="2"/>
  <c r="AA339" i="1"/>
  <c r="W339" i="1"/>
  <c r="X340" i="1"/>
  <c r="Z339" i="1"/>
  <c r="AH282" i="1" l="1"/>
  <c r="AK282" i="1"/>
  <c r="AL282" i="1"/>
  <c r="AI283" i="1"/>
  <c r="AM282" i="1"/>
  <c r="AQ282" i="1"/>
  <c r="AP282" i="1"/>
  <c r="AN283" i="1"/>
  <c r="AC283" i="1"/>
  <c r="AE282" i="1"/>
  <c r="AB282" i="1"/>
  <c r="AF282" i="1"/>
  <c r="AQ276" i="2"/>
  <c r="AP277" i="2" s="1"/>
  <c r="AM276" i="2"/>
  <c r="AH277" i="2"/>
  <c r="AL277" i="2"/>
  <c r="AK278" i="2" s="1"/>
  <c r="AA274" i="2"/>
  <c r="Z275" i="2" s="1"/>
  <c r="W274" i="2"/>
  <c r="AF273" i="2"/>
  <c r="AE274" i="2" s="1"/>
  <c r="AB273" i="2"/>
  <c r="AC282" i="2"/>
  <c r="AI282" i="2"/>
  <c r="AN282" i="2"/>
  <c r="X282" i="2"/>
  <c r="AA340" i="1"/>
  <c r="W340" i="1"/>
  <c r="X341" i="1"/>
  <c r="Z340" i="1"/>
  <c r="AK283" i="1" l="1"/>
  <c r="AL283" i="1"/>
  <c r="AH283" i="1"/>
  <c r="AI284" i="1"/>
  <c r="AP283" i="1"/>
  <c r="AM283" i="1"/>
  <c r="AN284" i="1"/>
  <c r="AQ283" i="1"/>
  <c r="AC284" i="1"/>
  <c r="AE283" i="1"/>
  <c r="AF283" i="1"/>
  <c r="AB283" i="1"/>
  <c r="AL278" i="2"/>
  <c r="AK279" i="2" s="1"/>
  <c r="AH278" i="2"/>
  <c r="AF274" i="2"/>
  <c r="AE275" i="2" s="1"/>
  <c r="AB274" i="2"/>
  <c r="AA275" i="2"/>
  <c r="Z276" i="2" s="1"/>
  <c r="W275" i="2"/>
  <c r="AQ277" i="2"/>
  <c r="AP278" i="2" s="1"/>
  <c r="AM277" i="2"/>
  <c r="X283" i="2"/>
  <c r="AN283" i="2"/>
  <c r="AC283" i="2"/>
  <c r="AI283" i="2"/>
  <c r="AA341" i="1"/>
  <c r="W341" i="1"/>
  <c r="X342" i="1"/>
  <c r="Z341" i="1"/>
  <c r="AP284" i="1" l="1"/>
  <c r="AN285" i="1"/>
  <c r="AM284" i="1"/>
  <c r="AQ284" i="1"/>
  <c r="AK284" i="1"/>
  <c r="AL284" i="1"/>
  <c r="AI285" i="1"/>
  <c r="AH284" i="1"/>
  <c r="AC285" i="1"/>
  <c r="AF284" i="1"/>
  <c r="AB284" i="1"/>
  <c r="AE284" i="1"/>
  <c r="AM278" i="2"/>
  <c r="AQ278" i="2"/>
  <c r="AP279" i="2" s="1"/>
  <c r="AB275" i="2"/>
  <c r="AF275" i="2"/>
  <c r="AE276" i="2" s="1"/>
  <c r="W276" i="2"/>
  <c r="AA276" i="2"/>
  <c r="Z277" i="2" s="1"/>
  <c r="AL279" i="2"/>
  <c r="AK280" i="2" s="1"/>
  <c r="AH279" i="2"/>
  <c r="AN284" i="2"/>
  <c r="AC284" i="2"/>
  <c r="AI284" i="2"/>
  <c r="X284" i="2"/>
  <c r="AA342" i="1"/>
  <c r="W342" i="1"/>
  <c r="X343" i="1"/>
  <c r="Z342" i="1"/>
  <c r="AK285" i="1" l="1"/>
  <c r="AL285" i="1"/>
  <c r="AH285" i="1"/>
  <c r="AI286" i="1"/>
  <c r="AP285" i="1"/>
  <c r="AM285" i="1"/>
  <c r="AN286" i="1"/>
  <c r="AQ285" i="1"/>
  <c r="AC286" i="1"/>
  <c r="AE285" i="1"/>
  <c r="AB285" i="1"/>
  <c r="AF285" i="1"/>
  <c r="AF276" i="2"/>
  <c r="AE277" i="2" s="1"/>
  <c r="AB276" i="2"/>
  <c r="AL280" i="2"/>
  <c r="AK281" i="2" s="1"/>
  <c r="AH280" i="2"/>
  <c r="AA277" i="2"/>
  <c r="Z278" i="2" s="1"/>
  <c r="W277" i="2"/>
  <c r="AM279" i="2"/>
  <c r="AQ279" i="2"/>
  <c r="AP280" i="2" s="1"/>
  <c r="X285" i="2"/>
  <c r="AI285" i="2"/>
  <c r="AN285" i="2"/>
  <c r="AC285" i="2"/>
  <c r="AA343" i="1"/>
  <c r="W343" i="1"/>
  <c r="X344" i="1"/>
  <c r="Z343" i="1"/>
  <c r="AK286" i="1" l="1"/>
  <c r="AL286" i="1"/>
  <c r="AI287" i="1"/>
  <c r="AH286" i="1"/>
  <c r="AP286" i="1"/>
  <c r="AN287" i="1"/>
  <c r="AQ286" i="1"/>
  <c r="AM286" i="1"/>
  <c r="AC287" i="1"/>
  <c r="AB286" i="1"/>
  <c r="AE286" i="1"/>
  <c r="AF286" i="1"/>
  <c r="AM280" i="2"/>
  <c r="AQ280" i="2"/>
  <c r="AP281" i="2" s="1"/>
  <c r="AL281" i="2"/>
  <c r="AK282" i="2" s="1"/>
  <c r="AH281" i="2"/>
  <c r="AA278" i="2"/>
  <c r="Z279" i="2" s="1"/>
  <c r="W278" i="2"/>
  <c r="AF277" i="2"/>
  <c r="AE278" i="2" s="1"/>
  <c r="AB277" i="2"/>
  <c r="AC286" i="2"/>
  <c r="AN286" i="2"/>
  <c r="X286" i="2"/>
  <c r="AI286" i="2"/>
  <c r="AA344" i="1"/>
  <c r="W344" i="1"/>
  <c r="X345" i="1"/>
  <c r="Z344" i="1"/>
  <c r="AK287" i="1" l="1"/>
  <c r="AI288" i="1"/>
  <c r="AL287" i="1"/>
  <c r="AH287" i="1"/>
  <c r="AP287" i="1"/>
  <c r="AM287" i="1"/>
  <c r="AN288" i="1"/>
  <c r="AQ287" i="1"/>
  <c r="AC288" i="1"/>
  <c r="AB287" i="1"/>
  <c r="AF287" i="1"/>
  <c r="AE287" i="1"/>
  <c r="AF278" i="2"/>
  <c r="AE279" i="2" s="1"/>
  <c r="AB278" i="2"/>
  <c r="AH282" i="2"/>
  <c r="AL282" i="2"/>
  <c r="AK283" i="2" s="1"/>
  <c r="AQ281" i="2"/>
  <c r="AP282" i="2" s="1"/>
  <c r="AM281" i="2"/>
  <c r="W279" i="2"/>
  <c r="AA279" i="2"/>
  <c r="Z280" i="2" s="1"/>
  <c r="AI287" i="2"/>
  <c r="AN287" i="2"/>
  <c r="AC287" i="2"/>
  <c r="X287" i="2"/>
  <c r="AA345" i="1"/>
  <c r="W345" i="1"/>
  <c r="X346" i="1"/>
  <c r="Z345" i="1"/>
  <c r="AQ288" i="1" l="1"/>
  <c r="AM288" i="1"/>
  <c r="AP288" i="1"/>
  <c r="AN289" i="1"/>
  <c r="AK288" i="1"/>
  <c r="AL288" i="1"/>
  <c r="AI289" i="1"/>
  <c r="AH288" i="1"/>
  <c r="AC289" i="1"/>
  <c r="AF288" i="1"/>
  <c r="AB288" i="1"/>
  <c r="AE288" i="1"/>
  <c r="AA280" i="2"/>
  <c r="Z281" i="2" s="1"/>
  <c r="W280" i="2"/>
  <c r="AL283" i="2"/>
  <c r="AK284" i="2" s="1"/>
  <c r="AH283" i="2"/>
  <c r="AQ282" i="2"/>
  <c r="AP283" i="2" s="1"/>
  <c r="AM282" i="2"/>
  <c r="AB279" i="2"/>
  <c r="AF279" i="2"/>
  <c r="AE280" i="2" s="1"/>
  <c r="AC288" i="2"/>
  <c r="AN288" i="2"/>
  <c r="X288" i="2"/>
  <c r="AI288" i="2"/>
  <c r="AA346" i="1"/>
  <c r="W346" i="1"/>
  <c r="X347" i="1"/>
  <c r="Z346" i="1"/>
  <c r="AL289" i="1" l="1"/>
  <c r="AH289" i="1"/>
  <c r="AI290" i="1"/>
  <c r="AK289" i="1"/>
  <c r="AQ289" i="1"/>
  <c r="AM289" i="1"/>
  <c r="AN290" i="1"/>
  <c r="AP289" i="1"/>
  <c r="AC290" i="1"/>
  <c r="AF289" i="1"/>
  <c r="AE289" i="1"/>
  <c r="AB289" i="1"/>
  <c r="AB280" i="2"/>
  <c r="AF280" i="2"/>
  <c r="AE281" i="2" s="1"/>
  <c r="AH284" i="2"/>
  <c r="AL284" i="2"/>
  <c r="AK285" i="2" s="1"/>
  <c r="AQ283" i="2"/>
  <c r="AP284" i="2" s="1"/>
  <c r="AM283" i="2"/>
  <c r="AA281" i="2"/>
  <c r="Z282" i="2" s="1"/>
  <c r="W281" i="2"/>
  <c r="AI289" i="2"/>
  <c r="AC289" i="2"/>
  <c r="X289" i="2"/>
  <c r="AN289" i="2"/>
  <c r="AA347" i="1"/>
  <c r="W347" i="1"/>
  <c r="X348" i="1"/>
  <c r="Z347" i="1"/>
  <c r="AQ290" i="1" l="1"/>
  <c r="AM290" i="1"/>
  <c r="AP290" i="1"/>
  <c r="AN291" i="1"/>
  <c r="AL290" i="1"/>
  <c r="AI291" i="1"/>
  <c r="AH290" i="1"/>
  <c r="AK290" i="1"/>
  <c r="AC291" i="1"/>
  <c r="AF290" i="1"/>
  <c r="AE290" i="1"/>
  <c r="AB290" i="1"/>
  <c r="AL285" i="2"/>
  <c r="AK286" i="2" s="1"/>
  <c r="AH285" i="2"/>
  <c r="AA282" i="2"/>
  <c r="Z283" i="2" s="1"/>
  <c r="W282" i="2"/>
  <c r="AF281" i="2"/>
  <c r="AE282" i="2" s="1"/>
  <c r="AB281" i="2"/>
  <c r="AM284" i="2"/>
  <c r="AQ284" i="2"/>
  <c r="AP285" i="2" s="1"/>
  <c r="AN290" i="2"/>
  <c r="AI290" i="2"/>
  <c r="AC290" i="2"/>
  <c r="X290" i="2"/>
  <c r="AA348" i="1"/>
  <c r="W348" i="1"/>
  <c r="X349" i="1"/>
  <c r="Z348" i="1"/>
  <c r="AQ291" i="1" l="1"/>
  <c r="AM291" i="1"/>
  <c r="AN292" i="1"/>
  <c r="AP291" i="1"/>
  <c r="AL291" i="1"/>
  <c r="AH291" i="1"/>
  <c r="AK291" i="1"/>
  <c r="AI292" i="1"/>
  <c r="AC292" i="1"/>
  <c r="AB291" i="1"/>
  <c r="AE291" i="1"/>
  <c r="AF291" i="1"/>
  <c r="AQ285" i="2"/>
  <c r="AP286" i="2" s="1"/>
  <c r="AM285" i="2"/>
  <c r="W283" i="2"/>
  <c r="AA283" i="2"/>
  <c r="Z284" i="2" s="1"/>
  <c r="AF282" i="2"/>
  <c r="AE283" i="2" s="1"/>
  <c r="AB282" i="2"/>
  <c r="AH286" i="2"/>
  <c r="AL286" i="2"/>
  <c r="AK287" i="2" s="1"/>
  <c r="X291" i="2"/>
  <c r="AI291" i="2"/>
  <c r="AN291" i="2"/>
  <c r="AC291" i="2"/>
  <c r="AA349" i="1"/>
  <c r="W349" i="1"/>
  <c r="X350" i="1"/>
  <c r="Z349" i="1"/>
  <c r="AQ292" i="1" l="1"/>
  <c r="AN293" i="1"/>
  <c r="AM292" i="1"/>
  <c r="AP292" i="1"/>
  <c r="AL292" i="1"/>
  <c r="AH292" i="1"/>
  <c r="AI293" i="1"/>
  <c r="AK292" i="1"/>
  <c r="AB292" i="1"/>
  <c r="AC293" i="1"/>
  <c r="AE292" i="1"/>
  <c r="AF292" i="1"/>
  <c r="AL287" i="2"/>
  <c r="AK288" i="2" s="1"/>
  <c r="AH287" i="2"/>
  <c r="AA284" i="2"/>
  <c r="Z285" i="2" s="1"/>
  <c r="W284" i="2"/>
  <c r="AF283" i="2"/>
  <c r="AE284" i="2" s="1"/>
  <c r="AB283" i="2"/>
  <c r="AM286" i="2"/>
  <c r="AQ286" i="2"/>
  <c r="AP287" i="2" s="1"/>
  <c r="AC292" i="2"/>
  <c r="AN292" i="2"/>
  <c r="AI292" i="2"/>
  <c r="X292" i="2"/>
  <c r="AA350" i="1"/>
  <c r="W350" i="1"/>
  <c r="X351" i="1"/>
  <c r="Z350" i="1"/>
  <c r="AL293" i="1" l="1"/>
  <c r="AH293" i="1"/>
  <c r="AK293" i="1"/>
  <c r="AI294" i="1"/>
  <c r="AF293" i="1"/>
  <c r="AB293" i="1"/>
  <c r="AC294" i="1"/>
  <c r="AE293" i="1"/>
  <c r="AQ293" i="1"/>
  <c r="AM293" i="1"/>
  <c r="AN294" i="1"/>
  <c r="AP293" i="1"/>
  <c r="AQ287" i="2"/>
  <c r="AP288" i="2" s="1"/>
  <c r="AM287" i="2"/>
  <c r="W285" i="2"/>
  <c r="AA285" i="2"/>
  <c r="Z286" i="2" s="1"/>
  <c r="AF284" i="2"/>
  <c r="AE285" i="2" s="1"/>
  <c r="AB284" i="2"/>
  <c r="AL288" i="2"/>
  <c r="AK289" i="2" s="1"/>
  <c r="AH288" i="2"/>
  <c r="AI293" i="2"/>
  <c r="X293" i="2"/>
  <c r="AN293" i="2"/>
  <c r="AC293" i="2"/>
  <c r="AA351" i="1"/>
  <c r="W351" i="1"/>
  <c r="X352" i="1"/>
  <c r="Z351" i="1"/>
  <c r="AL294" i="1" l="1"/>
  <c r="AH294" i="1"/>
  <c r="AI295" i="1"/>
  <c r="AK294" i="1"/>
  <c r="AQ294" i="1"/>
  <c r="AM294" i="1"/>
  <c r="AP294" i="1"/>
  <c r="AN295" i="1"/>
  <c r="AF294" i="1"/>
  <c r="AB294" i="1"/>
  <c r="AC295" i="1"/>
  <c r="AE294" i="1"/>
  <c r="W286" i="2"/>
  <c r="AA286" i="2"/>
  <c r="Z287" i="2" s="1"/>
  <c r="AL289" i="2"/>
  <c r="AK290" i="2" s="1"/>
  <c r="AH289" i="2"/>
  <c r="AB285" i="2"/>
  <c r="AF285" i="2"/>
  <c r="AE286" i="2" s="1"/>
  <c r="AQ288" i="2"/>
  <c r="AP289" i="2" s="1"/>
  <c r="AM288" i="2"/>
  <c r="AC294" i="2"/>
  <c r="AN294" i="2"/>
  <c r="X294" i="2"/>
  <c r="AI294" i="2"/>
  <c r="AA352" i="1"/>
  <c r="W352" i="1"/>
  <c r="X353" i="1"/>
  <c r="Z352" i="1"/>
  <c r="AQ295" i="1" l="1"/>
  <c r="AM295" i="1"/>
  <c r="AP295" i="1"/>
  <c r="AN296" i="1"/>
  <c r="AF295" i="1"/>
  <c r="AB295" i="1"/>
  <c r="AC296" i="1"/>
  <c r="AE295" i="1"/>
  <c r="AL295" i="1"/>
  <c r="AH295" i="1"/>
  <c r="AI296" i="1"/>
  <c r="AK295" i="1"/>
  <c r="AQ289" i="2"/>
  <c r="AP290" i="2" s="1"/>
  <c r="AM289" i="2"/>
  <c r="AH290" i="2"/>
  <c r="AL290" i="2"/>
  <c r="AK291" i="2" s="1"/>
  <c r="AF286" i="2"/>
  <c r="AE287" i="2" s="1"/>
  <c r="AB286" i="2"/>
  <c r="AA287" i="2"/>
  <c r="Z288" i="2" s="1"/>
  <c r="W287" i="2"/>
  <c r="AN295" i="2"/>
  <c r="AI295" i="2"/>
  <c r="X295" i="2"/>
  <c r="AC295" i="2"/>
  <c r="AA353" i="1"/>
  <c r="W353" i="1"/>
  <c r="X354" i="1"/>
  <c r="Z353" i="1"/>
  <c r="AL296" i="1" l="1"/>
  <c r="AI297" i="1"/>
  <c r="AH296" i="1"/>
  <c r="AK296" i="1"/>
  <c r="AF296" i="1"/>
  <c r="AB296" i="1"/>
  <c r="AC297" i="1"/>
  <c r="AE296" i="1"/>
  <c r="AQ296" i="1"/>
  <c r="AM296" i="1"/>
  <c r="AN297" i="1"/>
  <c r="AP296" i="1"/>
  <c r="AL291" i="2"/>
  <c r="AK292" i="2" s="1"/>
  <c r="AH291" i="2"/>
  <c r="AA288" i="2"/>
  <c r="Z289" i="2" s="1"/>
  <c r="W288" i="2"/>
  <c r="AB287" i="2"/>
  <c r="AF287" i="2"/>
  <c r="AE288" i="2" s="1"/>
  <c r="AQ290" i="2"/>
  <c r="AP291" i="2" s="1"/>
  <c r="AM290" i="2"/>
  <c r="AC296" i="2"/>
  <c r="X296" i="2"/>
  <c r="AI296" i="2"/>
  <c r="AN296" i="2"/>
  <c r="W354" i="1"/>
  <c r="Z354" i="1"/>
  <c r="X355" i="1"/>
  <c r="AA354" i="1"/>
  <c r="AQ297" i="1" l="1"/>
  <c r="AM297" i="1"/>
  <c r="AN298" i="1"/>
  <c r="AP297" i="1"/>
  <c r="AL297" i="1"/>
  <c r="AH297" i="1"/>
  <c r="AK297" i="1"/>
  <c r="AI298" i="1"/>
  <c r="AF297" i="1"/>
  <c r="AB297" i="1"/>
  <c r="AC298" i="1"/>
  <c r="AE297" i="1"/>
  <c r="AQ291" i="2"/>
  <c r="AP292" i="2" s="1"/>
  <c r="AM291" i="2"/>
  <c r="AA289" i="2"/>
  <c r="Z290" i="2" s="1"/>
  <c r="W289" i="2"/>
  <c r="AF288" i="2"/>
  <c r="AE289" i="2" s="1"/>
  <c r="AB288" i="2"/>
  <c r="AL292" i="2"/>
  <c r="AK293" i="2" s="1"/>
  <c r="AH292" i="2"/>
  <c r="AN297" i="2"/>
  <c r="AI297" i="2"/>
  <c r="X297" i="2"/>
  <c r="AC297" i="2"/>
  <c r="W355" i="1"/>
  <c r="Z355" i="1"/>
  <c r="X356" i="1"/>
  <c r="AA355" i="1"/>
  <c r="AL298" i="1" l="1"/>
  <c r="AH298" i="1"/>
  <c r="AI299" i="1"/>
  <c r="AK298" i="1"/>
  <c r="AF298" i="1"/>
  <c r="AB298" i="1"/>
  <c r="AC299" i="1"/>
  <c r="AE298" i="1"/>
  <c r="AQ298" i="1"/>
  <c r="AP298" i="1"/>
  <c r="AM298" i="1"/>
  <c r="AN299" i="1"/>
  <c r="AL293" i="2"/>
  <c r="AK294" i="2" s="1"/>
  <c r="AH293" i="2"/>
  <c r="AA290" i="2"/>
  <c r="Z291" i="2" s="1"/>
  <c r="W290" i="2"/>
  <c r="AB289" i="2"/>
  <c r="AF289" i="2"/>
  <c r="AE290" i="2" s="1"/>
  <c r="AQ292" i="2"/>
  <c r="AP293" i="2" s="1"/>
  <c r="AM292" i="2"/>
  <c r="AC298" i="2"/>
  <c r="X298" i="2"/>
  <c r="AI298" i="2"/>
  <c r="AN298" i="2"/>
  <c r="W356" i="1"/>
  <c r="Z356" i="1"/>
  <c r="X357" i="1"/>
  <c r="AA356" i="1"/>
  <c r="AQ299" i="1" l="1"/>
  <c r="AP299" i="1"/>
  <c r="AM299" i="1"/>
  <c r="AN300" i="1"/>
  <c r="AF299" i="1"/>
  <c r="AB299" i="1"/>
  <c r="AC300" i="1"/>
  <c r="AE299" i="1"/>
  <c r="AL299" i="1"/>
  <c r="AI300" i="1"/>
  <c r="AK299" i="1"/>
  <c r="AH299" i="1"/>
  <c r="AQ293" i="2"/>
  <c r="AP294" i="2" s="1"/>
  <c r="AM293" i="2"/>
  <c r="AA291" i="2"/>
  <c r="Z292" i="2" s="1"/>
  <c r="W291" i="2"/>
  <c r="AF290" i="2"/>
  <c r="AE291" i="2" s="1"/>
  <c r="AB290" i="2"/>
  <c r="AH294" i="2"/>
  <c r="AL294" i="2"/>
  <c r="AK295" i="2" s="1"/>
  <c r="AI299" i="2"/>
  <c r="X299" i="2"/>
  <c r="AC299" i="2"/>
  <c r="AN299" i="2"/>
  <c r="W357" i="1"/>
  <c r="Z357" i="1"/>
  <c r="X358" i="1"/>
  <c r="AA357" i="1"/>
  <c r="AQ300" i="1" l="1"/>
  <c r="AN301" i="1"/>
  <c r="AM300" i="1"/>
  <c r="AP300" i="1"/>
  <c r="AF300" i="1"/>
  <c r="AB300" i="1"/>
  <c r="AC301" i="1"/>
  <c r="AE300" i="1"/>
  <c r="AL300" i="1"/>
  <c r="AH300" i="1"/>
  <c r="AI301" i="1"/>
  <c r="AK300" i="1"/>
  <c r="AL295" i="2"/>
  <c r="AK296" i="2" s="1"/>
  <c r="AH295" i="2"/>
  <c r="AA292" i="2"/>
  <c r="Z293" i="2" s="1"/>
  <c r="W292" i="2"/>
  <c r="AF291" i="2"/>
  <c r="AE292" i="2" s="1"/>
  <c r="AB291" i="2"/>
  <c r="AQ294" i="2"/>
  <c r="AP295" i="2" s="1"/>
  <c r="AM294" i="2"/>
  <c r="AN300" i="2"/>
  <c r="X300" i="2"/>
  <c r="AI300" i="2"/>
  <c r="AC300" i="2"/>
  <c r="W358" i="1"/>
  <c r="Z358" i="1"/>
  <c r="X359" i="1"/>
  <c r="AA358" i="1"/>
  <c r="AL301" i="1" l="1"/>
  <c r="AH301" i="1"/>
  <c r="AK301" i="1"/>
  <c r="AI302" i="1"/>
  <c r="AQ301" i="1"/>
  <c r="AN302" i="1"/>
  <c r="AM301" i="1"/>
  <c r="AP301" i="1"/>
  <c r="AF301" i="1"/>
  <c r="AB301" i="1"/>
  <c r="AC302" i="1"/>
  <c r="AE301" i="1"/>
  <c r="AQ295" i="2"/>
  <c r="AP296" i="2" s="1"/>
  <c r="AM295" i="2"/>
  <c r="AA293" i="2"/>
  <c r="Z294" i="2" s="1"/>
  <c r="W293" i="2"/>
  <c r="AF292" i="2"/>
  <c r="AE293" i="2" s="1"/>
  <c r="AB292" i="2"/>
  <c r="AL296" i="2"/>
  <c r="AK297" i="2" s="1"/>
  <c r="AH296" i="2"/>
  <c r="AI301" i="2"/>
  <c r="X301" i="2"/>
  <c r="AC301" i="2"/>
  <c r="AN301" i="2"/>
  <c r="W359" i="1"/>
  <c r="Z359" i="1"/>
  <c r="X360" i="1"/>
  <c r="AA359" i="1"/>
  <c r="AF302" i="1" l="1"/>
  <c r="AB302" i="1"/>
  <c r="AC303" i="1"/>
  <c r="AE302" i="1"/>
  <c r="AL302" i="1"/>
  <c r="AH302" i="1"/>
  <c r="AI303" i="1"/>
  <c r="AK302" i="1"/>
  <c r="AQ302" i="1"/>
  <c r="AM302" i="1"/>
  <c r="AP302" i="1"/>
  <c r="AN303" i="1"/>
  <c r="AL297" i="2"/>
  <c r="AK298" i="2" s="1"/>
  <c r="AH297" i="2"/>
  <c r="W294" i="2"/>
  <c r="AA294" i="2"/>
  <c r="Z295" i="2" s="1"/>
  <c r="AF293" i="2"/>
  <c r="AE294" i="2" s="1"/>
  <c r="AB293" i="2"/>
  <c r="AM296" i="2"/>
  <c r="AQ296" i="2"/>
  <c r="AP297" i="2" s="1"/>
  <c r="AI302" i="2"/>
  <c r="AN302" i="2"/>
  <c r="AC302" i="2"/>
  <c r="X302" i="2"/>
  <c r="W360" i="1"/>
  <c r="Z360" i="1"/>
  <c r="X361" i="1"/>
  <c r="AA360" i="1"/>
  <c r="AL303" i="1" l="1"/>
  <c r="AH303" i="1"/>
  <c r="AI304" i="1"/>
  <c r="AK303" i="1"/>
  <c r="AF303" i="1"/>
  <c r="AB303" i="1"/>
  <c r="AC304" i="1"/>
  <c r="AE303" i="1"/>
  <c r="AQ303" i="1"/>
  <c r="AN304" i="1"/>
  <c r="AP303" i="1"/>
  <c r="AM303" i="1"/>
  <c r="AM297" i="2"/>
  <c r="AQ297" i="2"/>
  <c r="AP298" i="2" s="1"/>
  <c r="AA295" i="2"/>
  <c r="Z296" i="2" s="1"/>
  <c r="W295" i="2"/>
  <c r="AF294" i="2"/>
  <c r="AE295" i="2" s="1"/>
  <c r="AB294" i="2"/>
  <c r="AL298" i="2"/>
  <c r="AK299" i="2" s="1"/>
  <c r="AH298" i="2"/>
  <c r="AC303" i="2"/>
  <c r="AN303" i="2"/>
  <c r="X303" i="2"/>
  <c r="AI303" i="2"/>
  <c r="W361" i="1"/>
  <c r="Z361" i="1"/>
  <c r="X362" i="1"/>
  <c r="AA361" i="1"/>
  <c r="AF304" i="1" l="1"/>
  <c r="AB304" i="1"/>
  <c r="AC305" i="1"/>
  <c r="AE304" i="1"/>
  <c r="AL304" i="1"/>
  <c r="AH304" i="1"/>
  <c r="AI305" i="1"/>
  <c r="AK304" i="1"/>
  <c r="AQ304" i="1"/>
  <c r="AM304" i="1"/>
  <c r="AP304" i="1"/>
  <c r="AN305" i="1"/>
  <c r="AH299" i="2"/>
  <c r="AL299" i="2"/>
  <c r="AK300" i="2" s="1"/>
  <c r="W296" i="2"/>
  <c r="AA296" i="2"/>
  <c r="Z297" i="2" s="1"/>
  <c r="AQ298" i="2"/>
  <c r="AP299" i="2" s="1"/>
  <c r="AM298" i="2"/>
  <c r="AF295" i="2"/>
  <c r="AE296" i="2" s="1"/>
  <c r="AB295" i="2"/>
  <c r="AN304" i="2"/>
  <c r="AI304" i="2"/>
  <c r="X304" i="2"/>
  <c r="AC304" i="2"/>
  <c r="W362" i="1"/>
  <c r="Z362" i="1"/>
  <c r="AA362" i="1"/>
  <c r="X363" i="1"/>
  <c r="AQ305" i="1" l="1"/>
  <c r="AP305" i="1"/>
  <c r="AM305" i="1"/>
  <c r="AN306" i="1"/>
  <c r="AF305" i="1"/>
  <c r="AB305" i="1"/>
  <c r="AC306" i="1"/>
  <c r="AE305" i="1"/>
  <c r="AL305" i="1"/>
  <c r="AH305" i="1"/>
  <c r="AI306" i="1"/>
  <c r="AK305" i="1"/>
  <c r="AA297" i="2"/>
  <c r="Z298" i="2" s="1"/>
  <c r="W297" i="2"/>
  <c r="AF296" i="2"/>
  <c r="AE297" i="2" s="1"/>
  <c r="AB296" i="2"/>
  <c r="AL300" i="2"/>
  <c r="AK301" i="2" s="1"/>
  <c r="AH300" i="2"/>
  <c r="AM299" i="2"/>
  <c r="AQ299" i="2"/>
  <c r="AP300" i="2" s="1"/>
  <c r="X305" i="2"/>
  <c r="AI305" i="2"/>
  <c r="AN305" i="2"/>
  <c r="AC305" i="2"/>
  <c r="W363" i="1"/>
  <c r="Z363" i="1"/>
  <c r="AA363" i="1"/>
  <c r="X364" i="1"/>
  <c r="AQ306" i="1" l="1"/>
  <c r="AM306" i="1"/>
  <c r="AN307" i="1"/>
  <c r="AP306" i="1"/>
  <c r="AL306" i="1"/>
  <c r="AH306" i="1"/>
  <c r="AI307" i="1"/>
  <c r="AK306" i="1"/>
  <c r="AE306" i="1"/>
  <c r="AF306" i="1"/>
  <c r="AB306" i="1"/>
  <c r="AC307" i="1"/>
  <c r="AM300" i="2"/>
  <c r="AQ300" i="2"/>
  <c r="AP301" i="2" s="1"/>
  <c r="AB297" i="2"/>
  <c r="AF297" i="2"/>
  <c r="AE298" i="2" s="1"/>
  <c r="AL301" i="2"/>
  <c r="AK302" i="2" s="1"/>
  <c r="AH301" i="2"/>
  <c r="AA298" i="2"/>
  <c r="Z299" i="2" s="1"/>
  <c r="W298" i="2"/>
  <c r="AC306" i="2"/>
  <c r="AN306" i="2"/>
  <c r="AI306" i="2"/>
  <c r="X306" i="2"/>
  <c r="Z364" i="1"/>
  <c r="AA364" i="1"/>
  <c r="W364" i="1"/>
  <c r="X365" i="1"/>
  <c r="AL307" i="1" l="1"/>
  <c r="AH307" i="1"/>
  <c r="AI308" i="1"/>
  <c r="AK307" i="1"/>
  <c r="AQ307" i="1"/>
  <c r="AM307" i="1"/>
  <c r="AP307" i="1"/>
  <c r="AN308" i="1"/>
  <c r="AE307" i="1"/>
  <c r="AF307" i="1"/>
  <c r="AB307" i="1"/>
  <c r="AC308" i="1"/>
  <c r="AB298" i="2"/>
  <c r="AF298" i="2"/>
  <c r="AE299" i="2" s="1"/>
  <c r="AA299" i="2"/>
  <c r="Z300" i="2" s="1"/>
  <c r="W299" i="2"/>
  <c r="AQ301" i="2"/>
  <c r="AP302" i="2" s="1"/>
  <c r="AM301" i="2"/>
  <c r="AL302" i="2"/>
  <c r="AK303" i="2" s="1"/>
  <c r="AH302" i="2"/>
  <c r="AI307" i="2"/>
  <c r="AN307" i="2"/>
  <c r="AC307" i="2"/>
  <c r="X307" i="2"/>
  <c r="Z365" i="1"/>
  <c r="AA365" i="1"/>
  <c r="W365" i="1"/>
  <c r="X366" i="1"/>
  <c r="AE308" i="1" l="1"/>
  <c r="AF308" i="1"/>
  <c r="AB308" i="1"/>
  <c r="AC309" i="1"/>
  <c r="AQ308" i="1"/>
  <c r="AN309" i="1"/>
  <c r="AM308" i="1"/>
  <c r="AP308" i="1"/>
  <c r="AL308" i="1"/>
  <c r="AH308" i="1"/>
  <c r="AI309" i="1"/>
  <c r="AK308" i="1"/>
  <c r="AL303" i="2"/>
  <c r="AK304" i="2" s="1"/>
  <c r="AH303" i="2"/>
  <c r="AA300" i="2"/>
  <c r="Z301" i="2" s="1"/>
  <c r="W300" i="2"/>
  <c r="AF299" i="2"/>
  <c r="AE300" i="2" s="1"/>
  <c r="AB299" i="2"/>
  <c r="AQ302" i="2"/>
  <c r="AP303" i="2" s="1"/>
  <c r="AM302" i="2"/>
  <c r="X308" i="2"/>
  <c r="AC308" i="2"/>
  <c r="AN308" i="2"/>
  <c r="AI308" i="2"/>
  <c r="Z366" i="1"/>
  <c r="AA366" i="1"/>
  <c r="W366" i="1"/>
  <c r="X367" i="1"/>
  <c r="AE309" i="1" l="1"/>
  <c r="AF309" i="1"/>
  <c r="AB309" i="1"/>
  <c r="AC310" i="1"/>
  <c r="AL309" i="1"/>
  <c r="AH309" i="1"/>
  <c r="AI310" i="1"/>
  <c r="AK309" i="1"/>
  <c r="AQ309" i="1"/>
  <c r="AM309" i="1"/>
  <c r="AP309" i="1"/>
  <c r="AN310" i="1"/>
  <c r="AH304" i="2"/>
  <c r="AL304" i="2"/>
  <c r="AK305" i="2" s="1"/>
  <c r="AF300" i="2"/>
  <c r="AE301" i="2" s="1"/>
  <c r="AB300" i="2"/>
  <c r="AQ303" i="2"/>
  <c r="AP304" i="2" s="1"/>
  <c r="AM303" i="2"/>
  <c r="AA301" i="2"/>
  <c r="Z302" i="2" s="1"/>
  <c r="W301" i="2"/>
  <c r="AN309" i="2"/>
  <c r="X309" i="2"/>
  <c r="AI309" i="2"/>
  <c r="AC309" i="2"/>
  <c r="Z367" i="1"/>
  <c r="AA367" i="1"/>
  <c r="W367" i="1"/>
  <c r="X368" i="1"/>
  <c r="AQ310" i="1" l="1"/>
  <c r="AM310" i="1"/>
  <c r="AP310" i="1"/>
  <c r="AN311" i="1"/>
  <c r="AE310" i="1"/>
  <c r="AF310" i="1"/>
  <c r="AB310" i="1"/>
  <c r="AC311" i="1"/>
  <c r="AL310" i="1"/>
  <c r="AH310" i="1"/>
  <c r="AI311" i="1"/>
  <c r="AK310" i="1"/>
  <c r="AH305" i="2"/>
  <c r="AL305" i="2"/>
  <c r="AK306" i="2" s="1"/>
  <c r="AQ304" i="2"/>
  <c r="AP305" i="2" s="1"/>
  <c r="AM304" i="2"/>
  <c r="AA302" i="2"/>
  <c r="Z303" i="2" s="1"/>
  <c r="W302" i="2"/>
  <c r="AB301" i="2"/>
  <c r="AF301" i="2"/>
  <c r="AE302" i="2" s="1"/>
  <c r="AC310" i="2"/>
  <c r="AI310" i="2"/>
  <c r="X310" i="2"/>
  <c r="AN310" i="2"/>
  <c r="Z368" i="1"/>
  <c r="AA368" i="1"/>
  <c r="W368" i="1"/>
  <c r="X369" i="1"/>
  <c r="AQ311" i="1" l="1"/>
  <c r="AM311" i="1"/>
  <c r="AN312" i="1"/>
  <c r="AP311" i="1"/>
  <c r="AL311" i="1"/>
  <c r="AH311" i="1"/>
  <c r="AI312" i="1"/>
  <c r="AK311" i="1"/>
  <c r="AE311" i="1"/>
  <c r="AF311" i="1"/>
  <c r="AB311" i="1"/>
  <c r="AC312" i="1"/>
  <c r="AL306" i="2"/>
  <c r="AK307" i="2" s="1"/>
  <c r="AH306" i="2"/>
  <c r="AA303" i="2"/>
  <c r="Z304" i="2" s="1"/>
  <c r="W303" i="2"/>
  <c r="AF302" i="2"/>
  <c r="AE303" i="2" s="1"/>
  <c r="AB302" i="2"/>
  <c r="AQ305" i="2"/>
  <c r="AP306" i="2" s="1"/>
  <c r="AM305" i="2"/>
  <c r="X311" i="2"/>
  <c r="AC311" i="2"/>
  <c r="AI311" i="2"/>
  <c r="AN311" i="2"/>
  <c r="Z369" i="1"/>
  <c r="AA369" i="1"/>
  <c r="W369" i="1"/>
  <c r="X370" i="1"/>
  <c r="AE312" i="1" l="1"/>
  <c r="AF312" i="1"/>
  <c r="AB312" i="1"/>
  <c r="AC313" i="1"/>
  <c r="AL312" i="1"/>
  <c r="AH312" i="1"/>
  <c r="AK312" i="1"/>
  <c r="AI313" i="1"/>
  <c r="AQ312" i="1"/>
  <c r="AM312" i="1"/>
  <c r="AN313" i="1"/>
  <c r="AP312" i="1"/>
  <c r="W304" i="2"/>
  <c r="AA304" i="2"/>
  <c r="Z305" i="2" s="1"/>
  <c r="AL307" i="2"/>
  <c r="AK308" i="2" s="1"/>
  <c r="AH307" i="2"/>
  <c r="AQ306" i="2"/>
  <c r="AP307" i="2" s="1"/>
  <c r="AM306" i="2"/>
  <c r="AF303" i="2"/>
  <c r="AE304" i="2" s="1"/>
  <c r="AB303" i="2"/>
  <c r="AN312" i="2"/>
  <c r="AI312" i="2"/>
  <c r="AC312" i="2"/>
  <c r="X312" i="2"/>
  <c r="Z370" i="1"/>
  <c r="AA370" i="1"/>
  <c r="W370" i="1"/>
  <c r="X371" i="1"/>
  <c r="AL313" i="1" l="1"/>
  <c r="AH313" i="1"/>
  <c r="AI314" i="1"/>
  <c r="AK313" i="1"/>
  <c r="AF313" i="1"/>
  <c r="AB313" i="1"/>
  <c r="AC314" i="1"/>
  <c r="AE313" i="1"/>
  <c r="AQ313" i="1"/>
  <c r="AM313" i="1"/>
  <c r="AN314" i="1"/>
  <c r="AP313" i="1"/>
  <c r="AL308" i="2"/>
  <c r="AK309" i="2" s="1"/>
  <c r="AH308" i="2"/>
  <c r="AA305" i="2"/>
  <c r="Z306" i="2" s="1"/>
  <c r="W305" i="2"/>
  <c r="AF304" i="2"/>
  <c r="AE305" i="2" s="1"/>
  <c r="AB304" i="2"/>
  <c r="AM307" i="2"/>
  <c r="AQ307" i="2"/>
  <c r="AP308" i="2" s="1"/>
  <c r="AC313" i="2"/>
  <c r="AN313" i="2"/>
  <c r="X313" i="2"/>
  <c r="AI313" i="2"/>
  <c r="Z371" i="1"/>
  <c r="AA371" i="1"/>
  <c r="W371" i="1"/>
  <c r="X372" i="1"/>
  <c r="AQ314" i="1" l="1"/>
  <c r="AM314" i="1"/>
  <c r="AN315" i="1"/>
  <c r="AP314" i="1"/>
  <c r="AF314" i="1"/>
  <c r="AB314" i="1"/>
  <c r="AC315" i="1"/>
  <c r="AE314" i="1"/>
  <c r="AL314" i="1"/>
  <c r="AH314" i="1"/>
  <c r="AI315" i="1"/>
  <c r="AK314" i="1"/>
  <c r="W306" i="2"/>
  <c r="AA306" i="2"/>
  <c r="Z307" i="2" s="1"/>
  <c r="AL309" i="2"/>
  <c r="AK310" i="2" s="1"/>
  <c r="AH309" i="2"/>
  <c r="AQ308" i="2"/>
  <c r="AP309" i="2" s="1"/>
  <c r="AM308" i="2"/>
  <c r="AF305" i="2"/>
  <c r="AE306" i="2" s="1"/>
  <c r="AB305" i="2"/>
  <c r="X314" i="2"/>
  <c r="AC314" i="2"/>
  <c r="AI314" i="2"/>
  <c r="AN314" i="2"/>
  <c r="Z372" i="1"/>
  <c r="AA372" i="1"/>
  <c r="W372" i="1"/>
  <c r="X373" i="1"/>
  <c r="AF315" i="1" l="1"/>
  <c r="AB315" i="1"/>
  <c r="AC316" i="1"/>
  <c r="AE315" i="1"/>
  <c r="AL315" i="1"/>
  <c r="AH315" i="1"/>
  <c r="AK315" i="1"/>
  <c r="AI316" i="1"/>
  <c r="AQ315" i="1"/>
  <c r="AM315" i="1"/>
  <c r="AN316" i="1"/>
  <c r="AP315" i="1"/>
  <c r="AL310" i="2"/>
  <c r="AK311" i="2" s="1"/>
  <c r="AH310" i="2"/>
  <c r="AA307" i="2"/>
  <c r="Z308" i="2" s="1"/>
  <c r="W307" i="2"/>
  <c r="AF306" i="2"/>
  <c r="AE307" i="2" s="1"/>
  <c r="AB306" i="2"/>
  <c r="AQ309" i="2"/>
  <c r="AP310" i="2" s="1"/>
  <c r="AM309" i="2"/>
  <c r="AI315" i="2"/>
  <c r="AN315" i="2"/>
  <c r="X315" i="2"/>
  <c r="AC315" i="2"/>
  <c r="Z373" i="1"/>
  <c r="AA373" i="1"/>
  <c r="W373" i="1"/>
  <c r="X374" i="1"/>
  <c r="AL316" i="1" l="1"/>
  <c r="AH316" i="1"/>
  <c r="AK316" i="1"/>
  <c r="AI317" i="1"/>
  <c r="AQ316" i="1"/>
  <c r="AM316" i="1"/>
  <c r="AN317" i="1"/>
  <c r="AP316" i="1"/>
  <c r="AF316" i="1"/>
  <c r="AB316" i="1"/>
  <c r="AC317" i="1"/>
  <c r="AE316" i="1"/>
  <c r="AA308" i="2"/>
  <c r="Z309" i="2" s="1"/>
  <c r="W308" i="2"/>
  <c r="AL311" i="2"/>
  <c r="AK312" i="2" s="1"/>
  <c r="AH311" i="2"/>
  <c r="AM310" i="2"/>
  <c r="AQ310" i="2"/>
  <c r="AP311" i="2" s="1"/>
  <c r="AF307" i="2"/>
  <c r="AE308" i="2" s="1"/>
  <c r="AB307" i="2"/>
  <c r="AC316" i="2"/>
  <c r="AI316" i="2"/>
  <c r="X316" i="2"/>
  <c r="AN316" i="2"/>
  <c r="Z374" i="1"/>
  <c r="AA374" i="1"/>
  <c r="W374" i="1"/>
  <c r="X375" i="1"/>
  <c r="AL317" i="1" l="1"/>
  <c r="AH317" i="1"/>
  <c r="AK317" i="1"/>
  <c r="AI318" i="1"/>
  <c r="AF317" i="1"/>
  <c r="AB317" i="1"/>
  <c r="AC318" i="1"/>
  <c r="AE317" i="1"/>
  <c r="AQ317" i="1"/>
  <c r="AM317" i="1"/>
  <c r="AN318" i="1"/>
  <c r="AP317" i="1"/>
  <c r="AH312" i="2"/>
  <c r="AL312" i="2"/>
  <c r="AK313" i="2" s="1"/>
  <c r="AA309" i="2"/>
  <c r="Z310" i="2" s="1"/>
  <c r="W309" i="2"/>
  <c r="AB308" i="2"/>
  <c r="AF308" i="2"/>
  <c r="AE309" i="2" s="1"/>
  <c r="AQ311" i="2"/>
  <c r="AP312" i="2" s="1"/>
  <c r="AM311" i="2"/>
  <c r="AN317" i="2"/>
  <c r="X317" i="2"/>
  <c r="AI317" i="2"/>
  <c r="AC317" i="2"/>
  <c r="Z375" i="1"/>
  <c r="AA375" i="1"/>
  <c r="W375" i="1"/>
  <c r="X376" i="1"/>
  <c r="AL318" i="1" l="1"/>
  <c r="AK318" i="1"/>
  <c r="AH318" i="1"/>
  <c r="AI319" i="1"/>
  <c r="AQ318" i="1"/>
  <c r="AP318" i="1"/>
  <c r="AM318" i="1"/>
  <c r="AN319" i="1"/>
  <c r="AF318" i="1"/>
  <c r="AB318" i="1"/>
  <c r="AC319" i="1"/>
  <c r="AE318" i="1"/>
  <c r="AA310" i="2"/>
  <c r="Z311" i="2" s="1"/>
  <c r="W310" i="2"/>
  <c r="AL313" i="2"/>
  <c r="AK314" i="2" s="1"/>
  <c r="AH313" i="2"/>
  <c r="AM312" i="2"/>
  <c r="AQ312" i="2"/>
  <c r="AP313" i="2" s="1"/>
  <c r="AB309" i="2"/>
  <c r="AF309" i="2"/>
  <c r="AE310" i="2" s="1"/>
  <c r="AC318" i="2"/>
  <c r="AI318" i="2"/>
  <c r="X318" i="2"/>
  <c r="AN318" i="2"/>
  <c r="Z376" i="1"/>
  <c r="AA376" i="1"/>
  <c r="W376" i="1"/>
  <c r="X377" i="1"/>
  <c r="AF319" i="1" l="1"/>
  <c r="AB319" i="1"/>
  <c r="AC320" i="1"/>
  <c r="AE319" i="1"/>
  <c r="AL319" i="1"/>
  <c r="AK319" i="1"/>
  <c r="AH319" i="1"/>
  <c r="AI320" i="1"/>
  <c r="AQ319" i="1"/>
  <c r="AP319" i="1"/>
  <c r="AM319" i="1"/>
  <c r="AN320" i="1"/>
  <c r="AL314" i="2"/>
  <c r="AK315" i="2" s="1"/>
  <c r="AH314" i="2"/>
  <c r="AA311" i="2"/>
  <c r="Z312" i="2" s="1"/>
  <c r="W311" i="2"/>
  <c r="AF310" i="2"/>
  <c r="AE311" i="2" s="1"/>
  <c r="AB310" i="2"/>
  <c r="AQ313" i="2"/>
  <c r="AP314" i="2" s="1"/>
  <c r="AM313" i="2"/>
  <c r="AN319" i="2"/>
  <c r="AI319" i="2"/>
  <c r="AC319" i="2"/>
  <c r="X319" i="2"/>
  <c r="Z377" i="1"/>
  <c r="AA377" i="1"/>
  <c r="W377" i="1"/>
  <c r="X378" i="1"/>
  <c r="AQ320" i="1" l="1"/>
  <c r="AM320" i="1"/>
  <c r="AN321" i="1"/>
  <c r="AP320" i="1"/>
  <c r="AF320" i="1"/>
  <c r="AB320" i="1"/>
  <c r="AC321" i="1"/>
  <c r="AE320" i="1"/>
  <c r="AL320" i="1"/>
  <c r="AH320" i="1"/>
  <c r="AK320" i="1"/>
  <c r="AI321" i="1"/>
  <c r="AL315" i="2"/>
  <c r="AK316" i="2" s="1"/>
  <c r="AH315" i="2"/>
  <c r="W312" i="2"/>
  <c r="AA312" i="2"/>
  <c r="Z313" i="2" s="1"/>
  <c r="AM314" i="2"/>
  <c r="AQ314" i="2"/>
  <c r="AP315" i="2" s="1"/>
  <c r="AB311" i="2"/>
  <c r="AF311" i="2"/>
  <c r="AE312" i="2" s="1"/>
  <c r="X320" i="2"/>
  <c r="AI320" i="2"/>
  <c r="AN320" i="2"/>
  <c r="AC320" i="2"/>
  <c r="Z378" i="1"/>
  <c r="AA378" i="1"/>
  <c r="W378" i="1"/>
  <c r="X379" i="1"/>
  <c r="AF321" i="1" l="1"/>
  <c r="AB321" i="1"/>
  <c r="AC322" i="1"/>
  <c r="AE321" i="1"/>
  <c r="AQ321" i="1"/>
  <c r="AM321" i="1"/>
  <c r="AN322" i="1"/>
  <c r="AP321" i="1"/>
  <c r="AL321" i="1"/>
  <c r="AI322" i="1"/>
  <c r="AH321" i="1"/>
  <c r="AK321" i="1"/>
  <c r="AL316" i="2"/>
  <c r="AK317" i="2" s="1"/>
  <c r="AH316" i="2"/>
  <c r="AA313" i="2"/>
  <c r="Z314" i="2" s="1"/>
  <c r="W313" i="2"/>
  <c r="AF312" i="2"/>
  <c r="AE313" i="2" s="1"/>
  <c r="AB312" i="2"/>
  <c r="AQ315" i="2"/>
  <c r="AP316" i="2" s="1"/>
  <c r="AM315" i="2"/>
  <c r="AN321" i="2"/>
  <c r="AC321" i="2"/>
  <c r="AI321" i="2"/>
  <c r="X321" i="2"/>
  <c r="Z379" i="1"/>
  <c r="AA379" i="1"/>
  <c r="W379" i="1"/>
  <c r="X380" i="1"/>
  <c r="AQ322" i="1" l="1"/>
  <c r="AP322" i="1"/>
  <c r="AM322" i="1"/>
  <c r="AN323" i="1"/>
  <c r="AF322" i="1"/>
  <c r="AB322" i="1"/>
  <c r="AC323" i="1"/>
  <c r="AE322" i="1"/>
  <c r="AL322" i="1"/>
  <c r="AH322" i="1"/>
  <c r="AK322" i="1"/>
  <c r="AI323" i="1"/>
  <c r="AL317" i="2"/>
  <c r="AK318" i="2" s="1"/>
  <c r="AH317" i="2"/>
  <c r="AA314" i="2"/>
  <c r="Z315" i="2" s="1"/>
  <c r="W314" i="2"/>
  <c r="AM316" i="2"/>
  <c r="AQ316" i="2"/>
  <c r="AP317" i="2" s="1"/>
  <c r="AB313" i="2"/>
  <c r="AF313" i="2"/>
  <c r="AE314" i="2" s="1"/>
  <c r="X322" i="2"/>
  <c r="AC322" i="2"/>
  <c r="AN322" i="2"/>
  <c r="AI322" i="2"/>
  <c r="Z380" i="1"/>
  <c r="AA380" i="1"/>
  <c r="W380" i="1"/>
  <c r="X381" i="1"/>
  <c r="AL323" i="1" l="1"/>
  <c r="AH323" i="1"/>
  <c r="AK323" i="1"/>
  <c r="AI324" i="1"/>
  <c r="AF323" i="1"/>
  <c r="AB323" i="1"/>
  <c r="AC324" i="1"/>
  <c r="AE323" i="1"/>
  <c r="AQ323" i="1"/>
  <c r="AP323" i="1"/>
  <c r="AM323" i="1"/>
  <c r="AN324" i="1"/>
  <c r="AA315" i="2"/>
  <c r="Z316" i="2" s="1"/>
  <c r="W315" i="2"/>
  <c r="AL318" i="2"/>
  <c r="AK319" i="2" s="1"/>
  <c r="AH318" i="2"/>
  <c r="AF314" i="2"/>
  <c r="AE315" i="2" s="1"/>
  <c r="AB314" i="2"/>
  <c r="AM317" i="2"/>
  <c r="AQ317" i="2"/>
  <c r="AP318" i="2" s="1"/>
  <c r="AI323" i="2"/>
  <c r="AN323" i="2"/>
  <c r="AC323" i="2"/>
  <c r="X323" i="2"/>
  <c r="Z381" i="1"/>
  <c r="AA381" i="1"/>
  <c r="W381" i="1"/>
  <c r="X382" i="1"/>
  <c r="AQ324" i="1" l="1"/>
  <c r="AN325" i="1"/>
  <c r="AM324" i="1"/>
  <c r="AP324" i="1"/>
  <c r="AF324" i="1"/>
  <c r="AB324" i="1"/>
  <c r="AC325" i="1"/>
  <c r="AE324" i="1"/>
  <c r="AL324" i="1"/>
  <c r="AH324" i="1"/>
  <c r="AI325" i="1"/>
  <c r="AK324" i="1"/>
  <c r="AL319" i="2"/>
  <c r="AK320" i="2" s="1"/>
  <c r="AH319" i="2"/>
  <c r="W316" i="2"/>
  <c r="AA316" i="2"/>
  <c r="Z317" i="2" s="1"/>
  <c r="AM318" i="2"/>
  <c r="AQ318" i="2"/>
  <c r="AP319" i="2" s="1"/>
  <c r="AB315" i="2"/>
  <c r="AF315" i="2"/>
  <c r="AE316" i="2" s="1"/>
  <c r="X324" i="2"/>
  <c r="AC324" i="2"/>
  <c r="AN324" i="2"/>
  <c r="AI324" i="2"/>
  <c r="Z382" i="1"/>
  <c r="AA382" i="1"/>
  <c r="W382" i="1"/>
  <c r="X383" i="1"/>
  <c r="AL325" i="1" l="1"/>
  <c r="AH325" i="1"/>
  <c r="AI326" i="1"/>
  <c r="AK325" i="1"/>
  <c r="AF325" i="1"/>
  <c r="AB325" i="1"/>
  <c r="AC326" i="1"/>
  <c r="AE325" i="1"/>
  <c r="AQ325" i="1"/>
  <c r="AP325" i="1"/>
  <c r="AM325" i="1"/>
  <c r="AN326" i="1"/>
  <c r="AA317" i="2"/>
  <c r="Z318" i="2" s="1"/>
  <c r="W317" i="2"/>
  <c r="AL320" i="2"/>
  <c r="AK321" i="2" s="1"/>
  <c r="AH320" i="2"/>
  <c r="AF316" i="2"/>
  <c r="AE317" i="2" s="1"/>
  <c r="AB316" i="2"/>
  <c r="AQ319" i="2"/>
  <c r="AP320" i="2" s="1"/>
  <c r="AM319" i="2"/>
  <c r="AI325" i="2"/>
  <c r="X325" i="2"/>
  <c r="AN325" i="2"/>
  <c r="AC325" i="2"/>
  <c r="Z383" i="1"/>
  <c r="AA383" i="1"/>
  <c r="W383" i="1"/>
  <c r="X384" i="1"/>
  <c r="AQ326" i="1" l="1"/>
  <c r="AP326" i="1"/>
  <c r="AM326" i="1"/>
  <c r="AN327" i="1"/>
  <c r="AF326" i="1"/>
  <c r="AB326" i="1"/>
  <c r="AC327" i="1"/>
  <c r="AE326" i="1"/>
  <c r="AL326" i="1"/>
  <c r="AH326" i="1"/>
  <c r="AI327" i="1"/>
  <c r="AK326" i="1"/>
  <c r="AH321" i="2"/>
  <c r="AL321" i="2"/>
  <c r="AK322" i="2" s="1"/>
  <c r="W318" i="2"/>
  <c r="AA318" i="2"/>
  <c r="Z319" i="2" s="1"/>
  <c r="AQ320" i="2"/>
  <c r="AP321" i="2" s="1"/>
  <c r="AM320" i="2"/>
  <c r="AB317" i="2"/>
  <c r="AF317" i="2"/>
  <c r="AE318" i="2" s="1"/>
  <c r="AC326" i="2"/>
  <c r="X326" i="2"/>
  <c r="AN326" i="2"/>
  <c r="AI326" i="2"/>
  <c r="Z384" i="1"/>
  <c r="AA384" i="1"/>
  <c r="W384" i="1"/>
  <c r="X385" i="1"/>
  <c r="AL327" i="1" l="1"/>
  <c r="AH327" i="1"/>
  <c r="AI328" i="1"/>
  <c r="AK327" i="1"/>
  <c r="AF327" i="1"/>
  <c r="AB327" i="1"/>
  <c r="AC328" i="1"/>
  <c r="AE327" i="1"/>
  <c r="AQ327" i="1"/>
  <c r="AM327" i="1"/>
  <c r="AN328" i="1"/>
  <c r="AP327" i="1"/>
  <c r="W319" i="2"/>
  <c r="AA319" i="2"/>
  <c r="Z320" i="2" s="1"/>
  <c r="AL322" i="2"/>
  <c r="AK323" i="2" s="1"/>
  <c r="AH322" i="2"/>
  <c r="AB318" i="2"/>
  <c r="AF318" i="2"/>
  <c r="AE319" i="2" s="1"/>
  <c r="AQ321" i="2"/>
  <c r="AP322" i="2" s="1"/>
  <c r="AM321" i="2"/>
  <c r="AI327" i="2"/>
  <c r="AN327" i="2"/>
  <c r="X327" i="2"/>
  <c r="AC327" i="2"/>
  <c r="Z385" i="1"/>
  <c r="AA385" i="1"/>
  <c r="W385" i="1"/>
  <c r="X386" i="1"/>
  <c r="AQ328" i="1" l="1"/>
  <c r="AM328" i="1"/>
  <c r="AN329" i="1"/>
  <c r="AP328" i="1"/>
  <c r="AF328" i="1"/>
  <c r="AB328" i="1"/>
  <c r="AC329" i="1"/>
  <c r="AE328" i="1"/>
  <c r="AL328" i="1"/>
  <c r="AH328" i="1"/>
  <c r="AI329" i="1"/>
  <c r="AK328" i="1"/>
  <c r="AH323" i="2"/>
  <c r="AL323" i="2"/>
  <c r="AK324" i="2" s="1"/>
  <c r="W320" i="2"/>
  <c r="AA320" i="2"/>
  <c r="Z321" i="2" s="1"/>
  <c r="AM322" i="2"/>
  <c r="AQ322" i="2"/>
  <c r="AP323" i="2" s="1"/>
  <c r="AB319" i="2"/>
  <c r="AF319" i="2"/>
  <c r="AE320" i="2" s="1"/>
  <c r="AC328" i="2"/>
  <c r="AN328" i="2"/>
  <c r="X328" i="2"/>
  <c r="AI328" i="2"/>
  <c r="Z386" i="1"/>
  <c r="AA386" i="1"/>
  <c r="W386" i="1"/>
  <c r="X387" i="1"/>
  <c r="AL329" i="1" l="1"/>
  <c r="AI330" i="1"/>
  <c r="AH329" i="1"/>
  <c r="AK329" i="1"/>
  <c r="AF329" i="1"/>
  <c r="AB329" i="1"/>
  <c r="AC330" i="1"/>
  <c r="AE329" i="1"/>
  <c r="AQ329" i="1"/>
  <c r="AM329" i="1"/>
  <c r="AN330" i="1"/>
  <c r="AP329" i="1"/>
  <c r="W321" i="2"/>
  <c r="AA321" i="2"/>
  <c r="Z322" i="2" s="1"/>
  <c r="AL324" i="2"/>
  <c r="AK325" i="2" s="1"/>
  <c r="AH324" i="2"/>
  <c r="AF320" i="2"/>
  <c r="AE321" i="2" s="1"/>
  <c r="AB320" i="2"/>
  <c r="AQ323" i="2"/>
  <c r="AP324" i="2" s="1"/>
  <c r="AM323" i="2"/>
  <c r="AI329" i="2"/>
  <c r="X329" i="2"/>
  <c r="AN329" i="2"/>
  <c r="AC329" i="2"/>
  <c r="Z387" i="1"/>
  <c r="AA387" i="1"/>
  <c r="W387" i="1"/>
  <c r="X388" i="1"/>
  <c r="AQ330" i="1" l="1"/>
  <c r="AM330" i="1"/>
  <c r="AN331" i="1"/>
  <c r="AP330" i="1"/>
  <c r="AC331" i="1"/>
  <c r="AE330" i="1"/>
  <c r="AF330" i="1"/>
  <c r="AB330" i="1"/>
  <c r="AL330" i="1"/>
  <c r="AK330" i="1"/>
  <c r="AH330" i="1"/>
  <c r="AI331" i="1"/>
  <c r="AL325" i="2"/>
  <c r="AK326" i="2" s="1"/>
  <c r="AH325" i="2"/>
  <c r="W322" i="2"/>
  <c r="AA322" i="2"/>
  <c r="Z323" i="2" s="1"/>
  <c r="AQ324" i="2"/>
  <c r="AP325" i="2" s="1"/>
  <c r="AM324" i="2"/>
  <c r="AF321" i="2"/>
  <c r="AE322" i="2" s="1"/>
  <c r="AB321" i="2"/>
  <c r="AN330" i="2"/>
  <c r="X330" i="2"/>
  <c r="AC330" i="2"/>
  <c r="AI330" i="2"/>
  <c r="Z388" i="1"/>
  <c r="AA388" i="1"/>
  <c r="W388" i="1"/>
  <c r="X389" i="1"/>
  <c r="AL331" i="1" l="1"/>
  <c r="AH331" i="1"/>
  <c r="AI332" i="1"/>
  <c r="AK331" i="1"/>
  <c r="AQ331" i="1"/>
  <c r="AM331" i="1"/>
  <c r="AN332" i="1"/>
  <c r="AP331" i="1"/>
  <c r="AF331" i="1"/>
  <c r="AB331" i="1"/>
  <c r="AC332" i="1"/>
  <c r="AE331" i="1"/>
  <c r="AA323" i="2"/>
  <c r="Z324" i="2" s="1"/>
  <c r="W323" i="2"/>
  <c r="AL326" i="2"/>
  <c r="AK327" i="2" s="1"/>
  <c r="AH326" i="2"/>
  <c r="AF322" i="2"/>
  <c r="AE323" i="2" s="1"/>
  <c r="AB322" i="2"/>
  <c r="AQ325" i="2"/>
  <c r="AP326" i="2" s="1"/>
  <c r="AM325" i="2"/>
  <c r="AI331" i="2"/>
  <c r="AC331" i="2"/>
  <c r="AN331" i="2"/>
  <c r="X331" i="2"/>
  <c r="Z389" i="1"/>
  <c r="AA389" i="1"/>
  <c r="W389" i="1"/>
  <c r="X390" i="1"/>
  <c r="AF332" i="1" l="1"/>
  <c r="AB332" i="1"/>
  <c r="AC333" i="1"/>
  <c r="AE332" i="1"/>
  <c r="AQ332" i="1"/>
  <c r="AP332" i="1"/>
  <c r="AM332" i="1"/>
  <c r="AN333" i="1"/>
  <c r="AL332" i="1"/>
  <c r="AI333" i="1"/>
  <c r="AH332" i="1"/>
  <c r="AK332" i="1"/>
  <c r="AH327" i="2"/>
  <c r="AL327" i="2"/>
  <c r="AK328" i="2" s="1"/>
  <c r="AA324" i="2"/>
  <c r="Z325" i="2" s="1"/>
  <c r="W324" i="2"/>
  <c r="AQ326" i="2"/>
  <c r="AP327" i="2" s="1"/>
  <c r="AM326" i="2"/>
  <c r="AB323" i="2"/>
  <c r="AF323" i="2"/>
  <c r="AE324" i="2" s="1"/>
  <c r="X332" i="2"/>
  <c r="AI332" i="2"/>
  <c r="AN332" i="2"/>
  <c r="AC332" i="2"/>
  <c r="Z390" i="1"/>
  <c r="AA390" i="1"/>
  <c r="W390" i="1"/>
  <c r="X391" i="1"/>
  <c r="AC334" i="1" l="1"/>
  <c r="AE333" i="1"/>
  <c r="AF333" i="1"/>
  <c r="AB333" i="1"/>
  <c r="AQ333" i="1"/>
  <c r="AM333" i="1"/>
  <c r="AP333" i="1"/>
  <c r="AN334" i="1"/>
  <c r="AL333" i="1"/>
  <c r="AH333" i="1"/>
  <c r="AK333" i="1"/>
  <c r="AI334" i="1"/>
  <c r="AL328" i="2"/>
  <c r="AK329" i="2" s="1"/>
  <c r="AH328" i="2"/>
  <c r="AA325" i="2"/>
  <c r="Z326" i="2" s="1"/>
  <c r="W325" i="2"/>
  <c r="AF324" i="2"/>
  <c r="AE325" i="2" s="1"/>
  <c r="AB324" i="2"/>
  <c r="AQ327" i="2"/>
  <c r="AP328" i="2" s="1"/>
  <c r="AM327" i="2"/>
  <c r="AC333" i="2"/>
  <c r="AN333" i="2"/>
  <c r="X333" i="2"/>
  <c r="AI333" i="2"/>
  <c r="Z391" i="1"/>
  <c r="AA391" i="1"/>
  <c r="W391" i="1"/>
  <c r="X392" i="1"/>
  <c r="AL334" i="1" l="1"/>
  <c r="AH334" i="1"/>
  <c r="AI335" i="1"/>
  <c r="AK334" i="1"/>
  <c r="AQ334" i="1"/>
  <c r="AN335" i="1"/>
  <c r="AM334" i="1"/>
  <c r="AP334" i="1"/>
  <c r="AF334" i="1"/>
  <c r="AB334" i="1"/>
  <c r="AC335" i="1"/>
  <c r="AE334" i="1"/>
  <c r="AH329" i="2"/>
  <c r="AL329" i="2"/>
  <c r="AK330" i="2" s="1"/>
  <c r="AA326" i="2"/>
  <c r="Z327" i="2" s="1"/>
  <c r="W326" i="2"/>
  <c r="AQ328" i="2"/>
  <c r="AP329" i="2" s="1"/>
  <c r="AM328" i="2"/>
  <c r="AB325" i="2"/>
  <c r="AF325" i="2"/>
  <c r="AE326" i="2" s="1"/>
  <c r="X334" i="2"/>
  <c r="AC334" i="2"/>
  <c r="AI334" i="2"/>
  <c r="AN334" i="2"/>
  <c r="Z392" i="1"/>
  <c r="W392" i="1"/>
  <c r="X393" i="1"/>
  <c r="AA392" i="1"/>
  <c r="AF335" i="1" l="1"/>
  <c r="AB335" i="1"/>
  <c r="AC336" i="1"/>
  <c r="AE335" i="1"/>
  <c r="AL335" i="1"/>
  <c r="AH335" i="1"/>
  <c r="AI336" i="1"/>
  <c r="AK335" i="1"/>
  <c r="AQ335" i="1"/>
  <c r="AP335" i="1"/>
  <c r="AM335" i="1"/>
  <c r="AN336" i="1"/>
  <c r="AL330" i="2"/>
  <c r="AK331" i="2" s="1"/>
  <c r="AH330" i="2"/>
  <c r="W327" i="2"/>
  <c r="AA327" i="2"/>
  <c r="Z328" i="2" s="1"/>
  <c r="AF326" i="2"/>
  <c r="AE327" i="2" s="1"/>
  <c r="AB326" i="2"/>
  <c r="AQ329" i="2"/>
  <c r="AP330" i="2" s="1"/>
  <c r="AM329" i="2"/>
  <c r="AN335" i="2"/>
  <c r="AC335" i="2"/>
  <c r="X335" i="2"/>
  <c r="AI335" i="2"/>
  <c r="Z393" i="1"/>
  <c r="W393" i="1"/>
  <c r="X394" i="1"/>
  <c r="AA393" i="1"/>
  <c r="AQ336" i="1" l="1"/>
  <c r="AP336" i="1"/>
  <c r="AM336" i="1"/>
  <c r="AN337" i="1"/>
  <c r="AL336" i="1"/>
  <c r="AH336" i="1"/>
  <c r="AI337" i="1"/>
  <c r="AK336" i="1"/>
  <c r="AF336" i="1"/>
  <c r="AB336" i="1"/>
  <c r="AC337" i="1"/>
  <c r="AE336" i="1"/>
  <c r="AA328" i="2"/>
  <c r="Z329" i="2" s="1"/>
  <c r="W328" i="2"/>
  <c r="AL331" i="2"/>
  <c r="AK332" i="2" s="1"/>
  <c r="AH331" i="2"/>
  <c r="AM330" i="2"/>
  <c r="AQ330" i="2"/>
  <c r="AP331" i="2" s="1"/>
  <c r="AF327" i="2"/>
  <c r="AE328" i="2" s="1"/>
  <c r="AB327" i="2"/>
  <c r="AI336" i="2"/>
  <c r="X336" i="2"/>
  <c r="AC336" i="2"/>
  <c r="AN336" i="2"/>
  <c r="Z394" i="1"/>
  <c r="W394" i="1"/>
  <c r="X395" i="1"/>
  <c r="AA394" i="1"/>
  <c r="AF337" i="1" l="1"/>
  <c r="AB337" i="1"/>
  <c r="AE337" i="1"/>
  <c r="AC338" i="1"/>
  <c r="AL337" i="1"/>
  <c r="AH337" i="1"/>
  <c r="AI338" i="1"/>
  <c r="AK337" i="1"/>
  <c r="AQ337" i="1"/>
  <c r="AM337" i="1"/>
  <c r="AP337" i="1"/>
  <c r="AN338" i="1"/>
  <c r="AL332" i="2"/>
  <c r="AK333" i="2" s="1"/>
  <c r="AH332" i="2"/>
  <c r="AA329" i="2"/>
  <c r="Z330" i="2" s="1"/>
  <c r="W329" i="2"/>
  <c r="AB328" i="2"/>
  <c r="AF328" i="2"/>
  <c r="AE329" i="2" s="1"/>
  <c r="AQ331" i="2"/>
  <c r="AP332" i="2" s="1"/>
  <c r="AM331" i="2"/>
  <c r="AC337" i="2"/>
  <c r="X337" i="2"/>
  <c r="AI337" i="2"/>
  <c r="AN337" i="2"/>
  <c r="Z395" i="1"/>
  <c r="W395" i="1"/>
  <c r="X396" i="1"/>
  <c r="AA395" i="1"/>
  <c r="AQ338" i="1" l="1"/>
  <c r="AP338" i="1"/>
  <c r="AM338" i="1"/>
  <c r="AN339" i="1"/>
  <c r="AF338" i="1"/>
  <c r="AB338" i="1"/>
  <c r="AC339" i="1"/>
  <c r="AE338" i="1"/>
  <c r="AL338" i="1"/>
  <c r="AH338" i="1"/>
  <c r="AK338" i="1"/>
  <c r="AI339" i="1"/>
  <c r="W330" i="2"/>
  <c r="AA330" i="2"/>
  <c r="Z331" i="2" s="1"/>
  <c r="AL333" i="2"/>
  <c r="AK334" i="2" s="1"/>
  <c r="AH333" i="2"/>
  <c r="AQ332" i="2"/>
  <c r="AP333" i="2" s="1"/>
  <c r="AM332" i="2"/>
  <c r="AB329" i="2"/>
  <c r="AF329" i="2"/>
  <c r="AE330" i="2" s="1"/>
  <c r="AN338" i="2"/>
  <c r="X338" i="2"/>
  <c r="AI338" i="2"/>
  <c r="AC338" i="2"/>
  <c r="Z396" i="1"/>
  <c r="W396" i="1"/>
  <c r="X397" i="1"/>
  <c r="AA396" i="1"/>
  <c r="AQ339" i="1" l="1"/>
  <c r="AP339" i="1"/>
  <c r="AM339" i="1"/>
  <c r="AN340" i="1"/>
  <c r="AF339" i="1"/>
  <c r="AB339" i="1"/>
  <c r="AC340" i="1"/>
  <c r="AE339" i="1"/>
  <c r="AL339" i="1"/>
  <c r="AK339" i="1"/>
  <c r="AH339" i="1"/>
  <c r="AI340" i="1"/>
  <c r="AH334" i="2"/>
  <c r="AL334" i="2"/>
  <c r="AK335" i="2" s="1"/>
  <c r="AA331" i="2"/>
  <c r="Z332" i="2" s="1"/>
  <c r="W331" i="2"/>
  <c r="AF330" i="2"/>
  <c r="AE331" i="2" s="1"/>
  <c r="AB330" i="2"/>
  <c r="AQ333" i="2"/>
  <c r="AP334" i="2" s="1"/>
  <c r="AM333" i="2"/>
  <c r="AC339" i="2"/>
  <c r="AI339" i="2"/>
  <c r="AN339" i="2"/>
  <c r="X339" i="2"/>
  <c r="Z397" i="1"/>
  <c r="W397" i="1"/>
  <c r="X398" i="1"/>
  <c r="AA397" i="1"/>
  <c r="AL340" i="1" l="1"/>
  <c r="AK340" i="1"/>
  <c r="AH340" i="1"/>
  <c r="AI341" i="1"/>
  <c r="AQ340" i="1"/>
  <c r="AM340" i="1"/>
  <c r="AP340" i="1"/>
  <c r="AN341" i="1"/>
  <c r="AF340" i="1"/>
  <c r="AB340" i="1"/>
  <c r="AC341" i="1"/>
  <c r="AE340" i="1"/>
  <c r="W332" i="2"/>
  <c r="AA332" i="2"/>
  <c r="Z333" i="2" s="1"/>
  <c r="AL335" i="2"/>
  <c r="AK336" i="2" s="1"/>
  <c r="AH335" i="2"/>
  <c r="AQ334" i="2"/>
  <c r="AP335" i="2" s="1"/>
  <c r="AM334" i="2"/>
  <c r="AF331" i="2"/>
  <c r="AE332" i="2" s="1"/>
  <c r="AB331" i="2"/>
  <c r="AN340" i="2"/>
  <c r="AI340" i="2"/>
  <c r="AC340" i="2"/>
  <c r="X340" i="2"/>
  <c r="Z398" i="1"/>
  <c r="W398" i="1"/>
  <c r="X399" i="1"/>
  <c r="AA398" i="1"/>
  <c r="AQ341" i="1" l="1"/>
  <c r="AM341" i="1"/>
  <c r="AN342" i="1"/>
  <c r="AP341" i="1"/>
  <c r="AL341" i="1"/>
  <c r="AI342" i="1"/>
  <c r="AH341" i="1"/>
  <c r="AK341" i="1"/>
  <c r="AF341" i="1"/>
  <c r="AC342" i="1"/>
  <c r="AB341" i="1"/>
  <c r="AE341" i="1"/>
  <c r="AL336" i="2"/>
  <c r="AK337" i="2" s="1"/>
  <c r="AH336" i="2"/>
  <c r="AA333" i="2"/>
  <c r="Z334" i="2" s="1"/>
  <c r="W333" i="2"/>
  <c r="AF332" i="2"/>
  <c r="AE333" i="2" s="1"/>
  <c r="AB332" i="2"/>
  <c r="AM335" i="2"/>
  <c r="AQ335" i="2"/>
  <c r="AP336" i="2" s="1"/>
  <c r="X341" i="2"/>
  <c r="AC341" i="2"/>
  <c r="AN341" i="2"/>
  <c r="AI341" i="2"/>
  <c r="Z399" i="1"/>
  <c r="W399" i="1"/>
  <c r="X400" i="1"/>
  <c r="AA399" i="1"/>
  <c r="AQ342" i="1" l="1"/>
  <c r="AM342" i="1"/>
  <c r="AN343" i="1"/>
  <c r="AP342" i="1"/>
  <c r="AF342" i="1"/>
  <c r="AB342" i="1"/>
  <c r="AC343" i="1"/>
  <c r="AE342" i="1"/>
  <c r="AL342" i="1"/>
  <c r="AH342" i="1"/>
  <c r="AI343" i="1"/>
  <c r="AK342" i="1"/>
  <c r="W334" i="2"/>
  <c r="AA334" i="2"/>
  <c r="Z335" i="2" s="1"/>
  <c r="AH337" i="2"/>
  <c r="AL337" i="2"/>
  <c r="AK338" i="2" s="1"/>
  <c r="AQ336" i="2"/>
  <c r="AP337" i="2" s="1"/>
  <c r="AM336" i="2"/>
  <c r="AF333" i="2"/>
  <c r="AE334" i="2" s="1"/>
  <c r="AB333" i="2"/>
  <c r="AI342" i="2"/>
  <c r="AN342" i="2"/>
  <c r="AC342" i="2"/>
  <c r="X342" i="2"/>
  <c r="Z400" i="1"/>
  <c r="W400" i="1"/>
  <c r="X401" i="1"/>
  <c r="AA400" i="1"/>
  <c r="AL343" i="1" l="1"/>
  <c r="AI344" i="1"/>
  <c r="AH343" i="1"/>
  <c r="AK343" i="1"/>
  <c r="AF343" i="1"/>
  <c r="AB343" i="1"/>
  <c r="AE343" i="1"/>
  <c r="AC344" i="1"/>
  <c r="AQ343" i="1"/>
  <c r="AM343" i="1"/>
  <c r="AN344" i="1"/>
  <c r="AP343" i="1"/>
  <c r="AL338" i="2"/>
  <c r="AK339" i="2" s="1"/>
  <c r="AH338" i="2"/>
  <c r="AA335" i="2"/>
  <c r="Z336" i="2" s="1"/>
  <c r="W335" i="2"/>
  <c r="AF334" i="2"/>
  <c r="AE335" i="2" s="1"/>
  <c r="AB334" i="2"/>
  <c r="AQ337" i="2"/>
  <c r="AP338" i="2" s="1"/>
  <c r="AM337" i="2"/>
  <c r="X343" i="2"/>
  <c r="AC343" i="2"/>
  <c r="AN343" i="2"/>
  <c r="AI343" i="2"/>
  <c r="Z401" i="1"/>
  <c r="W401" i="1"/>
  <c r="X402" i="1"/>
  <c r="AA401" i="1"/>
  <c r="AQ344" i="1" l="1"/>
  <c r="AN345" i="1"/>
  <c r="AP344" i="1"/>
  <c r="AM344" i="1"/>
  <c r="AF344" i="1"/>
  <c r="AB344" i="1"/>
  <c r="AC345" i="1"/>
  <c r="AE344" i="1"/>
  <c r="AL344" i="1"/>
  <c r="AH344" i="1"/>
  <c r="AI345" i="1"/>
  <c r="AK344" i="1"/>
  <c r="AA336" i="2"/>
  <c r="Z337" i="2" s="1"/>
  <c r="W336" i="2"/>
  <c r="AL339" i="2"/>
  <c r="AK340" i="2" s="1"/>
  <c r="AH339" i="2"/>
  <c r="AQ338" i="2"/>
  <c r="AP339" i="2" s="1"/>
  <c r="AM338" i="2"/>
  <c r="AF335" i="2"/>
  <c r="AE336" i="2" s="1"/>
  <c r="AB335" i="2"/>
  <c r="AN344" i="2"/>
  <c r="X344" i="2"/>
  <c r="AI344" i="2"/>
  <c r="AC344" i="2"/>
  <c r="Z402" i="1"/>
  <c r="W402" i="1"/>
  <c r="X403" i="1"/>
  <c r="AA402" i="1"/>
  <c r="AL345" i="1" l="1"/>
  <c r="AH345" i="1"/>
  <c r="AK345" i="1"/>
  <c r="AI346" i="1"/>
  <c r="AF345" i="1"/>
  <c r="AB345" i="1"/>
  <c r="AC346" i="1"/>
  <c r="AE345" i="1"/>
  <c r="AQ345" i="1"/>
  <c r="AM345" i="1"/>
  <c r="AN346" i="1"/>
  <c r="AP345" i="1"/>
  <c r="AH340" i="2"/>
  <c r="AL340" i="2"/>
  <c r="AK341" i="2" s="1"/>
  <c r="AA337" i="2"/>
  <c r="Z338" i="2" s="1"/>
  <c r="W337" i="2"/>
  <c r="AF336" i="2"/>
  <c r="AE337" i="2" s="1"/>
  <c r="AB336" i="2"/>
  <c r="AQ339" i="2"/>
  <c r="AP340" i="2" s="1"/>
  <c r="AM339" i="2"/>
  <c r="AC345" i="2"/>
  <c r="AI345" i="2"/>
  <c r="AN345" i="2"/>
  <c r="X345" i="2"/>
  <c r="Z403" i="1"/>
  <c r="W403" i="1"/>
  <c r="X404" i="1"/>
  <c r="AA403" i="1"/>
  <c r="AQ346" i="1" l="1"/>
  <c r="AP346" i="1"/>
  <c r="AM346" i="1"/>
  <c r="AN347" i="1"/>
  <c r="AF346" i="1"/>
  <c r="AB346" i="1"/>
  <c r="AC347" i="1"/>
  <c r="AE346" i="1"/>
  <c r="AL346" i="1"/>
  <c r="AK346" i="1"/>
  <c r="AH346" i="1"/>
  <c r="AI347" i="1"/>
  <c r="AA338" i="2"/>
  <c r="Z339" i="2" s="1"/>
  <c r="W338" i="2"/>
  <c r="AL341" i="2"/>
  <c r="AK342" i="2" s="1"/>
  <c r="AH341" i="2"/>
  <c r="AM340" i="2"/>
  <c r="AQ340" i="2"/>
  <c r="AP341" i="2" s="1"/>
  <c r="AB337" i="2"/>
  <c r="AF337" i="2"/>
  <c r="AE338" i="2" s="1"/>
  <c r="X346" i="2"/>
  <c r="AN346" i="2"/>
  <c r="AI346" i="2"/>
  <c r="AC346" i="2"/>
  <c r="Z404" i="1"/>
  <c r="W404" i="1"/>
  <c r="X405" i="1"/>
  <c r="AA404" i="1"/>
  <c r="AL347" i="1" l="1"/>
  <c r="AK347" i="1"/>
  <c r="AH347" i="1"/>
  <c r="AI348" i="1"/>
  <c r="AF347" i="1"/>
  <c r="AE347" i="1"/>
  <c r="AB347" i="1"/>
  <c r="AC348" i="1"/>
  <c r="AM347" i="1"/>
  <c r="AN348" i="1"/>
  <c r="AP347" i="1"/>
  <c r="AQ347" i="1"/>
  <c r="AL342" i="2"/>
  <c r="AK343" i="2" s="1"/>
  <c r="AH342" i="2"/>
  <c r="W339" i="2"/>
  <c r="AA339" i="2"/>
  <c r="Z340" i="2" s="1"/>
  <c r="AF338" i="2"/>
  <c r="AE339" i="2" s="1"/>
  <c r="AB338" i="2"/>
  <c r="AQ341" i="2"/>
  <c r="AP342" i="2" s="1"/>
  <c r="AM341" i="2"/>
  <c r="AC347" i="2"/>
  <c r="AI347" i="2"/>
  <c r="AN347" i="2"/>
  <c r="X347" i="2"/>
  <c r="Z405" i="1"/>
  <c r="W405" i="1"/>
  <c r="X406" i="1"/>
  <c r="AA405" i="1"/>
  <c r="AF348" i="1" l="1"/>
  <c r="AB348" i="1"/>
  <c r="AC349" i="1"/>
  <c r="AE348" i="1"/>
  <c r="AQ348" i="1"/>
  <c r="AM348" i="1"/>
  <c r="AN349" i="1"/>
  <c r="AP348" i="1"/>
  <c r="AL348" i="1"/>
  <c r="AK348" i="1"/>
  <c r="AH348" i="1"/>
  <c r="AI349" i="1"/>
  <c r="AL343" i="2"/>
  <c r="AK344" i="2" s="1"/>
  <c r="AH343" i="2"/>
  <c r="AA340" i="2"/>
  <c r="Z341" i="2" s="1"/>
  <c r="W340" i="2"/>
  <c r="AQ342" i="2"/>
  <c r="AP343" i="2" s="1"/>
  <c r="AM342" i="2"/>
  <c r="AF339" i="2"/>
  <c r="AE340" i="2" s="1"/>
  <c r="AB339" i="2"/>
  <c r="X348" i="2"/>
  <c r="AI348" i="2"/>
  <c r="AC348" i="2"/>
  <c r="AN348" i="2"/>
  <c r="Z406" i="1"/>
  <c r="W406" i="1"/>
  <c r="X407" i="1"/>
  <c r="AA406" i="1"/>
  <c r="AQ349" i="1" l="1"/>
  <c r="AM349" i="1"/>
  <c r="AN350" i="1"/>
  <c r="AP349" i="1"/>
  <c r="AF349" i="1"/>
  <c r="AC350" i="1"/>
  <c r="AE349" i="1"/>
  <c r="AB349" i="1"/>
  <c r="AL349" i="1"/>
  <c r="AH349" i="1"/>
  <c r="AI350" i="1"/>
  <c r="AK349" i="1"/>
  <c r="AH344" i="2"/>
  <c r="AL344" i="2"/>
  <c r="AK345" i="2" s="1"/>
  <c r="AA341" i="2"/>
  <c r="Z342" i="2" s="1"/>
  <c r="W341" i="2"/>
  <c r="AF340" i="2"/>
  <c r="AE341" i="2" s="1"/>
  <c r="AB340" i="2"/>
  <c r="AQ343" i="2"/>
  <c r="AP344" i="2" s="1"/>
  <c r="AM343" i="2"/>
  <c r="AI349" i="2"/>
  <c r="X349" i="2"/>
  <c r="AC349" i="2"/>
  <c r="AN349" i="2"/>
  <c r="Z407" i="1"/>
  <c r="W407" i="1"/>
  <c r="X408" i="1"/>
  <c r="AA407" i="1"/>
  <c r="AL350" i="1" l="1"/>
  <c r="AH350" i="1"/>
  <c r="AI351" i="1"/>
  <c r="AK350" i="1"/>
  <c r="AQ350" i="1"/>
  <c r="AN351" i="1"/>
  <c r="AM350" i="1"/>
  <c r="AP350" i="1"/>
  <c r="AF350" i="1"/>
  <c r="AE350" i="1"/>
  <c r="AB350" i="1"/>
  <c r="AC351" i="1"/>
  <c r="AH345" i="2"/>
  <c r="AL345" i="2"/>
  <c r="AK346" i="2" s="1"/>
  <c r="AA342" i="2"/>
  <c r="Z343" i="2" s="1"/>
  <c r="W342" i="2"/>
  <c r="AQ344" i="2"/>
  <c r="AP345" i="2" s="1"/>
  <c r="AM344" i="2"/>
  <c r="AB341" i="2"/>
  <c r="AF341" i="2"/>
  <c r="AE342" i="2" s="1"/>
  <c r="AN350" i="2"/>
  <c r="AI350" i="2"/>
  <c r="AC350" i="2"/>
  <c r="X350" i="2"/>
  <c r="Z408" i="1"/>
  <c r="W408" i="1"/>
  <c r="X409" i="1"/>
  <c r="AA408" i="1"/>
  <c r="AL351" i="1" l="1"/>
  <c r="AH351" i="1"/>
  <c r="AK351" i="1"/>
  <c r="AI352" i="1"/>
  <c r="AF351" i="1"/>
  <c r="AB351" i="1"/>
  <c r="AE351" i="1"/>
  <c r="AC352" i="1"/>
  <c r="AQ351" i="1"/>
  <c r="AP351" i="1"/>
  <c r="AM351" i="1"/>
  <c r="AN352" i="1"/>
  <c r="AA343" i="2"/>
  <c r="Z344" i="2" s="1"/>
  <c r="W343" i="2"/>
  <c r="AL346" i="2"/>
  <c r="AK347" i="2" s="1"/>
  <c r="AH346" i="2"/>
  <c r="AF342" i="2"/>
  <c r="AE343" i="2" s="1"/>
  <c r="AB342" i="2"/>
  <c r="AQ345" i="2"/>
  <c r="AP346" i="2" s="1"/>
  <c r="AM345" i="2"/>
  <c r="X351" i="2"/>
  <c r="AN351" i="2"/>
  <c r="AC351" i="2"/>
  <c r="AI351" i="2"/>
  <c r="Z409" i="1"/>
  <c r="W409" i="1"/>
  <c r="X410" i="1"/>
  <c r="AA409" i="1"/>
  <c r="AF352" i="1" l="1"/>
  <c r="AE352" i="1"/>
  <c r="AB352" i="1"/>
  <c r="AC353" i="1"/>
  <c r="AQ352" i="1"/>
  <c r="AM352" i="1"/>
  <c r="AP352" i="1"/>
  <c r="AN353" i="1"/>
  <c r="AL352" i="1"/>
  <c r="AI353" i="1"/>
  <c r="AK352" i="1"/>
  <c r="AH352" i="1"/>
  <c r="AL347" i="2"/>
  <c r="AK348" i="2" s="1"/>
  <c r="AH347" i="2"/>
  <c r="W344" i="2"/>
  <c r="AA344" i="2"/>
  <c r="Z345" i="2" s="1"/>
  <c r="AQ346" i="2"/>
  <c r="AP347" i="2" s="1"/>
  <c r="AM346" i="2"/>
  <c r="AF343" i="2"/>
  <c r="AE344" i="2" s="1"/>
  <c r="AB343" i="2"/>
  <c r="AI352" i="2"/>
  <c r="AC352" i="2"/>
  <c r="AN352" i="2"/>
  <c r="X352" i="2"/>
  <c r="Z410" i="1"/>
  <c r="W410" i="1"/>
  <c r="X411" i="1"/>
  <c r="AA410" i="1"/>
  <c r="AM353" i="1" l="1"/>
  <c r="AP353" i="1"/>
  <c r="AN354" i="1"/>
  <c r="AQ353" i="1"/>
  <c r="AF353" i="1"/>
  <c r="AE353" i="1"/>
  <c r="AC354" i="1"/>
  <c r="AB353" i="1"/>
  <c r="AH353" i="1"/>
  <c r="AK353" i="1"/>
  <c r="AL353" i="1"/>
  <c r="AI354" i="1"/>
  <c r="AA345" i="2"/>
  <c r="Z346" i="2" s="1"/>
  <c r="W345" i="2"/>
  <c r="AH348" i="2"/>
  <c r="AL348" i="2"/>
  <c r="AK349" i="2" s="1"/>
  <c r="AF344" i="2"/>
  <c r="AE345" i="2" s="1"/>
  <c r="AB344" i="2"/>
  <c r="AM347" i="2"/>
  <c r="AQ347" i="2"/>
  <c r="AP348" i="2" s="1"/>
  <c r="X353" i="2"/>
  <c r="AN353" i="2"/>
  <c r="AC353" i="2"/>
  <c r="AI353" i="2"/>
  <c r="Z411" i="1"/>
  <c r="W411" i="1"/>
  <c r="X412" i="1"/>
  <c r="AA411" i="1"/>
  <c r="AB354" i="1" l="1"/>
  <c r="AE354" i="1"/>
  <c r="AF354" i="1"/>
  <c r="AC355" i="1"/>
  <c r="AM354" i="1"/>
  <c r="AN355" i="1"/>
  <c r="AQ354" i="1"/>
  <c r="AP354" i="1"/>
  <c r="AH354" i="1"/>
  <c r="AL354" i="1"/>
  <c r="AK354" i="1"/>
  <c r="AI355" i="1"/>
  <c r="AL349" i="2"/>
  <c r="AK350" i="2" s="1"/>
  <c r="AH349" i="2"/>
  <c r="W346" i="2"/>
  <c r="AA346" i="2"/>
  <c r="Z347" i="2" s="1"/>
  <c r="AM348" i="2"/>
  <c r="AQ348" i="2"/>
  <c r="AP349" i="2" s="1"/>
  <c r="AB345" i="2"/>
  <c r="AF345" i="2"/>
  <c r="AE346" i="2" s="1"/>
  <c r="AN354" i="2"/>
  <c r="AC354" i="2"/>
  <c r="X354" i="2"/>
  <c r="AI354" i="2"/>
  <c r="Z412" i="1"/>
  <c r="W412" i="1"/>
  <c r="X413" i="1"/>
  <c r="AA412" i="1"/>
  <c r="AB355" i="1" l="1"/>
  <c r="AF355" i="1"/>
  <c r="AE355" i="1"/>
  <c r="AC356" i="1"/>
  <c r="AK355" i="1"/>
  <c r="AI356" i="1"/>
  <c r="AL355" i="1"/>
  <c r="AH355" i="1"/>
  <c r="AM355" i="1"/>
  <c r="AP355" i="1"/>
  <c r="AN356" i="1"/>
  <c r="AQ355" i="1"/>
  <c r="AA347" i="2"/>
  <c r="Z348" i="2" s="1"/>
  <c r="W347" i="2"/>
  <c r="AL350" i="2"/>
  <c r="AK351" i="2" s="1"/>
  <c r="AH350" i="2"/>
  <c r="AF346" i="2"/>
  <c r="AE347" i="2" s="1"/>
  <c r="AB346" i="2"/>
  <c r="AM349" i="2"/>
  <c r="AQ349" i="2"/>
  <c r="AP350" i="2" s="1"/>
  <c r="AI355" i="2"/>
  <c r="AC355" i="2"/>
  <c r="X355" i="2"/>
  <c r="AN355" i="2"/>
  <c r="Z413" i="1"/>
  <c r="W413" i="1"/>
  <c r="X414" i="1"/>
  <c r="AA413" i="1"/>
  <c r="AB356" i="1" l="1"/>
  <c r="AF356" i="1"/>
  <c r="AE356" i="1"/>
  <c r="AC357" i="1"/>
  <c r="AM356" i="1"/>
  <c r="AQ356" i="1"/>
  <c r="AP356" i="1"/>
  <c r="AN357" i="1"/>
  <c r="AH356" i="1"/>
  <c r="AK356" i="1"/>
  <c r="AI357" i="1"/>
  <c r="AL356" i="1"/>
  <c r="AL351" i="2"/>
  <c r="AK352" i="2" s="1"/>
  <c r="AH351" i="2"/>
  <c r="AA348" i="2"/>
  <c r="Z349" i="2" s="1"/>
  <c r="W348" i="2"/>
  <c r="AQ350" i="2"/>
  <c r="AP351" i="2" s="1"/>
  <c r="AM350" i="2"/>
  <c r="AF347" i="2"/>
  <c r="AE348" i="2" s="1"/>
  <c r="AB347" i="2"/>
  <c r="AN356" i="2"/>
  <c r="AI356" i="2"/>
  <c r="X356" i="2"/>
  <c r="AC356" i="2"/>
  <c r="Z414" i="1"/>
  <c r="W414" i="1"/>
  <c r="X415" i="1"/>
  <c r="AA414" i="1"/>
  <c r="AM357" i="1" l="1"/>
  <c r="AP357" i="1"/>
  <c r="AQ357" i="1"/>
  <c r="AN358" i="1"/>
  <c r="AB357" i="1"/>
  <c r="AF357" i="1"/>
  <c r="AE357" i="1"/>
  <c r="AC358" i="1"/>
  <c r="AH357" i="1"/>
  <c r="AK357" i="1"/>
  <c r="AI358" i="1"/>
  <c r="AL357" i="1"/>
  <c r="AA349" i="2"/>
  <c r="Z350" i="2" s="1"/>
  <c r="W349" i="2"/>
  <c r="AH352" i="2"/>
  <c r="AL352" i="2"/>
  <c r="AK353" i="2" s="1"/>
  <c r="AF348" i="2"/>
  <c r="AE349" i="2" s="1"/>
  <c r="AB348" i="2"/>
  <c r="AM351" i="2"/>
  <c r="AQ351" i="2"/>
  <c r="AP352" i="2" s="1"/>
  <c r="AC357" i="2"/>
  <c r="AN357" i="2"/>
  <c r="X357" i="2"/>
  <c r="AI357" i="2"/>
  <c r="Z415" i="1"/>
  <c r="W415" i="1"/>
  <c r="X416" i="1"/>
  <c r="AA415" i="1"/>
  <c r="AB358" i="1" l="1"/>
  <c r="AE358" i="1"/>
  <c r="AF358" i="1"/>
  <c r="AC359" i="1"/>
  <c r="AM358" i="1"/>
  <c r="AP358" i="1"/>
  <c r="AN359" i="1"/>
  <c r="AQ358" i="1"/>
  <c r="AH358" i="1"/>
  <c r="AK358" i="1"/>
  <c r="AL358" i="1"/>
  <c r="AI359" i="1"/>
  <c r="AH353" i="2"/>
  <c r="AL353" i="2"/>
  <c r="AK354" i="2" s="1"/>
  <c r="AA350" i="2"/>
  <c r="Z351" i="2" s="1"/>
  <c r="W350" i="2"/>
  <c r="AQ352" i="2"/>
  <c r="AP353" i="2" s="1"/>
  <c r="AM352" i="2"/>
  <c r="AB349" i="2"/>
  <c r="AF349" i="2"/>
  <c r="AE350" i="2" s="1"/>
  <c r="X358" i="2"/>
  <c r="AI358" i="2"/>
  <c r="AN358" i="2"/>
  <c r="AC358" i="2"/>
  <c r="Z416" i="1"/>
  <c r="W416" i="1"/>
  <c r="X417" i="1"/>
  <c r="AA416" i="1"/>
  <c r="AH359" i="1" l="1"/>
  <c r="AK359" i="1"/>
  <c r="AI360" i="1"/>
  <c r="AL359" i="1"/>
  <c r="AB359" i="1"/>
  <c r="AE359" i="1"/>
  <c r="AF359" i="1"/>
  <c r="AC360" i="1"/>
  <c r="AM359" i="1"/>
  <c r="AN360" i="1"/>
  <c r="AQ359" i="1"/>
  <c r="AP359" i="1"/>
  <c r="AA351" i="2"/>
  <c r="Z352" i="2" s="1"/>
  <c r="W351" i="2"/>
  <c r="AH354" i="2"/>
  <c r="AL354" i="2"/>
  <c r="AK355" i="2" s="1"/>
  <c r="AB350" i="2"/>
  <c r="AF350" i="2"/>
  <c r="AE351" i="2" s="1"/>
  <c r="AQ353" i="2"/>
  <c r="AP354" i="2" s="1"/>
  <c r="AM353" i="2"/>
  <c r="AN359" i="2"/>
  <c r="AI359" i="2"/>
  <c r="X359" i="2"/>
  <c r="AC359" i="2"/>
  <c r="Z417" i="1"/>
  <c r="W417" i="1"/>
  <c r="X418" i="1"/>
  <c r="AA417" i="1"/>
  <c r="AB360" i="1" l="1"/>
  <c r="AE360" i="1"/>
  <c r="AC361" i="1"/>
  <c r="AF360" i="1"/>
  <c r="AH360" i="1"/>
  <c r="AK360" i="1"/>
  <c r="AL360" i="1"/>
  <c r="AI361" i="1"/>
  <c r="AM360" i="1"/>
  <c r="AQ360" i="1"/>
  <c r="AP360" i="1"/>
  <c r="AN361" i="1"/>
  <c r="AL355" i="2"/>
  <c r="AK356" i="2" s="1"/>
  <c r="AH355" i="2"/>
  <c r="W352" i="2"/>
  <c r="AA352" i="2"/>
  <c r="Z353" i="2" s="1"/>
  <c r="AM354" i="2"/>
  <c r="AQ354" i="2"/>
  <c r="AP355" i="2" s="1"/>
  <c r="AB351" i="2"/>
  <c r="AF351" i="2"/>
  <c r="AE352" i="2" s="1"/>
  <c r="AC360" i="2"/>
  <c r="X360" i="2"/>
  <c r="AI360" i="2"/>
  <c r="AN360" i="2"/>
  <c r="Z418" i="1"/>
  <c r="W418" i="1"/>
  <c r="X419" i="1"/>
  <c r="AA418" i="1"/>
  <c r="AM361" i="1" l="1"/>
  <c r="AP361" i="1"/>
  <c r="AN362" i="1"/>
  <c r="AQ361" i="1"/>
  <c r="AH361" i="1"/>
  <c r="AI362" i="1"/>
  <c r="AK361" i="1"/>
  <c r="AL361" i="1"/>
  <c r="AB361" i="1"/>
  <c r="AF361" i="1"/>
  <c r="AE361" i="1"/>
  <c r="AC362" i="1"/>
  <c r="AA353" i="2"/>
  <c r="Z354" i="2" s="1"/>
  <c r="W353" i="2"/>
  <c r="AL356" i="2"/>
  <c r="AK357" i="2" s="1"/>
  <c r="AH356" i="2"/>
  <c r="AF352" i="2"/>
  <c r="AE353" i="2" s="1"/>
  <c r="AB352" i="2"/>
  <c r="AM355" i="2"/>
  <c r="AQ355" i="2"/>
  <c r="AP356" i="2" s="1"/>
  <c r="AI361" i="2"/>
  <c r="AN361" i="2"/>
  <c r="X361" i="2"/>
  <c r="AC361" i="2"/>
  <c r="Z419" i="1"/>
  <c r="W419" i="1"/>
  <c r="X420" i="1"/>
  <c r="AA419" i="1"/>
  <c r="AB362" i="1" l="1"/>
  <c r="AE362" i="1"/>
  <c r="AC363" i="1"/>
  <c r="AF362" i="1"/>
  <c r="AM362" i="1"/>
  <c r="AP362" i="1"/>
  <c r="AQ362" i="1"/>
  <c r="AN363" i="1"/>
  <c r="AH362" i="1"/>
  <c r="AL362" i="1"/>
  <c r="AI363" i="1"/>
  <c r="AK362" i="1"/>
  <c r="AH357" i="2"/>
  <c r="AL357" i="2"/>
  <c r="AK358" i="2" s="1"/>
  <c r="W354" i="2"/>
  <c r="AA354" i="2"/>
  <c r="Z355" i="2" s="1"/>
  <c r="AM356" i="2"/>
  <c r="AQ356" i="2"/>
  <c r="AP357" i="2" s="1"/>
  <c r="AB353" i="2"/>
  <c r="AF353" i="2"/>
  <c r="AE354" i="2" s="1"/>
  <c r="AN362" i="2"/>
  <c r="X362" i="2"/>
  <c r="AI362" i="2"/>
  <c r="AC362" i="2"/>
  <c r="Z420" i="1"/>
  <c r="W420" i="1"/>
  <c r="X421" i="1"/>
  <c r="AA420" i="1"/>
  <c r="AP363" i="1" l="1"/>
  <c r="AM363" i="1"/>
  <c r="AN364" i="1"/>
  <c r="AQ363" i="1"/>
  <c r="AK363" i="1"/>
  <c r="AL363" i="1"/>
  <c r="AH363" i="1"/>
  <c r="AI364" i="1"/>
  <c r="AE363" i="1"/>
  <c r="AF363" i="1"/>
  <c r="AC364" i="1"/>
  <c r="AB363" i="1"/>
  <c r="W355" i="2"/>
  <c r="AA355" i="2"/>
  <c r="Z356" i="2" s="1"/>
  <c r="AL358" i="2"/>
  <c r="AK359" i="2" s="1"/>
  <c r="AH358" i="2"/>
  <c r="AF354" i="2"/>
  <c r="AE355" i="2" s="1"/>
  <c r="AB354" i="2"/>
  <c r="AQ357" i="2"/>
  <c r="AP358" i="2" s="1"/>
  <c r="AM357" i="2"/>
  <c r="AN363" i="2"/>
  <c r="AC363" i="2"/>
  <c r="AI363" i="2"/>
  <c r="X363" i="2"/>
  <c r="Z421" i="1"/>
  <c r="W421" i="1"/>
  <c r="X422" i="1"/>
  <c r="AA421" i="1"/>
  <c r="AK364" i="1" l="1"/>
  <c r="AL364" i="1"/>
  <c r="AH364" i="1"/>
  <c r="AI365" i="1"/>
  <c r="AE364" i="1"/>
  <c r="AB364" i="1"/>
  <c r="AC365" i="1"/>
  <c r="AF364" i="1"/>
  <c r="AP364" i="1"/>
  <c r="AQ364" i="1"/>
  <c r="AM364" i="1"/>
  <c r="AN365" i="1"/>
  <c r="AL359" i="2"/>
  <c r="AK360" i="2" s="1"/>
  <c r="AH359" i="2"/>
  <c r="AA356" i="2"/>
  <c r="Z357" i="2" s="1"/>
  <c r="W356" i="2"/>
  <c r="AM358" i="2"/>
  <c r="AQ358" i="2"/>
  <c r="AP359" i="2" s="1"/>
  <c r="AF355" i="2"/>
  <c r="AE356" i="2" s="1"/>
  <c r="AB355" i="2"/>
  <c r="X364" i="2"/>
  <c r="AI364" i="2"/>
  <c r="AC364" i="2"/>
  <c r="AN364" i="2"/>
  <c r="Z422" i="1"/>
  <c r="W422" i="1"/>
  <c r="AA422" i="1"/>
  <c r="X423" i="1"/>
  <c r="AP365" i="1" l="1"/>
  <c r="AQ365" i="1"/>
  <c r="AM365" i="1"/>
  <c r="AN366" i="1"/>
  <c r="AK365" i="1"/>
  <c r="AL365" i="1"/>
  <c r="AI366" i="1"/>
  <c r="AH365" i="1"/>
  <c r="AE365" i="1"/>
  <c r="AF365" i="1"/>
  <c r="AC366" i="1"/>
  <c r="AB365" i="1"/>
  <c r="AL360" i="2"/>
  <c r="AK361" i="2" s="1"/>
  <c r="AH360" i="2"/>
  <c r="AA357" i="2"/>
  <c r="Z358" i="2" s="1"/>
  <c r="W357" i="2"/>
  <c r="AF356" i="2"/>
  <c r="AE357" i="2" s="1"/>
  <c r="AB356" i="2"/>
  <c r="AQ359" i="2"/>
  <c r="AP360" i="2" s="1"/>
  <c r="AM359" i="2"/>
  <c r="AN365" i="2"/>
  <c r="AC365" i="2"/>
  <c r="AI365" i="2"/>
  <c r="X365" i="2"/>
  <c r="Z423" i="1"/>
  <c r="W423" i="1"/>
  <c r="X424" i="1"/>
  <c r="AA423" i="1"/>
  <c r="AP366" i="1" l="1"/>
  <c r="AQ366" i="1"/>
  <c r="AM366" i="1"/>
  <c r="AN367" i="1"/>
  <c r="AE366" i="1"/>
  <c r="AF366" i="1"/>
  <c r="AC367" i="1"/>
  <c r="AB366" i="1"/>
  <c r="AK366" i="1"/>
  <c r="AL366" i="1"/>
  <c r="AH366" i="1"/>
  <c r="AI367" i="1"/>
  <c r="AL361" i="2"/>
  <c r="AK362" i="2" s="1"/>
  <c r="AH361" i="2"/>
  <c r="AA358" i="2"/>
  <c r="Z359" i="2" s="1"/>
  <c r="W358" i="2"/>
  <c r="AQ360" i="2"/>
  <c r="AP361" i="2" s="1"/>
  <c r="AM360" i="2"/>
  <c r="AB357" i="2"/>
  <c r="AF357" i="2"/>
  <c r="AE358" i="2" s="1"/>
  <c r="AC366" i="2"/>
  <c r="X366" i="2"/>
  <c r="AI366" i="2"/>
  <c r="AN366" i="2"/>
  <c r="Z424" i="1"/>
  <c r="W424" i="1"/>
  <c r="X425" i="1"/>
  <c r="AA424" i="1"/>
  <c r="AK367" i="1" l="1"/>
  <c r="AI368" i="1"/>
  <c r="AL367" i="1"/>
  <c r="AH367" i="1"/>
  <c r="AP367" i="1"/>
  <c r="AQ367" i="1"/>
  <c r="AM367" i="1"/>
  <c r="AN368" i="1"/>
  <c r="AE367" i="1"/>
  <c r="AF367" i="1"/>
  <c r="AB367" i="1"/>
  <c r="AC368" i="1"/>
  <c r="AA359" i="2"/>
  <c r="Z360" i="2" s="1"/>
  <c r="W359" i="2"/>
  <c r="AH362" i="2"/>
  <c r="AL362" i="2"/>
  <c r="AK363" i="2" s="1"/>
  <c r="AB358" i="2"/>
  <c r="AF358" i="2"/>
  <c r="AE359" i="2" s="1"/>
  <c r="AM361" i="2"/>
  <c r="AQ361" i="2"/>
  <c r="AP362" i="2" s="1"/>
  <c r="AN367" i="2"/>
  <c r="AI367" i="2"/>
  <c r="X367" i="2"/>
  <c r="AC367" i="2"/>
  <c r="Z425" i="1"/>
  <c r="W425" i="1"/>
  <c r="X426" i="1"/>
  <c r="AA425" i="1"/>
  <c r="AE368" i="1" l="1"/>
  <c r="AF368" i="1"/>
  <c r="AB368" i="1"/>
  <c r="AC369" i="1"/>
  <c r="AP368" i="1"/>
  <c r="AN369" i="1"/>
  <c r="AQ368" i="1"/>
  <c r="AM368" i="1"/>
  <c r="AK368" i="1"/>
  <c r="AL368" i="1"/>
  <c r="AH368" i="1"/>
  <c r="AI369" i="1"/>
  <c r="AH363" i="2"/>
  <c r="AL363" i="2"/>
  <c r="AK364" i="2" s="1"/>
  <c r="AA360" i="2"/>
  <c r="Z361" i="2" s="1"/>
  <c r="W360" i="2"/>
  <c r="AQ362" i="2"/>
  <c r="AP363" i="2" s="1"/>
  <c r="AM362" i="2"/>
  <c r="AB359" i="2"/>
  <c r="AF359" i="2"/>
  <c r="AE360" i="2" s="1"/>
  <c r="AC368" i="2"/>
  <c r="AI368" i="2"/>
  <c r="AN368" i="2"/>
  <c r="X368" i="2"/>
  <c r="Z426" i="1"/>
  <c r="W426" i="1"/>
  <c r="X427" i="1"/>
  <c r="AA426" i="1"/>
  <c r="AK369" i="1" l="1"/>
  <c r="AH369" i="1"/>
  <c r="AL369" i="1"/>
  <c r="AI370" i="1"/>
  <c r="AE369" i="1"/>
  <c r="AC370" i="1"/>
  <c r="AF369" i="1"/>
  <c r="AB369" i="1"/>
  <c r="AP369" i="1"/>
  <c r="AQ369" i="1"/>
  <c r="AN370" i="1"/>
  <c r="AM369" i="1"/>
  <c r="AA361" i="2"/>
  <c r="Z362" i="2" s="1"/>
  <c r="W361" i="2"/>
  <c r="AL364" i="2"/>
  <c r="AK365" i="2" s="1"/>
  <c r="AH364" i="2"/>
  <c r="AB360" i="2"/>
  <c r="AF360" i="2"/>
  <c r="AE361" i="2" s="1"/>
  <c r="AM363" i="2"/>
  <c r="AQ363" i="2"/>
  <c r="AP364" i="2" s="1"/>
  <c r="AI369" i="2"/>
  <c r="X369" i="2"/>
  <c r="AN369" i="2"/>
  <c r="AC369" i="2"/>
  <c r="Z427" i="1"/>
  <c r="W427" i="1"/>
  <c r="X428" i="1"/>
  <c r="AA427" i="1"/>
  <c r="AK370" i="1" l="1"/>
  <c r="AL370" i="1"/>
  <c r="AH370" i="1"/>
  <c r="AI371" i="1"/>
  <c r="AP370" i="1"/>
  <c r="AN371" i="1"/>
  <c r="AQ370" i="1"/>
  <c r="AM370" i="1"/>
  <c r="AE370" i="1"/>
  <c r="AC371" i="1"/>
  <c r="AF370" i="1"/>
  <c r="AB370" i="1"/>
  <c r="AL365" i="2"/>
  <c r="AK366" i="2" s="1"/>
  <c r="AH365" i="2"/>
  <c r="W362" i="2"/>
  <c r="AA362" i="2"/>
  <c r="Z363" i="2" s="1"/>
  <c r="AQ364" i="2"/>
  <c r="AP365" i="2" s="1"/>
  <c r="AM364" i="2"/>
  <c r="AB361" i="2"/>
  <c r="AF361" i="2"/>
  <c r="AE362" i="2" s="1"/>
  <c r="AN370" i="2"/>
  <c r="X370" i="2"/>
  <c r="AI370" i="2"/>
  <c r="AC370" i="2"/>
  <c r="Z428" i="1"/>
  <c r="W428" i="1"/>
  <c r="X429" i="1"/>
  <c r="AA428" i="1"/>
  <c r="AK371" i="1" l="1"/>
  <c r="AL371" i="1"/>
  <c r="AH371" i="1"/>
  <c r="AI372" i="1"/>
  <c r="AE371" i="1"/>
  <c r="AC372" i="1"/>
  <c r="AF371" i="1"/>
  <c r="AB371" i="1"/>
  <c r="AP371" i="1"/>
  <c r="AQ371" i="1"/>
  <c r="AM371" i="1"/>
  <c r="AN372" i="1"/>
  <c r="AA363" i="2"/>
  <c r="Z364" i="2" s="1"/>
  <c r="W363" i="2"/>
  <c r="AL366" i="2"/>
  <c r="AK367" i="2" s="1"/>
  <c r="AH366" i="2"/>
  <c r="AB362" i="2"/>
  <c r="AF362" i="2"/>
  <c r="AE363" i="2" s="1"/>
  <c r="AM365" i="2"/>
  <c r="AQ365" i="2"/>
  <c r="AP366" i="2" s="1"/>
  <c r="AN371" i="2"/>
  <c r="AC371" i="2"/>
  <c r="AI371" i="2"/>
  <c r="X371" i="2"/>
  <c r="Z429" i="1"/>
  <c r="W429" i="1"/>
  <c r="X430" i="1"/>
  <c r="AA429" i="1"/>
  <c r="AP372" i="1" l="1"/>
  <c r="AQ372" i="1"/>
  <c r="AM372" i="1"/>
  <c r="AN373" i="1"/>
  <c r="AK372" i="1"/>
  <c r="AL372" i="1"/>
  <c r="AH372" i="1"/>
  <c r="AI373" i="1"/>
  <c r="AE372" i="1"/>
  <c r="AF372" i="1"/>
  <c r="AB372" i="1"/>
  <c r="AC373" i="1"/>
  <c r="AH367" i="2"/>
  <c r="AL367" i="2"/>
  <c r="AK368" i="2" s="1"/>
  <c r="AA364" i="2"/>
  <c r="Z365" i="2" s="1"/>
  <c r="W364" i="2"/>
  <c r="AM366" i="2"/>
  <c r="AQ366" i="2"/>
  <c r="AP367" i="2" s="1"/>
  <c r="AB363" i="2"/>
  <c r="AF363" i="2"/>
  <c r="AE364" i="2" s="1"/>
  <c r="X372" i="2"/>
  <c r="AI372" i="2"/>
  <c r="AC372" i="2"/>
  <c r="AN372" i="2"/>
  <c r="Z430" i="1"/>
  <c r="W430" i="1"/>
  <c r="X431" i="1"/>
  <c r="AA430" i="1"/>
  <c r="AE373" i="1" l="1"/>
  <c r="AF373" i="1"/>
  <c r="AB373" i="1"/>
  <c r="AC374" i="1"/>
  <c r="AK373" i="1"/>
  <c r="AL373" i="1"/>
  <c r="AH373" i="1"/>
  <c r="AI374" i="1"/>
  <c r="AP373" i="1"/>
  <c r="AQ373" i="1"/>
  <c r="AN374" i="1"/>
  <c r="AM373" i="1"/>
  <c r="AA365" i="2"/>
  <c r="Z366" i="2" s="1"/>
  <c r="W365" i="2"/>
  <c r="AH368" i="2"/>
  <c r="AL368" i="2"/>
  <c r="AK369" i="2" s="1"/>
  <c r="AB364" i="2"/>
  <c r="AF364" i="2"/>
  <c r="AE365" i="2" s="1"/>
  <c r="AQ367" i="2"/>
  <c r="AP368" i="2" s="1"/>
  <c r="AM367" i="2"/>
  <c r="AN373" i="2"/>
  <c r="AI373" i="2"/>
  <c r="AC373" i="2"/>
  <c r="X373" i="2"/>
  <c r="Z431" i="1"/>
  <c r="W431" i="1"/>
  <c r="X432" i="1"/>
  <c r="AA431" i="1"/>
  <c r="AK374" i="1" l="1"/>
  <c r="AL374" i="1"/>
  <c r="AH374" i="1"/>
  <c r="AI375" i="1"/>
  <c r="AE374" i="1"/>
  <c r="AF374" i="1"/>
  <c r="AC375" i="1"/>
  <c r="AB374" i="1"/>
  <c r="AP374" i="1"/>
  <c r="AQ374" i="1"/>
  <c r="AM374" i="1"/>
  <c r="AN375" i="1"/>
  <c r="AH369" i="2"/>
  <c r="AL369" i="2"/>
  <c r="AK370" i="2" s="1"/>
  <c r="W366" i="2"/>
  <c r="AA366" i="2"/>
  <c r="Z367" i="2" s="1"/>
  <c r="AM368" i="2"/>
  <c r="AQ368" i="2"/>
  <c r="AP369" i="2" s="1"/>
  <c r="AB365" i="2"/>
  <c r="AF365" i="2"/>
  <c r="AE366" i="2" s="1"/>
  <c r="X374" i="2"/>
  <c r="AI374" i="2"/>
  <c r="AC374" i="2"/>
  <c r="AN374" i="2"/>
  <c r="Z432" i="1"/>
  <c r="W432" i="1"/>
  <c r="X433" i="1"/>
  <c r="AA432" i="1"/>
  <c r="AP375" i="1" l="1"/>
  <c r="AQ375" i="1"/>
  <c r="AN376" i="1"/>
  <c r="AM375" i="1"/>
  <c r="AK375" i="1"/>
  <c r="AL375" i="1"/>
  <c r="AI376" i="1"/>
  <c r="AH375" i="1"/>
  <c r="AE375" i="1"/>
  <c r="AF375" i="1"/>
  <c r="AC376" i="1"/>
  <c r="AB375" i="1"/>
  <c r="AA367" i="2"/>
  <c r="Z368" i="2" s="1"/>
  <c r="W367" i="2"/>
  <c r="AH370" i="2"/>
  <c r="AL370" i="2"/>
  <c r="AK371" i="2" s="1"/>
  <c r="AB366" i="2"/>
  <c r="AF366" i="2"/>
  <c r="AE367" i="2" s="1"/>
  <c r="AM369" i="2"/>
  <c r="AQ369" i="2"/>
  <c r="AP370" i="2" s="1"/>
  <c r="AI375" i="2"/>
  <c r="AN375" i="2"/>
  <c r="AC375" i="2"/>
  <c r="X375" i="2"/>
  <c r="Z433" i="1"/>
  <c r="W433" i="1"/>
  <c r="X434" i="1"/>
  <c r="AA433" i="1"/>
  <c r="AE376" i="1" l="1"/>
  <c r="AF376" i="1"/>
  <c r="AB376" i="1"/>
  <c r="AC377" i="1"/>
  <c r="AK376" i="1"/>
  <c r="AH376" i="1"/>
  <c r="AL376" i="1"/>
  <c r="AI377" i="1"/>
  <c r="AQ376" i="1"/>
  <c r="AM376" i="1"/>
  <c r="AN377" i="1"/>
  <c r="AP376" i="1"/>
  <c r="AL371" i="2"/>
  <c r="AK372" i="2" s="1"/>
  <c r="AH371" i="2"/>
  <c r="W368" i="2"/>
  <c r="AA368" i="2"/>
  <c r="Z369" i="2" s="1"/>
  <c r="AQ370" i="2"/>
  <c r="AP371" i="2" s="1"/>
  <c r="AM370" i="2"/>
  <c r="AF367" i="2"/>
  <c r="AE368" i="2" s="1"/>
  <c r="AB367" i="2"/>
  <c r="X376" i="2"/>
  <c r="AI376" i="2"/>
  <c r="AC376" i="2"/>
  <c r="AN376" i="2"/>
  <c r="Z434" i="1"/>
  <c r="W434" i="1"/>
  <c r="X435" i="1"/>
  <c r="AA434" i="1"/>
  <c r="AK377" i="1" l="1"/>
  <c r="AI378" i="1"/>
  <c r="AL377" i="1"/>
  <c r="AH377" i="1"/>
  <c r="AE377" i="1"/>
  <c r="AF377" i="1"/>
  <c r="AC378" i="1"/>
  <c r="AB377" i="1"/>
  <c r="AP377" i="1"/>
  <c r="AM377" i="1"/>
  <c r="AQ377" i="1"/>
  <c r="AN378" i="1"/>
  <c r="W369" i="2"/>
  <c r="AA369" i="2"/>
  <c r="Z370" i="2" s="1"/>
  <c r="AL372" i="2"/>
  <c r="AK373" i="2" s="1"/>
  <c r="AH372" i="2"/>
  <c r="AB368" i="2"/>
  <c r="AF368" i="2"/>
  <c r="AE369" i="2" s="1"/>
  <c r="AQ371" i="2"/>
  <c r="AP372" i="2" s="1"/>
  <c r="AM371" i="2"/>
  <c r="AC377" i="2"/>
  <c r="AI377" i="2"/>
  <c r="AN377" i="2"/>
  <c r="X377" i="2"/>
  <c r="Z435" i="1"/>
  <c r="W435" i="1"/>
  <c r="AA435" i="1"/>
  <c r="X436" i="1"/>
  <c r="AP378" i="1" l="1"/>
  <c r="AN379" i="1"/>
  <c r="AQ378" i="1"/>
  <c r="AM378" i="1"/>
  <c r="AE378" i="1"/>
  <c r="AF378" i="1"/>
  <c r="AC379" i="1"/>
  <c r="AB378" i="1"/>
  <c r="AK378" i="1"/>
  <c r="AL378" i="1"/>
  <c r="AI379" i="1"/>
  <c r="AH378" i="1"/>
  <c r="AH373" i="2"/>
  <c r="AL373" i="2"/>
  <c r="AK374" i="2" s="1"/>
  <c r="W370" i="2"/>
  <c r="AA370" i="2"/>
  <c r="Z371" i="2" s="1"/>
  <c r="AM372" i="2"/>
  <c r="AQ372" i="2"/>
  <c r="AP373" i="2" s="1"/>
  <c r="AF369" i="2"/>
  <c r="AE370" i="2" s="1"/>
  <c r="AB369" i="2"/>
  <c r="AN378" i="2"/>
  <c r="X378" i="2"/>
  <c r="AC378" i="2"/>
  <c r="AI378" i="2"/>
  <c r="W436" i="1"/>
  <c r="AA436" i="1"/>
  <c r="X437" i="1"/>
  <c r="Z436" i="1"/>
  <c r="AK379" i="1" l="1"/>
  <c r="AL379" i="1"/>
  <c r="AI380" i="1"/>
  <c r="AH379" i="1"/>
  <c r="AE379" i="1"/>
  <c r="AC380" i="1"/>
  <c r="AF379" i="1"/>
  <c r="AB379" i="1"/>
  <c r="AP379" i="1"/>
  <c r="AN380" i="1"/>
  <c r="AQ379" i="1"/>
  <c r="AM379" i="1"/>
  <c r="AA371" i="2"/>
  <c r="Z372" i="2" s="1"/>
  <c r="W371" i="2"/>
  <c r="AL374" i="2"/>
  <c r="AK375" i="2" s="1"/>
  <c r="AH374" i="2"/>
  <c r="AB370" i="2"/>
  <c r="AF370" i="2"/>
  <c r="AE371" i="2" s="1"/>
  <c r="AM373" i="2"/>
  <c r="AQ373" i="2"/>
  <c r="AP374" i="2" s="1"/>
  <c r="AI379" i="2"/>
  <c r="X379" i="2"/>
  <c r="AN379" i="2"/>
  <c r="AC379" i="2"/>
  <c r="W437" i="1"/>
  <c r="AA437" i="1"/>
  <c r="X438" i="1"/>
  <c r="Z437" i="1"/>
  <c r="AK380" i="1" l="1"/>
  <c r="AI381" i="1"/>
  <c r="AL380" i="1"/>
  <c r="AH380" i="1"/>
  <c r="AP380" i="1"/>
  <c r="AQ380" i="1"/>
  <c r="AN381" i="1"/>
  <c r="AM380" i="1"/>
  <c r="AE380" i="1"/>
  <c r="AF380" i="1"/>
  <c r="AB380" i="1"/>
  <c r="AC381" i="1"/>
  <c r="AH375" i="2"/>
  <c r="AL375" i="2"/>
  <c r="AK376" i="2" s="1"/>
  <c r="W372" i="2"/>
  <c r="AA372" i="2"/>
  <c r="Z373" i="2" s="1"/>
  <c r="AQ374" i="2"/>
  <c r="AP375" i="2" s="1"/>
  <c r="AM374" i="2"/>
  <c r="AB371" i="2"/>
  <c r="AF371" i="2"/>
  <c r="AE372" i="2" s="1"/>
  <c r="AN380" i="2"/>
  <c r="X380" i="2"/>
  <c r="AI380" i="2"/>
  <c r="AC380" i="2"/>
  <c r="W438" i="1"/>
  <c r="AA438" i="1"/>
  <c r="X439" i="1"/>
  <c r="Z438" i="1"/>
  <c r="AE381" i="1" l="1"/>
  <c r="AF381" i="1"/>
  <c r="AB381" i="1"/>
  <c r="AC382" i="1"/>
  <c r="AQ381" i="1"/>
  <c r="AN382" i="1"/>
  <c r="AP381" i="1"/>
  <c r="AM381" i="1"/>
  <c r="AK381" i="1"/>
  <c r="AL381" i="1"/>
  <c r="AI382" i="1"/>
  <c r="AH381" i="1"/>
  <c r="AL376" i="2"/>
  <c r="AK377" i="2" s="1"/>
  <c r="AH376" i="2"/>
  <c r="AA373" i="2"/>
  <c r="Z374" i="2" s="1"/>
  <c r="W373" i="2"/>
  <c r="AF372" i="2"/>
  <c r="AE373" i="2" s="1"/>
  <c r="AB372" i="2"/>
  <c r="AM375" i="2"/>
  <c r="AQ375" i="2"/>
  <c r="AP376" i="2" s="1"/>
  <c r="AC381" i="2"/>
  <c r="AN381" i="2"/>
  <c r="AI381" i="2"/>
  <c r="X381" i="2"/>
  <c r="W439" i="1"/>
  <c r="AA439" i="1"/>
  <c r="X440" i="1"/>
  <c r="Z439" i="1"/>
  <c r="AE382" i="1" l="1"/>
  <c r="AF382" i="1"/>
  <c r="AB382" i="1"/>
  <c r="AC383" i="1"/>
  <c r="AK382" i="1"/>
  <c r="AI383" i="1"/>
  <c r="AL382" i="1"/>
  <c r="AH382" i="1"/>
  <c r="AQ382" i="1"/>
  <c r="AN383" i="1"/>
  <c r="AM382" i="1"/>
  <c r="AP382" i="1"/>
  <c r="AL377" i="2"/>
  <c r="AK378" i="2" s="1"/>
  <c r="AH377" i="2"/>
  <c r="AA374" i="2"/>
  <c r="Z375" i="2" s="1"/>
  <c r="W374" i="2"/>
  <c r="AM376" i="2"/>
  <c r="AQ376" i="2"/>
  <c r="AP377" i="2" s="1"/>
  <c r="AB373" i="2"/>
  <c r="AF373" i="2"/>
  <c r="AE374" i="2" s="1"/>
  <c r="AN382" i="2"/>
  <c r="AC382" i="2"/>
  <c r="X382" i="2"/>
  <c r="AI382" i="2"/>
  <c r="W440" i="1"/>
  <c r="AA440" i="1"/>
  <c r="X441" i="1"/>
  <c r="Z440" i="1"/>
  <c r="AE383" i="1" l="1"/>
  <c r="AF383" i="1"/>
  <c r="AB383" i="1"/>
  <c r="AC384" i="1"/>
  <c r="AP383" i="1"/>
  <c r="AM383" i="1"/>
  <c r="AQ383" i="1"/>
  <c r="AN384" i="1"/>
  <c r="AK383" i="1"/>
  <c r="AL383" i="1"/>
  <c r="AI384" i="1"/>
  <c r="AH383" i="1"/>
  <c r="AH378" i="2"/>
  <c r="AL378" i="2"/>
  <c r="AK379" i="2" s="1"/>
  <c r="AA375" i="2"/>
  <c r="Z376" i="2" s="1"/>
  <c r="W375" i="2"/>
  <c r="AF374" i="2"/>
  <c r="AE375" i="2" s="1"/>
  <c r="AB374" i="2"/>
  <c r="AM377" i="2"/>
  <c r="AQ377" i="2"/>
  <c r="AP378" i="2" s="1"/>
  <c r="X383" i="2"/>
  <c r="AI383" i="2"/>
  <c r="AN383" i="2"/>
  <c r="AC383" i="2"/>
  <c r="W441" i="1"/>
  <c r="AA441" i="1"/>
  <c r="X442" i="1"/>
  <c r="Z441" i="1"/>
  <c r="AP384" i="1" l="1"/>
  <c r="AM384" i="1"/>
  <c r="AN385" i="1"/>
  <c r="AQ384" i="1"/>
  <c r="AE384" i="1"/>
  <c r="AF384" i="1"/>
  <c r="AB384" i="1"/>
  <c r="AC385" i="1"/>
  <c r="AL384" i="1"/>
  <c r="AI385" i="1"/>
  <c r="AH384" i="1"/>
  <c r="AK384" i="1"/>
  <c r="AA376" i="2"/>
  <c r="Z377" i="2" s="1"/>
  <c r="W376" i="2"/>
  <c r="AH379" i="2"/>
  <c r="AL379" i="2"/>
  <c r="AK380" i="2" s="1"/>
  <c r="AM378" i="2"/>
  <c r="AQ378" i="2"/>
  <c r="AP379" i="2" s="1"/>
  <c r="AB375" i="2"/>
  <c r="AF375" i="2"/>
  <c r="AE376" i="2" s="1"/>
  <c r="AC384" i="2"/>
  <c r="AI384" i="2"/>
  <c r="AN384" i="2"/>
  <c r="X384" i="2"/>
  <c r="W442" i="1"/>
  <c r="AA442" i="1"/>
  <c r="Z442" i="1"/>
  <c r="X443" i="1"/>
  <c r="AE385" i="1" l="1"/>
  <c r="AF385" i="1"/>
  <c r="AB385" i="1"/>
  <c r="AC386" i="1"/>
  <c r="AP385" i="1"/>
  <c r="AQ385" i="1"/>
  <c r="AM385" i="1"/>
  <c r="AN386" i="1"/>
  <c r="AK385" i="1"/>
  <c r="AL385" i="1"/>
  <c r="AI386" i="1"/>
  <c r="AH385" i="1"/>
  <c r="AL380" i="2"/>
  <c r="AK381" i="2" s="1"/>
  <c r="AH380" i="2"/>
  <c r="AA377" i="2"/>
  <c r="Z378" i="2" s="1"/>
  <c r="W377" i="2"/>
  <c r="AB376" i="2"/>
  <c r="AF376" i="2"/>
  <c r="AE377" i="2" s="1"/>
  <c r="AM379" i="2"/>
  <c r="AQ379" i="2"/>
  <c r="AP380" i="2" s="1"/>
  <c r="X385" i="2"/>
  <c r="AN385" i="2"/>
  <c r="AI385" i="2"/>
  <c r="AC385" i="2"/>
  <c r="Z443" i="1"/>
  <c r="AA443" i="1"/>
  <c r="W443" i="1"/>
  <c r="X444" i="1"/>
  <c r="AP386" i="1" l="1"/>
  <c r="AQ386" i="1"/>
  <c r="AN387" i="1"/>
  <c r="AM386" i="1"/>
  <c r="AE386" i="1"/>
  <c r="AB386" i="1"/>
  <c r="AF386" i="1"/>
  <c r="AC387" i="1"/>
  <c r="AK386" i="1"/>
  <c r="AH386" i="1"/>
  <c r="AL386" i="1"/>
  <c r="AI387" i="1"/>
  <c r="W378" i="2"/>
  <c r="AA378" i="2"/>
  <c r="Z379" i="2" s="1"/>
  <c r="AL381" i="2"/>
  <c r="AK382" i="2" s="1"/>
  <c r="AH381" i="2"/>
  <c r="AM380" i="2"/>
  <c r="AQ380" i="2"/>
  <c r="AP381" i="2" s="1"/>
  <c r="AF377" i="2"/>
  <c r="AE378" i="2" s="1"/>
  <c r="AB377" i="2"/>
  <c r="AI386" i="2"/>
  <c r="AN386" i="2"/>
  <c r="X386" i="2"/>
  <c r="AC386" i="2"/>
  <c r="Z444" i="1"/>
  <c r="AA444" i="1"/>
  <c r="W444" i="1"/>
  <c r="X445" i="1"/>
  <c r="AK387" i="1" l="1"/>
  <c r="AI388" i="1"/>
  <c r="AL387" i="1"/>
  <c r="AH387" i="1"/>
  <c r="AE387" i="1"/>
  <c r="AF387" i="1"/>
  <c r="AB387" i="1"/>
  <c r="AC388" i="1"/>
  <c r="AP387" i="1"/>
  <c r="AN388" i="1"/>
  <c r="AQ387" i="1"/>
  <c r="AM387" i="1"/>
  <c r="AL382" i="2"/>
  <c r="AK383" i="2" s="1"/>
  <c r="AH382" i="2"/>
  <c r="W379" i="2"/>
  <c r="AA379" i="2"/>
  <c r="Z380" i="2" s="1"/>
  <c r="AF378" i="2"/>
  <c r="AE379" i="2" s="1"/>
  <c r="AB378" i="2"/>
  <c r="AM381" i="2"/>
  <c r="AQ381" i="2"/>
  <c r="AP382" i="2" s="1"/>
  <c r="AC387" i="2"/>
  <c r="X387" i="2"/>
  <c r="AN387" i="2"/>
  <c r="AI387" i="2"/>
  <c r="Z445" i="1"/>
  <c r="AA445" i="1"/>
  <c r="W445" i="1"/>
  <c r="X446" i="1"/>
  <c r="AE388" i="1" l="1"/>
  <c r="AF388" i="1"/>
  <c r="AC389" i="1"/>
  <c r="AB388" i="1"/>
  <c r="AP388" i="1"/>
  <c r="AQ388" i="1"/>
  <c r="AM388" i="1"/>
  <c r="AN389" i="1"/>
  <c r="AK388" i="1"/>
  <c r="AI389" i="1"/>
  <c r="AL388" i="1"/>
  <c r="AH388" i="1"/>
  <c r="AA380" i="2"/>
  <c r="Z381" i="2" s="1"/>
  <c r="W380" i="2"/>
  <c r="AH383" i="2"/>
  <c r="AL383" i="2"/>
  <c r="AK384" i="2" s="1"/>
  <c r="AM382" i="2"/>
  <c r="AQ382" i="2"/>
  <c r="AP383" i="2" s="1"/>
  <c r="AB379" i="2"/>
  <c r="AF379" i="2"/>
  <c r="AE380" i="2" s="1"/>
  <c r="AI388" i="2"/>
  <c r="X388" i="2"/>
  <c r="AC388" i="2"/>
  <c r="AN388" i="2"/>
  <c r="Z446" i="1"/>
  <c r="AA446" i="1"/>
  <c r="W446" i="1"/>
  <c r="X447" i="1"/>
  <c r="AP389" i="1" l="1"/>
  <c r="AQ389" i="1"/>
  <c r="AN390" i="1"/>
  <c r="AM389" i="1"/>
  <c r="AE389" i="1"/>
  <c r="AF389" i="1"/>
  <c r="AB389" i="1"/>
  <c r="AC390" i="1"/>
  <c r="AL389" i="1"/>
  <c r="AI390" i="1"/>
  <c r="AK389" i="1"/>
  <c r="AH389" i="1"/>
  <c r="AH384" i="2"/>
  <c r="AL384" i="2"/>
  <c r="AK385" i="2" s="1"/>
  <c r="AA381" i="2"/>
  <c r="Z382" i="2" s="1"/>
  <c r="W381" i="2"/>
  <c r="AB380" i="2"/>
  <c r="AF380" i="2"/>
  <c r="AE381" i="2" s="1"/>
  <c r="AQ383" i="2"/>
  <c r="AP384" i="2" s="1"/>
  <c r="AM383" i="2"/>
  <c r="AC389" i="2"/>
  <c r="AI389" i="2"/>
  <c r="AN389" i="2"/>
  <c r="X389" i="2"/>
  <c r="Z447" i="1"/>
  <c r="AA447" i="1"/>
  <c r="W447" i="1"/>
  <c r="X448" i="1"/>
  <c r="AE390" i="1" l="1"/>
  <c r="AF390" i="1"/>
  <c r="AC391" i="1"/>
  <c r="AB390" i="1"/>
  <c r="AP390" i="1"/>
  <c r="AQ390" i="1"/>
  <c r="AM390" i="1"/>
  <c r="AN391" i="1"/>
  <c r="AK390" i="1"/>
  <c r="AL390" i="1"/>
  <c r="AI391" i="1"/>
  <c r="AH390" i="1"/>
  <c r="W382" i="2"/>
  <c r="AA382" i="2"/>
  <c r="Z383" i="2" s="1"/>
  <c r="AL385" i="2"/>
  <c r="AK386" i="2" s="1"/>
  <c r="AH385" i="2"/>
  <c r="AQ384" i="2"/>
  <c r="AP385" i="2" s="1"/>
  <c r="AM384" i="2"/>
  <c r="AF381" i="2"/>
  <c r="AE382" i="2" s="1"/>
  <c r="AB381" i="2"/>
  <c r="X390" i="2"/>
  <c r="AN390" i="2"/>
  <c r="AI390" i="2"/>
  <c r="AC390" i="2"/>
  <c r="Z448" i="1"/>
  <c r="AA448" i="1"/>
  <c r="W448" i="1"/>
  <c r="X449" i="1"/>
  <c r="AP391" i="1" l="1"/>
  <c r="AM391" i="1"/>
  <c r="AN392" i="1"/>
  <c r="AQ391" i="1"/>
  <c r="AK391" i="1"/>
  <c r="AI392" i="1"/>
  <c r="AH391" i="1"/>
  <c r="AL391" i="1"/>
  <c r="AE391" i="1"/>
  <c r="AC392" i="1"/>
  <c r="AB391" i="1"/>
  <c r="AF391" i="1"/>
  <c r="AL386" i="2"/>
  <c r="AK387" i="2" s="1"/>
  <c r="AH386" i="2"/>
  <c r="AA383" i="2"/>
  <c r="Z384" i="2" s="1"/>
  <c r="W383" i="2"/>
  <c r="AF382" i="2"/>
  <c r="AE383" i="2" s="1"/>
  <c r="AB382" i="2"/>
  <c r="AQ385" i="2"/>
  <c r="AP386" i="2" s="1"/>
  <c r="AM385" i="2"/>
  <c r="AI391" i="2"/>
  <c r="X391" i="2"/>
  <c r="AC391" i="2"/>
  <c r="AN391" i="2"/>
  <c r="Z449" i="1"/>
  <c r="AA449" i="1"/>
  <c r="W449" i="1"/>
  <c r="X450" i="1"/>
  <c r="AP392" i="1" l="1"/>
  <c r="AN393" i="1"/>
  <c r="AQ392" i="1"/>
  <c r="AM392" i="1"/>
  <c r="AE392" i="1"/>
  <c r="AB392" i="1"/>
  <c r="AF392" i="1"/>
  <c r="AC393" i="1"/>
  <c r="AK392" i="1"/>
  <c r="AH392" i="1"/>
  <c r="AI393" i="1"/>
  <c r="AL392" i="1"/>
  <c r="AA384" i="2"/>
  <c r="Z385" i="2" s="1"/>
  <c r="W384" i="2"/>
  <c r="AL387" i="2"/>
  <c r="AK388" i="2" s="1"/>
  <c r="AH387" i="2"/>
  <c r="AQ386" i="2"/>
  <c r="AP387" i="2" s="1"/>
  <c r="AM386" i="2"/>
  <c r="AF383" i="2"/>
  <c r="AE384" i="2" s="1"/>
  <c r="AB383" i="2"/>
  <c r="AC392" i="2"/>
  <c r="AI392" i="2"/>
  <c r="AN392" i="2"/>
  <c r="X392" i="2"/>
  <c r="Z450" i="1"/>
  <c r="AA450" i="1"/>
  <c r="W450" i="1"/>
  <c r="X451" i="1"/>
  <c r="AE393" i="1" l="1"/>
  <c r="AB393" i="1"/>
  <c r="AC394" i="1"/>
  <c r="AF393" i="1"/>
  <c r="AK393" i="1"/>
  <c r="AH393" i="1"/>
  <c r="AI394" i="1"/>
  <c r="AL393" i="1"/>
  <c r="AP393" i="1"/>
  <c r="AN394" i="1"/>
  <c r="AM393" i="1"/>
  <c r="AQ393" i="1"/>
  <c r="AL388" i="2"/>
  <c r="AK389" i="2" s="1"/>
  <c r="AH388" i="2"/>
  <c r="W385" i="2"/>
  <c r="AA385" i="2"/>
  <c r="Z386" i="2" s="1"/>
  <c r="AF384" i="2"/>
  <c r="AE385" i="2" s="1"/>
  <c r="AB384" i="2"/>
  <c r="AQ387" i="2"/>
  <c r="AP388" i="2" s="1"/>
  <c r="AM387" i="2"/>
  <c r="X393" i="2"/>
  <c r="AI393" i="2"/>
  <c r="AN393" i="2"/>
  <c r="AC393" i="2"/>
  <c r="Z451" i="1"/>
  <c r="AA451" i="1"/>
  <c r="W451" i="1"/>
  <c r="X452" i="1"/>
  <c r="AK394" i="1" l="1"/>
  <c r="AH394" i="1"/>
  <c r="AL394" i="1"/>
  <c r="AI395" i="1"/>
  <c r="AE394" i="1"/>
  <c r="AF394" i="1"/>
  <c r="AB394" i="1"/>
  <c r="AC395" i="1"/>
  <c r="AP394" i="1"/>
  <c r="AM394" i="1"/>
  <c r="AN395" i="1"/>
  <c r="AQ394" i="1"/>
  <c r="AA386" i="2"/>
  <c r="Z387" i="2" s="1"/>
  <c r="W386" i="2"/>
  <c r="AL389" i="2"/>
  <c r="AK390" i="2" s="1"/>
  <c r="AH389" i="2"/>
  <c r="AM388" i="2"/>
  <c r="AQ388" i="2"/>
  <c r="AP389" i="2" s="1"/>
  <c r="AF385" i="2"/>
  <c r="AE386" i="2" s="1"/>
  <c r="AB385" i="2"/>
  <c r="AC394" i="2"/>
  <c r="X394" i="2"/>
  <c r="AN394" i="2"/>
  <c r="AI394" i="2"/>
  <c r="Z452" i="1"/>
  <c r="AA452" i="1"/>
  <c r="W452" i="1"/>
  <c r="X453" i="1"/>
  <c r="AE395" i="1" l="1"/>
  <c r="AB395" i="1"/>
  <c r="AF395" i="1"/>
  <c r="AC396" i="1"/>
  <c r="AK395" i="1"/>
  <c r="AH395" i="1"/>
  <c r="AI396" i="1"/>
  <c r="AL395" i="1"/>
  <c r="AP395" i="1"/>
  <c r="AQ395" i="1"/>
  <c r="AM395" i="1"/>
  <c r="AN396" i="1"/>
  <c r="AL390" i="2"/>
  <c r="AK391" i="2" s="1"/>
  <c r="AH390" i="2"/>
  <c r="AA387" i="2"/>
  <c r="Z388" i="2" s="1"/>
  <c r="W387" i="2"/>
  <c r="AB386" i="2"/>
  <c r="AF386" i="2"/>
  <c r="AE387" i="2" s="1"/>
  <c r="AQ389" i="2"/>
  <c r="AP390" i="2" s="1"/>
  <c r="AM389" i="2"/>
  <c r="AI395" i="2"/>
  <c r="AN395" i="2"/>
  <c r="AC395" i="2"/>
  <c r="X395" i="2"/>
  <c r="Z453" i="1"/>
  <c r="AA453" i="1"/>
  <c r="W453" i="1"/>
  <c r="X454" i="1"/>
  <c r="AP396" i="1" l="1"/>
  <c r="AM396" i="1"/>
  <c r="AQ396" i="1"/>
  <c r="AN397" i="1"/>
  <c r="AE396" i="1"/>
  <c r="AC397" i="1"/>
  <c r="AB396" i="1"/>
  <c r="AF396" i="1"/>
  <c r="AK396" i="1"/>
  <c r="AH396" i="1"/>
  <c r="AI397" i="1"/>
  <c r="AL396" i="1"/>
  <c r="AA388" i="2"/>
  <c r="Z389" i="2" s="1"/>
  <c r="W388" i="2"/>
  <c r="AL391" i="2"/>
  <c r="AK392" i="2" s="1"/>
  <c r="AH391" i="2"/>
  <c r="AQ390" i="2"/>
  <c r="AP391" i="2" s="1"/>
  <c r="AM390" i="2"/>
  <c r="AF387" i="2"/>
  <c r="AE388" i="2" s="1"/>
  <c r="AB387" i="2"/>
  <c r="AC396" i="2"/>
  <c r="AN396" i="2"/>
  <c r="AI396" i="2"/>
  <c r="X396" i="2"/>
  <c r="Z454" i="1"/>
  <c r="AA454" i="1"/>
  <c r="W454" i="1"/>
  <c r="X455" i="1"/>
  <c r="AP397" i="1" l="1"/>
  <c r="AM397" i="1"/>
  <c r="AN398" i="1"/>
  <c r="AQ397" i="1"/>
  <c r="AK397" i="1"/>
  <c r="AH397" i="1"/>
  <c r="AL397" i="1"/>
  <c r="AI398" i="1"/>
  <c r="AE397" i="1"/>
  <c r="AB397" i="1"/>
  <c r="AC398" i="1"/>
  <c r="AF397" i="1"/>
  <c r="AH392" i="2"/>
  <c r="AL392" i="2"/>
  <c r="AK393" i="2" s="1"/>
  <c r="AA389" i="2"/>
  <c r="Z390" i="2" s="1"/>
  <c r="W389" i="2"/>
  <c r="AF388" i="2"/>
  <c r="AE389" i="2" s="1"/>
  <c r="AB388" i="2"/>
  <c r="AQ391" i="2"/>
  <c r="AP392" i="2" s="1"/>
  <c r="AM391" i="2"/>
  <c r="X397" i="2"/>
  <c r="AI397" i="2"/>
  <c r="AN397" i="2"/>
  <c r="AC397" i="2"/>
  <c r="Z455" i="1"/>
  <c r="AA455" i="1"/>
  <c r="W455" i="1"/>
  <c r="X456" i="1"/>
  <c r="AK398" i="1" l="1"/>
  <c r="AI399" i="1"/>
  <c r="AH398" i="1"/>
  <c r="AL398" i="1"/>
  <c r="AE398" i="1"/>
  <c r="AF398" i="1"/>
  <c r="AB398" i="1"/>
  <c r="AC399" i="1"/>
  <c r="AP398" i="1"/>
  <c r="AM398" i="1"/>
  <c r="AN399" i="1"/>
  <c r="AQ398" i="1"/>
  <c r="AA390" i="2"/>
  <c r="Z391" i="2" s="1"/>
  <c r="W390" i="2"/>
  <c r="AL393" i="2"/>
  <c r="AK394" i="2" s="1"/>
  <c r="AH393" i="2"/>
  <c r="AM392" i="2"/>
  <c r="AQ392" i="2"/>
  <c r="AP393" i="2" s="1"/>
  <c r="AB389" i="2"/>
  <c r="AF389" i="2"/>
  <c r="AE390" i="2" s="1"/>
  <c r="X398" i="2"/>
  <c r="AC398" i="2"/>
  <c r="AN398" i="2"/>
  <c r="AI398" i="2"/>
  <c r="Z456" i="1"/>
  <c r="AA456" i="1"/>
  <c r="W456" i="1"/>
  <c r="X457" i="1"/>
  <c r="AE399" i="1" l="1"/>
  <c r="AF399" i="1"/>
  <c r="AB399" i="1"/>
  <c r="AC400" i="1"/>
  <c r="AP399" i="1"/>
  <c r="AQ399" i="1"/>
  <c r="AM399" i="1"/>
  <c r="AN400" i="1"/>
  <c r="AK399" i="1"/>
  <c r="AH399" i="1"/>
  <c r="AI400" i="1"/>
  <c r="AL399" i="1"/>
  <c r="AL394" i="2"/>
  <c r="AK395" i="2" s="1"/>
  <c r="AH394" i="2"/>
  <c r="AA391" i="2"/>
  <c r="Z392" i="2" s="1"/>
  <c r="W391" i="2"/>
  <c r="AF390" i="2"/>
  <c r="AE391" i="2" s="1"/>
  <c r="AB390" i="2"/>
  <c r="AM393" i="2"/>
  <c r="AQ393" i="2"/>
  <c r="AP394" i="2" s="1"/>
  <c r="AN399" i="2"/>
  <c r="X399" i="2"/>
  <c r="AC399" i="2"/>
  <c r="AI399" i="2"/>
  <c r="Z457" i="1"/>
  <c r="AA457" i="1"/>
  <c r="W457" i="1"/>
  <c r="X458" i="1"/>
  <c r="AP400" i="1" l="1"/>
  <c r="AM400" i="1"/>
  <c r="AQ400" i="1"/>
  <c r="AN401" i="1"/>
  <c r="AE400" i="1"/>
  <c r="AF400" i="1"/>
  <c r="AB400" i="1"/>
  <c r="AC401" i="1"/>
  <c r="AK400" i="1"/>
  <c r="AI401" i="1"/>
  <c r="AH400" i="1"/>
  <c r="AL400" i="1"/>
  <c r="AA392" i="2"/>
  <c r="Z393" i="2" s="1"/>
  <c r="W392" i="2"/>
  <c r="AH395" i="2"/>
  <c r="AL395" i="2"/>
  <c r="AK396" i="2" s="1"/>
  <c r="AQ394" i="2"/>
  <c r="AP395" i="2" s="1"/>
  <c r="AM394" i="2"/>
  <c r="AF391" i="2"/>
  <c r="AE392" i="2" s="1"/>
  <c r="AB391" i="2"/>
  <c r="AI400" i="2"/>
  <c r="AC400" i="2"/>
  <c r="X400" i="2"/>
  <c r="AN400" i="2"/>
  <c r="Z458" i="1"/>
  <c r="AA458" i="1"/>
  <c r="W458" i="1"/>
  <c r="X459" i="1"/>
  <c r="AE401" i="1" l="1"/>
  <c r="AF401" i="1"/>
  <c r="AB401" i="1"/>
  <c r="AC402" i="1"/>
  <c r="AP401" i="1"/>
  <c r="AQ401" i="1"/>
  <c r="AM401" i="1"/>
  <c r="AN402" i="1"/>
  <c r="AK401" i="1"/>
  <c r="AL401" i="1"/>
  <c r="AH401" i="1"/>
  <c r="AI402" i="1"/>
  <c r="AH396" i="2"/>
  <c r="AL396" i="2"/>
  <c r="AK397" i="2" s="1"/>
  <c r="AA393" i="2"/>
  <c r="Z394" i="2" s="1"/>
  <c r="W393" i="2"/>
  <c r="AF392" i="2"/>
  <c r="AE393" i="2" s="1"/>
  <c r="AB392" i="2"/>
  <c r="AQ395" i="2"/>
  <c r="AP396" i="2" s="1"/>
  <c r="AM395" i="2"/>
  <c r="X401" i="2"/>
  <c r="AN401" i="2"/>
  <c r="AC401" i="2"/>
  <c r="AI401" i="2"/>
  <c r="Z459" i="1"/>
  <c r="AA459" i="1"/>
  <c r="W459" i="1"/>
  <c r="X460" i="1"/>
  <c r="AK402" i="1" l="1"/>
  <c r="AH402" i="1"/>
  <c r="AI403" i="1"/>
  <c r="AL402" i="1"/>
  <c r="AP402" i="1"/>
  <c r="AM402" i="1"/>
  <c r="AQ402" i="1"/>
  <c r="AN403" i="1"/>
  <c r="AE402" i="1"/>
  <c r="AC403" i="1"/>
  <c r="AB402" i="1"/>
  <c r="AF402" i="1"/>
  <c r="AL397" i="2"/>
  <c r="AK398" i="2" s="1"/>
  <c r="AH397" i="2"/>
  <c r="W394" i="2"/>
  <c r="AA394" i="2"/>
  <c r="Z395" i="2" s="1"/>
  <c r="AM396" i="2"/>
  <c r="AQ396" i="2"/>
  <c r="AP397" i="2" s="1"/>
  <c r="AF393" i="2"/>
  <c r="AE394" i="2" s="1"/>
  <c r="AB393" i="2"/>
  <c r="AI402" i="2"/>
  <c r="AC402" i="2"/>
  <c r="AN402" i="2"/>
  <c r="X402" i="2"/>
  <c r="Z460" i="1"/>
  <c r="AA460" i="1"/>
  <c r="W460" i="1"/>
  <c r="X461" i="1"/>
  <c r="AP403" i="1" l="1"/>
  <c r="AQ403" i="1"/>
  <c r="AM403" i="1"/>
  <c r="AN404" i="1"/>
  <c r="AK403" i="1"/>
  <c r="AH403" i="1"/>
  <c r="AI404" i="1"/>
  <c r="AL403" i="1"/>
  <c r="AE403" i="1"/>
  <c r="AC404" i="1"/>
  <c r="AF403" i="1"/>
  <c r="AB403" i="1"/>
  <c r="AH398" i="2"/>
  <c r="AL398" i="2"/>
  <c r="AK399" i="2" s="1"/>
  <c r="W395" i="2"/>
  <c r="AA395" i="2"/>
  <c r="Z396" i="2" s="1"/>
  <c r="AB394" i="2"/>
  <c r="AF394" i="2"/>
  <c r="AE395" i="2" s="1"/>
  <c r="AQ397" i="2"/>
  <c r="AP398" i="2" s="1"/>
  <c r="AM397" i="2"/>
  <c r="AN403" i="2"/>
  <c r="X403" i="2"/>
  <c r="AC403" i="2"/>
  <c r="AI403" i="2"/>
  <c r="Z461" i="1"/>
  <c r="AA461" i="1"/>
  <c r="W461" i="1"/>
  <c r="X462" i="1"/>
  <c r="AK404" i="1" l="1"/>
  <c r="AL404" i="1"/>
  <c r="AH404" i="1"/>
  <c r="AI405" i="1"/>
  <c r="AE404" i="1"/>
  <c r="AB404" i="1"/>
  <c r="AF404" i="1"/>
  <c r="AC405" i="1"/>
  <c r="AP404" i="1"/>
  <c r="AM404" i="1"/>
  <c r="AN405" i="1"/>
  <c r="AQ404" i="1"/>
  <c r="AA396" i="2"/>
  <c r="Z397" i="2" s="1"/>
  <c r="W396" i="2"/>
  <c r="AH399" i="2"/>
  <c r="AL399" i="2"/>
  <c r="AK400" i="2" s="1"/>
  <c r="AM398" i="2"/>
  <c r="AQ398" i="2"/>
  <c r="AP399" i="2" s="1"/>
  <c r="AB395" i="2"/>
  <c r="AF395" i="2"/>
  <c r="AE396" i="2" s="1"/>
  <c r="AC404" i="2"/>
  <c r="AI404" i="2"/>
  <c r="X404" i="2"/>
  <c r="AN404" i="2"/>
  <c r="Z462" i="1"/>
  <c r="AA462" i="1"/>
  <c r="W462" i="1"/>
  <c r="X463" i="1"/>
  <c r="AE405" i="1" l="1"/>
  <c r="AB405" i="1"/>
  <c r="AF405" i="1"/>
  <c r="AC406" i="1"/>
  <c r="AP405" i="1"/>
  <c r="AM405" i="1"/>
  <c r="AN406" i="1"/>
  <c r="AQ405" i="1"/>
  <c r="AK405" i="1"/>
  <c r="AL405" i="1"/>
  <c r="AH405" i="1"/>
  <c r="AI406" i="1"/>
  <c r="AH400" i="2"/>
  <c r="AL400" i="2"/>
  <c r="AK401" i="2" s="1"/>
  <c r="AA397" i="2"/>
  <c r="Z398" i="2" s="1"/>
  <c r="W397" i="2"/>
  <c r="AF396" i="2"/>
  <c r="AE397" i="2" s="1"/>
  <c r="AB396" i="2"/>
  <c r="AM399" i="2"/>
  <c r="AQ399" i="2"/>
  <c r="AP400" i="2" s="1"/>
  <c r="AN405" i="2"/>
  <c r="X405" i="2"/>
  <c r="AI405" i="2"/>
  <c r="AC405" i="2"/>
  <c r="Z463" i="1"/>
  <c r="AA463" i="1"/>
  <c r="W463" i="1"/>
  <c r="X464" i="1"/>
  <c r="AK406" i="1" l="1"/>
  <c r="AL406" i="1"/>
  <c r="AH406" i="1"/>
  <c r="AI407" i="1"/>
  <c r="AE406" i="1"/>
  <c r="AB406" i="1"/>
  <c r="AF406" i="1"/>
  <c r="AC407" i="1"/>
  <c r="AP406" i="1"/>
  <c r="AM406" i="1"/>
  <c r="AQ406" i="1"/>
  <c r="AN407" i="1"/>
  <c r="W398" i="2"/>
  <c r="AA398" i="2"/>
  <c r="Z399" i="2" s="1"/>
  <c r="AH401" i="2"/>
  <c r="AL401" i="2"/>
  <c r="AK402" i="2" s="1"/>
  <c r="AQ400" i="2"/>
  <c r="AP401" i="2" s="1"/>
  <c r="AM400" i="2"/>
  <c r="AB397" i="2"/>
  <c r="AF397" i="2"/>
  <c r="AE398" i="2" s="1"/>
  <c r="AC406" i="2"/>
  <c r="X406" i="2"/>
  <c r="AN406" i="2"/>
  <c r="AI406" i="2"/>
  <c r="Z464" i="1"/>
  <c r="AA464" i="1"/>
  <c r="W464" i="1"/>
  <c r="X465" i="1"/>
  <c r="AP407" i="1" l="1"/>
  <c r="AM407" i="1"/>
  <c r="AN408" i="1"/>
  <c r="AQ407" i="1"/>
  <c r="AE407" i="1"/>
  <c r="AB407" i="1"/>
  <c r="AF407" i="1"/>
  <c r="AC408" i="1"/>
  <c r="AK407" i="1"/>
  <c r="AH407" i="1"/>
  <c r="AI408" i="1"/>
  <c r="AL407" i="1"/>
  <c r="AH402" i="2"/>
  <c r="AL402" i="2"/>
  <c r="AK403" i="2" s="1"/>
  <c r="AA399" i="2"/>
  <c r="Z400" i="2" s="1"/>
  <c r="W399" i="2"/>
  <c r="AF398" i="2"/>
  <c r="AE399" i="2" s="1"/>
  <c r="AB398" i="2"/>
  <c r="AQ401" i="2"/>
  <c r="AP402" i="2" s="1"/>
  <c r="AM401" i="2"/>
  <c r="AN407" i="2"/>
  <c r="AC407" i="2"/>
  <c r="AI407" i="2"/>
  <c r="X407" i="2"/>
  <c r="Z465" i="1"/>
  <c r="AA465" i="1"/>
  <c r="W465" i="1"/>
  <c r="X466" i="1"/>
  <c r="AE408" i="1" l="1"/>
  <c r="AC409" i="1"/>
  <c r="AB408" i="1"/>
  <c r="AF408" i="1"/>
  <c r="AK408" i="1"/>
  <c r="AL408" i="1"/>
  <c r="AH408" i="1"/>
  <c r="AI409" i="1"/>
  <c r="AP408" i="1"/>
  <c r="AQ408" i="1"/>
  <c r="AM408" i="1"/>
  <c r="AN409" i="1"/>
  <c r="W400" i="2"/>
  <c r="AA400" i="2"/>
  <c r="Z401" i="2" s="1"/>
  <c r="AL403" i="2"/>
  <c r="AK404" i="2" s="1"/>
  <c r="AH403" i="2"/>
  <c r="AQ402" i="2"/>
  <c r="AP403" i="2" s="1"/>
  <c r="AM402" i="2"/>
  <c r="AF399" i="2"/>
  <c r="AE400" i="2" s="1"/>
  <c r="AB399" i="2"/>
  <c r="AN408" i="2"/>
  <c r="AI408" i="2"/>
  <c r="X408" i="2"/>
  <c r="AC408" i="2"/>
  <c r="Z466" i="1"/>
  <c r="AA466" i="1"/>
  <c r="W466" i="1"/>
  <c r="X467" i="1"/>
  <c r="AP409" i="1" l="1"/>
  <c r="AQ409" i="1"/>
  <c r="AM409" i="1"/>
  <c r="AN410" i="1"/>
  <c r="AK409" i="1"/>
  <c r="AH409" i="1"/>
  <c r="AI410" i="1"/>
  <c r="AL409" i="1"/>
  <c r="AE409" i="1"/>
  <c r="AC410" i="1"/>
  <c r="AF409" i="1"/>
  <c r="AB409" i="1"/>
  <c r="AH404" i="2"/>
  <c r="AL404" i="2"/>
  <c r="AK405" i="2" s="1"/>
  <c r="AA401" i="2"/>
  <c r="Z402" i="2" s="1"/>
  <c r="W401" i="2"/>
  <c r="AB400" i="2"/>
  <c r="AF400" i="2"/>
  <c r="AE401" i="2" s="1"/>
  <c r="AQ403" i="2"/>
  <c r="AP404" i="2" s="1"/>
  <c r="AM403" i="2"/>
  <c r="AI409" i="2"/>
  <c r="X409" i="2"/>
  <c r="AN409" i="2"/>
  <c r="AC409" i="2"/>
  <c r="Z467" i="1"/>
  <c r="AA467" i="1"/>
  <c r="W467" i="1"/>
  <c r="X468" i="1"/>
  <c r="AP410" i="1" l="1"/>
  <c r="AN411" i="1"/>
  <c r="AM410" i="1"/>
  <c r="AQ410" i="1"/>
  <c r="AK410" i="1"/>
  <c r="AL410" i="1"/>
  <c r="AH410" i="1"/>
  <c r="AI411" i="1"/>
  <c r="AE410" i="1"/>
  <c r="AB410" i="1"/>
  <c r="AF410" i="1"/>
  <c r="AC411" i="1"/>
  <c r="AA402" i="2"/>
  <c r="Z403" i="2" s="1"/>
  <c r="W402" i="2"/>
  <c r="AH405" i="2"/>
  <c r="AL405" i="2"/>
  <c r="AK406" i="2" s="1"/>
  <c r="AM404" i="2"/>
  <c r="AQ404" i="2"/>
  <c r="AP405" i="2" s="1"/>
  <c r="AF401" i="2"/>
  <c r="AE402" i="2" s="1"/>
  <c r="AB401" i="2"/>
  <c r="AN410" i="2"/>
  <c r="AI410" i="2"/>
  <c r="X410" i="2"/>
  <c r="AC410" i="2"/>
  <c r="Z468" i="1"/>
  <c r="AA468" i="1"/>
  <c r="W468" i="1"/>
  <c r="X469" i="1"/>
  <c r="AE411" i="1" l="1"/>
  <c r="AB411" i="1"/>
  <c r="AC412" i="1"/>
  <c r="AF411" i="1"/>
  <c r="AK411" i="1"/>
  <c r="AL411" i="1"/>
  <c r="AH411" i="1"/>
  <c r="AI412" i="1"/>
  <c r="AP411" i="1"/>
  <c r="AM411" i="1"/>
  <c r="AN412" i="1"/>
  <c r="AQ411" i="1"/>
  <c r="AH406" i="2"/>
  <c r="AL406" i="2"/>
  <c r="AK407" i="2" s="1"/>
  <c r="AA403" i="2"/>
  <c r="Z404" i="2" s="1"/>
  <c r="W403" i="2"/>
  <c r="AB402" i="2"/>
  <c r="AF402" i="2"/>
  <c r="AE403" i="2" s="1"/>
  <c r="AQ405" i="2"/>
  <c r="AP406" i="2" s="1"/>
  <c r="AM405" i="2"/>
  <c r="AN411" i="2"/>
  <c r="X411" i="2"/>
  <c r="AI411" i="2"/>
  <c r="AC411" i="2"/>
  <c r="Z469" i="1"/>
  <c r="AA469" i="1"/>
  <c r="W469" i="1"/>
  <c r="X470" i="1"/>
  <c r="AK412" i="1" l="1"/>
  <c r="AL412" i="1"/>
  <c r="AH412" i="1"/>
  <c r="AI413" i="1"/>
  <c r="AP412" i="1"/>
  <c r="AN413" i="1"/>
  <c r="AM412" i="1"/>
  <c r="AQ412" i="1"/>
  <c r="AE412" i="1"/>
  <c r="AF412" i="1"/>
  <c r="AB412" i="1"/>
  <c r="AC413" i="1"/>
  <c r="W404" i="2"/>
  <c r="AA404" i="2"/>
  <c r="Z405" i="2" s="1"/>
  <c r="AL407" i="2"/>
  <c r="AK408" i="2" s="1"/>
  <c r="AH407" i="2"/>
  <c r="AQ406" i="2"/>
  <c r="AP407" i="2" s="1"/>
  <c r="AM406" i="2"/>
  <c r="AF403" i="2"/>
  <c r="AE404" i="2" s="1"/>
  <c r="AB403" i="2"/>
  <c r="X412" i="2"/>
  <c r="AC412" i="2"/>
  <c r="AI412" i="2"/>
  <c r="AN412" i="2"/>
  <c r="Z470" i="1"/>
  <c r="AA470" i="1"/>
  <c r="W470" i="1"/>
  <c r="X471" i="1"/>
  <c r="AE413" i="1" l="1"/>
  <c r="AF413" i="1"/>
  <c r="AB413" i="1"/>
  <c r="AC414" i="1"/>
  <c r="AK413" i="1"/>
  <c r="AH413" i="1"/>
  <c r="AL413" i="1"/>
  <c r="AI414" i="1"/>
  <c r="AP413" i="1"/>
  <c r="AM413" i="1"/>
  <c r="AN414" i="1"/>
  <c r="AQ413" i="1"/>
  <c r="AH408" i="2"/>
  <c r="AL408" i="2"/>
  <c r="AK409" i="2" s="1"/>
  <c r="AA405" i="2"/>
  <c r="Z406" i="2" s="1"/>
  <c r="W405" i="2"/>
  <c r="AF404" i="2"/>
  <c r="AE405" i="2" s="1"/>
  <c r="AB404" i="2"/>
  <c r="AM407" i="2"/>
  <c r="AQ407" i="2"/>
  <c r="AP408" i="2" s="1"/>
  <c r="AC413" i="2"/>
  <c r="X413" i="2"/>
  <c r="AI413" i="2"/>
  <c r="AN413" i="2"/>
  <c r="Z471" i="1"/>
  <c r="AA471" i="1"/>
  <c r="W471" i="1"/>
  <c r="X472" i="1"/>
  <c r="AH414" i="1" l="1"/>
  <c r="AI415" i="1"/>
  <c r="AL414" i="1"/>
  <c r="AK414" i="1"/>
  <c r="AE414" i="1"/>
  <c r="AB414" i="1"/>
  <c r="AF414" i="1"/>
  <c r="AC415" i="1"/>
  <c r="AP414" i="1"/>
  <c r="AM414" i="1"/>
  <c r="AN415" i="1"/>
  <c r="AQ414" i="1"/>
  <c r="AA406" i="2"/>
  <c r="Z407" i="2" s="1"/>
  <c r="W406" i="2"/>
  <c r="AL409" i="2"/>
  <c r="AK410" i="2" s="1"/>
  <c r="AH409" i="2"/>
  <c r="AM408" i="2"/>
  <c r="AQ408" i="2"/>
  <c r="AP409" i="2" s="1"/>
  <c r="AF405" i="2"/>
  <c r="AE406" i="2" s="1"/>
  <c r="AB405" i="2"/>
  <c r="AC414" i="2"/>
  <c r="AN414" i="2"/>
  <c r="AI414" i="2"/>
  <c r="X414" i="2"/>
  <c r="Z472" i="1"/>
  <c r="AA472" i="1"/>
  <c r="W472" i="1"/>
  <c r="X473" i="1"/>
  <c r="AE415" i="1" l="1"/>
  <c r="AC416" i="1"/>
  <c r="AB415" i="1"/>
  <c r="AF415" i="1"/>
  <c r="AP415" i="1"/>
  <c r="AN416" i="1"/>
  <c r="AM415" i="1"/>
  <c r="AQ415" i="1"/>
  <c r="AK415" i="1"/>
  <c r="AH415" i="1"/>
  <c r="AI416" i="1"/>
  <c r="AL415" i="1"/>
  <c r="AL410" i="2"/>
  <c r="AK411" i="2" s="1"/>
  <c r="AH410" i="2"/>
  <c r="W407" i="2"/>
  <c r="AA407" i="2"/>
  <c r="Z408" i="2" s="1"/>
  <c r="AF406" i="2"/>
  <c r="AE407" i="2" s="1"/>
  <c r="AB406" i="2"/>
  <c r="AQ409" i="2"/>
  <c r="AP410" i="2" s="1"/>
  <c r="AM409" i="2"/>
  <c r="AN415" i="2"/>
  <c r="X415" i="2"/>
  <c r="AI415" i="2"/>
  <c r="AC415" i="2"/>
  <c r="Z473" i="1"/>
  <c r="AA473" i="1"/>
  <c r="W473" i="1"/>
  <c r="X474" i="1"/>
  <c r="AK416" i="1" l="1"/>
  <c r="AH416" i="1"/>
  <c r="AI417" i="1"/>
  <c r="AL416" i="1"/>
  <c r="AP416" i="1"/>
  <c r="AM416" i="1"/>
  <c r="AN417" i="1"/>
  <c r="AQ416" i="1"/>
  <c r="AE416" i="1"/>
  <c r="AB416" i="1"/>
  <c r="AC417" i="1"/>
  <c r="AF416" i="1"/>
  <c r="W408" i="2"/>
  <c r="AA408" i="2"/>
  <c r="Z409" i="2" s="1"/>
  <c r="AH411" i="2"/>
  <c r="AL411" i="2"/>
  <c r="AK412" i="2" s="1"/>
  <c r="AM410" i="2"/>
  <c r="AQ410" i="2"/>
  <c r="AP411" i="2" s="1"/>
  <c r="AF407" i="2"/>
  <c r="AE408" i="2" s="1"/>
  <c r="AB407" i="2"/>
  <c r="AC416" i="2"/>
  <c r="AI416" i="2"/>
  <c r="X416" i="2"/>
  <c r="AN416" i="2"/>
  <c r="Z474" i="1"/>
  <c r="AA474" i="1"/>
  <c r="W474" i="1"/>
  <c r="X475" i="1"/>
  <c r="AE417" i="1" l="1"/>
  <c r="AB417" i="1"/>
  <c r="AC418" i="1"/>
  <c r="AF417" i="1"/>
  <c r="AP417" i="1"/>
  <c r="AM417" i="1"/>
  <c r="AN418" i="1"/>
  <c r="AQ417" i="1"/>
  <c r="AK417" i="1"/>
  <c r="AH417" i="1"/>
  <c r="AI418" i="1"/>
  <c r="AL417" i="1"/>
  <c r="AL412" i="2"/>
  <c r="AK413" i="2" s="1"/>
  <c r="AH412" i="2"/>
  <c r="W409" i="2"/>
  <c r="AA409" i="2"/>
  <c r="Z410" i="2" s="1"/>
  <c r="AB408" i="2"/>
  <c r="AF408" i="2"/>
  <c r="AE409" i="2" s="1"/>
  <c r="AQ411" i="2"/>
  <c r="AP412" i="2" s="1"/>
  <c r="AM411" i="2"/>
  <c r="AN417" i="2"/>
  <c r="AC417" i="2"/>
  <c r="X417" i="2"/>
  <c r="AI417" i="2"/>
  <c r="Z475" i="1"/>
  <c r="AA475" i="1"/>
  <c r="W475" i="1"/>
  <c r="X476" i="1"/>
  <c r="AK418" i="1" l="1"/>
  <c r="AH418" i="1"/>
  <c r="AI419" i="1"/>
  <c r="AL418" i="1"/>
  <c r="AP418" i="1"/>
  <c r="AM418" i="1"/>
  <c r="AN419" i="1"/>
  <c r="AQ418" i="1"/>
  <c r="AE418" i="1"/>
  <c r="AC419" i="1"/>
  <c r="AB418" i="1"/>
  <c r="AF418" i="1"/>
  <c r="W410" i="2"/>
  <c r="AA410" i="2"/>
  <c r="Z411" i="2" s="1"/>
  <c r="AL413" i="2"/>
  <c r="AK414" i="2" s="1"/>
  <c r="AH413" i="2"/>
  <c r="AQ412" i="2"/>
  <c r="AP413" i="2" s="1"/>
  <c r="AM412" i="2"/>
  <c r="AB409" i="2"/>
  <c r="AF409" i="2"/>
  <c r="AE410" i="2" s="1"/>
  <c r="X418" i="2"/>
  <c r="AI418" i="2"/>
  <c r="AC418" i="2"/>
  <c r="AN418" i="2"/>
  <c r="Z476" i="1"/>
  <c r="AA476" i="1"/>
  <c r="W476" i="1"/>
  <c r="X477" i="1"/>
  <c r="AP419" i="1" l="1"/>
  <c r="AM419" i="1"/>
  <c r="AQ419" i="1"/>
  <c r="AN420" i="1"/>
  <c r="AK419" i="1"/>
  <c r="AH419" i="1"/>
  <c r="AL419" i="1"/>
  <c r="AI420" i="1"/>
  <c r="AE419" i="1"/>
  <c r="AB419" i="1"/>
  <c r="AF419" i="1"/>
  <c r="AC420" i="1"/>
  <c r="AH414" i="2"/>
  <c r="AL414" i="2"/>
  <c r="AK415" i="2" s="1"/>
  <c r="W411" i="2"/>
  <c r="AA411" i="2"/>
  <c r="Z412" i="2" s="1"/>
  <c r="AF410" i="2"/>
  <c r="AE411" i="2" s="1"/>
  <c r="AB410" i="2"/>
  <c r="AM413" i="2"/>
  <c r="AQ413" i="2"/>
  <c r="AP414" i="2" s="1"/>
  <c r="AN419" i="2"/>
  <c r="X419" i="2"/>
  <c r="AC419" i="2"/>
  <c r="AI419" i="2"/>
  <c r="Z477" i="1"/>
  <c r="AA477" i="1"/>
  <c r="W477" i="1"/>
  <c r="X478" i="1"/>
  <c r="AE420" i="1" l="1"/>
  <c r="AB420" i="1"/>
  <c r="AC421" i="1"/>
  <c r="AF420" i="1"/>
  <c r="AK420" i="1"/>
  <c r="AH420" i="1"/>
  <c r="AI421" i="1"/>
  <c r="AL420" i="1"/>
  <c r="AP420" i="1"/>
  <c r="AN421" i="1"/>
  <c r="AM420" i="1"/>
  <c r="AQ420" i="1"/>
  <c r="W412" i="2"/>
  <c r="AA412" i="2"/>
  <c r="Z413" i="2" s="1"/>
  <c r="AL415" i="2"/>
  <c r="AK416" i="2" s="1"/>
  <c r="AH415" i="2"/>
  <c r="AQ414" i="2"/>
  <c r="AP415" i="2" s="1"/>
  <c r="AM414" i="2"/>
  <c r="AF411" i="2"/>
  <c r="AE412" i="2" s="1"/>
  <c r="AB411" i="2"/>
  <c r="AC420" i="2"/>
  <c r="AN420" i="2"/>
  <c r="AI420" i="2"/>
  <c r="X420" i="2"/>
  <c r="Z478" i="1"/>
  <c r="AA478" i="1"/>
  <c r="W478" i="1"/>
  <c r="X479" i="1"/>
  <c r="AK421" i="1" l="1"/>
  <c r="AH421" i="1"/>
  <c r="AI422" i="1"/>
  <c r="AL421" i="1"/>
  <c r="AE421" i="1"/>
  <c r="AC422" i="1"/>
  <c r="AB421" i="1"/>
  <c r="AF421" i="1"/>
  <c r="AP421" i="1"/>
  <c r="AM421" i="1"/>
  <c r="AQ421" i="1"/>
  <c r="AN422" i="1"/>
  <c r="AL416" i="2"/>
  <c r="AK417" i="2" s="1"/>
  <c r="AH416" i="2"/>
  <c r="AA413" i="2"/>
  <c r="Z414" i="2" s="1"/>
  <c r="W413" i="2"/>
  <c r="AF412" i="2"/>
  <c r="AE413" i="2" s="1"/>
  <c r="AB412" i="2"/>
  <c r="AM415" i="2"/>
  <c r="AQ415" i="2"/>
  <c r="AP416" i="2" s="1"/>
  <c r="X421" i="2"/>
  <c r="AI421" i="2"/>
  <c r="AN421" i="2"/>
  <c r="AC421" i="2"/>
  <c r="Z479" i="1"/>
  <c r="AA479" i="1"/>
  <c r="W479" i="1"/>
  <c r="X480" i="1"/>
  <c r="AP422" i="1" l="1"/>
  <c r="AM422" i="1"/>
  <c r="AQ422" i="1"/>
  <c r="AN423" i="1"/>
  <c r="AK422" i="1"/>
  <c r="AH422" i="1"/>
  <c r="AL422" i="1"/>
  <c r="AI423" i="1"/>
  <c r="AE422" i="1"/>
  <c r="AF422" i="1"/>
  <c r="AB422" i="1"/>
  <c r="AC423" i="1"/>
  <c r="AL417" i="2"/>
  <c r="AK418" i="2" s="1"/>
  <c r="AH417" i="2"/>
  <c r="AA414" i="2"/>
  <c r="Z415" i="2" s="1"/>
  <c r="W414" i="2"/>
  <c r="AM416" i="2"/>
  <c r="AQ416" i="2"/>
  <c r="AP417" i="2" s="1"/>
  <c r="AB413" i="2"/>
  <c r="AF413" i="2"/>
  <c r="AE414" i="2" s="1"/>
  <c r="AI422" i="2"/>
  <c r="AC422" i="2"/>
  <c r="AN422" i="2"/>
  <c r="X422" i="2"/>
  <c r="Z480" i="1"/>
  <c r="AA480" i="1"/>
  <c r="W480" i="1"/>
  <c r="X481" i="1"/>
  <c r="AE423" i="1" l="1"/>
  <c r="AB423" i="1"/>
  <c r="AF423" i="1"/>
  <c r="AC424" i="1"/>
  <c r="AK423" i="1"/>
  <c r="AH423" i="1"/>
  <c r="AI424" i="1"/>
  <c r="AL423" i="1"/>
  <c r="AP423" i="1"/>
  <c r="AM423" i="1"/>
  <c r="AN424" i="1"/>
  <c r="AQ423" i="1"/>
  <c r="AL418" i="2"/>
  <c r="AK419" i="2" s="1"/>
  <c r="AH418" i="2"/>
  <c r="W415" i="2"/>
  <c r="AA415" i="2"/>
  <c r="Z416" i="2" s="1"/>
  <c r="AF414" i="2"/>
  <c r="AE415" i="2" s="1"/>
  <c r="AB414" i="2"/>
  <c r="AM417" i="2"/>
  <c r="AQ417" i="2"/>
  <c r="AP418" i="2" s="1"/>
  <c r="AC423" i="2"/>
  <c r="X423" i="2"/>
  <c r="AN423" i="2"/>
  <c r="AI423" i="2"/>
  <c r="Z481" i="1"/>
  <c r="AA481" i="1"/>
  <c r="W481" i="1"/>
  <c r="X482" i="1"/>
  <c r="AE424" i="1" l="1"/>
  <c r="AF424" i="1"/>
  <c r="AB424" i="1"/>
  <c r="AC425" i="1"/>
  <c r="AP424" i="1"/>
  <c r="AM424" i="1"/>
  <c r="AQ424" i="1"/>
  <c r="AN425" i="1"/>
  <c r="AK424" i="1"/>
  <c r="AL424" i="1"/>
  <c r="AH424" i="1"/>
  <c r="AI425" i="1"/>
  <c r="AL419" i="2"/>
  <c r="AK420" i="2" s="1"/>
  <c r="AH419" i="2"/>
  <c r="AA416" i="2"/>
  <c r="Z417" i="2" s="1"/>
  <c r="W416" i="2"/>
  <c r="AQ418" i="2"/>
  <c r="AP419" i="2" s="1"/>
  <c r="AM418" i="2"/>
  <c r="AF415" i="2"/>
  <c r="AE416" i="2" s="1"/>
  <c r="AB415" i="2"/>
  <c r="AC424" i="2"/>
  <c r="AI424" i="2"/>
  <c r="AN424" i="2"/>
  <c r="X424" i="2"/>
  <c r="Z482" i="1"/>
  <c r="AA482" i="1"/>
  <c r="W482" i="1"/>
  <c r="X483" i="1"/>
  <c r="AK425" i="1" l="1"/>
  <c r="AH425" i="1"/>
  <c r="AI426" i="1"/>
  <c r="AL425" i="1"/>
  <c r="AP425" i="1"/>
  <c r="AM425" i="1"/>
  <c r="AQ425" i="1"/>
  <c r="AN426" i="1"/>
  <c r="AE425" i="1"/>
  <c r="AF425" i="1"/>
  <c r="AB425" i="1"/>
  <c r="AC426" i="1"/>
  <c r="W417" i="2"/>
  <c r="AA417" i="2"/>
  <c r="Z418" i="2" s="1"/>
  <c r="AH420" i="2"/>
  <c r="AL420" i="2"/>
  <c r="AK421" i="2" s="1"/>
  <c r="AF416" i="2"/>
  <c r="AE417" i="2" s="1"/>
  <c r="AB416" i="2"/>
  <c r="AM419" i="2"/>
  <c r="AQ419" i="2"/>
  <c r="AP420" i="2" s="1"/>
  <c r="AN425" i="2"/>
  <c r="X425" i="2"/>
  <c r="AI425" i="2"/>
  <c r="AC425" i="2"/>
  <c r="Z483" i="1"/>
  <c r="AA483" i="1"/>
  <c r="W483" i="1"/>
  <c r="X484" i="1"/>
  <c r="AE426" i="1" l="1"/>
  <c r="AB426" i="1"/>
  <c r="AF426" i="1"/>
  <c r="AC427" i="1"/>
  <c r="AP426" i="1"/>
  <c r="AM426" i="1"/>
  <c r="AQ426" i="1"/>
  <c r="AN427" i="1"/>
  <c r="AK426" i="1"/>
  <c r="AI427" i="1"/>
  <c r="AL426" i="1"/>
  <c r="AH426" i="1"/>
  <c r="AH421" i="2"/>
  <c r="AL421" i="2"/>
  <c r="AK422" i="2" s="1"/>
  <c r="W418" i="2"/>
  <c r="AA418" i="2"/>
  <c r="Z419" i="2" s="1"/>
  <c r="AM420" i="2"/>
  <c r="AQ420" i="2"/>
  <c r="AP421" i="2" s="1"/>
  <c r="AB417" i="2"/>
  <c r="AF417" i="2"/>
  <c r="AE418" i="2" s="1"/>
  <c r="AC426" i="2"/>
  <c r="AI426" i="2"/>
  <c r="AN426" i="2"/>
  <c r="X426" i="2"/>
  <c r="Z484" i="1"/>
  <c r="AA484" i="1"/>
  <c r="W484" i="1"/>
  <c r="X485" i="1"/>
  <c r="AP427" i="1" l="1"/>
  <c r="AM427" i="1"/>
  <c r="AN428" i="1"/>
  <c r="AQ427" i="1"/>
  <c r="AE427" i="1"/>
  <c r="AF427" i="1"/>
  <c r="AB427" i="1"/>
  <c r="AC428" i="1"/>
  <c r="AK427" i="1"/>
  <c r="AH427" i="1"/>
  <c r="AI428" i="1"/>
  <c r="AL427" i="1"/>
  <c r="AA419" i="2"/>
  <c r="Z420" i="2" s="1"/>
  <c r="W419" i="2"/>
  <c r="AL422" i="2"/>
  <c r="AK423" i="2" s="1"/>
  <c r="AH422" i="2"/>
  <c r="AB418" i="2"/>
  <c r="AF418" i="2"/>
  <c r="AE419" i="2" s="1"/>
  <c r="AM421" i="2"/>
  <c r="AQ421" i="2"/>
  <c r="AP422" i="2" s="1"/>
  <c r="X427" i="2"/>
  <c r="AN427" i="2"/>
  <c r="AI427" i="2"/>
  <c r="AC427" i="2"/>
  <c r="Z485" i="1"/>
  <c r="AA485" i="1"/>
  <c r="W485" i="1"/>
  <c r="X486" i="1"/>
  <c r="AE428" i="1" l="1"/>
  <c r="AB428" i="1"/>
  <c r="AC429" i="1"/>
  <c r="AF428" i="1"/>
  <c r="AK428" i="1"/>
  <c r="AH428" i="1"/>
  <c r="AL428" i="1"/>
  <c r="AI429" i="1"/>
  <c r="AP428" i="1"/>
  <c r="AM428" i="1"/>
  <c r="AQ428" i="1"/>
  <c r="AN429" i="1"/>
  <c r="AL423" i="2"/>
  <c r="AK424" i="2" s="1"/>
  <c r="AH423" i="2"/>
  <c r="AA420" i="2"/>
  <c r="Z421" i="2" s="1"/>
  <c r="W420" i="2"/>
  <c r="AM422" i="2"/>
  <c r="AQ422" i="2"/>
  <c r="AP423" i="2" s="1"/>
  <c r="AF419" i="2"/>
  <c r="AE420" i="2" s="1"/>
  <c r="AB419" i="2"/>
  <c r="AN428" i="2"/>
  <c r="AC428" i="2"/>
  <c r="X428" i="2"/>
  <c r="AI428" i="2"/>
  <c r="Z486" i="1"/>
  <c r="AA486" i="1"/>
  <c r="W486" i="1"/>
  <c r="X487" i="1"/>
  <c r="AP429" i="1" l="1"/>
  <c r="AM429" i="1"/>
  <c r="AN430" i="1"/>
  <c r="AQ429" i="1"/>
  <c r="AK429" i="1"/>
  <c r="AH429" i="1"/>
  <c r="AI430" i="1"/>
  <c r="AL429" i="1"/>
  <c r="AE429" i="1"/>
  <c r="AB429" i="1"/>
  <c r="AC430" i="1"/>
  <c r="AF429" i="1"/>
  <c r="AA421" i="2"/>
  <c r="Z422" i="2" s="1"/>
  <c r="W421" i="2"/>
  <c r="AL424" i="2"/>
  <c r="AK425" i="2" s="1"/>
  <c r="AH424" i="2"/>
  <c r="AB420" i="2"/>
  <c r="AF420" i="2"/>
  <c r="AE421" i="2" s="1"/>
  <c r="AM423" i="2"/>
  <c r="AQ423" i="2"/>
  <c r="AP424" i="2" s="1"/>
  <c r="X429" i="2"/>
  <c r="AC429" i="2"/>
  <c r="AN429" i="2"/>
  <c r="AI429" i="2"/>
  <c r="Z487" i="1"/>
  <c r="AA487" i="1"/>
  <c r="W487" i="1"/>
  <c r="X488" i="1"/>
  <c r="AE430" i="1" l="1"/>
  <c r="AF430" i="1"/>
  <c r="AC431" i="1"/>
  <c r="AB430" i="1"/>
  <c r="AK430" i="1"/>
  <c r="AI431" i="1"/>
  <c r="AH430" i="1"/>
  <c r="AL430" i="1"/>
  <c r="AP430" i="1"/>
  <c r="AM430" i="1"/>
  <c r="AQ430" i="1"/>
  <c r="AN431" i="1"/>
  <c r="AL425" i="2"/>
  <c r="AK426" i="2" s="1"/>
  <c r="AH425" i="2"/>
  <c r="W422" i="2"/>
  <c r="AA422" i="2"/>
  <c r="Z423" i="2" s="1"/>
  <c r="AM424" i="2"/>
  <c r="AQ424" i="2"/>
  <c r="AP425" i="2" s="1"/>
  <c r="AB421" i="2"/>
  <c r="AF421" i="2"/>
  <c r="AE422" i="2" s="1"/>
  <c r="X430" i="2"/>
  <c r="AI430" i="2"/>
  <c r="AN430" i="2"/>
  <c r="AC430" i="2"/>
  <c r="Z488" i="1"/>
  <c r="AA488" i="1"/>
  <c r="W488" i="1"/>
  <c r="X489" i="1"/>
  <c r="AP431" i="1" l="1"/>
  <c r="AM431" i="1"/>
  <c r="AQ431" i="1"/>
  <c r="AN432" i="1"/>
  <c r="AE431" i="1"/>
  <c r="AB431" i="1"/>
  <c r="AF431" i="1"/>
  <c r="AC432" i="1"/>
  <c r="AK431" i="1"/>
  <c r="AH431" i="1"/>
  <c r="AL431" i="1"/>
  <c r="AI432" i="1"/>
  <c r="AA423" i="2"/>
  <c r="Z424" i="2" s="1"/>
  <c r="W423" i="2"/>
  <c r="AL426" i="2"/>
  <c r="AK427" i="2" s="1"/>
  <c r="AH426" i="2"/>
  <c r="AB422" i="2"/>
  <c r="AF422" i="2"/>
  <c r="AE423" i="2" s="1"/>
  <c r="AM425" i="2"/>
  <c r="AQ425" i="2"/>
  <c r="AP426" i="2" s="1"/>
  <c r="AC431" i="2"/>
  <c r="AN431" i="2"/>
  <c r="X431" i="2"/>
  <c r="AI431" i="2"/>
  <c r="Z489" i="1"/>
  <c r="AA489" i="1"/>
  <c r="W489" i="1"/>
  <c r="X490" i="1"/>
  <c r="AK432" i="1" l="1"/>
  <c r="AH432" i="1"/>
  <c r="AI433" i="1"/>
  <c r="AL432" i="1"/>
  <c r="AE432" i="1"/>
  <c r="AB432" i="1"/>
  <c r="AF432" i="1"/>
  <c r="AC433" i="1"/>
  <c r="AP432" i="1"/>
  <c r="AM432" i="1"/>
  <c r="AQ432" i="1"/>
  <c r="AN433" i="1"/>
  <c r="AH427" i="2"/>
  <c r="AL427" i="2"/>
  <c r="AK428" i="2" s="1"/>
  <c r="AA424" i="2"/>
  <c r="Z425" i="2" s="1"/>
  <c r="W424" i="2"/>
  <c r="AM426" i="2"/>
  <c r="AQ426" i="2"/>
  <c r="AP427" i="2" s="1"/>
  <c r="AB423" i="2"/>
  <c r="AF423" i="2"/>
  <c r="AE424" i="2" s="1"/>
  <c r="X432" i="2"/>
  <c r="AI432" i="2"/>
  <c r="AN432" i="2"/>
  <c r="AC432" i="2"/>
  <c r="Z490" i="1"/>
  <c r="AA490" i="1"/>
  <c r="W490" i="1"/>
  <c r="X491" i="1"/>
  <c r="AP433" i="1" l="1"/>
  <c r="AM433" i="1"/>
  <c r="AQ433" i="1"/>
  <c r="AN434" i="1"/>
  <c r="AE433" i="1"/>
  <c r="AB433" i="1"/>
  <c r="AF433" i="1"/>
  <c r="AC434" i="1"/>
  <c r="AK433" i="1"/>
  <c r="AH433" i="1"/>
  <c r="AI434" i="1"/>
  <c r="AL433" i="1"/>
  <c r="AA425" i="2"/>
  <c r="Z426" i="2" s="1"/>
  <c r="W425" i="2"/>
  <c r="AL428" i="2"/>
  <c r="AK429" i="2" s="1"/>
  <c r="AH428" i="2"/>
  <c r="AB424" i="2"/>
  <c r="AF424" i="2"/>
  <c r="AE425" i="2" s="1"/>
  <c r="AM427" i="2"/>
  <c r="AQ427" i="2"/>
  <c r="AP428" i="2" s="1"/>
  <c r="X433" i="2"/>
  <c r="AC433" i="2"/>
  <c r="AN433" i="2"/>
  <c r="AI433" i="2"/>
  <c r="Z491" i="1"/>
  <c r="AA491" i="1"/>
  <c r="W491" i="1"/>
  <c r="X492" i="1"/>
  <c r="AE434" i="1" l="1"/>
  <c r="AB434" i="1"/>
  <c r="AC435" i="1"/>
  <c r="AF434" i="1"/>
  <c r="AP434" i="1"/>
  <c r="AM434" i="1"/>
  <c r="AQ434" i="1"/>
  <c r="AN435" i="1"/>
  <c r="AK434" i="1"/>
  <c r="AI435" i="1"/>
  <c r="AH434" i="1"/>
  <c r="AL434" i="1"/>
  <c r="AL429" i="2"/>
  <c r="AK430" i="2" s="1"/>
  <c r="AH429" i="2"/>
  <c r="W426" i="2"/>
  <c r="AA426" i="2"/>
  <c r="Z427" i="2" s="1"/>
  <c r="AM428" i="2"/>
  <c r="AQ428" i="2"/>
  <c r="AP429" i="2" s="1"/>
  <c r="AB425" i="2"/>
  <c r="AF425" i="2"/>
  <c r="AE426" i="2" s="1"/>
  <c r="AN434" i="2"/>
  <c r="AI434" i="2"/>
  <c r="X434" i="2"/>
  <c r="AC434" i="2"/>
  <c r="Z492" i="1"/>
  <c r="AA492" i="1"/>
  <c r="W492" i="1"/>
  <c r="X493" i="1"/>
  <c r="AM435" i="1" l="1"/>
  <c r="AQ435" i="1"/>
  <c r="AP435" i="1"/>
  <c r="AN436" i="1"/>
  <c r="AE435" i="1"/>
  <c r="AF435" i="1"/>
  <c r="AC436" i="1"/>
  <c r="AB435" i="1"/>
  <c r="AK435" i="1"/>
  <c r="AH435" i="1"/>
  <c r="AI436" i="1"/>
  <c r="AL435" i="1"/>
  <c r="AA427" i="2"/>
  <c r="Z428" i="2" s="1"/>
  <c r="W427" i="2"/>
  <c r="AL430" i="2"/>
  <c r="AK431" i="2" s="1"/>
  <c r="AH430" i="2"/>
  <c r="AB426" i="2"/>
  <c r="AF426" i="2"/>
  <c r="AE427" i="2" s="1"/>
  <c r="AM429" i="2"/>
  <c r="AQ429" i="2"/>
  <c r="AP430" i="2" s="1"/>
  <c r="AN435" i="2"/>
  <c r="AC435" i="2"/>
  <c r="AI435" i="2"/>
  <c r="X435" i="2"/>
  <c r="Z493" i="1"/>
  <c r="AA493" i="1"/>
  <c r="W493" i="1"/>
  <c r="X494" i="1"/>
  <c r="AM436" i="1" l="1"/>
  <c r="AP436" i="1"/>
  <c r="AQ436" i="1"/>
  <c r="AN437" i="1"/>
  <c r="AH436" i="1"/>
  <c r="AI437" i="1"/>
  <c r="AK436" i="1"/>
  <c r="AL436" i="1"/>
  <c r="AB436" i="1"/>
  <c r="AC437" i="1"/>
  <c r="AE436" i="1"/>
  <c r="AF436" i="1"/>
  <c r="AH431" i="2"/>
  <c r="AL431" i="2"/>
  <c r="AK432" i="2" s="1"/>
  <c r="AA428" i="2"/>
  <c r="Z429" i="2" s="1"/>
  <c r="W428" i="2"/>
  <c r="AM430" i="2"/>
  <c r="AQ430" i="2"/>
  <c r="AP431" i="2" s="1"/>
  <c r="AB427" i="2"/>
  <c r="AF427" i="2"/>
  <c r="AE428" i="2" s="1"/>
  <c r="X436" i="2"/>
  <c r="AI436" i="2"/>
  <c r="AC436" i="2"/>
  <c r="AN436" i="2"/>
  <c r="Z494" i="1"/>
  <c r="AA494" i="1"/>
  <c r="W494" i="1"/>
  <c r="X495" i="1"/>
  <c r="AM437" i="1" l="1"/>
  <c r="AP437" i="1"/>
  <c r="AQ437" i="1"/>
  <c r="AN438" i="1"/>
  <c r="AB437" i="1"/>
  <c r="AC438" i="1"/>
  <c r="AE437" i="1"/>
  <c r="AF437" i="1"/>
  <c r="AH437" i="1"/>
  <c r="AI438" i="1"/>
  <c r="AK437" i="1"/>
  <c r="AL437" i="1"/>
  <c r="W429" i="2"/>
  <c r="AA429" i="2"/>
  <c r="Z430" i="2" s="1"/>
  <c r="AL432" i="2"/>
  <c r="AK433" i="2" s="1"/>
  <c r="AH432" i="2"/>
  <c r="AB428" i="2"/>
  <c r="AF428" i="2"/>
  <c r="AE429" i="2" s="1"/>
  <c r="AQ431" i="2"/>
  <c r="AP432" i="2" s="1"/>
  <c r="AM431" i="2"/>
  <c r="AC437" i="2"/>
  <c r="AI437" i="2"/>
  <c r="X437" i="2"/>
  <c r="AN437" i="2"/>
  <c r="Z495" i="1"/>
  <c r="AA495" i="1"/>
  <c r="W495" i="1"/>
  <c r="X496" i="1"/>
  <c r="AM438" i="1" l="1"/>
  <c r="AQ438" i="1"/>
  <c r="AP438" i="1"/>
  <c r="AN439" i="1"/>
  <c r="AH438" i="1"/>
  <c r="AI439" i="1"/>
  <c r="AK438" i="1"/>
  <c r="AL438" i="1"/>
  <c r="AB438" i="1"/>
  <c r="AC439" i="1"/>
  <c r="AE438" i="1"/>
  <c r="AF438" i="1"/>
  <c r="AH433" i="2"/>
  <c r="AL433" i="2"/>
  <c r="AK434" i="2" s="1"/>
  <c r="AA430" i="2"/>
  <c r="Z431" i="2" s="1"/>
  <c r="W430" i="2"/>
  <c r="AM432" i="2"/>
  <c r="AQ432" i="2"/>
  <c r="AP433" i="2" s="1"/>
  <c r="AB429" i="2"/>
  <c r="AF429" i="2"/>
  <c r="AE430" i="2" s="1"/>
  <c r="AN438" i="2"/>
  <c r="X438" i="2"/>
  <c r="AC438" i="2"/>
  <c r="AI438" i="2"/>
  <c r="Z496" i="1"/>
  <c r="AA496" i="1"/>
  <c r="W496" i="1"/>
  <c r="X497" i="1"/>
  <c r="AM439" i="1" l="1"/>
  <c r="AP439" i="1"/>
  <c r="AQ439" i="1"/>
  <c r="AN440" i="1"/>
  <c r="AB439" i="1"/>
  <c r="AE439" i="1"/>
  <c r="AF439" i="1"/>
  <c r="AC440" i="1"/>
  <c r="AH439" i="1"/>
  <c r="AL439" i="1"/>
  <c r="AI440" i="1"/>
  <c r="AK439" i="1"/>
  <c r="AA431" i="2"/>
  <c r="Z432" i="2" s="1"/>
  <c r="W431" i="2"/>
  <c r="AL434" i="2"/>
  <c r="AK435" i="2" s="1"/>
  <c r="AH434" i="2"/>
  <c r="AB430" i="2"/>
  <c r="AF430" i="2"/>
  <c r="AE431" i="2" s="1"/>
  <c r="AQ433" i="2"/>
  <c r="AP434" i="2" s="1"/>
  <c r="AM433" i="2"/>
  <c r="AI439" i="2"/>
  <c r="AC439" i="2"/>
  <c r="X439" i="2"/>
  <c r="AN439" i="2"/>
  <c r="Z497" i="1"/>
  <c r="AA497" i="1"/>
  <c r="W497" i="1"/>
  <c r="X498" i="1"/>
  <c r="AB440" i="1" l="1"/>
  <c r="AC441" i="1"/>
  <c r="AE440" i="1"/>
  <c r="AF440" i="1"/>
  <c r="AM440" i="1"/>
  <c r="AP440" i="1"/>
  <c r="AQ440" i="1"/>
  <c r="AN441" i="1"/>
  <c r="AH440" i="1"/>
  <c r="AI441" i="1"/>
  <c r="AK440" i="1"/>
  <c r="AL440" i="1"/>
  <c r="AL435" i="2"/>
  <c r="AK436" i="2" s="1"/>
  <c r="AH435" i="2"/>
  <c r="W432" i="2"/>
  <c r="AA432" i="2"/>
  <c r="Z433" i="2" s="1"/>
  <c r="AQ434" i="2"/>
  <c r="AP435" i="2" s="1"/>
  <c r="AM434" i="2"/>
  <c r="AB431" i="2"/>
  <c r="AF431" i="2"/>
  <c r="AE432" i="2" s="1"/>
  <c r="AI440" i="2"/>
  <c r="X440" i="2"/>
  <c r="AC440" i="2"/>
  <c r="AN440" i="2"/>
  <c r="Z498" i="1"/>
  <c r="AA498" i="1"/>
  <c r="W498" i="1"/>
  <c r="X499" i="1"/>
  <c r="AM441" i="1" l="1"/>
  <c r="AP441" i="1"/>
  <c r="AQ441" i="1"/>
  <c r="AN442" i="1"/>
  <c r="AH441" i="1"/>
  <c r="AI442" i="1"/>
  <c r="AK441" i="1"/>
  <c r="AL441" i="1"/>
  <c r="AB441" i="1"/>
  <c r="AC442" i="1"/>
  <c r="AE441" i="1"/>
  <c r="AF441" i="1"/>
  <c r="W433" i="2"/>
  <c r="AA433" i="2"/>
  <c r="Z434" i="2" s="1"/>
  <c r="AH436" i="2"/>
  <c r="AL436" i="2"/>
  <c r="AK437" i="2" s="1"/>
  <c r="AF432" i="2"/>
  <c r="AE433" i="2" s="1"/>
  <c r="AB432" i="2"/>
  <c r="AM435" i="2"/>
  <c r="AQ435" i="2"/>
  <c r="AP436" i="2" s="1"/>
  <c r="AC441" i="2"/>
  <c r="X441" i="2"/>
  <c r="AI441" i="2"/>
  <c r="AN441" i="2"/>
  <c r="Z499" i="1"/>
  <c r="AA499" i="1"/>
  <c r="W499" i="1"/>
  <c r="X500" i="1"/>
  <c r="AM442" i="1" l="1"/>
  <c r="AP442" i="1"/>
  <c r="AQ442" i="1"/>
  <c r="AN443" i="1"/>
  <c r="AB442" i="1"/>
  <c r="AE442" i="1"/>
  <c r="AF442" i="1"/>
  <c r="AC443" i="1"/>
  <c r="AH442" i="1"/>
  <c r="AK442" i="1"/>
  <c r="AL442" i="1"/>
  <c r="AI443" i="1"/>
  <c r="AH437" i="2"/>
  <c r="AL437" i="2"/>
  <c r="AK438" i="2" s="1"/>
  <c r="W434" i="2"/>
  <c r="AA434" i="2"/>
  <c r="Z435" i="2" s="1"/>
  <c r="AQ436" i="2"/>
  <c r="AP437" i="2" s="1"/>
  <c r="AM436" i="2"/>
  <c r="AF433" i="2"/>
  <c r="AE434" i="2" s="1"/>
  <c r="AB433" i="2"/>
  <c r="X442" i="2"/>
  <c r="AN442" i="2"/>
  <c r="AI442" i="2"/>
  <c r="AC442" i="2"/>
  <c r="Z500" i="1"/>
  <c r="AA500" i="1"/>
  <c r="W500" i="1"/>
  <c r="X501" i="1"/>
  <c r="AK443" i="1" l="1"/>
  <c r="AL443" i="1"/>
  <c r="AH443" i="1"/>
  <c r="AI444" i="1"/>
  <c r="AE443" i="1"/>
  <c r="AF443" i="1"/>
  <c r="AB443" i="1"/>
  <c r="AC444" i="1"/>
  <c r="AP443" i="1"/>
  <c r="AQ443" i="1"/>
  <c r="AM443" i="1"/>
  <c r="AN444" i="1"/>
  <c r="AA435" i="2"/>
  <c r="Z436" i="2" s="1"/>
  <c r="W435" i="2"/>
  <c r="AL438" i="2"/>
  <c r="AK439" i="2" s="1"/>
  <c r="AH438" i="2"/>
  <c r="AF434" i="2"/>
  <c r="AE435" i="2" s="1"/>
  <c r="AB434" i="2"/>
  <c r="AQ437" i="2"/>
  <c r="AP438" i="2" s="1"/>
  <c r="AM437" i="2"/>
  <c r="AN443" i="2"/>
  <c r="AC443" i="2"/>
  <c r="AI443" i="2"/>
  <c r="X443" i="2"/>
  <c r="Z501" i="1"/>
  <c r="AA501" i="1"/>
  <c r="W501" i="1"/>
  <c r="X502" i="1"/>
  <c r="AP444" i="1" l="1"/>
  <c r="AQ444" i="1"/>
  <c r="AM444" i="1"/>
  <c r="AN445" i="1"/>
  <c r="AE444" i="1"/>
  <c r="AB444" i="1"/>
  <c r="AF444" i="1"/>
  <c r="AC445" i="1"/>
  <c r="AK444" i="1"/>
  <c r="AI445" i="1"/>
  <c r="AL444" i="1"/>
  <c r="AH444" i="1"/>
  <c r="AL439" i="2"/>
  <c r="AK440" i="2" s="1"/>
  <c r="AH439" i="2"/>
  <c r="AA436" i="2"/>
  <c r="Z437" i="2" s="1"/>
  <c r="W436" i="2"/>
  <c r="AQ438" i="2"/>
  <c r="AP439" i="2" s="1"/>
  <c r="AM438" i="2"/>
  <c r="AF435" i="2"/>
  <c r="AE436" i="2" s="1"/>
  <c r="AB435" i="2"/>
  <c r="X444" i="2"/>
  <c r="AI444" i="2"/>
  <c r="AC444" i="2"/>
  <c r="AN444" i="2"/>
  <c r="Z502" i="1"/>
  <c r="AA502" i="1"/>
  <c r="W502" i="1"/>
  <c r="X503" i="1"/>
  <c r="AE445" i="1" l="1"/>
  <c r="AF445" i="1"/>
  <c r="AB445" i="1"/>
  <c r="AC446" i="1"/>
  <c r="AP445" i="1"/>
  <c r="AM445" i="1"/>
  <c r="AQ445" i="1"/>
  <c r="AN446" i="1"/>
  <c r="AK445" i="1"/>
  <c r="AL445" i="1"/>
  <c r="AH445" i="1"/>
  <c r="AI446" i="1"/>
  <c r="AA437" i="2"/>
  <c r="Z438" i="2" s="1"/>
  <c r="W437" i="2"/>
  <c r="AL440" i="2"/>
  <c r="AK441" i="2" s="1"/>
  <c r="AH440" i="2"/>
  <c r="AF436" i="2"/>
  <c r="AE437" i="2" s="1"/>
  <c r="AB436" i="2"/>
  <c r="AQ439" i="2"/>
  <c r="AP440" i="2" s="1"/>
  <c r="AM439" i="2"/>
  <c r="AI445" i="2"/>
  <c r="X445" i="2"/>
  <c r="AC445" i="2"/>
  <c r="AN445" i="2"/>
  <c r="Z503" i="1"/>
  <c r="AA503" i="1"/>
  <c r="W503" i="1"/>
  <c r="X504" i="1"/>
  <c r="AK446" i="1" l="1"/>
  <c r="AL446" i="1"/>
  <c r="AH446" i="1"/>
  <c r="AI447" i="1"/>
  <c r="AP446" i="1"/>
  <c r="AQ446" i="1"/>
  <c r="AM446" i="1"/>
  <c r="AN447" i="1"/>
  <c r="AE446" i="1"/>
  <c r="AC447" i="1"/>
  <c r="AF446" i="1"/>
  <c r="AB446" i="1"/>
  <c r="AH441" i="2"/>
  <c r="AL441" i="2"/>
  <c r="AK442" i="2" s="1"/>
  <c r="AA438" i="2"/>
  <c r="Z439" i="2" s="1"/>
  <c r="W438" i="2"/>
  <c r="AM440" i="2"/>
  <c r="AQ440" i="2"/>
  <c r="AP441" i="2" s="1"/>
  <c r="AF437" i="2"/>
  <c r="AE438" i="2" s="1"/>
  <c r="AB437" i="2"/>
  <c r="AI446" i="2"/>
  <c r="AN446" i="2"/>
  <c r="AC446" i="2"/>
  <c r="X446" i="2"/>
  <c r="Z504" i="1"/>
  <c r="AA504" i="1"/>
  <c r="W504" i="1"/>
  <c r="X505" i="1"/>
  <c r="AP447" i="1" l="1"/>
  <c r="AQ447" i="1"/>
  <c r="AM447" i="1"/>
  <c r="AN448" i="1"/>
  <c r="AK447" i="1"/>
  <c r="AL447" i="1"/>
  <c r="AI448" i="1"/>
  <c r="AH447" i="1"/>
  <c r="AE447" i="1"/>
  <c r="AF447" i="1"/>
  <c r="AB447" i="1"/>
  <c r="AC448" i="1"/>
  <c r="AH442" i="2"/>
  <c r="AL442" i="2"/>
  <c r="AK443" i="2" s="1"/>
  <c r="AA439" i="2"/>
  <c r="Z440" i="2" s="1"/>
  <c r="W439" i="2"/>
  <c r="AF438" i="2"/>
  <c r="AE439" i="2" s="1"/>
  <c r="AB438" i="2"/>
  <c r="AQ441" i="2"/>
  <c r="AP442" i="2" s="1"/>
  <c r="AM441" i="2"/>
  <c r="X447" i="2"/>
  <c r="AC447" i="2"/>
  <c r="AN447" i="2"/>
  <c r="AI447" i="2"/>
  <c r="Z505" i="1"/>
  <c r="AA505" i="1"/>
  <c r="W505" i="1"/>
  <c r="X506" i="1"/>
  <c r="AE448" i="1" l="1"/>
  <c r="AB448" i="1"/>
  <c r="AF448" i="1"/>
  <c r="AC449" i="1"/>
  <c r="AP448" i="1"/>
  <c r="AQ448" i="1"/>
  <c r="AM448" i="1"/>
  <c r="AN449" i="1"/>
  <c r="AK448" i="1"/>
  <c r="AL448" i="1"/>
  <c r="AH448" i="1"/>
  <c r="AI449" i="1"/>
  <c r="AL443" i="2"/>
  <c r="AK444" i="2" s="1"/>
  <c r="AH443" i="2"/>
  <c r="AA440" i="2"/>
  <c r="Z441" i="2" s="1"/>
  <c r="W440" i="2"/>
  <c r="AQ442" i="2"/>
  <c r="AP443" i="2" s="1"/>
  <c r="AM442" i="2"/>
  <c r="AF439" i="2"/>
  <c r="AE440" i="2" s="1"/>
  <c r="AB439" i="2"/>
  <c r="AI448" i="2"/>
  <c r="AN448" i="2"/>
  <c r="AC448" i="2"/>
  <c r="X448" i="2"/>
  <c r="Z506" i="1"/>
  <c r="AA506" i="1"/>
  <c r="W506" i="1"/>
  <c r="X507" i="1"/>
  <c r="AK449" i="1" l="1"/>
  <c r="AH449" i="1"/>
  <c r="AL449" i="1"/>
  <c r="AI450" i="1"/>
  <c r="AP449" i="1"/>
  <c r="AQ449" i="1"/>
  <c r="AM449" i="1"/>
  <c r="AN450" i="1"/>
  <c r="AE449" i="1"/>
  <c r="AF449" i="1"/>
  <c r="AB449" i="1"/>
  <c r="AC450" i="1"/>
  <c r="W441" i="2"/>
  <c r="AA441" i="2"/>
  <c r="Z442" i="2" s="1"/>
  <c r="AL444" i="2"/>
  <c r="AK445" i="2" s="1"/>
  <c r="AH444" i="2"/>
  <c r="AF440" i="2"/>
  <c r="AE441" i="2" s="1"/>
  <c r="AB440" i="2"/>
  <c r="AQ443" i="2"/>
  <c r="AP444" i="2" s="1"/>
  <c r="AM443" i="2"/>
  <c r="AC449" i="2"/>
  <c r="X449" i="2"/>
  <c r="AN449" i="2"/>
  <c r="AI449" i="2"/>
  <c r="Z507" i="1"/>
  <c r="AA507" i="1"/>
  <c r="W507" i="1"/>
  <c r="X508" i="1"/>
  <c r="AE450" i="1" l="1"/>
  <c r="AF450" i="1"/>
  <c r="AB450" i="1"/>
  <c r="AC451" i="1"/>
  <c r="AP450" i="1"/>
  <c r="AM450" i="1"/>
  <c r="AQ450" i="1"/>
  <c r="AN451" i="1"/>
  <c r="AK450" i="1"/>
  <c r="AL450" i="1"/>
  <c r="AH450" i="1"/>
  <c r="AI451" i="1"/>
  <c r="AH445" i="2"/>
  <c r="AL445" i="2"/>
  <c r="AK446" i="2" s="1"/>
  <c r="W442" i="2"/>
  <c r="AA442" i="2"/>
  <c r="Z443" i="2" s="1"/>
  <c r="AQ444" i="2"/>
  <c r="AP445" i="2" s="1"/>
  <c r="AM444" i="2"/>
  <c r="AB441" i="2"/>
  <c r="AF441" i="2"/>
  <c r="AE442" i="2" s="1"/>
  <c r="AI450" i="2"/>
  <c r="AN450" i="2"/>
  <c r="AC450" i="2"/>
  <c r="X450" i="2"/>
  <c r="Z508" i="1"/>
  <c r="AA508" i="1"/>
  <c r="X509" i="1"/>
  <c r="W508" i="1"/>
  <c r="AK451" i="1" l="1"/>
  <c r="AL451" i="1"/>
  <c r="AH451" i="1"/>
  <c r="AI452" i="1"/>
  <c r="AP451" i="1"/>
  <c r="AQ451" i="1"/>
  <c r="AM451" i="1"/>
  <c r="AN452" i="1"/>
  <c r="AE451" i="1"/>
  <c r="AF451" i="1"/>
  <c r="AB451" i="1"/>
  <c r="AC452" i="1"/>
  <c r="AA443" i="2"/>
  <c r="Z444" i="2" s="1"/>
  <c r="W443" i="2"/>
  <c r="AL446" i="2"/>
  <c r="AK447" i="2" s="1"/>
  <c r="AH446" i="2"/>
  <c r="AF442" i="2"/>
  <c r="AE443" i="2" s="1"/>
  <c r="AB442" i="2"/>
  <c r="AQ445" i="2"/>
  <c r="AP446" i="2" s="1"/>
  <c r="AM445" i="2"/>
  <c r="X451" i="2"/>
  <c r="AN451" i="2"/>
  <c r="AC451" i="2"/>
  <c r="AI451" i="2"/>
  <c r="W509" i="1"/>
  <c r="X510" i="1"/>
  <c r="Z509" i="1"/>
  <c r="AA509" i="1"/>
  <c r="AE452" i="1" l="1"/>
  <c r="AB452" i="1"/>
  <c r="AF452" i="1"/>
  <c r="AC453" i="1"/>
  <c r="AP452" i="1"/>
  <c r="AM452" i="1"/>
  <c r="AQ452" i="1"/>
  <c r="AN453" i="1"/>
  <c r="AK452" i="1"/>
  <c r="AH452" i="1"/>
  <c r="AL452" i="1"/>
  <c r="AI453" i="1"/>
  <c r="AH447" i="2"/>
  <c r="AL447" i="2"/>
  <c r="AK448" i="2" s="1"/>
  <c r="AA444" i="2"/>
  <c r="Z445" i="2" s="1"/>
  <c r="W444" i="2"/>
  <c r="AQ446" i="2"/>
  <c r="AP447" i="2" s="1"/>
  <c r="AM446" i="2"/>
  <c r="AB443" i="2"/>
  <c r="AF443" i="2"/>
  <c r="AE444" i="2" s="1"/>
  <c r="AC452" i="2"/>
  <c r="AI452" i="2"/>
  <c r="AN452" i="2"/>
  <c r="X452" i="2"/>
  <c r="W510" i="1"/>
  <c r="X511" i="1"/>
  <c r="Z510" i="1"/>
  <c r="AA510" i="1"/>
  <c r="AK453" i="1" l="1"/>
  <c r="AL453" i="1"/>
  <c r="AI454" i="1"/>
  <c r="AH453" i="1"/>
  <c r="AP453" i="1"/>
  <c r="AN454" i="1"/>
  <c r="AQ453" i="1"/>
  <c r="AM453" i="1"/>
  <c r="AE453" i="1"/>
  <c r="AB453" i="1"/>
  <c r="AF453" i="1"/>
  <c r="AC454" i="1"/>
  <c r="W445" i="2"/>
  <c r="AA445" i="2"/>
  <c r="Z446" i="2" s="1"/>
  <c r="AH448" i="2"/>
  <c r="AL448" i="2"/>
  <c r="AK449" i="2" s="1"/>
  <c r="AF444" i="2"/>
  <c r="AE445" i="2" s="1"/>
  <c r="AB444" i="2"/>
  <c r="AQ447" i="2"/>
  <c r="AP448" i="2" s="1"/>
  <c r="AM447" i="2"/>
  <c r="AI453" i="2"/>
  <c r="X453" i="2"/>
  <c r="AN453" i="2"/>
  <c r="AC453" i="2"/>
  <c r="W511" i="1"/>
  <c r="X512" i="1"/>
  <c r="Z511" i="1"/>
  <c r="AA511" i="1"/>
  <c r="AE454" i="1" l="1"/>
  <c r="AF454" i="1"/>
  <c r="AB454" i="1"/>
  <c r="AC455" i="1"/>
  <c r="AK454" i="1"/>
  <c r="AH454" i="1"/>
  <c r="AL454" i="1"/>
  <c r="AI455" i="1"/>
  <c r="AP454" i="1"/>
  <c r="AM454" i="1"/>
  <c r="AQ454" i="1"/>
  <c r="AN455" i="1"/>
  <c r="AL449" i="2"/>
  <c r="AK450" i="2" s="1"/>
  <c r="AH449" i="2"/>
  <c r="AA446" i="2"/>
  <c r="Z447" i="2" s="1"/>
  <c r="W446" i="2"/>
  <c r="AQ448" i="2"/>
  <c r="AP449" i="2" s="1"/>
  <c r="AM448" i="2"/>
  <c r="AF445" i="2"/>
  <c r="AE446" i="2" s="1"/>
  <c r="AB445" i="2"/>
  <c r="AN454" i="2"/>
  <c r="AC454" i="2"/>
  <c r="X454" i="2"/>
  <c r="AI454" i="2"/>
  <c r="W512" i="1"/>
  <c r="X513" i="1"/>
  <c r="Z512" i="1"/>
  <c r="AA512" i="1"/>
  <c r="AP455" i="1" l="1"/>
  <c r="AQ455" i="1"/>
  <c r="AM455" i="1"/>
  <c r="AN456" i="1"/>
  <c r="AK455" i="1"/>
  <c r="AL455" i="1"/>
  <c r="AH455" i="1"/>
  <c r="AI456" i="1"/>
  <c r="AE455" i="1"/>
  <c r="AF455" i="1"/>
  <c r="AB455" i="1"/>
  <c r="AC456" i="1"/>
  <c r="AA447" i="2"/>
  <c r="Z448" i="2" s="1"/>
  <c r="W447" i="2"/>
  <c r="AL450" i="2"/>
  <c r="AK451" i="2" s="1"/>
  <c r="AH450" i="2"/>
  <c r="AF446" i="2"/>
  <c r="AE447" i="2" s="1"/>
  <c r="AB446" i="2"/>
  <c r="AM449" i="2"/>
  <c r="AQ449" i="2"/>
  <c r="AP450" i="2" s="1"/>
  <c r="AN455" i="2"/>
  <c r="X455" i="2"/>
  <c r="AC455" i="2"/>
  <c r="AI455" i="2"/>
  <c r="W513" i="1"/>
  <c r="X514" i="1"/>
  <c r="Z513" i="1"/>
  <c r="AA513" i="1"/>
  <c r="AE456" i="1" l="1"/>
  <c r="AB456" i="1"/>
  <c r="AF456" i="1"/>
  <c r="AC457" i="1"/>
  <c r="AK456" i="1"/>
  <c r="AL456" i="1"/>
  <c r="AH456" i="1"/>
  <c r="AI457" i="1"/>
  <c r="AP456" i="1"/>
  <c r="AQ456" i="1"/>
  <c r="AM456" i="1"/>
  <c r="AN457" i="1"/>
  <c r="AL451" i="2"/>
  <c r="AK452" i="2" s="1"/>
  <c r="AH451" i="2"/>
  <c r="AA448" i="2"/>
  <c r="Z449" i="2" s="1"/>
  <c r="W448" i="2"/>
  <c r="AQ450" i="2"/>
  <c r="AP451" i="2" s="1"/>
  <c r="AM450" i="2"/>
  <c r="AF447" i="2"/>
  <c r="AE448" i="2" s="1"/>
  <c r="AB447" i="2"/>
  <c r="AI456" i="2"/>
  <c r="AC456" i="2"/>
  <c r="X456" i="2"/>
  <c r="AN456" i="2"/>
  <c r="W514" i="1"/>
  <c r="X515" i="1"/>
  <c r="Z514" i="1"/>
  <c r="AA514" i="1"/>
  <c r="AP457" i="1" l="1"/>
  <c r="AQ457" i="1"/>
  <c r="AN458" i="1"/>
  <c r="AM457" i="1"/>
  <c r="AK457" i="1"/>
  <c r="AL457" i="1"/>
  <c r="AI458" i="1"/>
  <c r="AH457" i="1"/>
  <c r="AE457" i="1"/>
  <c r="AF457" i="1"/>
  <c r="AB457" i="1"/>
  <c r="AC458" i="1"/>
  <c r="W449" i="2"/>
  <c r="AA449" i="2"/>
  <c r="Z450" i="2" s="1"/>
  <c r="AL452" i="2"/>
  <c r="AK453" i="2" s="1"/>
  <c r="AH452" i="2"/>
  <c r="AF448" i="2"/>
  <c r="AE449" i="2" s="1"/>
  <c r="AB448" i="2"/>
  <c r="AM451" i="2"/>
  <c r="AQ451" i="2"/>
  <c r="AP452" i="2" s="1"/>
  <c r="AN457" i="2"/>
  <c r="AC457" i="2"/>
  <c r="X457" i="2"/>
  <c r="AI457" i="2"/>
  <c r="W515" i="1"/>
  <c r="X516" i="1"/>
  <c r="Z515" i="1"/>
  <c r="AA515" i="1"/>
  <c r="AE458" i="1" l="1"/>
  <c r="AF458" i="1"/>
  <c r="AB458" i="1"/>
  <c r="AC459" i="1"/>
  <c r="AK458" i="1"/>
  <c r="AL458" i="1"/>
  <c r="AH458" i="1"/>
  <c r="AI459" i="1"/>
  <c r="AP458" i="1"/>
  <c r="AM458" i="1"/>
  <c r="AQ458" i="1"/>
  <c r="AN459" i="1"/>
  <c r="AH453" i="2"/>
  <c r="AL453" i="2"/>
  <c r="AK454" i="2" s="1"/>
  <c r="AA450" i="2"/>
  <c r="Z451" i="2" s="1"/>
  <c r="W450" i="2"/>
  <c r="AQ452" i="2"/>
  <c r="AP453" i="2" s="1"/>
  <c r="AM452" i="2"/>
  <c r="AF449" i="2"/>
  <c r="AE450" i="2" s="1"/>
  <c r="AB449" i="2"/>
  <c r="AI458" i="2"/>
  <c r="X458" i="2"/>
  <c r="AN458" i="2"/>
  <c r="AC458" i="2"/>
  <c r="W516" i="1"/>
  <c r="X517" i="1"/>
  <c r="Z516" i="1"/>
  <c r="AA516" i="1"/>
  <c r="AP459" i="1" l="1"/>
  <c r="AM459" i="1"/>
  <c r="AQ459" i="1"/>
  <c r="AN460" i="1"/>
  <c r="AK459" i="1"/>
  <c r="AH459" i="1"/>
  <c r="AL459" i="1"/>
  <c r="AI460" i="1"/>
  <c r="AE459" i="1"/>
  <c r="AF459" i="1"/>
  <c r="AB459" i="1"/>
  <c r="AC460" i="1"/>
  <c r="AA451" i="2"/>
  <c r="Z452" i="2" s="1"/>
  <c r="W451" i="2"/>
  <c r="AL454" i="2"/>
  <c r="AK455" i="2" s="1"/>
  <c r="AH454" i="2"/>
  <c r="AF450" i="2"/>
  <c r="AE451" i="2" s="1"/>
  <c r="AB450" i="2"/>
  <c r="AQ453" i="2"/>
  <c r="AP454" i="2" s="1"/>
  <c r="AM453" i="2"/>
  <c r="AC459" i="2"/>
  <c r="AN459" i="2"/>
  <c r="X459" i="2"/>
  <c r="AI459" i="2"/>
  <c r="W517" i="1"/>
  <c r="X518" i="1"/>
  <c r="Z517" i="1"/>
  <c r="AA517" i="1"/>
  <c r="AE460" i="1" l="1"/>
  <c r="AF460" i="1"/>
  <c r="AB460" i="1"/>
  <c r="AC461" i="1"/>
  <c r="AK460" i="1"/>
  <c r="AL460" i="1"/>
  <c r="AH460" i="1"/>
  <c r="AI461" i="1"/>
  <c r="AP460" i="1"/>
  <c r="AQ460" i="1"/>
  <c r="AM460" i="1"/>
  <c r="AN461" i="1"/>
  <c r="AH455" i="2"/>
  <c r="AL455" i="2"/>
  <c r="AK456" i="2" s="1"/>
  <c r="AA452" i="2"/>
  <c r="Z453" i="2" s="1"/>
  <c r="W452" i="2"/>
  <c r="AQ454" i="2"/>
  <c r="AP455" i="2" s="1"/>
  <c r="AM454" i="2"/>
  <c r="AF451" i="2"/>
  <c r="AE452" i="2" s="1"/>
  <c r="AB451" i="2"/>
  <c r="AI460" i="2"/>
  <c r="X460" i="2"/>
  <c r="AN460" i="2"/>
  <c r="AC460" i="2"/>
  <c r="W518" i="1"/>
  <c r="X519" i="1"/>
  <c r="Z518" i="1"/>
  <c r="AA518" i="1"/>
  <c r="AP461" i="1" l="1"/>
  <c r="AQ461" i="1"/>
  <c r="AM461" i="1"/>
  <c r="AN462" i="1"/>
  <c r="AK461" i="1"/>
  <c r="AI462" i="1"/>
  <c r="AL461" i="1"/>
  <c r="AH461" i="1"/>
  <c r="AE461" i="1"/>
  <c r="AF461" i="1"/>
  <c r="AB461" i="1"/>
  <c r="AC462" i="1"/>
  <c r="AA453" i="2"/>
  <c r="Z454" i="2" s="1"/>
  <c r="W453" i="2"/>
  <c r="AH456" i="2"/>
  <c r="AL456" i="2"/>
  <c r="AK457" i="2" s="1"/>
  <c r="AF452" i="2"/>
  <c r="AE453" i="2" s="1"/>
  <c r="AB452" i="2"/>
  <c r="AQ455" i="2"/>
  <c r="AP456" i="2" s="1"/>
  <c r="AM455" i="2"/>
  <c r="AN461" i="2"/>
  <c r="AC461" i="2"/>
  <c r="X461" i="2"/>
  <c r="AI461" i="2"/>
  <c r="W519" i="1"/>
  <c r="X520" i="1"/>
  <c r="Z519" i="1"/>
  <c r="AA519" i="1"/>
  <c r="AE462" i="1" l="1"/>
  <c r="AF462" i="1"/>
  <c r="AB462" i="1"/>
  <c r="AC463" i="1"/>
  <c r="AP462" i="1"/>
  <c r="AM462" i="1"/>
  <c r="AQ462" i="1"/>
  <c r="AN463" i="1"/>
  <c r="AK462" i="1"/>
  <c r="AL462" i="1"/>
  <c r="AH462" i="1"/>
  <c r="AI463" i="1"/>
  <c r="AL457" i="2"/>
  <c r="AK458" i="2" s="1"/>
  <c r="AH457" i="2"/>
  <c r="W454" i="2"/>
  <c r="AA454" i="2"/>
  <c r="Z455" i="2" s="1"/>
  <c r="AM456" i="2"/>
  <c r="AQ456" i="2"/>
  <c r="AP457" i="2" s="1"/>
  <c r="AF453" i="2"/>
  <c r="AE454" i="2" s="1"/>
  <c r="AB453" i="2"/>
  <c r="AI462" i="2"/>
  <c r="AC462" i="2"/>
  <c r="X462" i="2"/>
  <c r="AN462" i="2"/>
  <c r="W520" i="1"/>
  <c r="X521" i="1"/>
  <c r="Z520" i="1"/>
  <c r="AA520" i="1"/>
  <c r="AK463" i="1" l="1"/>
  <c r="AH463" i="1"/>
  <c r="AI464" i="1"/>
  <c r="AL463" i="1"/>
  <c r="AP463" i="1"/>
  <c r="AM463" i="1"/>
  <c r="AQ463" i="1"/>
  <c r="AN464" i="1"/>
  <c r="AE463" i="1"/>
  <c r="AF463" i="1"/>
  <c r="AB463" i="1"/>
  <c r="AC464" i="1"/>
  <c r="AA455" i="2"/>
  <c r="Z456" i="2" s="1"/>
  <c r="W455" i="2"/>
  <c r="AH458" i="2"/>
  <c r="AL458" i="2"/>
  <c r="AK459" i="2" s="1"/>
  <c r="AF454" i="2"/>
  <c r="AE455" i="2" s="1"/>
  <c r="AB454" i="2"/>
  <c r="AM457" i="2"/>
  <c r="AQ457" i="2"/>
  <c r="AP458" i="2" s="1"/>
  <c r="AN463" i="2"/>
  <c r="X463" i="2"/>
  <c r="AC463" i="2"/>
  <c r="AI463" i="2"/>
  <c r="W521" i="1"/>
  <c r="X522" i="1"/>
  <c r="Z521" i="1"/>
  <c r="AA521" i="1"/>
  <c r="AE464" i="1" l="1"/>
  <c r="AF464" i="1"/>
  <c r="AC465" i="1"/>
  <c r="AB464" i="1"/>
  <c r="AP464" i="1"/>
  <c r="AM464" i="1"/>
  <c r="AQ464" i="1"/>
  <c r="AN465" i="1"/>
  <c r="AK464" i="1"/>
  <c r="AL464" i="1"/>
  <c r="AH464" i="1"/>
  <c r="AI465" i="1"/>
  <c r="AH459" i="2"/>
  <c r="AL459" i="2"/>
  <c r="AK460" i="2" s="1"/>
  <c r="W456" i="2"/>
  <c r="AA456" i="2"/>
  <c r="Z457" i="2" s="1"/>
  <c r="AQ458" i="2"/>
  <c r="AP459" i="2" s="1"/>
  <c r="AM458" i="2"/>
  <c r="AF455" i="2"/>
  <c r="AE456" i="2" s="1"/>
  <c r="AB455" i="2"/>
  <c r="AI464" i="2"/>
  <c r="X464" i="2"/>
  <c r="AC464" i="2"/>
  <c r="AN464" i="2"/>
  <c r="W522" i="1"/>
  <c r="X523" i="1"/>
  <c r="Z522" i="1"/>
  <c r="AA522" i="1"/>
  <c r="AK465" i="1" l="1"/>
  <c r="AH465" i="1"/>
  <c r="AL465" i="1"/>
  <c r="AI466" i="1"/>
  <c r="AP465" i="1"/>
  <c r="AQ465" i="1"/>
  <c r="AM465" i="1"/>
  <c r="AN466" i="1"/>
  <c r="AE465" i="1"/>
  <c r="AF465" i="1"/>
  <c r="AB465" i="1"/>
  <c r="AC466" i="1"/>
  <c r="AA457" i="2"/>
  <c r="Z458" i="2" s="1"/>
  <c r="W457" i="2"/>
  <c r="AH460" i="2"/>
  <c r="AL460" i="2"/>
  <c r="AK461" i="2" s="1"/>
  <c r="AF456" i="2"/>
  <c r="AE457" i="2" s="1"/>
  <c r="AB456" i="2"/>
  <c r="AQ459" i="2"/>
  <c r="AP460" i="2" s="1"/>
  <c r="AM459" i="2"/>
  <c r="AN465" i="2"/>
  <c r="X465" i="2"/>
  <c r="AC465" i="2"/>
  <c r="AI465" i="2"/>
  <c r="W523" i="1"/>
  <c r="X524" i="1"/>
  <c r="Z523" i="1"/>
  <c r="AA523" i="1"/>
  <c r="AE466" i="1" l="1"/>
  <c r="AF466" i="1"/>
  <c r="AB466" i="1"/>
  <c r="AC467" i="1"/>
  <c r="AP466" i="1"/>
  <c r="AQ466" i="1"/>
  <c r="AM466" i="1"/>
  <c r="AN467" i="1"/>
  <c r="AK466" i="1"/>
  <c r="AH466" i="1"/>
  <c r="AL466" i="1"/>
  <c r="AI467" i="1"/>
  <c r="AL461" i="2"/>
  <c r="AK462" i="2" s="1"/>
  <c r="AH461" i="2"/>
  <c r="W458" i="2"/>
  <c r="AA458" i="2"/>
  <c r="Z459" i="2" s="1"/>
  <c r="AM460" i="2"/>
  <c r="AQ460" i="2"/>
  <c r="AP461" i="2" s="1"/>
  <c r="AB457" i="2"/>
  <c r="AF457" i="2"/>
  <c r="AE458" i="2" s="1"/>
  <c r="AC466" i="2"/>
  <c r="AI466" i="2"/>
  <c r="X466" i="2"/>
  <c r="AN466" i="2"/>
  <c r="W524" i="1"/>
  <c r="X525" i="1"/>
  <c r="Z524" i="1"/>
  <c r="AA524" i="1"/>
  <c r="AK467" i="1" l="1"/>
  <c r="AL467" i="1"/>
  <c r="AH467" i="1"/>
  <c r="AI468" i="1"/>
  <c r="AP467" i="1"/>
  <c r="AQ467" i="1"/>
  <c r="AM467" i="1"/>
  <c r="AN468" i="1"/>
  <c r="AE467" i="1"/>
  <c r="AB467" i="1"/>
  <c r="AF467" i="1"/>
  <c r="AC468" i="1"/>
  <c r="AA459" i="2"/>
  <c r="Z460" i="2" s="1"/>
  <c r="W459" i="2"/>
  <c r="AH462" i="2"/>
  <c r="AL462" i="2"/>
  <c r="AK463" i="2" s="1"/>
  <c r="AF458" i="2"/>
  <c r="AE459" i="2" s="1"/>
  <c r="AB458" i="2"/>
  <c r="AQ461" i="2"/>
  <c r="AP462" i="2" s="1"/>
  <c r="AM461" i="2"/>
  <c r="AN467" i="2"/>
  <c r="X467" i="2"/>
  <c r="AC467" i="2"/>
  <c r="AI467" i="2"/>
  <c r="W525" i="1"/>
  <c r="X526" i="1"/>
  <c r="Z525" i="1"/>
  <c r="AA525" i="1"/>
  <c r="AE468" i="1" l="1"/>
  <c r="AF468" i="1"/>
  <c r="AB468" i="1"/>
  <c r="AC469" i="1"/>
  <c r="AP468" i="1"/>
  <c r="AQ468" i="1"/>
  <c r="AM468" i="1"/>
  <c r="AN469" i="1"/>
  <c r="AK468" i="1"/>
  <c r="AL468" i="1"/>
  <c r="AH468" i="1"/>
  <c r="AI469" i="1"/>
  <c r="AL463" i="2"/>
  <c r="AK464" i="2" s="1"/>
  <c r="AH463" i="2"/>
  <c r="W460" i="2"/>
  <c r="AA460" i="2"/>
  <c r="Z461" i="2" s="1"/>
  <c r="AQ462" i="2"/>
  <c r="AP463" i="2" s="1"/>
  <c r="AM462" i="2"/>
  <c r="AF459" i="2"/>
  <c r="AE460" i="2" s="1"/>
  <c r="AB459" i="2"/>
  <c r="AI468" i="2"/>
  <c r="AN468" i="2"/>
  <c r="AC468" i="2"/>
  <c r="X468" i="2"/>
  <c r="W526" i="1"/>
  <c r="X527" i="1"/>
  <c r="Z526" i="1"/>
  <c r="AA526" i="1"/>
  <c r="AK469" i="1" l="1"/>
  <c r="AL469" i="1"/>
  <c r="AH469" i="1"/>
  <c r="AI470" i="1"/>
  <c r="AP469" i="1"/>
  <c r="AQ469" i="1"/>
  <c r="AM469" i="1"/>
  <c r="AN470" i="1"/>
  <c r="AE469" i="1"/>
  <c r="AF469" i="1"/>
  <c r="AB469" i="1"/>
  <c r="AC470" i="1"/>
  <c r="AA461" i="2"/>
  <c r="Z462" i="2" s="1"/>
  <c r="W461" i="2"/>
  <c r="AL464" i="2"/>
  <c r="AK465" i="2" s="1"/>
  <c r="AH464" i="2"/>
  <c r="AF460" i="2"/>
  <c r="AE461" i="2" s="1"/>
  <c r="AB460" i="2"/>
  <c r="AQ463" i="2"/>
  <c r="AP464" i="2" s="1"/>
  <c r="AM463" i="2"/>
  <c r="X469" i="2"/>
  <c r="AC469" i="2"/>
  <c r="AN469" i="2"/>
  <c r="AI469" i="2"/>
  <c r="W527" i="1"/>
  <c r="X528" i="1"/>
  <c r="Z527" i="1"/>
  <c r="AA527" i="1"/>
  <c r="AE470" i="1" l="1"/>
  <c r="AF470" i="1"/>
  <c r="AB470" i="1"/>
  <c r="AC471" i="1"/>
  <c r="AP470" i="1"/>
  <c r="AM470" i="1"/>
  <c r="AQ470" i="1"/>
  <c r="AN471" i="1"/>
  <c r="AK470" i="1"/>
  <c r="AL470" i="1"/>
  <c r="AH470" i="1"/>
  <c r="AI471" i="1"/>
  <c r="AL465" i="2"/>
  <c r="AK466" i="2" s="1"/>
  <c r="AH465" i="2"/>
  <c r="AA462" i="2"/>
  <c r="Z463" i="2" s="1"/>
  <c r="W462" i="2"/>
  <c r="AM464" i="2"/>
  <c r="AQ464" i="2"/>
  <c r="AP465" i="2" s="1"/>
  <c r="AF461" i="2"/>
  <c r="AE462" i="2" s="1"/>
  <c r="AB461" i="2"/>
  <c r="AC470" i="2"/>
  <c r="AI470" i="2"/>
  <c r="AN470" i="2"/>
  <c r="X470" i="2"/>
  <c r="W528" i="1"/>
  <c r="X529" i="1"/>
  <c r="Z528" i="1"/>
  <c r="AA528" i="1"/>
  <c r="AK471" i="1" l="1"/>
  <c r="AH471" i="1"/>
  <c r="AL471" i="1"/>
  <c r="AI472" i="1"/>
  <c r="AP471" i="1"/>
  <c r="AM471" i="1"/>
  <c r="AQ471" i="1"/>
  <c r="AN472" i="1"/>
  <c r="AE471" i="1"/>
  <c r="AF471" i="1"/>
  <c r="AB471" i="1"/>
  <c r="AC472" i="1"/>
  <c r="AA463" i="2"/>
  <c r="Z464" i="2" s="1"/>
  <c r="W463" i="2"/>
  <c r="AL466" i="2"/>
  <c r="AK467" i="2" s="1"/>
  <c r="AH466" i="2"/>
  <c r="AF462" i="2"/>
  <c r="AE463" i="2" s="1"/>
  <c r="AB462" i="2"/>
  <c r="AQ465" i="2"/>
  <c r="AP466" i="2" s="1"/>
  <c r="AM465" i="2"/>
  <c r="X471" i="2"/>
  <c r="AI471" i="2"/>
  <c r="AC471" i="2"/>
  <c r="AN471" i="2"/>
  <c r="W529" i="1"/>
  <c r="X530" i="1"/>
  <c r="Z529" i="1"/>
  <c r="AA529" i="1"/>
  <c r="AE472" i="1" l="1"/>
  <c r="AF472" i="1"/>
  <c r="AB472" i="1"/>
  <c r="AC473" i="1"/>
  <c r="AP472" i="1"/>
  <c r="AQ472" i="1"/>
  <c r="AM472" i="1"/>
  <c r="AN473" i="1"/>
  <c r="AK472" i="1"/>
  <c r="AL472" i="1"/>
  <c r="AH472" i="1"/>
  <c r="AI473" i="1"/>
  <c r="AH467" i="2"/>
  <c r="AL467" i="2"/>
  <c r="AK468" i="2" s="1"/>
  <c r="W464" i="2"/>
  <c r="AA464" i="2"/>
  <c r="Z465" i="2" s="1"/>
  <c r="AQ466" i="2"/>
  <c r="AP467" i="2" s="1"/>
  <c r="AM466" i="2"/>
  <c r="AB463" i="2"/>
  <c r="AF463" i="2"/>
  <c r="AE464" i="2" s="1"/>
  <c r="AN472" i="2"/>
  <c r="AI472" i="2"/>
  <c r="X472" i="2"/>
  <c r="AC472" i="2"/>
  <c r="W530" i="1"/>
  <c r="X531" i="1"/>
  <c r="Z530" i="1"/>
  <c r="AA530" i="1"/>
  <c r="AK473" i="1" l="1"/>
  <c r="AI474" i="1"/>
  <c r="AL473" i="1"/>
  <c r="AH473" i="1"/>
  <c r="AP473" i="1"/>
  <c r="AQ473" i="1"/>
  <c r="AM473" i="1"/>
  <c r="AN474" i="1"/>
  <c r="AE473" i="1"/>
  <c r="AF473" i="1"/>
  <c r="AB473" i="1"/>
  <c r="AC474" i="1"/>
  <c r="AH468" i="2"/>
  <c r="AL468" i="2"/>
  <c r="AK469" i="2" s="1"/>
  <c r="AA465" i="2"/>
  <c r="Z466" i="2" s="1"/>
  <c r="W465" i="2"/>
  <c r="AF464" i="2"/>
  <c r="AE465" i="2" s="1"/>
  <c r="AB464" i="2"/>
  <c r="AQ467" i="2"/>
  <c r="AP468" i="2" s="1"/>
  <c r="AM467" i="2"/>
  <c r="AC473" i="2"/>
  <c r="AI473" i="2"/>
  <c r="AN473" i="2"/>
  <c r="X473" i="2"/>
  <c r="W531" i="1"/>
  <c r="X532" i="1"/>
  <c r="Z531" i="1"/>
  <c r="AA531" i="1"/>
  <c r="AE474" i="1" l="1"/>
  <c r="AF474" i="1"/>
  <c r="AB474" i="1"/>
  <c r="AC475" i="1"/>
  <c r="AP474" i="1"/>
  <c r="AQ474" i="1"/>
  <c r="AM474" i="1"/>
  <c r="AN475" i="1"/>
  <c r="AK474" i="1"/>
  <c r="AL474" i="1"/>
  <c r="AH474" i="1"/>
  <c r="AI475" i="1"/>
  <c r="AH469" i="2"/>
  <c r="AL469" i="2"/>
  <c r="AK470" i="2" s="1"/>
  <c r="AA466" i="2"/>
  <c r="Z467" i="2" s="1"/>
  <c r="W466" i="2"/>
  <c r="AM468" i="2"/>
  <c r="AQ468" i="2"/>
  <c r="AP469" i="2" s="1"/>
  <c r="AB465" i="2"/>
  <c r="AF465" i="2"/>
  <c r="AE466" i="2" s="1"/>
  <c r="AC474" i="2"/>
  <c r="X474" i="2"/>
  <c r="AN474" i="2"/>
  <c r="AI474" i="2"/>
  <c r="W532" i="1"/>
  <c r="X533" i="1"/>
  <c r="Z532" i="1"/>
  <c r="AA532" i="1"/>
  <c r="AK475" i="1" l="1"/>
  <c r="AL475" i="1"/>
  <c r="AH475" i="1"/>
  <c r="AI476" i="1"/>
  <c r="AP475" i="1"/>
  <c r="AN476" i="1"/>
  <c r="AQ475" i="1"/>
  <c r="AM475" i="1"/>
  <c r="AE475" i="1"/>
  <c r="AF475" i="1"/>
  <c r="AB475" i="1"/>
  <c r="AC476" i="1"/>
  <c r="AL470" i="2"/>
  <c r="AK471" i="2" s="1"/>
  <c r="AH470" i="2"/>
  <c r="AA467" i="2"/>
  <c r="Z468" i="2" s="1"/>
  <c r="W467" i="2"/>
  <c r="AF466" i="2"/>
  <c r="AE467" i="2" s="1"/>
  <c r="AB466" i="2"/>
  <c r="AQ469" i="2"/>
  <c r="AP470" i="2" s="1"/>
  <c r="AM469" i="2"/>
  <c r="AI475" i="2"/>
  <c r="AC475" i="2"/>
  <c r="AN475" i="2"/>
  <c r="X475" i="2"/>
  <c r="W533" i="1"/>
  <c r="X534" i="1"/>
  <c r="Z533" i="1"/>
  <c r="AA533" i="1"/>
  <c r="AE476" i="1" l="1"/>
  <c r="AF476" i="1"/>
  <c r="AB476" i="1"/>
  <c r="AC477" i="1"/>
  <c r="AK476" i="1"/>
  <c r="AH476" i="1"/>
  <c r="AL476" i="1"/>
  <c r="AI477" i="1"/>
  <c r="AP476" i="1"/>
  <c r="AQ476" i="1"/>
  <c r="AM476" i="1"/>
  <c r="AN477" i="1"/>
  <c r="AA468" i="2"/>
  <c r="Z469" i="2" s="1"/>
  <c r="W468" i="2"/>
  <c r="AL471" i="2"/>
  <c r="AK472" i="2" s="1"/>
  <c r="AH471" i="2"/>
  <c r="AQ470" i="2"/>
  <c r="AP471" i="2" s="1"/>
  <c r="AM470" i="2"/>
  <c r="AF467" i="2"/>
  <c r="AE468" i="2" s="1"/>
  <c r="AB467" i="2"/>
  <c r="AN476" i="2"/>
  <c r="X476" i="2"/>
  <c r="AC476" i="2"/>
  <c r="AI476" i="2"/>
  <c r="W534" i="1"/>
  <c r="X535" i="1"/>
  <c r="Z534" i="1"/>
  <c r="AA534" i="1"/>
  <c r="AP477" i="1" l="1"/>
  <c r="AM477" i="1"/>
  <c r="AQ477" i="1"/>
  <c r="AN478" i="1"/>
  <c r="AK477" i="1"/>
  <c r="AL477" i="1"/>
  <c r="AH477" i="1"/>
  <c r="AI478" i="1"/>
  <c r="AE477" i="1"/>
  <c r="AF477" i="1"/>
  <c r="AB477" i="1"/>
  <c r="AC478" i="1"/>
  <c r="AH472" i="2"/>
  <c r="AL472" i="2"/>
  <c r="AK473" i="2" s="1"/>
  <c r="W469" i="2"/>
  <c r="AA469" i="2"/>
  <c r="Z470" i="2" s="1"/>
  <c r="AB468" i="2"/>
  <c r="AF468" i="2"/>
  <c r="AE469" i="2" s="1"/>
  <c r="AQ471" i="2"/>
  <c r="AP472" i="2" s="1"/>
  <c r="AM471" i="2"/>
  <c r="AN477" i="2"/>
  <c r="AI477" i="2"/>
  <c r="AC477" i="2"/>
  <c r="X477" i="2"/>
  <c r="W535" i="1"/>
  <c r="X536" i="1"/>
  <c r="Z535" i="1"/>
  <c r="AA535" i="1"/>
  <c r="AE478" i="1" l="1"/>
  <c r="AB478" i="1"/>
  <c r="AF478" i="1"/>
  <c r="AC479" i="1"/>
  <c r="AK478" i="1"/>
  <c r="AL478" i="1"/>
  <c r="AH478" i="1"/>
  <c r="AI479" i="1"/>
  <c r="AP478" i="1"/>
  <c r="AQ478" i="1"/>
  <c r="AM478" i="1"/>
  <c r="AN479" i="1"/>
  <c r="AA470" i="2"/>
  <c r="Z471" i="2" s="1"/>
  <c r="W470" i="2"/>
  <c r="AH473" i="2"/>
  <c r="AL473" i="2"/>
  <c r="AK474" i="2" s="1"/>
  <c r="AQ472" i="2"/>
  <c r="AP473" i="2" s="1"/>
  <c r="AM472" i="2"/>
  <c r="AF469" i="2"/>
  <c r="AE470" i="2" s="1"/>
  <c r="AB469" i="2"/>
  <c r="X478" i="2"/>
  <c r="AI478" i="2"/>
  <c r="AN478" i="2"/>
  <c r="AC478" i="2"/>
  <c r="W536" i="1"/>
  <c r="X537" i="1"/>
  <c r="Z536" i="1"/>
  <c r="AA536" i="1"/>
  <c r="AP479" i="1" l="1"/>
  <c r="AQ479" i="1"/>
  <c r="AM479" i="1"/>
  <c r="AN480" i="1"/>
  <c r="AK479" i="1"/>
  <c r="AL479" i="1"/>
  <c r="AH479" i="1"/>
  <c r="AI480" i="1"/>
  <c r="AE479" i="1"/>
  <c r="AF479" i="1"/>
  <c r="AB479" i="1"/>
  <c r="AC480" i="1"/>
  <c r="AL474" i="2"/>
  <c r="AK475" i="2" s="1"/>
  <c r="AH474" i="2"/>
  <c r="AA471" i="2"/>
  <c r="Z472" i="2" s="1"/>
  <c r="W471" i="2"/>
  <c r="AB470" i="2"/>
  <c r="AF470" i="2"/>
  <c r="AE471" i="2" s="1"/>
  <c r="AQ473" i="2"/>
  <c r="AP474" i="2" s="1"/>
  <c r="AM473" i="2"/>
  <c r="X479" i="2"/>
  <c r="AC479" i="2"/>
  <c r="AN479" i="2"/>
  <c r="AI479" i="2"/>
  <c r="W537" i="1"/>
  <c r="X538" i="1"/>
  <c r="Z537" i="1"/>
  <c r="AA537" i="1"/>
  <c r="AE480" i="1" l="1"/>
  <c r="AF480" i="1"/>
  <c r="AB480" i="1"/>
  <c r="AC481" i="1"/>
  <c r="AK480" i="1"/>
  <c r="AL480" i="1"/>
  <c r="AH480" i="1"/>
  <c r="AI481" i="1"/>
  <c r="AP480" i="1"/>
  <c r="AQ480" i="1"/>
  <c r="AM480" i="1"/>
  <c r="AN481" i="1"/>
  <c r="AA472" i="2"/>
  <c r="Z473" i="2" s="1"/>
  <c r="W472" i="2"/>
  <c r="AH475" i="2"/>
  <c r="AL475" i="2"/>
  <c r="AK476" i="2" s="1"/>
  <c r="AQ474" i="2"/>
  <c r="AP475" i="2" s="1"/>
  <c r="AM474" i="2"/>
  <c r="AF471" i="2"/>
  <c r="AE472" i="2" s="1"/>
  <c r="AB471" i="2"/>
  <c r="AI480" i="2"/>
  <c r="AC480" i="2"/>
  <c r="X480" i="2"/>
  <c r="AN480" i="2"/>
  <c r="W538" i="1"/>
  <c r="X539" i="1"/>
  <c r="Z538" i="1"/>
  <c r="AA538" i="1"/>
  <c r="AP481" i="1" l="1"/>
  <c r="AQ481" i="1"/>
  <c r="AN482" i="1"/>
  <c r="AM481" i="1"/>
  <c r="AK481" i="1"/>
  <c r="AL481" i="1"/>
  <c r="AH481" i="1"/>
  <c r="AI482" i="1"/>
  <c r="AE481" i="1"/>
  <c r="AF481" i="1"/>
  <c r="AB481" i="1"/>
  <c r="AC482" i="1"/>
  <c r="AL476" i="2"/>
  <c r="AK477" i="2" s="1"/>
  <c r="AH476" i="2"/>
  <c r="W473" i="2"/>
  <c r="AA473" i="2"/>
  <c r="Z474" i="2" s="1"/>
  <c r="AF472" i="2"/>
  <c r="AE473" i="2" s="1"/>
  <c r="AB472" i="2"/>
  <c r="AQ475" i="2"/>
  <c r="AP476" i="2" s="1"/>
  <c r="AM475" i="2"/>
  <c r="X481" i="2"/>
  <c r="AC481" i="2"/>
  <c r="AN481" i="2"/>
  <c r="AI481" i="2"/>
  <c r="W539" i="1"/>
  <c r="X540" i="1"/>
  <c r="Z539" i="1"/>
  <c r="AA539" i="1"/>
  <c r="AE482" i="1" l="1"/>
  <c r="AF482" i="1"/>
  <c r="AB482" i="1"/>
  <c r="AC483" i="1"/>
  <c r="AK482" i="1"/>
  <c r="AL482" i="1"/>
  <c r="AH482" i="1"/>
  <c r="AI483" i="1"/>
  <c r="AP482" i="1"/>
  <c r="AQ482" i="1"/>
  <c r="AM482" i="1"/>
  <c r="AN483" i="1"/>
  <c r="AA474" i="2"/>
  <c r="Z475" i="2" s="1"/>
  <c r="W474" i="2"/>
  <c r="AH477" i="2"/>
  <c r="AL477" i="2"/>
  <c r="AK478" i="2" s="1"/>
  <c r="AM476" i="2"/>
  <c r="AQ476" i="2"/>
  <c r="AP477" i="2" s="1"/>
  <c r="AF473" i="2"/>
  <c r="AE474" i="2" s="1"/>
  <c r="AB473" i="2"/>
  <c r="AN482" i="2"/>
  <c r="AI482" i="2"/>
  <c r="AC482" i="2"/>
  <c r="X482" i="2"/>
  <c r="W540" i="1"/>
  <c r="X541" i="1"/>
  <c r="Z540" i="1"/>
  <c r="AA540" i="1"/>
  <c r="AP483" i="1" l="1"/>
  <c r="AQ483" i="1"/>
  <c r="AM483" i="1"/>
  <c r="AN484" i="1"/>
  <c r="AK483" i="1"/>
  <c r="AL483" i="1"/>
  <c r="AH483" i="1"/>
  <c r="AI484" i="1"/>
  <c r="AE483" i="1"/>
  <c r="AF483" i="1"/>
  <c r="AB483" i="1"/>
  <c r="AC484" i="1"/>
  <c r="AL478" i="2"/>
  <c r="AK479" i="2" s="1"/>
  <c r="AH478" i="2"/>
  <c r="W475" i="2"/>
  <c r="AA475" i="2"/>
  <c r="Z476" i="2" s="1"/>
  <c r="AF474" i="2"/>
  <c r="AE475" i="2" s="1"/>
  <c r="AB474" i="2"/>
  <c r="AM477" i="2"/>
  <c r="AQ477" i="2"/>
  <c r="AP478" i="2" s="1"/>
  <c r="AC483" i="2"/>
  <c r="AN483" i="2"/>
  <c r="X483" i="2"/>
  <c r="AI483" i="2"/>
  <c r="W541" i="1"/>
  <c r="X542" i="1"/>
  <c r="Z541" i="1"/>
  <c r="AA541" i="1"/>
  <c r="AE484" i="1" l="1"/>
  <c r="AB484" i="1"/>
  <c r="AF484" i="1"/>
  <c r="AC485" i="1"/>
  <c r="AK484" i="1"/>
  <c r="AL484" i="1"/>
  <c r="AH484" i="1"/>
  <c r="AI485" i="1"/>
  <c r="AP484" i="1"/>
  <c r="AM484" i="1"/>
  <c r="AQ484" i="1"/>
  <c r="AN485" i="1"/>
  <c r="W476" i="2"/>
  <c r="AA476" i="2"/>
  <c r="Z477" i="2" s="1"/>
  <c r="AH479" i="2"/>
  <c r="AL479" i="2"/>
  <c r="AK480" i="2" s="1"/>
  <c r="AM478" i="2"/>
  <c r="AQ478" i="2"/>
  <c r="AP479" i="2" s="1"/>
  <c r="AF475" i="2"/>
  <c r="AE476" i="2" s="1"/>
  <c r="AB475" i="2"/>
  <c r="AI484" i="2"/>
  <c r="AC484" i="2"/>
  <c r="X484" i="2"/>
  <c r="AN484" i="2"/>
  <c r="W542" i="1"/>
  <c r="X543" i="1"/>
  <c r="Z542" i="1"/>
  <c r="AA542" i="1"/>
  <c r="AP485" i="1" l="1"/>
  <c r="AM485" i="1"/>
  <c r="AQ485" i="1"/>
  <c r="AN486" i="1"/>
  <c r="AK485" i="1"/>
  <c r="AL485" i="1"/>
  <c r="AH485" i="1"/>
  <c r="AI486" i="1"/>
  <c r="AE485" i="1"/>
  <c r="AB485" i="1"/>
  <c r="AF485" i="1"/>
  <c r="AC486" i="1"/>
  <c r="W477" i="2"/>
  <c r="AA477" i="2"/>
  <c r="Z478" i="2" s="1"/>
  <c r="AL480" i="2"/>
  <c r="AK481" i="2" s="1"/>
  <c r="AH480" i="2"/>
  <c r="AF476" i="2"/>
  <c r="AE477" i="2" s="1"/>
  <c r="AB476" i="2"/>
  <c r="AQ479" i="2"/>
  <c r="AP480" i="2" s="1"/>
  <c r="AM479" i="2"/>
  <c r="X485" i="2"/>
  <c r="AC485" i="2"/>
  <c r="AN485" i="2"/>
  <c r="AI485" i="2"/>
  <c r="W543" i="1"/>
  <c r="X544" i="1"/>
  <c r="Z543" i="1"/>
  <c r="AA543" i="1"/>
  <c r="AE486" i="1" l="1"/>
  <c r="AB486" i="1"/>
  <c r="AF486" i="1"/>
  <c r="AC487" i="1"/>
  <c r="AK486" i="1"/>
  <c r="AL486" i="1"/>
  <c r="AH486" i="1"/>
  <c r="AI487" i="1"/>
  <c r="AP486" i="1"/>
  <c r="AM486" i="1"/>
  <c r="AQ486" i="1"/>
  <c r="AN487" i="1"/>
  <c r="AL481" i="2"/>
  <c r="AK482" i="2" s="1"/>
  <c r="AH481" i="2"/>
  <c r="W478" i="2"/>
  <c r="AA478" i="2"/>
  <c r="Z479" i="2" s="1"/>
  <c r="AQ480" i="2"/>
  <c r="AP481" i="2" s="1"/>
  <c r="AM480" i="2"/>
  <c r="AF477" i="2"/>
  <c r="AE478" i="2" s="1"/>
  <c r="AB477" i="2"/>
  <c r="AC486" i="2"/>
  <c r="AI486" i="2"/>
  <c r="AN486" i="2"/>
  <c r="X486" i="2"/>
  <c r="W544" i="1"/>
  <c r="X545" i="1"/>
  <c r="Z544" i="1"/>
  <c r="AA544" i="1"/>
  <c r="AP487" i="1" l="1"/>
  <c r="AM487" i="1"/>
  <c r="AQ487" i="1"/>
  <c r="AN488" i="1"/>
  <c r="AK487" i="1"/>
  <c r="AI488" i="1"/>
  <c r="AL487" i="1"/>
  <c r="AH487" i="1"/>
  <c r="AE487" i="1"/>
  <c r="AF487" i="1"/>
  <c r="AB487" i="1"/>
  <c r="AC488" i="1"/>
  <c r="W479" i="2"/>
  <c r="AA479" i="2"/>
  <c r="Z480" i="2" s="1"/>
  <c r="AH482" i="2"/>
  <c r="AL482" i="2"/>
  <c r="AK483" i="2" s="1"/>
  <c r="AF478" i="2"/>
  <c r="AE479" i="2" s="1"/>
  <c r="AB478" i="2"/>
  <c r="AQ481" i="2"/>
  <c r="AP482" i="2" s="1"/>
  <c r="AM481" i="2"/>
  <c r="AI487" i="2"/>
  <c r="AC487" i="2"/>
  <c r="X487" i="2"/>
  <c r="AN487" i="2"/>
  <c r="W545" i="1"/>
  <c r="X546" i="1"/>
  <c r="Z545" i="1"/>
  <c r="AA545" i="1"/>
  <c r="AE488" i="1" l="1"/>
  <c r="AF488" i="1"/>
  <c r="AB488" i="1"/>
  <c r="AC489" i="1"/>
  <c r="AP488" i="1"/>
  <c r="AQ488" i="1"/>
  <c r="AM488" i="1"/>
  <c r="AN489" i="1"/>
  <c r="AK488" i="1"/>
  <c r="AL488" i="1"/>
  <c r="AH488" i="1"/>
  <c r="AI489" i="1"/>
  <c r="AL483" i="2"/>
  <c r="AK484" i="2" s="1"/>
  <c r="AH483" i="2"/>
  <c r="AA480" i="2"/>
  <c r="Z481" i="2" s="1"/>
  <c r="W480" i="2"/>
  <c r="AQ482" i="2"/>
  <c r="AP483" i="2" s="1"/>
  <c r="AM482" i="2"/>
  <c r="AF479" i="2"/>
  <c r="AE480" i="2" s="1"/>
  <c r="AB479" i="2"/>
  <c r="AN488" i="2"/>
  <c r="AI488" i="2"/>
  <c r="X488" i="2"/>
  <c r="AC488" i="2"/>
  <c r="W546" i="1"/>
  <c r="X547" i="1"/>
  <c r="Z546" i="1"/>
  <c r="AA546" i="1"/>
  <c r="AL489" i="1" l="1"/>
  <c r="AI490" i="1"/>
  <c r="AK489" i="1"/>
  <c r="AH489" i="1"/>
  <c r="AP489" i="1"/>
  <c r="AN490" i="1"/>
  <c r="AQ489" i="1"/>
  <c r="AM489" i="1"/>
  <c r="AE489" i="1"/>
  <c r="AF489" i="1"/>
  <c r="AB489" i="1"/>
  <c r="AC490" i="1"/>
  <c r="AA481" i="2"/>
  <c r="Z482" i="2" s="1"/>
  <c r="W481" i="2"/>
  <c r="AH484" i="2"/>
  <c r="AL484" i="2"/>
  <c r="AK485" i="2" s="1"/>
  <c r="AF480" i="2"/>
  <c r="AE481" i="2" s="1"/>
  <c r="AB480" i="2"/>
  <c r="AM483" i="2"/>
  <c r="AQ483" i="2"/>
  <c r="AP484" i="2" s="1"/>
  <c r="X489" i="2"/>
  <c r="AC489" i="2"/>
  <c r="AI489" i="2"/>
  <c r="AN489" i="2"/>
  <c r="W547" i="1"/>
  <c r="X548" i="1"/>
  <c r="Z547" i="1"/>
  <c r="AA547" i="1"/>
  <c r="AE490" i="1" l="1"/>
  <c r="AF490" i="1"/>
  <c r="AB490" i="1"/>
  <c r="AC491" i="1"/>
  <c r="AP490" i="1"/>
  <c r="AQ490" i="1"/>
  <c r="AM490" i="1"/>
  <c r="AN491" i="1"/>
  <c r="AK490" i="1"/>
  <c r="AL490" i="1"/>
  <c r="AH490" i="1"/>
  <c r="AI491" i="1"/>
  <c r="AH485" i="2"/>
  <c r="AL485" i="2"/>
  <c r="AK486" i="2" s="1"/>
  <c r="AA482" i="2"/>
  <c r="Z483" i="2" s="1"/>
  <c r="W482" i="2"/>
  <c r="AQ484" i="2"/>
  <c r="AP485" i="2" s="1"/>
  <c r="AM484" i="2"/>
  <c r="AF481" i="2"/>
  <c r="AE482" i="2" s="1"/>
  <c r="AB481" i="2"/>
  <c r="AI490" i="2"/>
  <c r="X490" i="2"/>
  <c r="AN490" i="2"/>
  <c r="AC490" i="2"/>
  <c r="W548" i="1"/>
  <c r="X549" i="1"/>
  <c r="Z548" i="1"/>
  <c r="AA548" i="1"/>
  <c r="AK491" i="1" l="1"/>
  <c r="AL491" i="1"/>
  <c r="AH491" i="1"/>
  <c r="AI492" i="1"/>
  <c r="AP491" i="1"/>
  <c r="AQ491" i="1"/>
  <c r="AM491" i="1"/>
  <c r="AN492" i="1"/>
  <c r="AE491" i="1"/>
  <c r="AF491" i="1"/>
  <c r="AB491" i="1"/>
  <c r="AC492" i="1"/>
  <c r="AA483" i="2"/>
  <c r="Z484" i="2" s="1"/>
  <c r="W483" i="2"/>
  <c r="AL486" i="2"/>
  <c r="AK487" i="2" s="1"/>
  <c r="AH486" i="2"/>
  <c r="AF482" i="2"/>
  <c r="AE483" i="2" s="1"/>
  <c r="AB482" i="2"/>
  <c r="AM485" i="2"/>
  <c r="AQ485" i="2"/>
  <c r="AP486" i="2" s="1"/>
  <c r="AI491" i="2"/>
  <c r="AC491" i="2"/>
  <c r="AN491" i="2"/>
  <c r="X491" i="2"/>
  <c r="W549" i="1"/>
  <c r="X550" i="1"/>
  <c r="Z549" i="1"/>
  <c r="AA549" i="1"/>
  <c r="AE492" i="1" l="1"/>
  <c r="AF492" i="1"/>
  <c r="AB492" i="1"/>
  <c r="AC493" i="1"/>
  <c r="AP492" i="1"/>
  <c r="AM492" i="1"/>
  <c r="AQ492" i="1"/>
  <c r="AN493" i="1"/>
  <c r="AK492" i="1"/>
  <c r="AL492" i="1"/>
  <c r="AH492" i="1"/>
  <c r="AI493" i="1"/>
  <c r="AH487" i="2"/>
  <c r="AL487" i="2"/>
  <c r="AK488" i="2" s="1"/>
  <c r="W484" i="2"/>
  <c r="AA484" i="2"/>
  <c r="Z485" i="2" s="1"/>
  <c r="AQ486" i="2"/>
  <c r="AP487" i="2" s="1"/>
  <c r="AM486" i="2"/>
  <c r="AB483" i="2"/>
  <c r="AF483" i="2"/>
  <c r="AE484" i="2" s="1"/>
  <c r="X492" i="2"/>
  <c r="AN492" i="2"/>
  <c r="AC492" i="2"/>
  <c r="AI492" i="2"/>
  <c r="W550" i="1"/>
  <c r="X551" i="1"/>
  <c r="Z550" i="1"/>
  <c r="AA550" i="1"/>
  <c r="AK493" i="1" l="1"/>
  <c r="AL493" i="1"/>
  <c r="AH493" i="1"/>
  <c r="AI494" i="1"/>
  <c r="AP493" i="1"/>
  <c r="AQ493" i="1"/>
  <c r="AN494" i="1"/>
  <c r="AM493" i="1"/>
  <c r="AE493" i="1"/>
  <c r="AF493" i="1"/>
  <c r="AB493" i="1"/>
  <c r="AC494" i="1"/>
  <c r="AA485" i="2"/>
  <c r="Z486" i="2" s="1"/>
  <c r="W485" i="2"/>
  <c r="AH488" i="2"/>
  <c r="AL488" i="2"/>
  <c r="AK489" i="2" s="1"/>
  <c r="AF484" i="2"/>
  <c r="AE485" i="2" s="1"/>
  <c r="AB484" i="2"/>
  <c r="AQ487" i="2"/>
  <c r="AP488" i="2" s="1"/>
  <c r="AM487" i="2"/>
  <c r="AC493" i="2"/>
  <c r="AI493" i="2"/>
  <c r="X493" i="2"/>
  <c r="AN493" i="2"/>
  <c r="W551" i="1"/>
  <c r="X552" i="1"/>
  <c r="Z551" i="1"/>
  <c r="AA551" i="1"/>
  <c r="AE494" i="1" l="1"/>
  <c r="AF494" i="1"/>
  <c r="AB494" i="1"/>
  <c r="AC495" i="1"/>
  <c r="AK494" i="1"/>
  <c r="AL494" i="1"/>
  <c r="AI495" i="1"/>
  <c r="AH494" i="1"/>
  <c r="AP494" i="1"/>
  <c r="AM494" i="1"/>
  <c r="AN495" i="1"/>
  <c r="AQ494" i="1"/>
  <c r="AL489" i="2"/>
  <c r="AK490" i="2" s="1"/>
  <c r="AH489" i="2"/>
  <c r="AA486" i="2"/>
  <c r="Z487" i="2" s="1"/>
  <c r="W486" i="2"/>
  <c r="AQ488" i="2"/>
  <c r="AP489" i="2" s="1"/>
  <c r="AM488" i="2"/>
  <c r="AF485" i="2"/>
  <c r="AE486" i="2" s="1"/>
  <c r="AB485" i="2"/>
  <c r="AN494" i="2"/>
  <c r="X494" i="2"/>
  <c r="AC494" i="2"/>
  <c r="AI494" i="2"/>
  <c r="W552" i="1"/>
  <c r="X553" i="1"/>
  <c r="Z552" i="1"/>
  <c r="AA552" i="1"/>
  <c r="AE495" i="1" l="1"/>
  <c r="AF495" i="1"/>
  <c r="AB495" i="1"/>
  <c r="AC496" i="1"/>
  <c r="AP495" i="1"/>
  <c r="AM495" i="1"/>
  <c r="AQ495" i="1"/>
  <c r="AN496" i="1"/>
  <c r="AK495" i="1"/>
  <c r="AL495" i="1"/>
  <c r="AH495" i="1"/>
  <c r="AI496" i="1"/>
  <c r="AA487" i="2"/>
  <c r="Z488" i="2" s="1"/>
  <c r="W487" i="2"/>
  <c r="AH490" i="2"/>
  <c r="AL490" i="2"/>
  <c r="AK491" i="2" s="1"/>
  <c r="AF486" i="2"/>
  <c r="AE487" i="2" s="1"/>
  <c r="AB486" i="2"/>
  <c r="AM489" i="2"/>
  <c r="AQ489" i="2"/>
  <c r="AP490" i="2" s="1"/>
  <c r="AC495" i="2"/>
  <c r="AN495" i="2"/>
  <c r="AI495" i="2"/>
  <c r="X495" i="2"/>
  <c r="W553" i="1"/>
  <c r="X554" i="1"/>
  <c r="Z553" i="1"/>
  <c r="AA553" i="1"/>
  <c r="AK496" i="1" l="1"/>
  <c r="AL496" i="1"/>
  <c r="AH496" i="1"/>
  <c r="AI497" i="1"/>
  <c r="AP496" i="1"/>
  <c r="AQ496" i="1"/>
  <c r="AM496" i="1"/>
  <c r="AN497" i="1"/>
  <c r="AE496" i="1"/>
  <c r="AF496" i="1"/>
  <c r="AC497" i="1"/>
  <c r="AB496" i="1"/>
  <c r="AL491" i="2"/>
  <c r="AK492" i="2" s="1"/>
  <c r="AH491" i="2"/>
  <c r="W488" i="2"/>
  <c r="AA488" i="2"/>
  <c r="Z489" i="2" s="1"/>
  <c r="AQ490" i="2"/>
  <c r="AP491" i="2" s="1"/>
  <c r="AM490" i="2"/>
  <c r="AB487" i="2"/>
  <c r="AF487" i="2"/>
  <c r="AE488" i="2" s="1"/>
  <c r="X496" i="2"/>
  <c r="AI496" i="2"/>
  <c r="AN496" i="2"/>
  <c r="AC496" i="2"/>
  <c r="W554" i="1"/>
  <c r="X555" i="1"/>
  <c r="Z554" i="1"/>
  <c r="AA554" i="1"/>
  <c r="AP497" i="1" l="1"/>
  <c r="AQ497" i="1"/>
  <c r="AM497" i="1"/>
  <c r="AN498" i="1"/>
  <c r="AK497" i="1"/>
  <c r="AL497" i="1"/>
  <c r="AH497" i="1"/>
  <c r="AI498" i="1"/>
  <c r="AE497" i="1"/>
  <c r="AF497" i="1"/>
  <c r="AB497" i="1"/>
  <c r="AC498" i="1"/>
  <c r="AA489" i="2"/>
  <c r="Z490" i="2" s="1"/>
  <c r="W489" i="2"/>
  <c r="AH492" i="2"/>
  <c r="AL492" i="2"/>
  <c r="AK493" i="2" s="1"/>
  <c r="AF488" i="2"/>
  <c r="AE489" i="2" s="1"/>
  <c r="AB488" i="2"/>
  <c r="AM491" i="2"/>
  <c r="AQ491" i="2"/>
  <c r="AP492" i="2" s="1"/>
  <c r="X497" i="2"/>
  <c r="AI497" i="2"/>
  <c r="AC497" i="2"/>
  <c r="AN497" i="2"/>
  <c r="W555" i="1"/>
  <c r="X556" i="1"/>
  <c r="Z555" i="1"/>
  <c r="AA555" i="1"/>
  <c r="AE498" i="1" l="1"/>
  <c r="AF498" i="1"/>
  <c r="AB498" i="1"/>
  <c r="AC499" i="1"/>
  <c r="AK498" i="1"/>
  <c r="AL498" i="1"/>
  <c r="AH498" i="1"/>
  <c r="AI499" i="1"/>
  <c r="AP498" i="1"/>
  <c r="AQ498" i="1"/>
  <c r="AN499" i="1"/>
  <c r="AM498" i="1"/>
  <c r="AL493" i="2"/>
  <c r="AK494" i="2" s="1"/>
  <c r="AH493" i="2"/>
  <c r="W490" i="2"/>
  <c r="AA490" i="2"/>
  <c r="Z491" i="2" s="1"/>
  <c r="AQ492" i="2"/>
  <c r="AP493" i="2" s="1"/>
  <c r="AM492" i="2"/>
  <c r="AB489" i="2"/>
  <c r="AF489" i="2"/>
  <c r="AE490" i="2" s="1"/>
  <c r="AC498" i="2"/>
  <c r="AN498" i="2"/>
  <c r="AI498" i="2"/>
  <c r="X498" i="2"/>
  <c r="W556" i="1"/>
  <c r="X557" i="1"/>
  <c r="Z556" i="1"/>
  <c r="AA556" i="1"/>
  <c r="AK499" i="1" l="1"/>
  <c r="AL499" i="1"/>
  <c r="AH499" i="1"/>
  <c r="AI500" i="1"/>
  <c r="AE499" i="1"/>
  <c r="AF499" i="1"/>
  <c r="AB499" i="1"/>
  <c r="AC500" i="1"/>
  <c r="AP499" i="1"/>
  <c r="AQ499" i="1"/>
  <c r="AM499" i="1"/>
  <c r="AN500" i="1"/>
  <c r="AA491" i="2"/>
  <c r="Z492" i="2" s="1"/>
  <c r="W491" i="2"/>
  <c r="AL494" i="2"/>
  <c r="AK495" i="2" s="1"/>
  <c r="AH494" i="2"/>
  <c r="AF490" i="2"/>
  <c r="AE491" i="2" s="1"/>
  <c r="AB490" i="2"/>
  <c r="AM493" i="2"/>
  <c r="AQ493" i="2"/>
  <c r="AP494" i="2" s="1"/>
  <c r="AC499" i="2"/>
  <c r="X499" i="2"/>
  <c r="AN499" i="2"/>
  <c r="AI499" i="2"/>
  <c r="W557" i="1"/>
  <c r="X558" i="1"/>
  <c r="Z557" i="1"/>
  <c r="AA557" i="1"/>
  <c r="AP500" i="1" l="1"/>
  <c r="AQ500" i="1"/>
  <c r="AM500" i="1"/>
  <c r="AN501" i="1"/>
  <c r="AE500" i="1"/>
  <c r="AF500" i="1"/>
  <c r="AB500" i="1"/>
  <c r="AC501" i="1"/>
  <c r="AK500" i="1"/>
  <c r="AL500" i="1"/>
  <c r="AH500" i="1"/>
  <c r="AI501" i="1"/>
  <c r="AL495" i="2"/>
  <c r="AK496" i="2" s="1"/>
  <c r="AH495" i="2"/>
  <c r="AA492" i="2"/>
  <c r="Z493" i="2" s="1"/>
  <c r="W492" i="2"/>
  <c r="AQ494" i="2"/>
  <c r="AP495" i="2" s="1"/>
  <c r="AM494" i="2"/>
  <c r="AF491" i="2"/>
  <c r="AE492" i="2" s="1"/>
  <c r="AB491" i="2"/>
  <c r="AC500" i="2"/>
  <c r="AI500" i="2"/>
  <c r="AN500" i="2"/>
  <c r="X500" i="2"/>
  <c r="W558" i="1"/>
  <c r="X559" i="1"/>
  <c r="Z558" i="1"/>
  <c r="AA558" i="1"/>
  <c r="AK501" i="1" l="1"/>
  <c r="AL501" i="1"/>
  <c r="AH501" i="1"/>
  <c r="AI502" i="1"/>
  <c r="AE501" i="1"/>
  <c r="AF501" i="1"/>
  <c r="AB501" i="1"/>
  <c r="AC502" i="1"/>
  <c r="AP501" i="1"/>
  <c r="AM501" i="1"/>
  <c r="AQ501" i="1"/>
  <c r="AN502" i="1"/>
  <c r="W493" i="2"/>
  <c r="AA493" i="2"/>
  <c r="Z494" i="2" s="1"/>
  <c r="AL496" i="2"/>
  <c r="AK497" i="2" s="1"/>
  <c r="AH496" i="2"/>
  <c r="AF492" i="2"/>
  <c r="AE493" i="2" s="1"/>
  <c r="AB492" i="2"/>
  <c r="AQ495" i="2"/>
  <c r="AP496" i="2" s="1"/>
  <c r="AM495" i="2"/>
  <c r="X501" i="2"/>
  <c r="AC501" i="2"/>
  <c r="AN501" i="2"/>
  <c r="AI501" i="2"/>
  <c r="W559" i="1"/>
  <c r="X560" i="1"/>
  <c r="Z559" i="1"/>
  <c r="AA559" i="1"/>
  <c r="AP502" i="1" l="1"/>
  <c r="AQ502" i="1"/>
  <c r="AM502" i="1"/>
  <c r="AN503" i="1"/>
  <c r="AE502" i="1"/>
  <c r="AF502" i="1"/>
  <c r="AB502" i="1"/>
  <c r="AC503" i="1"/>
  <c r="AK502" i="1"/>
  <c r="AL502" i="1"/>
  <c r="AI503" i="1"/>
  <c r="AH502" i="1"/>
  <c r="AL497" i="2"/>
  <c r="AK498" i="2" s="1"/>
  <c r="AH497" i="2"/>
  <c r="W494" i="2"/>
  <c r="AA494" i="2"/>
  <c r="Z495" i="2" s="1"/>
  <c r="AQ496" i="2"/>
  <c r="AP497" i="2" s="1"/>
  <c r="AM496" i="2"/>
  <c r="AF493" i="2"/>
  <c r="AE494" i="2" s="1"/>
  <c r="AB493" i="2"/>
  <c r="AN502" i="2"/>
  <c r="AI502" i="2"/>
  <c r="AC502" i="2"/>
  <c r="X502" i="2"/>
  <c r="W560" i="1"/>
  <c r="X561" i="1"/>
  <c r="Z560" i="1"/>
  <c r="AA560" i="1"/>
  <c r="AE503" i="1" l="1"/>
  <c r="AC504" i="1"/>
  <c r="AF503" i="1"/>
  <c r="AB503" i="1"/>
  <c r="AP503" i="1"/>
  <c r="AM503" i="1"/>
  <c r="AQ503" i="1"/>
  <c r="AN504" i="1"/>
  <c r="AK503" i="1"/>
  <c r="AL503" i="1"/>
  <c r="AI504" i="1"/>
  <c r="AH503" i="1"/>
  <c r="AA495" i="2"/>
  <c r="Z496" i="2" s="1"/>
  <c r="W495" i="2"/>
  <c r="AH498" i="2"/>
  <c r="AL498" i="2"/>
  <c r="AK499" i="2" s="1"/>
  <c r="AF494" i="2"/>
  <c r="AE495" i="2" s="1"/>
  <c r="AB494" i="2"/>
  <c r="AQ497" i="2"/>
  <c r="AP498" i="2" s="1"/>
  <c r="AM497" i="2"/>
  <c r="AC503" i="2"/>
  <c r="AN503" i="2"/>
  <c r="X503" i="2"/>
  <c r="AI503" i="2"/>
  <c r="W561" i="1"/>
  <c r="X562" i="1"/>
  <c r="Z561" i="1"/>
  <c r="AA561" i="1"/>
  <c r="AP504" i="1" l="1"/>
  <c r="AQ504" i="1"/>
  <c r="AM504" i="1"/>
  <c r="AN505" i="1"/>
  <c r="AK504" i="1"/>
  <c r="AL504" i="1"/>
  <c r="AH504" i="1"/>
  <c r="AI505" i="1"/>
  <c r="AE504" i="1"/>
  <c r="AB504" i="1"/>
  <c r="AF504" i="1"/>
  <c r="AC505" i="1"/>
  <c r="AH499" i="2"/>
  <c r="AL499" i="2"/>
  <c r="AK500" i="2" s="1"/>
  <c r="AA496" i="2"/>
  <c r="Z497" i="2" s="1"/>
  <c r="W496" i="2"/>
  <c r="AQ498" i="2"/>
  <c r="AP499" i="2" s="1"/>
  <c r="AM498" i="2"/>
  <c r="AF495" i="2"/>
  <c r="AE496" i="2" s="1"/>
  <c r="AB495" i="2"/>
  <c r="X504" i="2"/>
  <c r="AN504" i="2"/>
  <c r="AI504" i="2"/>
  <c r="AC504" i="2"/>
  <c r="W562" i="1"/>
  <c r="X563" i="1"/>
  <c r="Z562" i="1"/>
  <c r="AA562" i="1"/>
  <c r="AE505" i="1" l="1"/>
  <c r="AF505" i="1"/>
  <c r="AB505" i="1"/>
  <c r="AC506" i="1"/>
  <c r="AK505" i="1"/>
  <c r="AL505" i="1"/>
  <c r="AI506" i="1"/>
  <c r="AH505" i="1"/>
  <c r="AP505" i="1"/>
  <c r="AQ505" i="1"/>
  <c r="AM505" i="1"/>
  <c r="AN506" i="1"/>
  <c r="AH500" i="2"/>
  <c r="AL500" i="2"/>
  <c r="AK501" i="2" s="1"/>
  <c r="AA497" i="2"/>
  <c r="Z498" i="2" s="1"/>
  <c r="W497" i="2"/>
  <c r="AF496" i="2"/>
  <c r="AE497" i="2" s="1"/>
  <c r="AB496" i="2"/>
  <c r="AQ499" i="2"/>
  <c r="AP500" i="2" s="1"/>
  <c r="AM499" i="2"/>
  <c r="AN505" i="2"/>
  <c r="AC505" i="2"/>
  <c r="AI505" i="2"/>
  <c r="X505" i="2"/>
  <c r="W563" i="1"/>
  <c r="X564" i="1"/>
  <c r="Z563" i="1"/>
  <c r="AA563" i="1"/>
  <c r="AP506" i="1" l="1"/>
  <c r="AQ506" i="1"/>
  <c r="AM506" i="1"/>
  <c r="AN507" i="1"/>
  <c r="AE506" i="1"/>
  <c r="AB506" i="1"/>
  <c r="AF506" i="1"/>
  <c r="AC507" i="1"/>
  <c r="AK506" i="1"/>
  <c r="AL506" i="1"/>
  <c r="AH506" i="1"/>
  <c r="AI507" i="1"/>
  <c r="AH501" i="2"/>
  <c r="AL501" i="2"/>
  <c r="AK502" i="2" s="1"/>
  <c r="AA498" i="2"/>
  <c r="Z499" i="2" s="1"/>
  <c r="W498" i="2"/>
  <c r="AQ500" i="2"/>
  <c r="AP501" i="2" s="1"/>
  <c r="AM500" i="2"/>
  <c r="AF497" i="2"/>
  <c r="AE498" i="2" s="1"/>
  <c r="AB497" i="2"/>
  <c r="AN506" i="2"/>
  <c r="AC506" i="2"/>
  <c r="X506" i="2"/>
  <c r="AI506" i="2"/>
  <c r="W564" i="1"/>
  <c r="X565" i="1"/>
  <c r="Z564" i="1"/>
  <c r="AA564" i="1"/>
  <c r="AK507" i="1" l="1"/>
  <c r="AL507" i="1"/>
  <c r="AH507" i="1"/>
  <c r="AI508" i="1"/>
  <c r="AE507" i="1"/>
  <c r="AF507" i="1"/>
  <c r="AB507" i="1"/>
  <c r="AC508" i="1"/>
  <c r="AP507" i="1"/>
  <c r="AN508" i="1"/>
  <c r="AQ507" i="1"/>
  <c r="AM507" i="1"/>
  <c r="W499" i="2"/>
  <c r="AA499" i="2"/>
  <c r="Z500" i="2" s="1"/>
  <c r="AH502" i="2"/>
  <c r="AL502" i="2"/>
  <c r="AK503" i="2" s="1"/>
  <c r="AF498" i="2"/>
  <c r="AE499" i="2" s="1"/>
  <c r="AB498" i="2"/>
  <c r="AM501" i="2"/>
  <c r="AQ501" i="2"/>
  <c r="AP502" i="2" s="1"/>
  <c r="AC507" i="2"/>
  <c r="AI507" i="2"/>
  <c r="X507" i="2"/>
  <c r="AN507" i="2"/>
  <c r="W565" i="1"/>
  <c r="X566" i="1"/>
  <c r="Z565" i="1"/>
  <c r="AA565" i="1"/>
  <c r="AE508" i="1" l="1"/>
  <c r="AB508" i="1"/>
  <c r="AF508" i="1"/>
  <c r="AC509" i="1"/>
  <c r="AL508" i="1"/>
  <c r="AI509" i="1"/>
  <c r="AH508" i="1"/>
  <c r="AK508" i="1"/>
  <c r="AM508" i="1"/>
  <c r="AN509" i="1"/>
  <c r="AP508" i="1"/>
  <c r="AQ508" i="1"/>
  <c r="AL503" i="2"/>
  <c r="AK504" i="2" s="1"/>
  <c r="AH503" i="2"/>
  <c r="W500" i="2"/>
  <c r="AA500" i="2"/>
  <c r="Z501" i="2" s="1"/>
  <c r="AQ502" i="2"/>
  <c r="AP503" i="2" s="1"/>
  <c r="AM502" i="2"/>
  <c r="AB499" i="2"/>
  <c r="AF499" i="2"/>
  <c r="AE500" i="2" s="1"/>
  <c r="AC508" i="2"/>
  <c r="AN508" i="2"/>
  <c r="X508" i="2"/>
  <c r="AI508" i="2"/>
  <c r="W566" i="1"/>
  <c r="X567" i="1"/>
  <c r="Z566" i="1"/>
  <c r="AA566" i="1"/>
  <c r="AB509" i="1" l="1"/>
  <c r="AE509" i="1"/>
  <c r="AC510" i="1"/>
  <c r="AF509" i="1"/>
  <c r="AM509" i="1"/>
  <c r="AN510" i="1"/>
  <c r="AP509" i="1"/>
  <c r="AQ509" i="1"/>
  <c r="AH509" i="1"/>
  <c r="AI510" i="1"/>
  <c r="AK509" i="1"/>
  <c r="AL509" i="1"/>
  <c r="AA501" i="2"/>
  <c r="Z502" i="2" s="1"/>
  <c r="W501" i="2"/>
  <c r="AH504" i="2"/>
  <c r="AL504" i="2"/>
  <c r="AK505" i="2" s="1"/>
  <c r="AB500" i="2"/>
  <c r="AF500" i="2"/>
  <c r="AE501" i="2" s="1"/>
  <c r="AQ503" i="2"/>
  <c r="AP504" i="2" s="1"/>
  <c r="AM503" i="2"/>
  <c r="AC509" i="2"/>
  <c r="AI509" i="2"/>
  <c r="X509" i="2"/>
  <c r="AN509" i="2"/>
  <c r="W567" i="1"/>
  <c r="X568" i="1"/>
  <c r="Z567" i="1"/>
  <c r="AA567" i="1"/>
  <c r="AB510" i="1" l="1"/>
  <c r="AC511" i="1"/>
  <c r="AE510" i="1"/>
  <c r="AF510" i="1"/>
  <c r="AH510" i="1"/>
  <c r="AI511" i="1"/>
  <c r="AL510" i="1"/>
  <c r="AK510" i="1"/>
  <c r="AM510" i="1"/>
  <c r="AN511" i="1"/>
  <c r="AP510" i="1"/>
  <c r="AQ510" i="1"/>
  <c r="AL505" i="2"/>
  <c r="AK506" i="2" s="1"/>
  <c r="AH505" i="2"/>
  <c r="W502" i="2"/>
  <c r="AA502" i="2"/>
  <c r="Z503" i="2" s="1"/>
  <c r="AQ504" i="2"/>
  <c r="AP505" i="2" s="1"/>
  <c r="AM504" i="2"/>
  <c r="AF501" i="2"/>
  <c r="AE502" i="2" s="1"/>
  <c r="AB501" i="2"/>
  <c r="X510" i="2"/>
  <c r="AI510" i="2"/>
  <c r="AN510" i="2"/>
  <c r="AC510" i="2"/>
  <c r="W568" i="1"/>
  <c r="X569" i="1"/>
  <c r="Z568" i="1"/>
  <c r="AA568" i="1"/>
  <c r="AM511" i="1" l="1"/>
  <c r="AN512" i="1"/>
  <c r="AQ511" i="1"/>
  <c r="AP511" i="1"/>
  <c r="AH511" i="1"/>
  <c r="AI512" i="1"/>
  <c r="AL511" i="1"/>
  <c r="AK511" i="1"/>
  <c r="AB511" i="1"/>
  <c r="AF511" i="1"/>
  <c r="AC512" i="1"/>
  <c r="AE511" i="1"/>
  <c r="AA503" i="2"/>
  <c r="Z504" i="2" s="1"/>
  <c r="W503" i="2"/>
  <c r="AH506" i="2"/>
  <c r="AL506" i="2"/>
  <c r="AK507" i="2" s="1"/>
  <c r="AF502" i="2"/>
  <c r="AE503" i="2" s="1"/>
  <c r="AB502" i="2"/>
  <c r="AM505" i="2"/>
  <c r="AQ505" i="2"/>
  <c r="AP506" i="2" s="1"/>
  <c r="AN511" i="2"/>
  <c r="AI511" i="2"/>
  <c r="AC511" i="2"/>
  <c r="X511" i="2"/>
  <c r="W569" i="1"/>
  <c r="X570" i="1"/>
  <c r="Z569" i="1"/>
  <c r="AA569" i="1"/>
  <c r="AB512" i="1" l="1"/>
  <c r="AC513" i="1"/>
  <c r="AE512" i="1"/>
  <c r="AF512" i="1"/>
  <c r="AH512" i="1"/>
  <c r="AI513" i="1"/>
  <c r="AL512" i="1"/>
  <c r="AK512" i="1"/>
  <c r="AM512" i="1"/>
  <c r="AN513" i="1"/>
  <c r="AP512" i="1"/>
  <c r="AQ512" i="1"/>
  <c r="AL507" i="2"/>
  <c r="AK508" i="2" s="1"/>
  <c r="AH507" i="2"/>
  <c r="W504" i="2"/>
  <c r="AA504" i="2"/>
  <c r="Z505" i="2" s="1"/>
  <c r="AM506" i="2"/>
  <c r="AQ506" i="2"/>
  <c r="AP507" i="2" s="1"/>
  <c r="AF503" i="2"/>
  <c r="AE504" i="2" s="1"/>
  <c r="AB503" i="2"/>
  <c r="AN512" i="2"/>
  <c r="X512" i="2"/>
  <c r="AC512" i="2"/>
  <c r="AI512" i="2"/>
  <c r="W570" i="1"/>
  <c r="X571" i="1"/>
  <c r="Z570" i="1"/>
  <c r="AA570" i="1"/>
  <c r="AM513" i="1" l="1"/>
  <c r="AN514" i="1"/>
  <c r="AP513" i="1"/>
  <c r="AQ513" i="1"/>
  <c r="AH513" i="1"/>
  <c r="AI514" i="1"/>
  <c r="AK513" i="1"/>
  <c r="AL513" i="1"/>
  <c r="AB513" i="1"/>
  <c r="AE513" i="1"/>
  <c r="AF513" i="1"/>
  <c r="AC514" i="1"/>
  <c r="W505" i="2"/>
  <c r="AA505" i="2"/>
  <c r="Z506" i="2" s="1"/>
  <c r="AH508" i="2"/>
  <c r="AL508" i="2"/>
  <c r="AK509" i="2" s="1"/>
  <c r="AF504" i="2"/>
  <c r="AE505" i="2" s="1"/>
  <c r="AB504" i="2"/>
  <c r="AQ507" i="2"/>
  <c r="AP508" i="2" s="1"/>
  <c r="AM507" i="2"/>
  <c r="AC513" i="2"/>
  <c r="X513" i="2"/>
  <c r="AN513" i="2"/>
  <c r="AI513" i="2"/>
  <c r="W571" i="1"/>
  <c r="X572" i="1"/>
  <c r="Z571" i="1"/>
  <c r="AA571" i="1"/>
  <c r="AB514" i="1" l="1"/>
  <c r="AC515" i="1"/>
  <c r="AE514" i="1"/>
  <c r="AF514" i="1"/>
  <c r="AH514" i="1"/>
  <c r="AI515" i="1"/>
  <c r="AK514" i="1"/>
  <c r="AL514" i="1"/>
  <c r="AM514" i="1"/>
  <c r="AN515" i="1"/>
  <c r="AP514" i="1"/>
  <c r="AQ514" i="1"/>
  <c r="AL509" i="2"/>
  <c r="AK510" i="2" s="1"/>
  <c r="AH509" i="2"/>
  <c r="W506" i="2"/>
  <c r="AA506" i="2"/>
  <c r="Z507" i="2" s="1"/>
  <c r="AQ508" i="2"/>
  <c r="AP509" i="2" s="1"/>
  <c r="AM508" i="2"/>
  <c r="AF505" i="2"/>
  <c r="AE506" i="2" s="1"/>
  <c r="AB505" i="2"/>
  <c r="AN514" i="2"/>
  <c r="X514" i="2"/>
  <c r="AC514" i="2"/>
  <c r="AI514" i="2"/>
  <c r="W572" i="1"/>
  <c r="X573" i="1"/>
  <c r="Z572" i="1"/>
  <c r="AA572" i="1"/>
  <c r="AM515" i="1" l="1"/>
  <c r="AN516" i="1"/>
  <c r="AP515" i="1"/>
  <c r="AQ515" i="1"/>
  <c r="AH515" i="1"/>
  <c r="AI516" i="1"/>
  <c r="AK515" i="1"/>
  <c r="AL515" i="1"/>
  <c r="AB515" i="1"/>
  <c r="AC516" i="1"/>
  <c r="AE515" i="1"/>
  <c r="AF515" i="1"/>
  <c r="W507" i="2"/>
  <c r="AA507" i="2"/>
  <c r="Z508" i="2" s="1"/>
  <c r="AL510" i="2"/>
  <c r="AK511" i="2" s="1"/>
  <c r="AH510" i="2"/>
  <c r="AF506" i="2"/>
  <c r="AE507" i="2" s="1"/>
  <c r="AB506" i="2"/>
  <c r="AQ509" i="2"/>
  <c r="AP510" i="2" s="1"/>
  <c r="AM509" i="2"/>
  <c r="X515" i="2"/>
  <c r="AN515" i="2"/>
  <c r="AI515" i="2"/>
  <c r="AC515" i="2"/>
  <c r="W573" i="1"/>
  <c r="X574" i="1"/>
  <c r="Z573" i="1"/>
  <c r="AA573" i="1"/>
  <c r="AB516" i="1" l="1"/>
  <c r="AC517" i="1"/>
  <c r="AE516" i="1"/>
  <c r="AF516" i="1"/>
  <c r="AH516" i="1"/>
  <c r="AI517" i="1"/>
  <c r="AL516" i="1"/>
  <c r="AK516" i="1"/>
  <c r="AM516" i="1"/>
  <c r="AP516" i="1"/>
  <c r="AN517" i="1"/>
  <c r="AQ516" i="1"/>
  <c r="AL511" i="2"/>
  <c r="AK512" i="2" s="1"/>
  <c r="AH511" i="2"/>
  <c r="W508" i="2"/>
  <c r="AA508" i="2"/>
  <c r="Z509" i="2" s="1"/>
  <c r="AQ510" i="2"/>
  <c r="AP511" i="2" s="1"/>
  <c r="AM510" i="2"/>
  <c r="AF507" i="2"/>
  <c r="AE508" i="2" s="1"/>
  <c r="AB507" i="2"/>
  <c r="X516" i="2"/>
  <c r="AC516" i="2"/>
  <c r="AI516" i="2"/>
  <c r="AN516" i="2"/>
  <c r="W574" i="1"/>
  <c r="X575" i="1"/>
  <c r="Z574" i="1"/>
  <c r="AA574" i="1"/>
  <c r="AM517" i="1" l="1"/>
  <c r="AN518" i="1"/>
  <c r="AP517" i="1"/>
  <c r="AQ517" i="1"/>
  <c r="AH517" i="1"/>
  <c r="AK517" i="1"/>
  <c r="AI518" i="1"/>
  <c r="AL517" i="1"/>
  <c r="AB517" i="1"/>
  <c r="AC518" i="1"/>
  <c r="AE517" i="1"/>
  <c r="AF517" i="1"/>
  <c r="AA509" i="2"/>
  <c r="Z510" i="2" s="1"/>
  <c r="W509" i="2"/>
  <c r="AL512" i="2"/>
  <c r="AK513" i="2" s="1"/>
  <c r="AH512" i="2"/>
  <c r="AF508" i="2"/>
  <c r="AE509" i="2" s="1"/>
  <c r="AB508" i="2"/>
  <c r="AQ511" i="2"/>
  <c r="AP512" i="2" s="1"/>
  <c r="AM511" i="2"/>
  <c r="AI517" i="2"/>
  <c r="X517" i="2"/>
  <c r="AN517" i="2"/>
  <c r="AC517" i="2"/>
  <c r="W575" i="1"/>
  <c r="X576" i="1"/>
  <c r="Z575" i="1"/>
  <c r="AA575" i="1"/>
  <c r="AH518" i="1" l="1"/>
  <c r="AI519" i="1"/>
  <c r="AL518" i="1"/>
  <c r="AK518" i="1"/>
  <c r="AB518" i="1"/>
  <c r="AF518" i="1"/>
  <c r="AC519" i="1"/>
  <c r="AE518" i="1"/>
  <c r="AM518" i="1"/>
  <c r="AN519" i="1"/>
  <c r="AP518" i="1"/>
  <c r="AQ518" i="1"/>
  <c r="AH513" i="2"/>
  <c r="AL513" i="2"/>
  <c r="AK514" i="2" s="1"/>
  <c r="W510" i="2"/>
  <c r="AA510" i="2"/>
  <c r="Z511" i="2" s="1"/>
  <c r="AQ512" i="2"/>
  <c r="AP513" i="2" s="1"/>
  <c r="AM512" i="2"/>
  <c r="AF509" i="2"/>
  <c r="AE510" i="2" s="1"/>
  <c r="AB509" i="2"/>
  <c r="AC518" i="2"/>
  <c r="AN518" i="2"/>
  <c r="X518" i="2"/>
  <c r="AI518" i="2"/>
  <c r="W576" i="1"/>
  <c r="X577" i="1"/>
  <c r="Z576" i="1"/>
  <c r="AA576" i="1"/>
  <c r="AB519" i="1" l="1"/>
  <c r="AC520" i="1"/>
  <c r="AE519" i="1"/>
  <c r="AF519" i="1"/>
  <c r="AM519" i="1"/>
  <c r="AN520" i="1"/>
  <c r="AQ519" i="1"/>
  <c r="AP519" i="1"/>
  <c r="AH519" i="1"/>
  <c r="AI520" i="1"/>
  <c r="AK519" i="1"/>
  <c r="AL519" i="1"/>
  <c r="W511" i="2"/>
  <c r="AA511" i="2"/>
  <c r="Z512" i="2" s="1"/>
  <c r="AL514" i="2"/>
  <c r="AK515" i="2" s="1"/>
  <c r="AH514" i="2"/>
  <c r="AF510" i="2"/>
  <c r="AE511" i="2" s="1"/>
  <c r="AB510" i="2"/>
  <c r="AQ513" i="2"/>
  <c r="AP514" i="2" s="1"/>
  <c r="AM513" i="2"/>
  <c r="AC519" i="2"/>
  <c r="AI519" i="2"/>
  <c r="X519" i="2"/>
  <c r="AN519" i="2"/>
  <c r="W577" i="1"/>
  <c r="X578" i="1"/>
  <c r="Z577" i="1"/>
  <c r="AA577" i="1"/>
  <c r="AH520" i="1" l="1"/>
  <c r="AL520" i="1"/>
  <c r="AI521" i="1"/>
  <c r="AK520" i="1"/>
  <c r="AM520" i="1"/>
  <c r="AN521" i="1"/>
  <c r="AP520" i="1"/>
  <c r="AQ520" i="1"/>
  <c r="AB520" i="1"/>
  <c r="AC521" i="1"/>
  <c r="AE520" i="1"/>
  <c r="AF520" i="1"/>
  <c r="AH515" i="2"/>
  <c r="AL515" i="2"/>
  <c r="AK516" i="2" s="1"/>
  <c r="AA512" i="2"/>
  <c r="Z513" i="2" s="1"/>
  <c r="W512" i="2"/>
  <c r="AQ514" i="2"/>
  <c r="AP515" i="2" s="1"/>
  <c r="AM514" i="2"/>
  <c r="AF511" i="2"/>
  <c r="AE512" i="2" s="1"/>
  <c r="AB511" i="2"/>
  <c r="AN520" i="2"/>
  <c r="X520" i="2"/>
  <c r="AI520" i="2"/>
  <c r="AC520" i="2"/>
  <c r="W578" i="1"/>
  <c r="X579" i="1"/>
  <c r="Z578" i="1"/>
  <c r="AA578" i="1"/>
  <c r="AH521" i="1" l="1"/>
  <c r="AI522" i="1"/>
  <c r="AK521" i="1"/>
  <c r="AL521" i="1"/>
  <c r="AB521" i="1"/>
  <c r="AC522" i="1"/>
  <c r="AF521" i="1"/>
  <c r="AE521" i="1"/>
  <c r="AM521" i="1"/>
  <c r="AP521" i="1"/>
  <c r="AN522" i="1"/>
  <c r="AQ521" i="1"/>
  <c r="W513" i="2"/>
  <c r="AA513" i="2"/>
  <c r="Z514" i="2" s="1"/>
  <c r="AL516" i="2"/>
  <c r="AK517" i="2" s="1"/>
  <c r="AH516" i="2"/>
  <c r="AF512" i="2"/>
  <c r="AE513" i="2" s="1"/>
  <c r="AB512" i="2"/>
  <c r="AM515" i="2"/>
  <c r="AQ515" i="2"/>
  <c r="AP516" i="2" s="1"/>
  <c r="AN521" i="2"/>
  <c r="AC521" i="2"/>
  <c r="AI521" i="2"/>
  <c r="X521" i="2"/>
  <c r="W579" i="1"/>
  <c r="X580" i="1"/>
  <c r="Z579" i="1"/>
  <c r="AA579" i="1"/>
  <c r="AM522" i="1" l="1"/>
  <c r="AN523" i="1"/>
  <c r="AP522" i="1"/>
  <c r="AQ522" i="1"/>
  <c r="AB522" i="1"/>
  <c r="AC523" i="1"/>
  <c r="AE522" i="1"/>
  <c r="AF522" i="1"/>
  <c r="AH522" i="1"/>
  <c r="AI523" i="1"/>
  <c r="AK522" i="1"/>
  <c r="AL522" i="1"/>
  <c r="AL517" i="2"/>
  <c r="AK518" i="2" s="1"/>
  <c r="AH517" i="2"/>
  <c r="W514" i="2"/>
  <c r="AA514" i="2"/>
  <c r="Z515" i="2" s="1"/>
  <c r="AQ516" i="2"/>
  <c r="AP517" i="2" s="1"/>
  <c r="AM516" i="2"/>
  <c r="AF513" i="2"/>
  <c r="AE514" i="2" s="1"/>
  <c r="AB513" i="2"/>
  <c r="X522" i="2"/>
  <c r="AI522" i="2"/>
  <c r="AC522" i="2"/>
  <c r="AN522" i="2"/>
  <c r="W580" i="1"/>
  <c r="X581" i="1"/>
  <c r="Z580" i="1"/>
  <c r="AA580" i="1"/>
  <c r="AH523" i="1" l="1"/>
  <c r="AI524" i="1"/>
  <c r="AK523" i="1"/>
  <c r="AL523" i="1"/>
  <c r="AB523" i="1"/>
  <c r="AC524" i="1"/>
  <c r="AF523" i="1"/>
  <c r="AE523" i="1"/>
  <c r="AM523" i="1"/>
  <c r="AQ523" i="1"/>
  <c r="AN524" i="1"/>
  <c r="AP523" i="1"/>
  <c r="AA515" i="2"/>
  <c r="Z516" i="2" s="1"/>
  <c r="W515" i="2"/>
  <c r="AH518" i="2"/>
  <c r="AL518" i="2"/>
  <c r="AK519" i="2" s="1"/>
  <c r="AF514" i="2"/>
  <c r="AE515" i="2" s="1"/>
  <c r="AB514" i="2"/>
  <c r="AQ517" i="2"/>
  <c r="AP518" i="2" s="1"/>
  <c r="AM517" i="2"/>
  <c r="AN523" i="2"/>
  <c r="X523" i="2"/>
  <c r="AC523" i="2"/>
  <c r="AI523" i="2"/>
  <c r="W581" i="1"/>
  <c r="X582" i="1"/>
  <c r="Z581" i="1"/>
  <c r="AA581" i="1"/>
  <c r="AM524" i="1" l="1"/>
  <c r="AP524" i="1"/>
  <c r="AN525" i="1"/>
  <c r="AQ524" i="1"/>
  <c r="AB524" i="1"/>
  <c r="AC525" i="1"/>
  <c r="AE524" i="1"/>
  <c r="AF524" i="1"/>
  <c r="AH524" i="1"/>
  <c r="AL524" i="1"/>
  <c r="AI525" i="1"/>
  <c r="AK524" i="1"/>
  <c r="AL519" i="2"/>
  <c r="AK520" i="2" s="1"/>
  <c r="AH519" i="2"/>
  <c r="W516" i="2"/>
  <c r="AA516" i="2"/>
  <c r="Z517" i="2" s="1"/>
  <c r="AQ518" i="2"/>
  <c r="AP519" i="2" s="1"/>
  <c r="AM518" i="2"/>
  <c r="AB515" i="2"/>
  <c r="AF515" i="2"/>
  <c r="AE516" i="2" s="1"/>
  <c r="AC524" i="2"/>
  <c r="AN524" i="2"/>
  <c r="AI524" i="2"/>
  <c r="X524" i="2"/>
  <c r="W582" i="1"/>
  <c r="X583" i="1"/>
  <c r="Z582" i="1"/>
  <c r="AA582" i="1"/>
  <c r="AH525" i="1" l="1"/>
  <c r="AI526" i="1"/>
  <c r="AK525" i="1"/>
  <c r="AL525" i="1"/>
  <c r="AM525" i="1"/>
  <c r="AP525" i="1"/>
  <c r="AN526" i="1"/>
  <c r="AQ525" i="1"/>
  <c r="AB525" i="1"/>
  <c r="AC526" i="1"/>
  <c r="AE525" i="1"/>
  <c r="AF525" i="1"/>
  <c r="W517" i="2"/>
  <c r="AA517" i="2"/>
  <c r="Z518" i="2" s="1"/>
  <c r="AH520" i="2"/>
  <c r="AL520" i="2"/>
  <c r="AK521" i="2" s="1"/>
  <c r="AF516" i="2"/>
  <c r="AE517" i="2" s="1"/>
  <c r="AB516" i="2"/>
  <c r="AQ519" i="2"/>
  <c r="AP520" i="2" s="1"/>
  <c r="AM519" i="2"/>
  <c r="AN525" i="2"/>
  <c r="AC525" i="2"/>
  <c r="AI525" i="2"/>
  <c r="X525" i="2"/>
  <c r="W583" i="1"/>
  <c r="X584" i="1"/>
  <c r="Z583" i="1"/>
  <c r="AA583" i="1"/>
  <c r="AM526" i="1" l="1"/>
  <c r="AN527" i="1"/>
  <c r="AP526" i="1"/>
  <c r="AQ526" i="1"/>
  <c r="AB526" i="1"/>
  <c r="AE526" i="1"/>
  <c r="AC527" i="1"/>
  <c r="AF526" i="1"/>
  <c r="AH526" i="1"/>
  <c r="AI527" i="1"/>
  <c r="AK526" i="1"/>
  <c r="AL526" i="1"/>
  <c r="AH521" i="2"/>
  <c r="AL521" i="2"/>
  <c r="AK522" i="2" s="1"/>
  <c r="W518" i="2"/>
  <c r="AA518" i="2"/>
  <c r="Z519" i="2" s="1"/>
  <c r="AQ520" i="2"/>
  <c r="AP521" i="2" s="1"/>
  <c r="AM520" i="2"/>
  <c r="AB517" i="2"/>
  <c r="AF517" i="2"/>
  <c r="AE518" i="2" s="1"/>
  <c r="AC526" i="2"/>
  <c r="AN526" i="2"/>
  <c r="X526" i="2"/>
  <c r="AI526" i="2"/>
  <c r="W584" i="1"/>
  <c r="X585" i="1"/>
  <c r="Z584" i="1"/>
  <c r="AA584" i="1"/>
  <c r="AB527" i="1" l="1"/>
  <c r="AC528" i="1"/>
  <c r="AF527" i="1"/>
  <c r="AE527" i="1"/>
  <c r="AH527" i="1"/>
  <c r="AI528" i="1"/>
  <c r="AK527" i="1"/>
  <c r="AL527" i="1"/>
  <c r="AM527" i="1"/>
  <c r="AP527" i="1"/>
  <c r="AN528" i="1"/>
  <c r="AQ527" i="1"/>
  <c r="W519" i="2"/>
  <c r="AA519" i="2"/>
  <c r="Z520" i="2" s="1"/>
  <c r="AL522" i="2"/>
  <c r="AK523" i="2" s="1"/>
  <c r="AH522" i="2"/>
  <c r="AF518" i="2"/>
  <c r="AE519" i="2" s="1"/>
  <c r="AB518" i="2"/>
  <c r="AQ521" i="2"/>
  <c r="AP522" i="2" s="1"/>
  <c r="AM521" i="2"/>
  <c r="X527" i="2"/>
  <c r="AC527" i="2"/>
  <c r="AN527" i="2"/>
  <c r="AI527" i="2"/>
  <c r="W585" i="1"/>
  <c r="X586" i="1"/>
  <c r="Z585" i="1"/>
  <c r="AA585" i="1"/>
  <c r="AM528" i="1" l="1"/>
  <c r="AN529" i="1"/>
  <c r="AQ528" i="1"/>
  <c r="AP528" i="1"/>
  <c r="AH528" i="1"/>
  <c r="AK528" i="1"/>
  <c r="AI529" i="1"/>
  <c r="AL528" i="1"/>
  <c r="AB528" i="1"/>
  <c r="AC529" i="1"/>
  <c r="AE528" i="1"/>
  <c r="AF528" i="1"/>
  <c r="AH523" i="2"/>
  <c r="AL523" i="2"/>
  <c r="AK524" i="2" s="1"/>
  <c r="W520" i="2"/>
  <c r="AA520" i="2"/>
  <c r="Z521" i="2" s="1"/>
  <c r="AQ522" i="2"/>
  <c r="AP523" i="2" s="1"/>
  <c r="AM522" i="2"/>
  <c r="AF519" i="2"/>
  <c r="AE520" i="2" s="1"/>
  <c r="AB519" i="2"/>
  <c r="AN528" i="2"/>
  <c r="AC528" i="2"/>
  <c r="AI528" i="2"/>
  <c r="X528" i="2"/>
  <c r="W586" i="1"/>
  <c r="X587" i="1"/>
  <c r="Z586" i="1"/>
  <c r="AA586" i="1"/>
  <c r="AH529" i="1" l="1"/>
  <c r="AI530" i="1"/>
  <c r="AK529" i="1"/>
  <c r="AL529" i="1"/>
  <c r="AB529" i="1"/>
  <c r="AE529" i="1"/>
  <c r="AF529" i="1"/>
  <c r="AC530" i="1"/>
  <c r="AM529" i="1"/>
  <c r="AQ529" i="1"/>
  <c r="AN530" i="1"/>
  <c r="AP529" i="1"/>
  <c r="W521" i="2"/>
  <c r="AA521" i="2"/>
  <c r="Z522" i="2" s="1"/>
  <c r="AH524" i="2"/>
  <c r="AL524" i="2"/>
  <c r="AK525" i="2" s="1"/>
  <c r="AF520" i="2"/>
  <c r="AE521" i="2" s="1"/>
  <c r="AB520" i="2"/>
  <c r="AQ523" i="2"/>
  <c r="AP524" i="2" s="1"/>
  <c r="AM523" i="2"/>
  <c r="AC529" i="2"/>
  <c r="X529" i="2"/>
  <c r="AN529" i="2"/>
  <c r="AI529" i="2"/>
  <c r="W587" i="1"/>
  <c r="X588" i="1"/>
  <c r="Z587" i="1"/>
  <c r="AA587" i="1"/>
  <c r="AB530" i="1" l="1"/>
  <c r="AC531" i="1"/>
  <c r="AE530" i="1"/>
  <c r="AF530" i="1"/>
  <c r="AM530" i="1"/>
  <c r="AQ530" i="1"/>
  <c r="AN531" i="1"/>
  <c r="AP530" i="1"/>
  <c r="AH530" i="1"/>
  <c r="AI531" i="1"/>
  <c r="AK530" i="1"/>
  <c r="AL530" i="1"/>
  <c r="AL525" i="2"/>
  <c r="AK526" i="2" s="1"/>
  <c r="AH525" i="2"/>
  <c r="AA522" i="2"/>
  <c r="Z523" i="2" s="1"/>
  <c r="W522" i="2"/>
  <c r="AQ524" i="2"/>
  <c r="AP525" i="2" s="1"/>
  <c r="AM524" i="2"/>
  <c r="AF521" i="2"/>
  <c r="AE522" i="2" s="1"/>
  <c r="AB521" i="2"/>
  <c r="AI530" i="2"/>
  <c r="AN530" i="2"/>
  <c r="X530" i="2"/>
  <c r="AC530" i="2"/>
  <c r="W588" i="1"/>
  <c r="X589" i="1"/>
  <c r="Z588" i="1"/>
  <c r="AA588" i="1"/>
  <c r="AM531" i="1" l="1"/>
  <c r="AN532" i="1"/>
  <c r="AQ531" i="1"/>
  <c r="AP531" i="1"/>
  <c r="AH531" i="1"/>
  <c r="AI532" i="1"/>
  <c r="AK531" i="1"/>
  <c r="AL531" i="1"/>
  <c r="AB531" i="1"/>
  <c r="AC532" i="1"/>
  <c r="AE531" i="1"/>
  <c r="AF531" i="1"/>
  <c r="W523" i="2"/>
  <c r="AA523" i="2"/>
  <c r="Z524" i="2" s="1"/>
  <c r="AH526" i="2"/>
  <c r="AL526" i="2"/>
  <c r="AK527" i="2" s="1"/>
  <c r="AF522" i="2"/>
  <c r="AE523" i="2" s="1"/>
  <c r="AB522" i="2"/>
  <c r="AM525" i="2"/>
  <c r="AQ525" i="2"/>
  <c r="AP526" i="2" s="1"/>
  <c r="AN531" i="2"/>
  <c r="AC531" i="2"/>
  <c r="X531" i="2"/>
  <c r="AI531" i="2"/>
  <c r="W589" i="1"/>
  <c r="X590" i="1"/>
  <c r="Z589" i="1"/>
  <c r="AA589" i="1"/>
  <c r="AB532" i="1" l="1"/>
  <c r="AC533" i="1"/>
  <c r="AE532" i="1"/>
  <c r="AF532" i="1"/>
  <c r="AH532" i="1"/>
  <c r="AK532" i="1"/>
  <c r="AI533" i="1"/>
  <c r="AL532" i="1"/>
  <c r="AM532" i="1"/>
  <c r="AN533" i="1"/>
  <c r="AP532" i="1"/>
  <c r="AQ532" i="1"/>
  <c r="AH527" i="2"/>
  <c r="AL527" i="2"/>
  <c r="AK528" i="2" s="1"/>
  <c r="W524" i="2"/>
  <c r="AA524" i="2"/>
  <c r="Z525" i="2" s="1"/>
  <c r="AQ526" i="2"/>
  <c r="AP527" i="2" s="1"/>
  <c r="AM526" i="2"/>
  <c r="AF523" i="2"/>
  <c r="AE524" i="2" s="1"/>
  <c r="AB523" i="2"/>
  <c r="AC532" i="2"/>
  <c r="AI532" i="2"/>
  <c r="X532" i="2"/>
  <c r="AN532" i="2"/>
  <c r="W590" i="1"/>
  <c r="X591" i="1"/>
  <c r="Z590" i="1"/>
  <c r="AA590" i="1"/>
  <c r="AH533" i="1" l="1"/>
  <c r="AI534" i="1"/>
  <c r="AK533" i="1"/>
  <c r="AL533" i="1"/>
  <c r="AM533" i="1"/>
  <c r="AQ533" i="1"/>
  <c r="AN534" i="1"/>
  <c r="AP533" i="1"/>
  <c r="AB533" i="1"/>
  <c r="AC534" i="1"/>
  <c r="AF533" i="1"/>
  <c r="AE533" i="1"/>
  <c r="W525" i="2"/>
  <c r="AA525" i="2"/>
  <c r="Z526" i="2" s="1"/>
  <c r="AH528" i="2"/>
  <c r="AL528" i="2"/>
  <c r="AK529" i="2" s="1"/>
  <c r="AF524" i="2"/>
  <c r="AE525" i="2" s="1"/>
  <c r="AB524" i="2"/>
  <c r="AM527" i="2"/>
  <c r="AQ527" i="2"/>
  <c r="AP528" i="2" s="1"/>
  <c r="AI533" i="2"/>
  <c r="AC533" i="2"/>
  <c r="AN533" i="2"/>
  <c r="X533" i="2"/>
  <c r="Z591" i="1"/>
  <c r="AA591" i="1"/>
  <c r="X592" i="1"/>
  <c r="W591" i="1"/>
  <c r="AM534" i="1" l="1"/>
  <c r="AN535" i="1"/>
  <c r="AP534" i="1"/>
  <c r="AQ534" i="1"/>
  <c r="AB534" i="1"/>
  <c r="AE534" i="1"/>
  <c r="AC535" i="1"/>
  <c r="AF534" i="1"/>
  <c r="AH534" i="1"/>
  <c r="AI535" i="1"/>
  <c r="AL534" i="1"/>
  <c r="AK534" i="1"/>
  <c r="AH529" i="2"/>
  <c r="AL529" i="2"/>
  <c r="AK530" i="2" s="1"/>
  <c r="AA526" i="2"/>
  <c r="Z527" i="2" s="1"/>
  <c r="W526" i="2"/>
  <c r="AM528" i="2"/>
  <c r="AQ528" i="2"/>
  <c r="AP529" i="2" s="1"/>
  <c r="AF525" i="2"/>
  <c r="AE526" i="2" s="1"/>
  <c r="AB525" i="2"/>
  <c r="AC534" i="2"/>
  <c r="X534" i="2"/>
  <c r="AN534" i="2"/>
  <c r="AI534" i="2"/>
  <c r="Z592" i="1"/>
  <c r="AA592" i="1"/>
  <c r="X593" i="1"/>
  <c r="W592" i="1"/>
  <c r="AB535" i="1" l="1"/>
  <c r="AF535" i="1"/>
  <c r="AC536" i="1"/>
  <c r="AE535" i="1"/>
  <c r="AH535" i="1"/>
  <c r="AI536" i="1"/>
  <c r="AK535" i="1"/>
  <c r="AL535" i="1"/>
  <c r="AM535" i="1"/>
  <c r="AP535" i="1"/>
  <c r="AQ535" i="1"/>
  <c r="AN536" i="1"/>
  <c r="W527" i="2"/>
  <c r="AA527" i="2"/>
  <c r="Z528" i="2" s="1"/>
  <c r="AL530" i="2"/>
  <c r="AK531" i="2" s="1"/>
  <c r="AH530" i="2"/>
  <c r="AF526" i="2"/>
  <c r="AE527" i="2" s="1"/>
  <c r="AB526" i="2"/>
  <c r="AM529" i="2"/>
  <c r="AQ529" i="2"/>
  <c r="AP530" i="2" s="1"/>
  <c r="AI535" i="2"/>
  <c r="AN535" i="2"/>
  <c r="X535" i="2"/>
  <c r="AC535" i="2"/>
  <c r="Z593" i="1"/>
  <c r="AA593" i="1"/>
  <c r="W593" i="1"/>
  <c r="X594" i="1"/>
  <c r="AM536" i="1" l="1"/>
  <c r="AN537" i="1"/>
  <c r="AP536" i="1"/>
  <c r="AQ536" i="1"/>
  <c r="AB536" i="1"/>
  <c r="AC537" i="1"/>
  <c r="AE536" i="1"/>
  <c r="AF536" i="1"/>
  <c r="AH536" i="1"/>
  <c r="AI537" i="1"/>
  <c r="AK536" i="1"/>
  <c r="AL536" i="1"/>
  <c r="AL531" i="2"/>
  <c r="AK532" i="2" s="1"/>
  <c r="AH531" i="2"/>
  <c r="AA528" i="2"/>
  <c r="Z529" i="2" s="1"/>
  <c r="W528" i="2"/>
  <c r="AM530" i="2"/>
  <c r="AQ530" i="2"/>
  <c r="AP531" i="2" s="1"/>
  <c r="AF527" i="2"/>
  <c r="AE528" i="2" s="1"/>
  <c r="AB527" i="2"/>
  <c r="AN536" i="2"/>
  <c r="AC536" i="2"/>
  <c r="X536" i="2"/>
  <c r="AI536" i="2"/>
  <c r="Z594" i="1"/>
  <c r="AA594" i="1"/>
  <c r="W594" i="1"/>
  <c r="X595" i="1"/>
  <c r="AH537" i="1" l="1"/>
  <c r="AI538" i="1"/>
  <c r="AK537" i="1"/>
  <c r="AL537" i="1"/>
  <c r="AB537" i="1"/>
  <c r="AC538" i="1"/>
  <c r="AE537" i="1"/>
  <c r="AF537" i="1"/>
  <c r="AM537" i="1"/>
  <c r="AN538" i="1"/>
  <c r="AP537" i="1"/>
  <c r="AQ537" i="1"/>
  <c r="AA529" i="2"/>
  <c r="Z530" i="2" s="1"/>
  <c r="W529" i="2"/>
  <c r="AH532" i="2"/>
  <c r="AL532" i="2"/>
  <c r="AK533" i="2" s="1"/>
  <c r="AB528" i="2"/>
  <c r="AF528" i="2"/>
  <c r="AE529" i="2" s="1"/>
  <c r="AM531" i="2"/>
  <c r="AQ531" i="2"/>
  <c r="AP532" i="2" s="1"/>
  <c r="AC537" i="2"/>
  <c r="AI537" i="2"/>
  <c r="AN537" i="2"/>
  <c r="X537" i="2"/>
  <c r="Z595" i="1"/>
  <c r="AA595" i="1"/>
  <c r="W595" i="1"/>
  <c r="X596" i="1"/>
  <c r="AM538" i="1" l="1"/>
  <c r="AN539" i="1"/>
  <c r="AP538" i="1"/>
  <c r="AQ538" i="1"/>
  <c r="AB538" i="1"/>
  <c r="AF538" i="1"/>
  <c r="AC539" i="1"/>
  <c r="AE538" i="1"/>
  <c r="AH538" i="1"/>
  <c r="AI539" i="1"/>
  <c r="AK538" i="1"/>
  <c r="AL538" i="1"/>
  <c r="AL533" i="2"/>
  <c r="AK534" i="2" s="1"/>
  <c r="AH533" i="2"/>
  <c r="AA530" i="2"/>
  <c r="Z531" i="2" s="1"/>
  <c r="W530" i="2"/>
  <c r="AM532" i="2"/>
  <c r="AQ532" i="2"/>
  <c r="AP533" i="2" s="1"/>
  <c r="AB529" i="2"/>
  <c r="AF529" i="2"/>
  <c r="AE530" i="2" s="1"/>
  <c r="AC538" i="2"/>
  <c r="X538" i="2"/>
  <c r="AN538" i="2"/>
  <c r="AI538" i="2"/>
  <c r="Z596" i="1"/>
  <c r="AA596" i="1"/>
  <c r="W596" i="1"/>
  <c r="X597" i="1"/>
  <c r="AB539" i="1" l="1"/>
  <c r="AC540" i="1"/>
  <c r="AE539" i="1"/>
  <c r="AF539" i="1"/>
  <c r="AH539" i="1"/>
  <c r="AI540" i="1"/>
  <c r="AK539" i="1"/>
  <c r="AL539" i="1"/>
  <c r="AM539" i="1"/>
  <c r="AN540" i="1"/>
  <c r="AP539" i="1"/>
  <c r="AQ539" i="1"/>
  <c r="AL534" i="2"/>
  <c r="AK535" i="2" s="1"/>
  <c r="AH534" i="2"/>
  <c r="AA531" i="2"/>
  <c r="Z532" i="2" s="1"/>
  <c r="W531" i="2"/>
  <c r="AB530" i="2"/>
  <c r="AF530" i="2"/>
  <c r="AE531" i="2" s="1"/>
  <c r="AM533" i="2"/>
  <c r="AQ533" i="2"/>
  <c r="AP534" i="2" s="1"/>
  <c r="AN539" i="2"/>
  <c r="AI539" i="2"/>
  <c r="X539" i="2"/>
  <c r="AC539" i="2"/>
  <c r="Z597" i="1"/>
  <c r="AA597" i="1"/>
  <c r="W597" i="1"/>
  <c r="X598" i="1"/>
  <c r="AM540" i="1" l="1"/>
  <c r="AP540" i="1"/>
  <c r="AN541" i="1"/>
  <c r="AQ540" i="1"/>
  <c r="AH540" i="1"/>
  <c r="AL540" i="1"/>
  <c r="AI541" i="1"/>
  <c r="AK540" i="1"/>
  <c r="AB540" i="1"/>
  <c r="AC541" i="1"/>
  <c r="AF540" i="1"/>
  <c r="AE540" i="1"/>
  <c r="AH535" i="2"/>
  <c r="AL535" i="2"/>
  <c r="AK536" i="2" s="1"/>
  <c r="AA532" i="2"/>
  <c r="Z533" i="2" s="1"/>
  <c r="W532" i="2"/>
  <c r="AM534" i="2"/>
  <c r="AQ534" i="2"/>
  <c r="AP535" i="2" s="1"/>
  <c r="AB531" i="2"/>
  <c r="AF531" i="2"/>
  <c r="AE532" i="2" s="1"/>
  <c r="AC540" i="2"/>
  <c r="X540" i="2"/>
  <c r="AI540" i="2"/>
  <c r="AN540" i="2"/>
  <c r="Z598" i="1"/>
  <c r="AA598" i="1"/>
  <c r="W598" i="1"/>
  <c r="X599" i="1"/>
  <c r="AH541" i="1" l="1"/>
  <c r="AI542" i="1"/>
  <c r="AK541" i="1"/>
  <c r="AL541" i="1"/>
  <c r="AM541" i="1"/>
  <c r="AN542" i="1"/>
  <c r="AP541" i="1"/>
  <c r="AQ541" i="1"/>
  <c r="AB541" i="1"/>
  <c r="AF541" i="1"/>
  <c r="AC542" i="1"/>
  <c r="AE541" i="1"/>
  <c r="AL536" i="2"/>
  <c r="AK537" i="2" s="1"/>
  <c r="AH536" i="2"/>
  <c r="W533" i="2"/>
  <c r="AA533" i="2"/>
  <c r="Z534" i="2" s="1"/>
  <c r="AB532" i="2"/>
  <c r="AF532" i="2"/>
  <c r="AE533" i="2" s="1"/>
  <c r="AM535" i="2"/>
  <c r="AQ535" i="2"/>
  <c r="AP536" i="2" s="1"/>
  <c r="AN541" i="2"/>
  <c r="AC541" i="2"/>
  <c r="AI541" i="2"/>
  <c r="X541" i="2"/>
  <c r="Z599" i="1"/>
  <c r="AA599" i="1"/>
  <c r="W599" i="1"/>
  <c r="X600" i="1"/>
  <c r="AB542" i="1" l="1"/>
  <c r="AF542" i="1"/>
  <c r="AC543" i="1"/>
  <c r="AE542" i="1"/>
  <c r="AM542" i="1"/>
  <c r="AN543" i="1"/>
  <c r="AP542" i="1"/>
  <c r="AQ542" i="1"/>
  <c r="AH542" i="1"/>
  <c r="AI543" i="1"/>
  <c r="AK542" i="1"/>
  <c r="AL542" i="1"/>
  <c r="AA534" i="2"/>
  <c r="Z535" i="2" s="1"/>
  <c r="W534" i="2"/>
  <c r="AL537" i="2"/>
  <c r="AK538" i="2" s="1"/>
  <c r="AH537" i="2"/>
  <c r="AQ536" i="2"/>
  <c r="AP537" i="2" s="1"/>
  <c r="AM536" i="2"/>
  <c r="AB533" i="2"/>
  <c r="AF533" i="2"/>
  <c r="AE534" i="2" s="1"/>
  <c r="X542" i="2"/>
  <c r="AI542" i="2"/>
  <c r="AC542" i="2"/>
  <c r="AN542" i="2"/>
  <c r="Z600" i="1"/>
  <c r="AA600" i="1"/>
  <c r="W600" i="1"/>
  <c r="X601" i="1"/>
  <c r="AB543" i="1" l="1"/>
  <c r="AE543" i="1"/>
  <c r="AF543" i="1"/>
  <c r="AC544" i="1"/>
  <c r="AH543" i="1"/>
  <c r="AI544" i="1"/>
  <c r="AK543" i="1"/>
  <c r="AL543" i="1"/>
  <c r="AM543" i="1"/>
  <c r="AQ543" i="1"/>
  <c r="AN544" i="1"/>
  <c r="AP543" i="1"/>
  <c r="AL538" i="2"/>
  <c r="AK539" i="2" s="1"/>
  <c r="AH538" i="2"/>
  <c r="AA535" i="2"/>
  <c r="Z536" i="2" s="1"/>
  <c r="W535" i="2"/>
  <c r="AB534" i="2"/>
  <c r="AF534" i="2"/>
  <c r="AE535" i="2" s="1"/>
  <c r="AM537" i="2"/>
  <c r="AQ537" i="2"/>
  <c r="AP538" i="2" s="1"/>
  <c r="X543" i="2"/>
  <c r="AN543" i="2"/>
  <c r="AI543" i="2"/>
  <c r="AC543" i="2"/>
  <c r="Z601" i="1"/>
  <c r="AA601" i="1"/>
  <c r="W601" i="1"/>
  <c r="X602" i="1"/>
  <c r="AB544" i="1" l="1"/>
  <c r="AE544" i="1"/>
  <c r="AC545" i="1"/>
  <c r="AF544" i="1"/>
  <c r="AM544" i="1"/>
  <c r="AP544" i="1"/>
  <c r="AQ544" i="1"/>
  <c r="AN545" i="1"/>
  <c r="AH544" i="1"/>
  <c r="AK544" i="1"/>
  <c r="AL544" i="1"/>
  <c r="AI545" i="1"/>
  <c r="AA536" i="2"/>
  <c r="Z537" i="2" s="1"/>
  <c r="W536" i="2"/>
  <c r="AL539" i="2"/>
  <c r="AK540" i="2" s="1"/>
  <c r="AH539" i="2"/>
  <c r="AM538" i="2"/>
  <c r="AQ538" i="2"/>
  <c r="AP539" i="2" s="1"/>
  <c r="AB535" i="2"/>
  <c r="AF535" i="2"/>
  <c r="AE536" i="2" s="1"/>
  <c r="AC544" i="2"/>
  <c r="AN544" i="2"/>
  <c r="AI544" i="2"/>
  <c r="X544" i="2"/>
  <c r="Z602" i="1"/>
  <c r="AA602" i="1"/>
  <c r="W602" i="1"/>
  <c r="X603" i="1"/>
  <c r="AH545" i="1" l="1"/>
  <c r="AI546" i="1"/>
  <c r="AK545" i="1"/>
  <c r="AL545" i="1"/>
  <c r="AM545" i="1"/>
  <c r="AN546" i="1"/>
  <c r="AQ545" i="1"/>
  <c r="AP545" i="1"/>
  <c r="AB545" i="1"/>
  <c r="AC546" i="1"/>
  <c r="AE545" i="1"/>
  <c r="AF545" i="1"/>
  <c r="AL540" i="2"/>
  <c r="AK541" i="2" s="1"/>
  <c r="AH540" i="2"/>
  <c r="AA537" i="2"/>
  <c r="Z538" i="2" s="1"/>
  <c r="W537" i="2"/>
  <c r="AB536" i="2"/>
  <c r="AF536" i="2"/>
  <c r="AE537" i="2" s="1"/>
  <c r="AM539" i="2"/>
  <c r="AQ539" i="2"/>
  <c r="AP540" i="2" s="1"/>
  <c r="AI545" i="2"/>
  <c r="AN545" i="2"/>
  <c r="AC545" i="2"/>
  <c r="X545" i="2"/>
  <c r="Z603" i="1"/>
  <c r="AA603" i="1"/>
  <c r="W603" i="1"/>
  <c r="X604" i="1"/>
  <c r="AB546" i="1" l="1"/>
  <c r="AC547" i="1"/>
  <c r="AE546" i="1"/>
  <c r="AF546" i="1"/>
  <c r="AM546" i="1"/>
  <c r="AN547" i="1"/>
  <c r="AP546" i="1"/>
  <c r="AQ546" i="1"/>
  <c r="AH546" i="1"/>
  <c r="AL546" i="1"/>
  <c r="AI547" i="1"/>
  <c r="AK546" i="1"/>
  <c r="AA538" i="2"/>
  <c r="Z539" i="2" s="1"/>
  <c r="W538" i="2"/>
  <c r="AH541" i="2"/>
  <c r="AL541" i="2"/>
  <c r="AK542" i="2" s="1"/>
  <c r="AM540" i="2"/>
  <c r="AQ540" i="2"/>
  <c r="AP541" i="2" s="1"/>
  <c r="AB537" i="2"/>
  <c r="AF537" i="2"/>
  <c r="AE538" i="2" s="1"/>
  <c r="AC546" i="2"/>
  <c r="X546" i="2"/>
  <c r="AN546" i="2"/>
  <c r="AI546" i="2"/>
  <c r="Z604" i="1"/>
  <c r="AA604" i="1"/>
  <c r="W604" i="1"/>
  <c r="X605" i="1"/>
  <c r="AM547" i="1" l="1"/>
  <c r="AN548" i="1"/>
  <c r="AP547" i="1"/>
  <c r="AQ547" i="1"/>
  <c r="AB547" i="1"/>
  <c r="AF547" i="1"/>
  <c r="AC548" i="1"/>
  <c r="AE547" i="1"/>
  <c r="AH547" i="1"/>
  <c r="AI548" i="1"/>
  <c r="AK547" i="1"/>
  <c r="AL547" i="1"/>
  <c r="AH542" i="2"/>
  <c r="AL542" i="2"/>
  <c r="AK543" i="2" s="1"/>
  <c r="W539" i="2"/>
  <c r="AA539" i="2"/>
  <c r="Z540" i="2" s="1"/>
  <c r="AB538" i="2"/>
  <c r="AF538" i="2"/>
  <c r="AE539" i="2" s="1"/>
  <c r="AQ541" i="2"/>
  <c r="AP542" i="2" s="1"/>
  <c r="AM541" i="2"/>
  <c r="AI547" i="2"/>
  <c r="AN547" i="2"/>
  <c r="AC547" i="2"/>
  <c r="X547" i="2"/>
  <c r="Z605" i="1"/>
  <c r="AA605" i="1"/>
  <c r="W605" i="1"/>
  <c r="X606" i="1"/>
  <c r="AB548" i="1" l="1"/>
  <c r="AE548" i="1"/>
  <c r="AC549" i="1"/>
  <c r="AF548" i="1"/>
  <c r="AH548" i="1"/>
  <c r="AL548" i="1"/>
  <c r="AI549" i="1"/>
  <c r="AK548" i="1"/>
  <c r="AM548" i="1"/>
  <c r="AN549" i="1"/>
  <c r="AP548" i="1"/>
  <c r="AQ548" i="1"/>
  <c r="W540" i="2"/>
  <c r="AA540" i="2"/>
  <c r="Z541" i="2" s="1"/>
  <c r="AL543" i="2"/>
  <c r="AK544" i="2" s="1"/>
  <c r="AH543" i="2"/>
  <c r="AM542" i="2"/>
  <c r="AQ542" i="2"/>
  <c r="AP543" i="2" s="1"/>
  <c r="AB539" i="2"/>
  <c r="AF539" i="2"/>
  <c r="AE540" i="2" s="1"/>
  <c r="AC548" i="2"/>
  <c r="X548" i="2"/>
  <c r="AN548" i="2"/>
  <c r="AI548" i="2"/>
  <c r="Z606" i="1"/>
  <c r="AA606" i="1"/>
  <c r="W606" i="1"/>
  <c r="X607" i="1"/>
  <c r="AH549" i="1" l="1"/>
  <c r="AI550" i="1"/>
  <c r="AK549" i="1"/>
  <c r="AL549" i="1"/>
  <c r="AB549" i="1"/>
  <c r="AE549" i="1"/>
  <c r="AF549" i="1"/>
  <c r="AC550" i="1"/>
  <c r="AM549" i="1"/>
  <c r="AN550" i="1"/>
  <c r="AP549" i="1"/>
  <c r="AQ549" i="1"/>
  <c r="AH544" i="2"/>
  <c r="AL544" i="2"/>
  <c r="AK545" i="2" s="1"/>
  <c r="W541" i="2"/>
  <c r="AA541" i="2"/>
  <c r="Z542" i="2" s="1"/>
  <c r="AB540" i="2"/>
  <c r="AF540" i="2"/>
  <c r="AE541" i="2" s="1"/>
  <c r="AM543" i="2"/>
  <c r="AQ543" i="2"/>
  <c r="AP544" i="2" s="1"/>
  <c r="AN549" i="2"/>
  <c r="X549" i="2"/>
  <c r="AC549" i="2"/>
  <c r="AI549" i="2"/>
  <c r="Z607" i="1"/>
  <c r="AA607" i="1"/>
  <c r="W607" i="1"/>
  <c r="X608" i="1"/>
  <c r="AB550" i="1" l="1"/>
  <c r="AC551" i="1"/>
  <c r="AF550" i="1"/>
  <c r="AE550" i="1"/>
  <c r="AM550" i="1"/>
  <c r="AP550" i="1"/>
  <c r="AN551" i="1"/>
  <c r="AQ550" i="1"/>
  <c r="AH550" i="1"/>
  <c r="AI551" i="1"/>
  <c r="AK550" i="1"/>
  <c r="AL550" i="1"/>
  <c r="AA542" i="2"/>
  <c r="Z543" i="2" s="1"/>
  <c r="W542" i="2"/>
  <c r="AL545" i="2"/>
  <c r="AK546" i="2" s="1"/>
  <c r="AH545" i="2"/>
  <c r="AM544" i="2"/>
  <c r="AQ544" i="2"/>
  <c r="AP545" i="2" s="1"/>
  <c r="AF541" i="2"/>
  <c r="AE542" i="2" s="1"/>
  <c r="AB541" i="2"/>
  <c r="AI550" i="2"/>
  <c r="AC550" i="2"/>
  <c r="X550" i="2"/>
  <c r="AN550" i="2"/>
  <c r="Z608" i="1"/>
  <c r="AA608" i="1"/>
  <c r="W608" i="1"/>
  <c r="X609" i="1"/>
  <c r="AM551" i="1" l="1"/>
  <c r="AN552" i="1"/>
  <c r="AP551" i="1"/>
  <c r="AQ551" i="1"/>
  <c r="AH551" i="1"/>
  <c r="AK551" i="1"/>
  <c r="AI552" i="1"/>
  <c r="AL551" i="1"/>
  <c r="AB551" i="1"/>
  <c r="AC552" i="1"/>
  <c r="AF551" i="1"/>
  <c r="AE551" i="1"/>
  <c r="AH546" i="2"/>
  <c r="AL546" i="2"/>
  <c r="AK547" i="2" s="1"/>
  <c r="W543" i="2"/>
  <c r="AA543" i="2"/>
  <c r="Z544" i="2" s="1"/>
  <c r="AB542" i="2"/>
  <c r="AF542" i="2"/>
  <c r="AE543" i="2" s="1"/>
  <c r="AM545" i="2"/>
  <c r="AQ545" i="2"/>
  <c r="AP546" i="2" s="1"/>
  <c r="AN551" i="2"/>
  <c r="AI551" i="2"/>
  <c r="X551" i="2"/>
  <c r="AC551" i="2"/>
  <c r="Z609" i="1"/>
  <c r="AA609" i="1"/>
  <c r="W609" i="1"/>
  <c r="X610" i="1"/>
  <c r="AH552" i="1" l="1"/>
  <c r="AI553" i="1"/>
  <c r="AK552" i="1"/>
  <c r="AL552" i="1"/>
  <c r="AB552" i="1"/>
  <c r="AF552" i="1"/>
  <c r="AC553" i="1"/>
  <c r="AE552" i="1"/>
  <c r="AN553" i="1"/>
  <c r="AP552" i="1"/>
  <c r="AQ552" i="1"/>
  <c r="AM552" i="1"/>
  <c r="AA544" i="2"/>
  <c r="Z545" i="2" s="1"/>
  <c r="W544" i="2"/>
  <c r="AL547" i="2"/>
  <c r="AK548" i="2" s="1"/>
  <c r="AH547" i="2"/>
  <c r="AM546" i="2"/>
  <c r="AQ546" i="2"/>
  <c r="AP547" i="2" s="1"/>
  <c r="AB543" i="2"/>
  <c r="AF543" i="2"/>
  <c r="AE544" i="2" s="1"/>
  <c r="AN552" i="2"/>
  <c r="X552" i="2"/>
  <c r="AI552" i="2"/>
  <c r="AC552" i="2"/>
  <c r="Z610" i="1"/>
  <c r="AA610" i="1"/>
  <c r="W610" i="1"/>
  <c r="X611" i="1"/>
  <c r="AB553" i="1" l="1"/>
  <c r="AC554" i="1"/>
  <c r="AF553" i="1"/>
  <c r="AE553" i="1"/>
  <c r="AH553" i="1"/>
  <c r="AI554" i="1"/>
  <c r="AK553" i="1"/>
  <c r="AL553" i="1"/>
  <c r="AM553" i="1"/>
  <c r="AN554" i="1"/>
  <c r="AP553" i="1"/>
  <c r="AQ553" i="1"/>
  <c r="AL548" i="2"/>
  <c r="AK549" i="2" s="1"/>
  <c r="AH548" i="2"/>
  <c r="W545" i="2"/>
  <c r="AA545" i="2"/>
  <c r="Z546" i="2" s="1"/>
  <c r="AB544" i="2"/>
  <c r="AF544" i="2"/>
  <c r="AE545" i="2" s="1"/>
  <c r="AM547" i="2"/>
  <c r="AQ547" i="2"/>
  <c r="AP548" i="2" s="1"/>
  <c r="AC553" i="2"/>
  <c r="AI553" i="2"/>
  <c r="X553" i="2"/>
  <c r="AN553" i="2"/>
  <c r="Z611" i="1"/>
  <c r="AA611" i="1"/>
  <c r="W611" i="1"/>
  <c r="X612" i="1"/>
  <c r="AM554" i="1" l="1"/>
  <c r="AN555" i="1"/>
  <c r="AP554" i="1"/>
  <c r="AQ554" i="1"/>
  <c r="AH554" i="1"/>
  <c r="AK554" i="1"/>
  <c r="AL554" i="1"/>
  <c r="AI555" i="1"/>
  <c r="AB554" i="1"/>
  <c r="AC555" i="1"/>
  <c r="AE554" i="1"/>
  <c r="AF554" i="1"/>
  <c r="AA546" i="2"/>
  <c r="Z547" i="2" s="1"/>
  <c r="W546" i="2"/>
  <c r="AH549" i="2"/>
  <c r="AL549" i="2"/>
  <c r="AK550" i="2" s="1"/>
  <c r="AM548" i="2"/>
  <c r="AQ548" i="2"/>
  <c r="AP549" i="2" s="1"/>
  <c r="AF545" i="2"/>
  <c r="AE546" i="2" s="1"/>
  <c r="AB545" i="2"/>
  <c r="X554" i="2"/>
  <c r="AI554" i="2"/>
  <c r="AN554" i="2"/>
  <c r="AC554" i="2"/>
  <c r="Z612" i="1"/>
  <c r="AA612" i="1"/>
  <c r="W612" i="1"/>
  <c r="X613" i="1"/>
  <c r="AH555" i="1" l="1"/>
  <c r="AI556" i="1"/>
  <c r="AL555" i="1"/>
  <c r="AK555" i="1"/>
  <c r="AB555" i="1"/>
  <c r="AC556" i="1"/>
  <c r="AF555" i="1"/>
  <c r="AE555" i="1"/>
  <c r="AM555" i="1"/>
  <c r="AP555" i="1"/>
  <c r="AN556" i="1"/>
  <c r="AQ555" i="1"/>
  <c r="AH550" i="2"/>
  <c r="AL550" i="2"/>
  <c r="AK551" i="2" s="1"/>
  <c r="AA547" i="2"/>
  <c r="Z548" i="2" s="1"/>
  <c r="W547" i="2"/>
  <c r="AB546" i="2"/>
  <c r="AF546" i="2"/>
  <c r="AE547" i="2" s="1"/>
  <c r="AM549" i="2"/>
  <c r="AQ549" i="2"/>
  <c r="AP550" i="2" s="1"/>
  <c r="AI555" i="2"/>
  <c r="X555" i="2"/>
  <c r="AC555" i="2"/>
  <c r="AN555" i="2"/>
  <c r="Z613" i="1"/>
  <c r="AA613" i="1"/>
  <c r="W613" i="1"/>
  <c r="X614" i="1"/>
  <c r="AM556" i="1" l="1"/>
  <c r="AN557" i="1"/>
  <c r="AP556" i="1"/>
  <c r="AQ556" i="1"/>
  <c r="AB556" i="1"/>
  <c r="AE556" i="1"/>
  <c r="AF556" i="1"/>
  <c r="AC557" i="1"/>
  <c r="AH556" i="1"/>
  <c r="AL556" i="1"/>
  <c r="AI557" i="1"/>
  <c r="AK556" i="1"/>
  <c r="AA548" i="2"/>
  <c r="Z549" i="2" s="1"/>
  <c r="W548" i="2"/>
  <c r="AL551" i="2"/>
  <c r="AK552" i="2" s="1"/>
  <c r="AH551" i="2"/>
  <c r="AM550" i="2"/>
  <c r="AQ550" i="2"/>
  <c r="AP551" i="2" s="1"/>
  <c r="AB547" i="2"/>
  <c r="AF547" i="2"/>
  <c r="AE548" i="2" s="1"/>
  <c r="AI556" i="2"/>
  <c r="AN556" i="2"/>
  <c r="X556" i="2"/>
  <c r="AC556" i="2"/>
  <c r="Z614" i="1"/>
  <c r="AA614" i="1"/>
  <c r="W614" i="1"/>
  <c r="X615" i="1"/>
  <c r="AB557" i="1" l="1"/>
  <c r="AC558" i="1"/>
  <c r="AE557" i="1"/>
  <c r="AF557" i="1"/>
  <c r="AH557" i="1"/>
  <c r="AI558" i="1"/>
  <c r="AK557" i="1"/>
  <c r="AL557" i="1"/>
  <c r="AM557" i="1"/>
  <c r="AN558" i="1"/>
  <c r="AP557" i="1"/>
  <c r="AQ557" i="1"/>
  <c r="AL552" i="2"/>
  <c r="AK553" i="2" s="1"/>
  <c r="AH552" i="2"/>
  <c r="W549" i="2"/>
  <c r="AA549" i="2"/>
  <c r="Z550" i="2" s="1"/>
  <c r="AB548" i="2"/>
  <c r="AF548" i="2"/>
  <c r="AE549" i="2" s="1"/>
  <c r="AM551" i="2"/>
  <c r="AQ551" i="2"/>
  <c r="AP552" i="2" s="1"/>
  <c r="AI557" i="2"/>
  <c r="X557" i="2"/>
  <c r="AN557" i="2"/>
  <c r="AC557" i="2"/>
  <c r="Z615" i="1"/>
  <c r="AA615" i="1"/>
  <c r="W615" i="1"/>
  <c r="X616" i="1"/>
  <c r="AM558" i="1" l="1"/>
  <c r="AN559" i="1"/>
  <c r="AQ558" i="1"/>
  <c r="AP558" i="1"/>
  <c r="AH558" i="1"/>
  <c r="AI559" i="1"/>
  <c r="AK558" i="1"/>
  <c r="AL558" i="1"/>
  <c r="AB558" i="1"/>
  <c r="AC559" i="1"/>
  <c r="AF558" i="1"/>
  <c r="AE558" i="1"/>
  <c r="AA550" i="2"/>
  <c r="Z551" i="2" s="1"/>
  <c r="W550" i="2"/>
  <c r="AH553" i="2"/>
  <c r="AL553" i="2"/>
  <c r="AK554" i="2" s="1"/>
  <c r="AQ552" i="2"/>
  <c r="AP553" i="2" s="1"/>
  <c r="AM552" i="2"/>
  <c r="AF549" i="2"/>
  <c r="AE550" i="2" s="1"/>
  <c r="AB549" i="2"/>
  <c r="AC558" i="2"/>
  <c r="X558" i="2"/>
  <c r="AI558" i="2"/>
  <c r="AN558" i="2"/>
  <c r="Z616" i="1"/>
  <c r="AA616" i="1"/>
  <c r="W616" i="1"/>
  <c r="X617" i="1"/>
  <c r="AB559" i="1" l="1"/>
  <c r="AF559" i="1"/>
  <c r="AC560" i="1"/>
  <c r="AE559" i="1"/>
  <c r="AH559" i="1"/>
  <c r="AI560" i="1"/>
  <c r="AK559" i="1"/>
  <c r="AL559" i="1"/>
  <c r="AM559" i="1"/>
  <c r="AN560" i="1"/>
  <c r="AP559" i="1"/>
  <c r="AQ559" i="1"/>
  <c r="AH554" i="2"/>
  <c r="AL554" i="2"/>
  <c r="AK555" i="2" s="1"/>
  <c r="W551" i="2"/>
  <c r="AA551" i="2"/>
  <c r="Z552" i="2" s="1"/>
  <c r="AF550" i="2"/>
  <c r="AE551" i="2" s="1"/>
  <c r="AB550" i="2"/>
  <c r="AQ553" i="2"/>
  <c r="AP554" i="2" s="1"/>
  <c r="AM553" i="2"/>
  <c r="AI559" i="2"/>
  <c r="X559" i="2"/>
  <c r="AN559" i="2"/>
  <c r="AC559" i="2"/>
  <c r="Z617" i="1"/>
  <c r="AA617" i="1"/>
  <c r="W617" i="1"/>
  <c r="X618" i="1"/>
  <c r="AB560" i="1" l="1"/>
  <c r="AF560" i="1"/>
  <c r="AC561" i="1"/>
  <c r="AE560" i="1"/>
  <c r="AM560" i="1"/>
  <c r="AN561" i="1"/>
  <c r="AQ560" i="1"/>
  <c r="AP560" i="1"/>
  <c r="AI561" i="1"/>
  <c r="AK560" i="1"/>
  <c r="AL560" i="1"/>
  <c r="AH560" i="1"/>
  <c r="AA552" i="2"/>
  <c r="Z553" i="2" s="1"/>
  <c r="W552" i="2"/>
  <c r="AH555" i="2"/>
  <c r="AL555" i="2"/>
  <c r="AK556" i="2" s="1"/>
  <c r="AM554" i="2"/>
  <c r="AQ554" i="2"/>
  <c r="AP555" i="2" s="1"/>
  <c r="AB551" i="2"/>
  <c r="AF551" i="2"/>
  <c r="AE552" i="2" s="1"/>
  <c r="X560" i="2"/>
  <c r="AC560" i="2"/>
  <c r="AN560" i="2"/>
  <c r="AI560" i="2"/>
  <c r="Z618" i="1"/>
  <c r="AA618" i="1"/>
  <c r="W618" i="1"/>
  <c r="X619" i="1"/>
  <c r="AB561" i="1" l="1"/>
  <c r="AC562" i="1"/>
  <c r="AE561" i="1"/>
  <c r="AF561" i="1"/>
  <c r="AM561" i="1"/>
  <c r="AQ561" i="1"/>
  <c r="AN562" i="1"/>
  <c r="AP561" i="1"/>
  <c r="AH561" i="1"/>
  <c r="AI562" i="1"/>
  <c r="AK561" i="1"/>
  <c r="AL561" i="1"/>
  <c r="AH556" i="2"/>
  <c r="AL556" i="2"/>
  <c r="AK557" i="2" s="1"/>
  <c r="W553" i="2"/>
  <c r="AA553" i="2"/>
  <c r="Z554" i="2" s="1"/>
  <c r="AF552" i="2"/>
  <c r="AE553" i="2" s="1"/>
  <c r="AB552" i="2"/>
  <c r="AM555" i="2"/>
  <c r="AQ555" i="2"/>
  <c r="AP556" i="2" s="1"/>
  <c r="AI561" i="2"/>
  <c r="AN561" i="2"/>
  <c r="AC561" i="2"/>
  <c r="X561" i="2"/>
  <c r="Z619" i="1"/>
  <c r="AA619" i="1"/>
  <c r="W619" i="1"/>
  <c r="X620" i="1"/>
  <c r="AM562" i="1" l="1"/>
  <c r="AP562" i="1"/>
  <c r="AQ562" i="1"/>
  <c r="AN563" i="1"/>
  <c r="AH562" i="1"/>
  <c r="AI563" i="1"/>
  <c r="AK562" i="1"/>
  <c r="AL562" i="1"/>
  <c r="AB562" i="1"/>
  <c r="AE562" i="1"/>
  <c r="AC563" i="1"/>
  <c r="AF562" i="1"/>
  <c r="W554" i="2"/>
  <c r="AA554" i="2"/>
  <c r="Z555" i="2" s="1"/>
  <c r="AH557" i="2"/>
  <c r="AL557" i="2"/>
  <c r="AK558" i="2" s="1"/>
  <c r="AQ556" i="2"/>
  <c r="AP557" i="2" s="1"/>
  <c r="AM556" i="2"/>
  <c r="AF553" i="2"/>
  <c r="AE554" i="2" s="1"/>
  <c r="AB553" i="2"/>
  <c r="X562" i="2"/>
  <c r="AN562" i="2"/>
  <c r="AI562" i="2"/>
  <c r="AC562" i="2"/>
  <c r="Z620" i="1"/>
  <c r="AA620" i="1"/>
  <c r="W620" i="1"/>
  <c r="X621" i="1"/>
  <c r="AM563" i="1" l="1"/>
  <c r="AN564" i="1"/>
  <c r="AP563" i="1"/>
  <c r="AQ563" i="1"/>
  <c r="AB563" i="1"/>
  <c r="AC564" i="1"/>
  <c r="AE563" i="1"/>
  <c r="AF563" i="1"/>
  <c r="AH563" i="1"/>
  <c r="AI564" i="1"/>
  <c r="AK563" i="1"/>
  <c r="AL563" i="1"/>
  <c r="AH558" i="2"/>
  <c r="AL558" i="2"/>
  <c r="AK559" i="2" s="1"/>
  <c r="W555" i="2"/>
  <c r="AA555" i="2"/>
  <c r="Z556" i="2" s="1"/>
  <c r="AB554" i="2"/>
  <c r="AF554" i="2"/>
  <c r="AE555" i="2" s="1"/>
  <c r="AQ557" i="2"/>
  <c r="AP558" i="2" s="1"/>
  <c r="AM557" i="2"/>
  <c r="X563" i="2"/>
  <c r="AC563" i="2"/>
  <c r="AI563" i="2"/>
  <c r="AN563" i="2"/>
  <c r="Z621" i="1"/>
  <c r="AA621" i="1"/>
  <c r="W621" i="1"/>
  <c r="X622" i="1"/>
  <c r="AH564" i="1" l="1"/>
  <c r="AK564" i="1"/>
  <c r="AL564" i="1"/>
  <c r="AI565" i="1"/>
  <c r="AB564" i="1"/>
  <c r="AE564" i="1"/>
  <c r="AC565" i="1"/>
  <c r="AF564" i="1"/>
  <c r="AM564" i="1"/>
  <c r="AP564" i="1"/>
  <c r="AN565" i="1"/>
  <c r="AQ564" i="1"/>
  <c r="W556" i="2"/>
  <c r="AA556" i="2"/>
  <c r="Z557" i="2" s="1"/>
  <c r="AL559" i="2"/>
  <c r="AK560" i="2" s="1"/>
  <c r="AH559" i="2"/>
  <c r="AQ558" i="2"/>
  <c r="AP559" i="2" s="1"/>
  <c r="AM558" i="2"/>
  <c r="AB555" i="2"/>
  <c r="AF555" i="2"/>
  <c r="AE556" i="2" s="1"/>
  <c r="X564" i="2"/>
  <c r="AN564" i="2"/>
  <c r="AI564" i="2"/>
  <c r="AC564" i="2"/>
  <c r="Z622" i="1"/>
  <c r="AA622" i="1"/>
  <c r="W622" i="1"/>
  <c r="X623" i="1"/>
  <c r="AH565" i="1" l="1"/>
  <c r="AI566" i="1"/>
  <c r="AK565" i="1"/>
  <c r="AL565" i="1"/>
  <c r="AM565" i="1"/>
  <c r="AP565" i="1"/>
  <c r="AN566" i="1"/>
  <c r="AQ565" i="1"/>
  <c r="AB565" i="1"/>
  <c r="AC566" i="1"/>
  <c r="AF565" i="1"/>
  <c r="AE565" i="1"/>
  <c r="AH560" i="2"/>
  <c r="AL560" i="2"/>
  <c r="AK561" i="2" s="1"/>
  <c r="AA557" i="2"/>
  <c r="Z558" i="2" s="1"/>
  <c r="W557" i="2"/>
  <c r="AB556" i="2"/>
  <c r="AF556" i="2"/>
  <c r="AE557" i="2" s="1"/>
  <c r="AM559" i="2"/>
  <c r="AQ559" i="2"/>
  <c r="AP560" i="2" s="1"/>
  <c r="AI565" i="2"/>
  <c r="AN565" i="2"/>
  <c r="X565" i="2"/>
  <c r="AC565" i="2"/>
  <c r="Z623" i="1"/>
  <c r="AA623" i="1"/>
  <c r="W623" i="1"/>
  <c r="X624" i="1"/>
  <c r="AM566" i="1" l="1"/>
  <c r="AN567" i="1"/>
  <c r="AP566" i="1"/>
  <c r="AQ566" i="1"/>
  <c r="AB566" i="1"/>
  <c r="AF566" i="1"/>
  <c r="AC567" i="1"/>
  <c r="AE566" i="1"/>
  <c r="AH566" i="1"/>
  <c r="AI567" i="1"/>
  <c r="AK566" i="1"/>
  <c r="AL566" i="1"/>
  <c r="W558" i="2"/>
  <c r="AA558" i="2"/>
  <c r="Z559" i="2" s="1"/>
  <c r="AL561" i="2"/>
  <c r="AK562" i="2" s="1"/>
  <c r="AH561" i="2"/>
  <c r="AM560" i="2"/>
  <c r="AQ560" i="2"/>
  <c r="AP561" i="2" s="1"/>
  <c r="AF557" i="2"/>
  <c r="AE558" i="2" s="1"/>
  <c r="AB557" i="2"/>
  <c r="X566" i="2"/>
  <c r="AC566" i="2"/>
  <c r="AN566" i="2"/>
  <c r="AI566" i="2"/>
  <c r="Z624" i="1"/>
  <c r="AA624" i="1"/>
  <c r="W624" i="1"/>
  <c r="X625" i="1"/>
  <c r="AB567" i="1" l="1"/>
  <c r="AE567" i="1"/>
  <c r="AC568" i="1"/>
  <c r="AF567" i="1"/>
  <c r="AH567" i="1"/>
  <c r="AI568" i="1"/>
  <c r="AK567" i="1"/>
  <c r="AL567" i="1"/>
  <c r="AM567" i="1"/>
  <c r="AN568" i="1"/>
  <c r="AP567" i="1"/>
  <c r="AQ567" i="1"/>
  <c r="AL562" i="2"/>
  <c r="AK563" i="2" s="1"/>
  <c r="AH562" i="2"/>
  <c r="W559" i="2"/>
  <c r="AA559" i="2"/>
  <c r="Z560" i="2" s="1"/>
  <c r="AB558" i="2"/>
  <c r="AF558" i="2"/>
  <c r="AE559" i="2" s="1"/>
  <c r="AM561" i="2"/>
  <c r="AQ561" i="2"/>
  <c r="AP562" i="2" s="1"/>
  <c r="AN567" i="2"/>
  <c r="AC567" i="2"/>
  <c r="AI567" i="2"/>
  <c r="X567" i="2"/>
  <c r="Z625" i="1"/>
  <c r="AA625" i="1"/>
  <c r="W625" i="1"/>
  <c r="X626" i="1"/>
  <c r="AB568" i="1" l="1"/>
  <c r="AC569" i="1"/>
  <c r="AE568" i="1"/>
  <c r="AF568" i="1"/>
  <c r="AM568" i="1"/>
  <c r="AN569" i="1"/>
  <c r="AQ568" i="1"/>
  <c r="AP568" i="1"/>
  <c r="AH568" i="1"/>
  <c r="AI569" i="1"/>
  <c r="AK568" i="1"/>
  <c r="AL568" i="1"/>
  <c r="AA560" i="2"/>
  <c r="Z561" i="2" s="1"/>
  <c r="W560" i="2"/>
  <c r="AH563" i="2"/>
  <c r="AL563" i="2"/>
  <c r="AK564" i="2" s="1"/>
  <c r="AM562" i="2"/>
  <c r="AQ562" i="2"/>
  <c r="AP563" i="2" s="1"/>
  <c r="AB559" i="2"/>
  <c r="AF559" i="2"/>
  <c r="AE560" i="2" s="1"/>
  <c r="X568" i="2"/>
  <c r="AC568" i="2"/>
  <c r="AN568" i="2"/>
  <c r="AI568" i="2"/>
  <c r="Z626" i="1"/>
  <c r="AA626" i="1"/>
  <c r="W626" i="1"/>
  <c r="X627" i="1"/>
  <c r="AH569" i="1" l="1"/>
  <c r="AI570" i="1"/>
  <c r="AK569" i="1"/>
  <c r="AL569" i="1"/>
  <c r="AM569" i="1"/>
  <c r="AN570" i="1"/>
  <c r="AP569" i="1"/>
  <c r="AQ569" i="1"/>
  <c r="AB569" i="1"/>
  <c r="AC570" i="1"/>
  <c r="AE569" i="1"/>
  <c r="AF569" i="1"/>
  <c r="AH564" i="2"/>
  <c r="AL564" i="2"/>
  <c r="AK565" i="2" s="1"/>
  <c r="W561" i="2"/>
  <c r="AA561" i="2"/>
  <c r="Z562" i="2" s="1"/>
  <c r="AF560" i="2"/>
  <c r="AE561" i="2" s="1"/>
  <c r="AB560" i="2"/>
  <c r="AM563" i="2"/>
  <c r="AQ563" i="2"/>
  <c r="AP564" i="2" s="1"/>
  <c r="AI569" i="2"/>
  <c r="X569" i="2"/>
  <c r="AN569" i="2"/>
  <c r="AC569" i="2"/>
  <c r="Z627" i="1"/>
  <c r="AA627" i="1"/>
  <c r="W627" i="1"/>
  <c r="X628" i="1"/>
  <c r="AB570" i="1" l="1"/>
  <c r="AC571" i="1"/>
  <c r="AF570" i="1"/>
  <c r="AE570" i="1"/>
  <c r="AM570" i="1"/>
  <c r="AN571" i="1"/>
  <c r="AP570" i="1"/>
  <c r="AQ570" i="1"/>
  <c r="AH570" i="1"/>
  <c r="AK570" i="1"/>
  <c r="AI571" i="1"/>
  <c r="AL570" i="1"/>
  <c r="W562" i="2"/>
  <c r="AA562" i="2"/>
  <c r="Z563" i="2" s="1"/>
  <c r="AL565" i="2"/>
  <c r="AK566" i="2" s="1"/>
  <c r="AH565" i="2"/>
  <c r="AM564" i="2"/>
  <c r="AQ564" i="2"/>
  <c r="AP565" i="2" s="1"/>
  <c r="AB561" i="2"/>
  <c r="AF561" i="2"/>
  <c r="AE562" i="2" s="1"/>
  <c r="AN570" i="2"/>
  <c r="AI570" i="2"/>
  <c r="AC570" i="2"/>
  <c r="X570" i="2"/>
  <c r="Z628" i="1"/>
  <c r="AA628" i="1"/>
  <c r="W628" i="1"/>
  <c r="X629" i="1"/>
  <c r="AH571" i="1" l="1"/>
  <c r="AI572" i="1"/>
  <c r="AK571" i="1"/>
  <c r="AL571" i="1"/>
  <c r="AM571" i="1"/>
  <c r="AP571" i="1"/>
  <c r="AQ571" i="1"/>
  <c r="AN572" i="1"/>
  <c r="AB571" i="1"/>
  <c r="AC572" i="1"/>
  <c r="AF571" i="1"/>
  <c r="AE571" i="1"/>
  <c r="AL566" i="2"/>
  <c r="AK567" i="2" s="1"/>
  <c r="AH566" i="2"/>
  <c r="W563" i="2"/>
  <c r="AA563" i="2"/>
  <c r="Z564" i="2" s="1"/>
  <c r="AB562" i="2"/>
  <c r="AF562" i="2"/>
  <c r="AE563" i="2" s="1"/>
  <c r="AM565" i="2"/>
  <c r="AQ565" i="2"/>
  <c r="AP566" i="2" s="1"/>
  <c r="AI571" i="2"/>
  <c r="X571" i="2"/>
  <c r="AC571" i="2"/>
  <c r="AN571" i="2"/>
  <c r="Z629" i="1"/>
  <c r="AA629" i="1"/>
  <c r="W629" i="1"/>
  <c r="X630" i="1"/>
  <c r="AM572" i="1" l="1"/>
  <c r="AN573" i="1"/>
  <c r="AP572" i="1"/>
  <c r="AQ572" i="1"/>
  <c r="AB572" i="1"/>
  <c r="AF572" i="1"/>
  <c r="AC573" i="1"/>
  <c r="AE572" i="1"/>
  <c r="AH572" i="1"/>
  <c r="AL572" i="1"/>
  <c r="AI573" i="1"/>
  <c r="AK572" i="1"/>
  <c r="W564" i="2"/>
  <c r="AA564" i="2"/>
  <c r="Z565" i="2" s="1"/>
  <c r="AH567" i="2"/>
  <c r="AL567" i="2"/>
  <c r="AK568" i="2" s="1"/>
  <c r="AM566" i="2"/>
  <c r="AQ566" i="2"/>
  <c r="AP567" i="2" s="1"/>
  <c r="AB563" i="2"/>
  <c r="AF563" i="2"/>
  <c r="AE564" i="2" s="1"/>
  <c r="AN572" i="2"/>
  <c r="X572" i="2"/>
  <c r="AC572" i="2"/>
  <c r="AI572" i="2"/>
  <c r="Z630" i="1"/>
  <c r="AA630" i="1"/>
  <c r="W630" i="1"/>
  <c r="X631" i="1"/>
  <c r="AH573" i="1" l="1"/>
  <c r="AL573" i="1"/>
  <c r="AI574" i="1"/>
  <c r="AK573" i="1"/>
  <c r="AB573" i="1"/>
  <c r="AC574" i="1"/>
  <c r="AE573" i="1"/>
  <c r="AF573" i="1"/>
  <c r="AM573" i="1"/>
  <c r="AQ573" i="1"/>
  <c r="AN574" i="1"/>
  <c r="AP573" i="1"/>
  <c r="AH568" i="2"/>
  <c r="AL568" i="2"/>
  <c r="AK569" i="2" s="1"/>
  <c r="AA565" i="2"/>
  <c r="Z566" i="2" s="1"/>
  <c r="W565" i="2"/>
  <c r="AB564" i="2"/>
  <c r="AF564" i="2"/>
  <c r="AE565" i="2" s="1"/>
  <c r="AM567" i="2"/>
  <c r="AQ567" i="2"/>
  <c r="AP568" i="2" s="1"/>
  <c r="AC573" i="2"/>
  <c r="AN573" i="2"/>
  <c r="AI573" i="2"/>
  <c r="X573" i="2"/>
  <c r="Z631" i="1"/>
  <c r="AA631" i="1"/>
  <c r="W631" i="1"/>
  <c r="X632" i="1"/>
  <c r="AM574" i="1" l="1"/>
  <c r="AP574" i="1"/>
  <c r="AQ574" i="1"/>
  <c r="AN575" i="1"/>
  <c r="AH574" i="1"/>
  <c r="AK574" i="1"/>
  <c r="AL574" i="1"/>
  <c r="AI575" i="1"/>
  <c r="AB574" i="1"/>
  <c r="AF574" i="1"/>
  <c r="AC575" i="1"/>
  <c r="AE574" i="1"/>
  <c r="AA566" i="2"/>
  <c r="Z567" i="2" s="1"/>
  <c r="W566" i="2"/>
  <c r="AL569" i="2"/>
  <c r="AK570" i="2" s="1"/>
  <c r="AH569" i="2"/>
  <c r="AM568" i="2"/>
  <c r="AQ568" i="2"/>
  <c r="AP569" i="2" s="1"/>
  <c r="AB565" i="2"/>
  <c r="AF565" i="2"/>
  <c r="AE566" i="2" s="1"/>
  <c r="AI574" i="2"/>
  <c r="AC574" i="2"/>
  <c r="X574" i="2"/>
  <c r="AN574" i="2"/>
  <c r="Z632" i="1"/>
  <c r="AA632" i="1"/>
  <c r="W632" i="1"/>
  <c r="X633" i="1"/>
  <c r="AH575" i="1" l="1"/>
  <c r="AK575" i="1"/>
  <c r="AI576" i="1"/>
  <c r="AL575" i="1"/>
  <c r="AM575" i="1"/>
  <c r="AN576" i="1"/>
  <c r="AP575" i="1"/>
  <c r="AQ575" i="1"/>
  <c r="AC576" i="1"/>
  <c r="AE575" i="1"/>
  <c r="AF575" i="1"/>
  <c r="AB575" i="1"/>
  <c r="AH570" i="2"/>
  <c r="AL570" i="2"/>
  <c r="AK571" i="2" s="1"/>
  <c r="AA567" i="2"/>
  <c r="Z568" i="2" s="1"/>
  <c r="W567" i="2"/>
  <c r="AB566" i="2"/>
  <c r="AF566" i="2"/>
  <c r="AE567" i="2" s="1"/>
  <c r="AM569" i="2"/>
  <c r="AQ569" i="2"/>
  <c r="AP570" i="2" s="1"/>
  <c r="AI575" i="2"/>
  <c r="AC575" i="2"/>
  <c r="AN575" i="2"/>
  <c r="X575" i="2"/>
  <c r="Z633" i="1"/>
  <c r="AA633" i="1"/>
  <c r="W633" i="1"/>
  <c r="X634" i="1"/>
  <c r="AH576" i="1" l="1"/>
  <c r="AI577" i="1"/>
  <c r="AK576" i="1"/>
  <c r="AL576" i="1"/>
  <c r="AM576" i="1"/>
  <c r="AN577" i="1"/>
  <c r="AQ576" i="1"/>
  <c r="AP576" i="1"/>
  <c r="AB576" i="1"/>
  <c r="AC577" i="1"/>
  <c r="AE576" i="1"/>
  <c r="AF576" i="1"/>
  <c r="AA568" i="2"/>
  <c r="Z569" i="2" s="1"/>
  <c r="W568" i="2"/>
  <c r="AL571" i="2"/>
  <c r="AK572" i="2" s="1"/>
  <c r="AH571" i="2"/>
  <c r="AM570" i="2"/>
  <c r="AQ570" i="2"/>
  <c r="AP571" i="2" s="1"/>
  <c r="AB567" i="2"/>
  <c r="AF567" i="2"/>
  <c r="AE568" i="2" s="1"/>
  <c r="X576" i="2"/>
  <c r="AN576" i="2"/>
  <c r="AC576" i="2"/>
  <c r="AI576" i="2"/>
  <c r="Z634" i="1"/>
  <c r="AA634" i="1"/>
  <c r="W634" i="1"/>
  <c r="X635" i="1"/>
  <c r="AB577" i="1" l="1"/>
  <c r="AC578" i="1"/>
  <c r="AE577" i="1"/>
  <c r="AF577" i="1"/>
  <c r="AM577" i="1"/>
  <c r="AN578" i="1"/>
  <c r="AP577" i="1"/>
  <c r="AQ577" i="1"/>
  <c r="AH577" i="1"/>
  <c r="AI578" i="1"/>
  <c r="AK577" i="1"/>
  <c r="AL577" i="1"/>
  <c r="AH572" i="2"/>
  <c r="AL572" i="2"/>
  <c r="AK573" i="2" s="1"/>
  <c r="AA569" i="2"/>
  <c r="Z570" i="2" s="1"/>
  <c r="W569" i="2"/>
  <c r="AB568" i="2"/>
  <c r="AF568" i="2"/>
  <c r="AE569" i="2" s="1"/>
  <c r="AM571" i="2"/>
  <c r="AQ571" i="2"/>
  <c r="AP572" i="2" s="1"/>
  <c r="AN577" i="2"/>
  <c r="AI577" i="2"/>
  <c r="AC577" i="2"/>
  <c r="X577" i="2"/>
  <c r="Z635" i="1"/>
  <c r="AA635" i="1"/>
  <c r="W635" i="1"/>
  <c r="X636" i="1"/>
  <c r="AH578" i="1" l="1"/>
  <c r="AL578" i="1"/>
  <c r="AI579" i="1"/>
  <c r="AK578" i="1"/>
  <c r="AM578" i="1"/>
  <c r="AP578" i="1"/>
  <c r="AQ578" i="1"/>
  <c r="AN579" i="1"/>
  <c r="AB578" i="1"/>
  <c r="AC579" i="1"/>
  <c r="AE578" i="1"/>
  <c r="AF578" i="1"/>
  <c r="W570" i="2"/>
  <c r="AA570" i="2"/>
  <c r="Z571" i="2" s="1"/>
  <c r="AH573" i="2"/>
  <c r="AL573" i="2"/>
  <c r="AK574" i="2" s="1"/>
  <c r="AM572" i="2"/>
  <c r="AQ572" i="2"/>
  <c r="AP573" i="2" s="1"/>
  <c r="AB569" i="2"/>
  <c r="AF569" i="2"/>
  <c r="AE570" i="2" s="1"/>
  <c r="X578" i="2"/>
  <c r="AC578" i="2"/>
  <c r="AI578" i="2"/>
  <c r="AN578" i="2"/>
  <c r="Z636" i="1"/>
  <c r="AA636" i="1"/>
  <c r="W636" i="1"/>
  <c r="X637" i="1"/>
  <c r="AM579" i="1" l="1"/>
  <c r="AN580" i="1"/>
  <c r="AP579" i="1"/>
  <c r="AQ579" i="1"/>
  <c r="AH579" i="1"/>
  <c r="AI580" i="1"/>
  <c r="AK579" i="1"/>
  <c r="AL579" i="1"/>
  <c r="AB579" i="1"/>
  <c r="AF579" i="1"/>
  <c r="AC580" i="1"/>
  <c r="AE579" i="1"/>
  <c r="AH574" i="2"/>
  <c r="AL574" i="2"/>
  <c r="AK575" i="2" s="1"/>
  <c r="AA571" i="2"/>
  <c r="Z572" i="2" s="1"/>
  <c r="W571" i="2"/>
  <c r="AB570" i="2"/>
  <c r="AF570" i="2"/>
  <c r="AE571" i="2" s="1"/>
  <c r="AM573" i="2"/>
  <c r="AQ573" i="2"/>
  <c r="AP574" i="2" s="1"/>
  <c r="X579" i="2"/>
  <c r="AN579" i="2"/>
  <c r="AI579" i="2"/>
  <c r="AC579" i="2"/>
  <c r="Z637" i="1"/>
  <c r="AA637" i="1"/>
  <c r="W637" i="1"/>
  <c r="X638" i="1"/>
  <c r="AB580" i="1" l="1"/>
  <c r="AC581" i="1"/>
  <c r="AE580" i="1"/>
  <c r="AF580" i="1"/>
  <c r="AH580" i="1"/>
  <c r="AK580" i="1"/>
  <c r="AI581" i="1"/>
  <c r="AL580" i="1"/>
  <c r="AM580" i="1"/>
  <c r="AN581" i="1"/>
  <c r="AP580" i="1"/>
  <c r="AQ580" i="1"/>
  <c r="AL575" i="2"/>
  <c r="AK576" i="2" s="1"/>
  <c r="AH575" i="2"/>
  <c r="AA572" i="2"/>
  <c r="Z573" i="2" s="1"/>
  <c r="W572" i="2"/>
  <c r="AM574" i="2"/>
  <c r="AQ574" i="2"/>
  <c r="AP575" i="2" s="1"/>
  <c r="AB571" i="2"/>
  <c r="AF571" i="2"/>
  <c r="AE572" i="2" s="1"/>
  <c r="AN580" i="2"/>
  <c r="X580" i="2"/>
  <c r="AC580" i="2"/>
  <c r="AI580" i="2"/>
  <c r="Z638" i="1"/>
  <c r="AA638" i="1"/>
  <c r="W638" i="1"/>
  <c r="X639" i="1"/>
  <c r="AH581" i="1" l="1"/>
  <c r="AI582" i="1"/>
  <c r="AL581" i="1"/>
  <c r="AK581" i="1"/>
  <c r="AM581" i="1"/>
  <c r="AP581" i="1"/>
  <c r="AN582" i="1"/>
  <c r="AQ581" i="1"/>
  <c r="AB581" i="1"/>
  <c r="AE581" i="1"/>
  <c r="AF581" i="1"/>
  <c r="AC582" i="1"/>
  <c r="AH576" i="2"/>
  <c r="AL576" i="2"/>
  <c r="AK577" i="2" s="1"/>
  <c r="AA573" i="2"/>
  <c r="Z574" i="2" s="1"/>
  <c r="W573" i="2"/>
  <c r="AB572" i="2"/>
  <c r="AF572" i="2"/>
  <c r="AE573" i="2" s="1"/>
  <c r="AM575" i="2"/>
  <c r="AQ575" i="2"/>
  <c r="AP576" i="2" s="1"/>
  <c r="AC581" i="2"/>
  <c r="X581" i="2"/>
  <c r="AI581" i="2"/>
  <c r="AN581" i="2"/>
  <c r="Z639" i="1"/>
  <c r="AA639" i="1"/>
  <c r="W639" i="1"/>
  <c r="X640" i="1"/>
  <c r="AB582" i="1" l="1"/>
  <c r="AE582" i="1"/>
  <c r="AC583" i="1"/>
  <c r="AF582" i="1"/>
  <c r="AM582" i="1"/>
  <c r="AN583" i="1"/>
  <c r="AP582" i="1"/>
  <c r="AQ582" i="1"/>
  <c r="AH582" i="1"/>
  <c r="AI583" i="1"/>
  <c r="AK582" i="1"/>
  <c r="AL582" i="1"/>
  <c r="AA574" i="2"/>
  <c r="Z575" i="2" s="1"/>
  <c r="W574" i="2"/>
  <c r="AL577" i="2"/>
  <c r="AK578" i="2" s="1"/>
  <c r="AH577" i="2"/>
  <c r="AM576" i="2"/>
  <c r="AQ576" i="2"/>
  <c r="AP577" i="2" s="1"/>
  <c r="AB573" i="2"/>
  <c r="AF573" i="2"/>
  <c r="AE574" i="2" s="1"/>
  <c r="AN582" i="2"/>
  <c r="AI582" i="2"/>
  <c r="X582" i="2"/>
  <c r="AC582" i="2"/>
  <c r="Z640" i="1"/>
  <c r="AA640" i="1"/>
  <c r="W640" i="1"/>
  <c r="X641" i="1"/>
  <c r="AB583" i="1" l="1"/>
  <c r="AC584" i="1"/>
  <c r="AF583" i="1"/>
  <c r="AE583" i="1"/>
  <c r="AH583" i="1"/>
  <c r="AI584" i="1"/>
  <c r="AL583" i="1"/>
  <c r="AK583" i="1"/>
  <c r="AM583" i="1"/>
  <c r="AN584" i="1"/>
  <c r="AP583" i="1"/>
  <c r="AQ583" i="1"/>
  <c r="AH578" i="2"/>
  <c r="AL578" i="2"/>
  <c r="AK579" i="2" s="1"/>
  <c r="W575" i="2"/>
  <c r="AA575" i="2"/>
  <c r="Z576" i="2" s="1"/>
  <c r="AB574" i="2"/>
  <c r="AF574" i="2"/>
  <c r="AE575" i="2" s="1"/>
  <c r="AM577" i="2"/>
  <c r="AQ577" i="2"/>
  <c r="AP578" i="2" s="1"/>
  <c r="AC583" i="2"/>
  <c r="AI583" i="2"/>
  <c r="AN583" i="2"/>
  <c r="X583" i="2"/>
  <c r="Z641" i="1"/>
  <c r="AA641" i="1"/>
  <c r="W641" i="1"/>
  <c r="X642" i="1"/>
  <c r="AM584" i="1" l="1"/>
  <c r="AN585" i="1"/>
  <c r="AP584" i="1"/>
  <c r="AQ584" i="1"/>
  <c r="AH584" i="1"/>
  <c r="AK584" i="1"/>
  <c r="AI585" i="1"/>
  <c r="AL584" i="1"/>
  <c r="AB584" i="1"/>
  <c r="AC585" i="1"/>
  <c r="AE584" i="1"/>
  <c r="AF584" i="1"/>
  <c r="AA576" i="2"/>
  <c r="Z577" i="2" s="1"/>
  <c r="W576" i="2"/>
  <c r="AL579" i="2"/>
  <c r="AK580" i="2" s="1"/>
  <c r="AH579" i="2"/>
  <c r="AM578" i="2"/>
  <c r="AQ578" i="2"/>
  <c r="AP579" i="2" s="1"/>
  <c r="AB575" i="2"/>
  <c r="AF575" i="2"/>
  <c r="AE576" i="2" s="1"/>
  <c r="AN584" i="2"/>
  <c r="X584" i="2"/>
  <c r="AI584" i="2"/>
  <c r="AC584" i="2"/>
  <c r="Z642" i="1"/>
  <c r="AA642" i="1"/>
  <c r="W642" i="1"/>
  <c r="X643" i="1"/>
  <c r="AH585" i="1" l="1"/>
  <c r="AK585" i="1"/>
  <c r="AI586" i="1"/>
  <c r="AL585" i="1"/>
  <c r="AB585" i="1"/>
  <c r="AC586" i="1"/>
  <c r="AE585" i="1"/>
  <c r="AF585" i="1"/>
  <c r="AM585" i="1"/>
  <c r="AN586" i="1"/>
  <c r="AP585" i="1"/>
  <c r="AQ585" i="1"/>
  <c r="AH580" i="2"/>
  <c r="AL580" i="2"/>
  <c r="AK581" i="2" s="1"/>
  <c r="W577" i="2"/>
  <c r="AA577" i="2"/>
  <c r="Z578" i="2" s="1"/>
  <c r="AB576" i="2"/>
  <c r="AF576" i="2"/>
  <c r="AE577" i="2" s="1"/>
  <c r="AQ579" i="2"/>
  <c r="AP580" i="2" s="1"/>
  <c r="AM579" i="2"/>
  <c r="AC585" i="2"/>
  <c r="AN585" i="2"/>
  <c r="X585" i="2"/>
  <c r="AI585" i="2"/>
  <c r="Z643" i="1"/>
  <c r="AA643" i="1"/>
  <c r="W643" i="1"/>
  <c r="X644" i="1"/>
  <c r="AH586" i="1" l="1"/>
  <c r="AK586" i="1"/>
  <c r="AI587" i="1"/>
  <c r="AL586" i="1"/>
  <c r="AM586" i="1"/>
  <c r="AN587" i="1"/>
  <c r="AQ586" i="1"/>
  <c r="AP586" i="1"/>
  <c r="AB586" i="1"/>
  <c r="AC587" i="1"/>
  <c r="AE586" i="1"/>
  <c r="AF586" i="1"/>
  <c r="W578" i="2"/>
  <c r="AA578" i="2"/>
  <c r="Z579" i="2" s="1"/>
  <c r="AL581" i="2"/>
  <c r="AK582" i="2" s="1"/>
  <c r="AH581" i="2"/>
  <c r="AM580" i="2"/>
  <c r="AQ580" i="2"/>
  <c r="AP581" i="2" s="1"/>
  <c r="AB577" i="2"/>
  <c r="AF577" i="2"/>
  <c r="AE578" i="2" s="1"/>
  <c r="AC586" i="2"/>
  <c r="AI586" i="2"/>
  <c r="X586" i="2"/>
  <c r="AN586" i="2"/>
  <c r="Z644" i="1"/>
  <c r="AA644" i="1"/>
  <c r="W644" i="1"/>
  <c r="X645" i="1"/>
  <c r="AH587" i="1" l="1"/>
  <c r="AK587" i="1"/>
  <c r="AI588" i="1"/>
  <c r="AL587" i="1"/>
  <c r="AB587" i="1"/>
  <c r="AC588" i="1"/>
  <c r="AE587" i="1"/>
  <c r="AF587" i="1"/>
  <c r="AM587" i="1"/>
  <c r="AN588" i="1"/>
  <c r="AQ587" i="1"/>
  <c r="AP587" i="1"/>
  <c r="AH582" i="2"/>
  <c r="AL582" i="2"/>
  <c r="AK583" i="2" s="1"/>
  <c r="AA579" i="2"/>
  <c r="Z580" i="2" s="1"/>
  <c r="W579" i="2"/>
  <c r="AB578" i="2"/>
  <c r="AF578" i="2"/>
  <c r="AE579" i="2" s="1"/>
  <c r="AQ581" i="2"/>
  <c r="AP582" i="2" s="1"/>
  <c r="AM581" i="2"/>
  <c r="AI587" i="2"/>
  <c r="AN587" i="2"/>
  <c r="X587" i="2"/>
  <c r="AC587" i="2"/>
  <c r="Z645" i="1"/>
  <c r="AA645" i="1"/>
  <c r="W645" i="1"/>
  <c r="X646" i="1"/>
  <c r="AH588" i="1" l="1"/>
  <c r="AK588" i="1"/>
  <c r="AI589" i="1"/>
  <c r="AL588" i="1"/>
  <c r="AM588" i="1"/>
  <c r="AN589" i="1"/>
  <c r="AP588" i="1"/>
  <c r="AQ588" i="1"/>
  <c r="AB588" i="1"/>
  <c r="AC589" i="1"/>
  <c r="AE588" i="1"/>
  <c r="AF588" i="1"/>
  <c r="W580" i="2"/>
  <c r="AA580" i="2"/>
  <c r="Z581" i="2" s="1"/>
  <c r="AL583" i="2"/>
  <c r="AK584" i="2" s="1"/>
  <c r="AH583" i="2"/>
  <c r="AQ582" i="2"/>
  <c r="AP583" i="2" s="1"/>
  <c r="AM582" i="2"/>
  <c r="AB579" i="2"/>
  <c r="AF579" i="2"/>
  <c r="AE580" i="2" s="1"/>
  <c r="X588" i="2"/>
  <c r="AC588" i="2"/>
  <c r="AN588" i="2"/>
  <c r="AI588" i="2"/>
  <c r="Z646" i="1"/>
  <c r="AA646" i="1"/>
  <c r="W646" i="1"/>
  <c r="X647" i="1"/>
  <c r="AH589" i="1" l="1"/>
  <c r="AL589" i="1"/>
  <c r="AI590" i="1"/>
  <c r="AK589" i="1"/>
  <c r="AB589" i="1"/>
  <c r="AE589" i="1"/>
  <c r="AF589" i="1"/>
  <c r="AC590" i="1"/>
  <c r="AM589" i="1"/>
  <c r="AP589" i="1"/>
  <c r="AN590" i="1"/>
  <c r="AQ589" i="1"/>
  <c r="AL584" i="2"/>
  <c r="AK585" i="2" s="1"/>
  <c r="AH584" i="2"/>
  <c r="AA581" i="2"/>
  <c r="Z582" i="2" s="1"/>
  <c r="W581" i="2"/>
  <c r="AF580" i="2"/>
  <c r="AE581" i="2" s="1"/>
  <c r="AB580" i="2"/>
  <c r="AM583" i="2"/>
  <c r="AQ583" i="2"/>
  <c r="AP584" i="2" s="1"/>
  <c r="AN589" i="2"/>
  <c r="X589" i="2"/>
  <c r="AI589" i="2"/>
  <c r="AC589" i="2"/>
  <c r="Z647" i="1"/>
  <c r="AA647" i="1"/>
  <c r="W647" i="1"/>
  <c r="X648" i="1"/>
  <c r="AB590" i="1" l="1"/>
  <c r="AC591" i="1"/>
  <c r="AE590" i="1"/>
  <c r="AF590" i="1"/>
  <c r="AP590" i="1"/>
  <c r="AQ590" i="1"/>
  <c r="AM590" i="1"/>
  <c r="AN591" i="1"/>
  <c r="AH590" i="1"/>
  <c r="AI591" i="1"/>
  <c r="AK590" i="1"/>
  <c r="AL590" i="1"/>
  <c r="AA582" i="2"/>
  <c r="Z583" i="2" s="1"/>
  <c r="W582" i="2"/>
  <c r="AL585" i="2"/>
  <c r="AK586" i="2" s="1"/>
  <c r="AH585" i="2"/>
  <c r="AQ584" i="2"/>
  <c r="AP585" i="2" s="1"/>
  <c r="AM584" i="2"/>
  <c r="AB581" i="2"/>
  <c r="AF581" i="2"/>
  <c r="AE582" i="2" s="1"/>
  <c r="AN590" i="2"/>
  <c r="AC590" i="2"/>
  <c r="AI590" i="2"/>
  <c r="X590" i="2"/>
  <c r="Z648" i="1"/>
  <c r="AA648" i="1"/>
  <c r="W648" i="1"/>
  <c r="X649" i="1"/>
  <c r="AP591" i="1" l="1"/>
  <c r="AM591" i="1"/>
  <c r="AQ591" i="1"/>
  <c r="AN592" i="1"/>
  <c r="AK591" i="1"/>
  <c r="AL591" i="1"/>
  <c r="AH591" i="1"/>
  <c r="AI592" i="1"/>
  <c r="AE591" i="1"/>
  <c r="AF591" i="1"/>
  <c r="AC592" i="1"/>
  <c r="AB591" i="1"/>
  <c r="AH586" i="2"/>
  <c r="AL586" i="2"/>
  <c r="AK587" i="2" s="1"/>
  <c r="AA583" i="2"/>
  <c r="Z584" i="2" s="1"/>
  <c r="W583" i="2"/>
  <c r="AF582" i="2"/>
  <c r="AE583" i="2" s="1"/>
  <c r="AB582" i="2"/>
  <c r="AQ585" i="2"/>
  <c r="AP586" i="2" s="1"/>
  <c r="AM585" i="2"/>
  <c r="AC591" i="2"/>
  <c r="X591" i="2"/>
  <c r="AI591" i="2"/>
  <c r="AN591" i="2"/>
  <c r="Z649" i="1"/>
  <c r="AA649" i="1"/>
  <c r="W649" i="1"/>
  <c r="X650" i="1"/>
  <c r="AK592" i="1" l="1"/>
  <c r="AL592" i="1"/>
  <c r="AI593" i="1"/>
  <c r="AH592" i="1"/>
  <c r="AP592" i="1"/>
  <c r="AQ592" i="1"/>
  <c r="AM592" i="1"/>
  <c r="AN593" i="1"/>
  <c r="AE592" i="1"/>
  <c r="AF592" i="1"/>
  <c r="AB592" i="1"/>
  <c r="AC593" i="1"/>
  <c r="W584" i="2"/>
  <c r="AA584" i="2"/>
  <c r="Z585" i="2" s="1"/>
  <c r="AL587" i="2"/>
  <c r="AK588" i="2" s="1"/>
  <c r="AH587" i="2"/>
  <c r="AQ586" i="2"/>
  <c r="AP587" i="2" s="1"/>
  <c r="AM586" i="2"/>
  <c r="AB583" i="2"/>
  <c r="AF583" i="2"/>
  <c r="AE584" i="2" s="1"/>
  <c r="AN592" i="2"/>
  <c r="AI592" i="2"/>
  <c r="X592" i="2"/>
  <c r="AC592" i="2"/>
  <c r="Z650" i="1"/>
  <c r="AA650" i="1"/>
  <c r="W650" i="1"/>
  <c r="X651" i="1"/>
  <c r="AE593" i="1" l="1"/>
  <c r="AF593" i="1"/>
  <c r="AB593" i="1"/>
  <c r="AC594" i="1"/>
  <c r="AP593" i="1"/>
  <c r="AM593" i="1"/>
  <c r="AQ593" i="1"/>
  <c r="AN594" i="1"/>
  <c r="AK593" i="1"/>
  <c r="AH593" i="1"/>
  <c r="AI594" i="1"/>
  <c r="AL593" i="1"/>
  <c r="AL588" i="2"/>
  <c r="AK589" i="2" s="1"/>
  <c r="AH588" i="2"/>
  <c r="W585" i="2"/>
  <c r="AA585" i="2"/>
  <c r="Z586" i="2" s="1"/>
  <c r="AB584" i="2"/>
  <c r="AF584" i="2"/>
  <c r="AE585" i="2" s="1"/>
  <c r="AM587" i="2"/>
  <c r="AQ587" i="2"/>
  <c r="AP588" i="2" s="1"/>
  <c r="AN593" i="2"/>
  <c r="AC593" i="2"/>
  <c r="X593" i="2"/>
  <c r="AI593" i="2"/>
  <c r="Z651" i="1"/>
  <c r="AA651" i="1"/>
  <c r="W651" i="1"/>
  <c r="X652" i="1"/>
  <c r="AP594" i="1" l="1"/>
  <c r="AQ594" i="1"/>
  <c r="AM594" i="1"/>
  <c r="AN595" i="1"/>
  <c r="AE594" i="1"/>
  <c r="AF594" i="1"/>
  <c r="AB594" i="1"/>
  <c r="AC595" i="1"/>
  <c r="AK594" i="1"/>
  <c r="AL594" i="1"/>
  <c r="AH594" i="1"/>
  <c r="AI595" i="1"/>
  <c r="AA586" i="2"/>
  <c r="Z587" i="2" s="1"/>
  <c r="W586" i="2"/>
  <c r="AL589" i="2"/>
  <c r="AK590" i="2" s="1"/>
  <c r="AH589" i="2"/>
  <c r="AM588" i="2"/>
  <c r="AQ588" i="2"/>
  <c r="AP589" i="2" s="1"/>
  <c r="AF585" i="2"/>
  <c r="AE586" i="2" s="1"/>
  <c r="AB585" i="2"/>
  <c r="AC594" i="2"/>
  <c r="AN594" i="2"/>
  <c r="AI594" i="2"/>
  <c r="X594" i="2"/>
  <c r="Z652" i="1"/>
  <c r="AA652" i="1"/>
  <c r="W652" i="1"/>
  <c r="X653" i="1"/>
  <c r="AK595" i="1" l="1"/>
  <c r="AH595" i="1"/>
  <c r="AL595" i="1"/>
  <c r="AI596" i="1"/>
  <c r="AE595" i="1"/>
  <c r="AB595" i="1"/>
  <c r="AF595" i="1"/>
  <c r="AC596" i="1"/>
  <c r="AP595" i="1"/>
  <c r="AM595" i="1"/>
  <c r="AQ595" i="1"/>
  <c r="AN596" i="1"/>
  <c r="AL590" i="2"/>
  <c r="AK591" i="2" s="1"/>
  <c r="AH590" i="2"/>
  <c r="W587" i="2"/>
  <c r="AA587" i="2"/>
  <c r="Z588" i="2" s="1"/>
  <c r="AF586" i="2"/>
  <c r="AE587" i="2" s="1"/>
  <c r="AB586" i="2"/>
  <c r="AM589" i="2"/>
  <c r="AQ589" i="2"/>
  <c r="AP590" i="2" s="1"/>
  <c r="AC595" i="2"/>
  <c r="AI595" i="2"/>
  <c r="X595" i="2"/>
  <c r="AN595" i="2"/>
  <c r="Z653" i="1"/>
  <c r="AA653" i="1"/>
  <c r="W653" i="1"/>
  <c r="X654" i="1"/>
  <c r="AP596" i="1" l="1"/>
  <c r="AQ596" i="1"/>
  <c r="AM596" i="1"/>
  <c r="AN597" i="1"/>
  <c r="AE596" i="1"/>
  <c r="AF596" i="1"/>
  <c r="AB596" i="1"/>
  <c r="AC597" i="1"/>
  <c r="AK596" i="1"/>
  <c r="AL596" i="1"/>
  <c r="AH596" i="1"/>
  <c r="AI597" i="1"/>
  <c r="AA588" i="2"/>
  <c r="Z589" i="2" s="1"/>
  <c r="W588" i="2"/>
  <c r="AL591" i="2"/>
  <c r="AK592" i="2" s="1"/>
  <c r="AH591" i="2"/>
  <c r="AM590" i="2"/>
  <c r="AQ590" i="2"/>
  <c r="AP591" i="2" s="1"/>
  <c r="AB587" i="2"/>
  <c r="AF587" i="2"/>
  <c r="AE588" i="2" s="1"/>
  <c r="X596" i="2"/>
  <c r="AC596" i="2"/>
  <c r="AN596" i="2"/>
  <c r="AI596" i="2"/>
  <c r="Z654" i="1"/>
  <c r="AA654" i="1"/>
  <c r="W654" i="1"/>
  <c r="X655" i="1"/>
  <c r="AK597" i="1" l="1"/>
  <c r="AL597" i="1"/>
  <c r="AH597" i="1"/>
  <c r="AI598" i="1"/>
  <c r="AE597" i="1"/>
  <c r="AF597" i="1"/>
  <c r="AB597" i="1"/>
  <c r="AC598" i="1"/>
  <c r="AP597" i="1"/>
  <c r="AQ597" i="1"/>
  <c r="AM597" i="1"/>
  <c r="AN598" i="1"/>
  <c r="AH592" i="2"/>
  <c r="AL592" i="2"/>
  <c r="AK593" i="2" s="1"/>
  <c r="AA589" i="2"/>
  <c r="Z590" i="2" s="1"/>
  <c r="W589" i="2"/>
  <c r="AB588" i="2"/>
  <c r="AF588" i="2"/>
  <c r="AE589" i="2" s="1"/>
  <c r="AM591" i="2"/>
  <c r="AQ591" i="2"/>
  <c r="AP592" i="2" s="1"/>
  <c r="AI597" i="2"/>
  <c r="X597" i="2"/>
  <c r="AN597" i="2"/>
  <c r="AC597" i="2"/>
  <c r="Z655" i="1"/>
  <c r="AA655" i="1"/>
  <c r="W655" i="1"/>
  <c r="X656" i="1"/>
  <c r="AP598" i="1" l="1"/>
  <c r="AQ598" i="1"/>
  <c r="AM598" i="1"/>
  <c r="AN599" i="1"/>
  <c r="AE598" i="1"/>
  <c r="AF598" i="1"/>
  <c r="AB598" i="1"/>
  <c r="AC599" i="1"/>
  <c r="AK598" i="1"/>
  <c r="AL598" i="1"/>
  <c r="AH598" i="1"/>
  <c r="AI599" i="1"/>
  <c r="AA590" i="2"/>
  <c r="Z591" i="2" s="1"/>
  <c r="W590" i="2"/>
  <c r="AL593" i="2"/>
  <c r="AK594" i="2" s="1"/>
  <c r="AH593" i="2"/>
  <c r="AM592" i="2"/>
  <c r="AQ592" i="2"/>
  <c r="AP593" i="2" s="1"/>
  <c r="AB589" i="2"/>
  <c r="AF589" i="2"/>
  <c r="AE590" i="2" s="1"/>
  <c r="AN598" i="2"/>
  <c r="AI598" i="2"/>
  <c r="AC598" i="2"/>
  <c r="X598" i="2"/>
  <c r="Z656" i="1"/>
  <c r="AA656" i="1"/>
  <c r="W656" i="1"/>
  <c r="X657" i="1"/>
  <c r="AK599" i="1" l="1"/>
  <c r="AH599" i="1"/>
  <c r="AI600" i="1"/>
  <c r="AL599" i="1"/>
  <c r="AE599" i="1"/>
  <c r="AB599" i="1"/>
  <c r="AF599" i="1"/>
  <c r="AC600" i="1"/>
  <c r="AP599" i="1"/>
  <c r="AQ599" i="1"/>
  <c r="AM599" i="1"/>
  <c r="AN600" i="1"/>
  <c r="AH594" i="2"/>
  <c r="AL594" i="2"/>
  <c r="AK595" i="2" s="1"/>
  <c r="AA591" i="2"/>
  <c r="Z592" i="2" s="1"/>
  <c r="W591" i="2"/>
  <c r="AB590" i="2"/>
  <c r="AF590" i="2"/>
  <c r="AE591" i="2" s="1"/>
  <c r="AQ593" i="2"/>
  <c r="AP594" i="2" s="1"/>
  <c r="AM593" i="2"/>
  <c r="AI599" i="2"/>
  <c r="X599" i="2"/>
  <c r="AC599" i="2"/>
  <c r="AN599" i="2"/>
  <c r="Z657" i="1"/>
  <c r="AA657" i="1"/>
  <c r="W657" i="1"/>
  <c r="X658" i="1"/>
  <c r="AP600" i="1" l="1"/>
  <c r="AM600" i="1"/>
  <c r="AQ600" i="1"/>
  <c r="AN601" i="1"/>
  <c r="AE600" i="1"/>
  <c r="AF600" i="1"/>
  <c r="AC601" i="1"/>
  <c r="AB600" i="1"/>
  <c r="AK600" i="1"/>
  <c r="AL600" i="1"/>
  <c r="AH600" i="1"/>
  <c r="AI601" i="1"/>
  <c r="AA592" i="2"/>
  <c r="Z593" i="2" s="1"/>
  <c r="W592" i="2"/>
  <c r="AL595" i="2"/>
  <c r="AK596" i="2" s="1"/>
  <c r="AH595" i="2"/>
  <c r="AQ594" i="2"/>
  <c r="AP595" i="2" s="1"/>
  <c r="AM594" i="2"/>
  <c r="AB591" i="2"/>
  <c r="AF591" i="2"/>
  <c r="AE592" i="2" s="1"/>
  <c r="AN600" i="2"/>
  <c r="AC600" i="2"/>
  <c r="AI600" i="2"/>
  <c r="X600" i="2"/>
  <c r="Z658" i="1"/>
  <c r="AA658" i="1"/>
  <c r="W658" i="1"/>
  <c r="X659" i="1"/>
  <c r="AK601" i="1" l="1"/>
  <c r="AL601" i="1"/>
  <c r="AH601" i="1"/>
  <c r="AI602" i="1"/>
  <c r="AP601" i="1"/>
  <c r="AQ601" i="1"/>
  <c r="AM601" i="1"/>
  <c r="AN602" i="1"/>
  <c r="AE601" i="1"/>
  <c r="AF601" i="1"/>
  <c r="AC602" i="1"/>
  <c r="AB601" i="1"/>
  <c r="AH596" i="2"/>
  <c r="AL596" i="2"/>
  <c r="AK597" i="2" s="1"/>
  <c r="AA593" i="2"/>
  <c r="Z594" i="2" s="1"/>
  <c r="W593" i="2"/>
  <c r="AB592" i="2"/>
  <c r="AF592" i="2"/>
  <c r="AE593" i="2" s="1"/>
  <c r="AQ595" i="2"/>
  <c r="AP596" i="2" s="1"/>
  <c r="AM595" i="2"/>
  <c r="AI601" i="2"/>
  <c r="AC601" i="2"/>
  <c r="X601" i="2"/>
  <c r="AN601" i="2"/>
  <c r="Z659" i="1"/>
  <c r="AA659" i="1"/>
  <c r="W659" i="1"/>
  <c r="X660" i="1"/>
  <c r="AP602" i="1" l="1"/>
  <c r="AQ602" i="1"/>
  <c r="AM602" i="1"/>
  <c r="AN603" i="1"/>
  <c r="AK602" i="1"/>
  <c r="AI603" i="1"/>
  <c r="AL602" i="1"/>
  <c r="AH602" i="1"/>
  <c r="AE602" i="1"/>
  <c r="AF602" i="1"/>
  <c r="AC603" i="1"/>
  <c r="AB602" i="1"/>
  <c r="AA594" i="2"/>
  <c r="Z595" i="2" s="1"/>
  <c r="W594" i="2"/>
  <c r="AH597" i="2"/>
  <c r="AL597" i="2"/>
  <c r="AK598" i="2" s="1"/>
  <c r="AM596" i="2"/>
  <c r="AQ596" i="2"/>
  <c r="AP597" i="2" s="1"/>
  <c r="AB593" i="2"/>
  <c r="AF593" i="2"/>
  <c r="AE594" i="2" s="1"/>
  <c r="X602" i="2"/>
  <c r="AC602" i="2"/>
  <c r="AN602" i="2"/>
  <c r="AI602" i="2"/>
  <c r="Z660" i="1"/>
  <c r="AA660" i="1"/>
  <c r="W660" i="1"/>
  <c r="X661" i="1"/>
  <c r="AP603" i="1" l="1"/>
  <c r="AM603" i="1"/>
  <c r="AQ603" i="1"/>
  <c r="AN604" i="1"/>
  <c r="AE603" i="1"/>
  <c r="AF603" i="1"/>
  <c r="AB603" i="1"/>
  <c r="AC604" i="1"/>
  <c r="AK603" i="1"/>
  <c r="AL603" i="1"/>
  <c r="AI604" i="1"/>
  <c r="AH603" i="1"/>
  <c r="AH598" i="2"/>
  <c r="AL598" i="2"/>
  <c r="AK599" i="2" s="1"/>
  <c r="W595" i="2"/>
  <c r="AA595" i="2"/>
  <c r="Z596" i="2" s="1"/>
  <c r="AB594" i="2"/>
  <c r="AF594" i="2"/>
  <c r="AE595" i="2" s="1"/>
  <c r="AQ597" i="2"/>
  <c r="AP598" i="2" s="1"/>
  <c r="AM597" i="2"/>
  <c r="AN603" i="2"/>
  <c r="AI603" i="2"/>
  <c r="AC603" i="2"/>
  <c r="X603" i="2"/>
  <c r="Z661" i="1"/>
  <c r="AA661" i="1"/>
  <c r="W661" i="1"/>
  <c r="X662" i="1"/>
  <c r="AF604" i="1" l="1"/>
  <c r="AC605" i="1"/>
  <c r="AB604" i="1"/>
  <c r="AE604" i="1"/>
  <c r="AP604" i="1"/>
  <c r="AQ604" i="1"/>
  <c r="AM604" i="1"/>
  <c r="AN605" i="1"/>
  <c r="AK604" i="1"/>
  <c r="AL604" i="1"/>
  <c r="AI605" i="1"/>
  <c r="AH604" i="1"/>
  <c r="AA596" i="2"/>
  <c r="Z597" i="2" s="1"/>
  <c r="W596" i="2"/>
  <c r="AL599" i="2"/>
  <c r="AK600" i="2" s="1"/>
  <c r="AH599" i="2"/>
  <c r="AM598" i="2"/>
  <c r="AQ598" i="2"/>
  <c r="AP599" i="2" s="1"/>
  <c r="AF595" i="2"/>
  <c r="AE596" i="2" s="1"/>
  <c r="AB595" i="2"/>
  <c r="AC604" i="2"/>
  <c r="AN604" i="2"/>
  <c r="X604" i="2"/>
  <c r="AI604" i="2"/>
  <c r="Z662" i="1"/>
  <c r="AA662" i="1"/>
  <c r="W662" i="1"/>
  <c r="X663" i="1"/>
  <c r="AP605" i="1" l="1"/>
  <c r="AM605" i="1"/>
  <c r="AQ605" i="1"/>
  <c r="AN606" i="1"/>
  <c r="AK605" i="1"/>
  <c r="AL605" i="1"/>
  <c r="AH605" i="1"/>
  <c r="AI606" i="1"/>
  <c r="AE605" i="1"/>
  <c r="AB605" i="1"/>
  <c r="AF605" i="1"/>
  <c r="AC606" i="1"/>
  <c r="AL600" i="2"/>
  <c r="AK601" i="2" s="1"/>
  <c r="AH600" i="2"/>
  <c r="AA597" i="2"/>
  <c r="Z598" i="2" s="1"/>
  <c r="W597" i="2"/>
  <c r="AF596" i="2"/>
  <c r="AE597" i="2" s="1"/>
  <c r="AB596" i="2"/>
  <c r="AM599" i="2"/>
  <c r="AQ599" i="2"/>
  <c r="AP600" i="2" s="1"/>
  <c r="AI605" i="2"/>
  <c r="X605" i="2"/>
  <c r="AC605" i="2"/>
  <c r="AN605" i="2"/>
  <c r="Z663" i="1"/>
  <c r="AA663" i="1"/>
  <c r="W663" i="1"/>
  <c r="X664" i="1"/>
  <c r="AE606" i="1" l="1"/>
  <c r="AF606" i="1"/>
  <c r="AC607" i="1"/>
  <c r="AB606" i="1"/>
  <c r="AK606" i="1"/>
  <c r="AH606" i="1"/>
  <c r="AL606" i="1"/>
  <c r="AI607" i="1"/>
  <c r="AP606" i="1"/>
  <c r="AM606" i="1"/>
  <c r="AQ606" i="1"/>
  <c r="AN607" i="1"/>
  <c r="W598" i="2"/>
  <c r="AA598" i="2"/>
  <c r="Z599" i="2" s="1"/>
  <c r="AL601" i="2"/>
  <c r="AK602" i="2" s="1"/>
  <c r="AH601" i="2"/>
  <c r="AM600" i="2"/>
  <c r="AQ600" i="2"/>
  <c r="AP601" i="2" s="1"/>
  <c r="AB597" i="2"/>
  <c r="AF597" i="2"/>
  <c r="AE598" i="2" s="1"/>
  <c r="X606" i="2"/>
  <c r="AI606" i="2"/>
  <c r="AN606" i="2"/>
  <c r="AC606" i="2"/>
  <c r="Z664" i="1"/>
  <c r="AA664" i="1"/>
  <c r="W664" i="1"/>
  <c r="X665" i="1"/>
  <c r="AP607" i="1" l="1"/>
  <c r="AQ607" i="1"/>
  <c r="AM607" i="1"/>
  <c r="AN608" i="1"/>
  <c r="AK607" i="1"/>
  <c r="AL607" i="1"/>
  <c r="AH607" i="1"/>
  <c r="AI608" i="1"/>
  <c r="AE607" i="1"/>
  <c r="AB607" i="1"/>
  <c r="AC608" i="1"/>
  <c r="AF607" i="1"/>
  <c r="AL602" i="2"/>
  <c r="AK603" i="2" s="1"/>
  <c r="AH602" i="2"/>
  <c r="W599" i="2"/>
  <c r="AA599" i="2"/>
  <c r="Z600" i="2" s="1"/>
  <c r="AB598" i="2"/>
  <c r="AF598" i="2"/>
  <c r="AE599" i="2" s="1"/>
  <c r="AM601" i="2"/>
  <c r="AQ601" i="2"/>
  <c r="AP602" i="2" s="1"/>
  <c r="AI607" i="2"/>
  <c r="AC607" i="2"/>
  <c r="AN607" i="2"/>
  <c r="X607" i="2"/>
  <c r="Z665" i="1"/>
  <c r="AA665" i="1"/>
  <c r="W665" i="1"/>
  <c r="X666" i="1"/>
  <c r="AK608" i="1" l="1"/>
  <c r="AH608" i="1"/>
  <c r="AI609" i="1"/>
  <c r="AL608" i="1"/>
  <c r="AP608" i="1"/>
  <c r="AQ608" i="1"/>
  <c r="AM608" i="1"/>
  <c r="AN609" i="1"/>
  <c r="AE608" i="1"/>
  <c r="AF608" i="1"/>
  <c r="AC609" i="1"/>
  <c r="AB608" i="1"/>
  <c r="W600" i="2"/>
  <c r="AA600" i="2"/>
  <c r="Z601" i="2" s="1"/>
  <c r="AL603" i="2"/>
  <c r="AK604" i="2" s="1"/>
  <c r="AH603" i="2"/>
  <c r="AM602" i="2"/>
  <c r="AQ602" i="2"/>
  <c r="AP603" i="2" s="1"/>
  <c r="AB599" i="2"/>
  <c r="AF599" i="2"/>
  <c r="AE600" i="2" s="1"/>
  <c r="AN608" i="2"/>
  <c r="AC608" i="2"/>
  <c r="X608" i="2"/>
  <c r="AI608" i="2"/>
  <c r="Z666" i="1"/>
  <c r="AA666" i="1"/>
  <c r="W666" i="1"/>
  <c r="X667" i="1"/>
  <c r="AP609" i="1" l="1"/>
  <c r="AQ609" i="1"/>
  <c r="AN610" i="1"/>
  <c r="AM609" i="1"/>
  <c r="AF609" i="1"/>
  <c r="AB609" i="1"/>
  <c r="AC610" i="1"/>
  <c r="AE609" i="1"/>
  <c r="AK609" i="1"/>
  <c r="AL609" i="1"/>
  <c r="AI610" i="1"/>
  <c r="AH609" i="1"/>
  <c r="AH604" i="2"/>
  <c r="AL604" i="2"/>
  <c r="AK605" i="2" s="1"/>
  <c r="W601" i="2"/>
  <c r="AA601" i="2"/>
  <c r="Z602" i="2" s="1"/>
  <c r="AB600" i="2"/>
  <c r="AF600" i="2"/>
  <c r="AE601" i="2" s="1"/>
  <c r="AM603" i="2"/>
  <c r="AQ603" i="2"/>
  <c r="AP604" i="2" s="1"/>
  <c r="AC609" i="2"/>
  <c r="AI609" i="2"/>
  <c r="X609" i="2"/>
  <c r="AN609" i="2"/>
  <c r="Z667" i="1"/>
  <c r="AA667" i="1"/>
  <c r="W667" i="1"/>
  <c r="X668" i="1"/>
  <c r="AK610" i="1" l="1"/>
  <c r="AL610" i="1"/>
  <c r="AH610" i="1"/>
  <c r="AI611" i="1"/>
  <c r="AF610" i="1"/>
  <c r="AC611" i="1"/>
  <c r="AE610" i="1"/>
  <c r="AB610" i="1"/>
  <c r="AP610" i="1"/>
  <c r="AN611" i="1"/>
  <c r="AQ610" i="1"/>
  <c r="AM610" i="1"/>
  <c r="W602" i="2"/>
  <c r="AA602" i="2"/>
  <c r="Z603" i="2" s="1"/>
  <c r="AH605" i="2"/>
  <c r="AL605" i="2"/>
  <c r="AK606" i="2" s="1"/>
  <c r="AQ604" i="2"/>
  <c r="AP605" i="2" s="1"/>
  <c r="AM604" i="2"/>
  <c r="AB601" i="2"/>
  <c r="AF601" i="2"/>
  <c r="AE602" i="2" s="1"/>
  <c r="AC610" i="2"/>
  <c r="AN610" i="2"/>
  <c r="X610" i="2"/>
  <c r="AI610" i="2"/>
  <c r="Z668" i="1"/>
  <c r="AA668" i="1"/>
  <c r="W668" i="1"/>
  <c r="X669" i="1"/>
  <c r="AK611" i="1" l="1"/>
  <c r="AL611" i="1"/>
  <c r="AI612" i="1"/>
  <c r="AH611" i="1"/>
  <c r="AP611" i="1"/>
  <c r="AQ611" i="1"/>
  <c r="AM611" i="1"/>
  <c r="AN612" i="1"/>
  <c r="AE611" i="1"/>
  <c r="AB611" i="1"/>
  <c r="AF611" i="1"/>
  <c r="AC612" i="1"/>
  <c r="AL606" i="2"/>
  <c r="AK607" i="2" s="1"/>
  <c r="AH606" i="2"/>
  <c r="AA603" i="2"/>
  <c r="Z604" i="2" s="1"/>
  <c r="W603" i="2"/>
  <c r="AB602" i="2"/>
  <c r="AF602" i="2"/>
  <c r="AE603" i="2" s="1"/>
  <c r="AM605" i="2"/>
  <c r="AQ605" i="2"/>
  <c r="AP606" i="2" s="1"/>
  <c r="AI611" i="2"/>
  <c r="AC611" i="2"/>
  <c r="X611" i="2"/>
  <c r="AN611" i="2"/>
  <c r="Z669" i="1"/>
  <c r="AA669" i="1"/>
  <c r="W669" i="1"/>
  <c r="X670" i="1"/>
  <c r="AE612" i="1" l="1"/>
  <c r="AF612" i="1"/>
  <c r="AB612" i="1"/>
  <c r="AC613" i="1"/>
  <c r="AP612" i="1"/>
  <c r="AQ612" i="1"/>
  <c r="AM612" i="1"/>
  <c r="AN613" i="1"/>
  <c r="AK612" i="1"/>
  <c r="AH612" i="1"/>
  <c r="AL612" i="1"/>
  <c r="AI613" i="1"/>
  <c r="W604" i="2"/>
  <c r="AA604" i="2"/>
  <c r="Z605" i="2" s="1"/>
  <c r="AH607" i="2"/>
  <c r="AL607" i="2"/>
  <c r="AK608" i="2" s="1"/>
  <c r="AM606" i="2"/>
  <c r="AQ606" i="2"/>
  <c r="AP607" i="2" s="1"/>
  <c r="AB603" i="2"/>
  <c r="AF603" i="2"/>
  <c r="AE604" i="2" s="1"/>
  <c r="AN612" i="2"/>
  <c r="X612" i="2"/>
  <c r="AC612" i="2"/>
  <c r="AI612" i="2"/>
  <c r="Z670" i="1"/>
  <c r="AA670" i="1"/>
  <c r="W670" i="1"/>
  <c r="X671" i="1"/>
  <c r="AK613" i="1" l="1"/>
  <c r="AL613" i="1"/>
  <c r="AH613" i="1"/>
  <c r="AI614" i="1"/>
  <c r="AP613" i="1"/>
  <c r="AQ613" i="1"/>
  <c r="AM613" i="1"/>
  <c r="AN614" i="1"/>
  <c r="AE613" i="1"/>
  <c r="AF613" i="1"/>
  <c r="AB613" i="1"/>
  <c r="AC614" i="1"/>
  <c r="AL608" i="2"/>
  <c r="AK609" i="2" s="1"/>
  <c r="AH608" i="2"/>
  <c r="W605" i="2"/>
  <c r="AA605" i="2"/>
  <c r="Z606" i="2" s="1"/>
  <c r="AB604" i="2"/>
  <c r="AF604" i="2"/>
  <c r="AE605" i="2" s="1"/>
  <c r="AM607" i="2"/>
  <c r="AQ607" i="2"/>
  <c r="AP608" i="2" s="1"/>
  <c r="AI613" i="2"/>
  <c r="X613" i="2"/>
  <c r="AC613" i="2"/>
  <c r="AN613" i="2"/>
  <c r="Z671" i="1"/>
  <c r="AA671" i="1"/>
  <c r="W671" i="1"/>
  <c r="X672" i="1"/>
  <c r="AE614" i="1" l="1"/>
  <c r="AF614" i="1"/>
  <c r="AC615" i="1"/>
  <c r="AB614" i="1"/>
  <c r="AP614" i="1"/>
  <c r="AM614" i="1"/>
  <c r="AQ614" i="1"/>
  <c r="AN615" i="1"/>
  <c r="AK614" i="1"/>
  <c r="AH614" i="1"/>
  <c r="AL614" i="1"/>
  <c r="AI615" i="1"/>
  <c r="W606" i="2"/>
  <c r="AA606" i="2"/>
  <c r="Z607" i="2" s="1"/>
  <c r="AL609" i="2"/>
  <c r="AK610" i="2" s="1"/>
  <c r="AH609" i="2"/>
  <c r="AQ608" i="2"/>
  <c r="AP609" i="2" s="1"/>
  <c r="AM608" i="2"/>
  <c r="AB605" i="2"/>
  <c r="AF605" i="2"/>
  <c r="AE606" i="2" s="1"/>
  <c r="AC614" i="2"/>
  <c r="AI614" i="2"/>
  <c r="X614" i="2"/>
  <c r="AN614" i="2"/>
  <c r="Z672" i="1"/>
  <c r="AA672" i="1"/>
  <c r="W672" i="1"/>
  <c r="X673" i="1"/>
  <c r="AK615" i="1" l="1"/>
  <c r="AH615" i="1"/>
  <c r="AL615" i="1"/>
  <c r="AI616" i="1"/>
  <c r="AP615" i="1"/>
  <c r="AQ615" i="1"/>
  <c r="AM615" i="1"/>
  <c r="AN616" i="1"/>
  <c r="AE615" i="1"/>
  <c r="AB615" i="1"/>
  <c r="AF615" i="1"/>
  <c r="AC616" i="1"/>
  <c r="AL610" i="2"/>
  <c r="AK611" i="2" s="1"/>
  <c r="AH610" i="2"/>
  <c r="W607" i="2"/>
  <c r="AA607" i="2"/>
  <c r="Z608" i="2" s="1"/>
  <c r="AB606" i="2"/>
  <c r="AF606" i="2"/>
  <c r="AE607" i="2" s="1"/>
  <c r="AM609" i="2"/>
  <c r="AQ609" i="2"/>
  <c r="AP610" i="2" s="1"/>
  <c r="AN615" i="2"/>
  <c r="AC615" i="2"/>
  <c r="X615" i="2"/>
  <c r="AI615" i="2"/>
  <c r="Z673" i="1"/>
  <c r="AA673" i="1"/>
  <c r="W673" i="1"/>
  <c r="X674" i="1"/>
  <c r="AE616" i="1" l="1"/>
  <c r="AF616" i="1"/>
  <c r="AB616" i="1"/>
  <c r="AC617" i="1"/>
  <c r="AP616" i="1"/>
  <c r="AQ616" i="1"/>
  <c r="AM616" i="1"/>
  <c r="AN617" i="1"/>
  <c r="AK616" i="1"/>
  <c r="AL616" i="1"/>
  <c r="AH616" i="1"/>
  <c r="AI617" i="1"/>
  <c r="AA608" i="2"/>
  <c r="Z609" i="2" s="1"/>
  <c r="W608" i="2"/>
  <c r="AH611" i="2"/>
  <c r="AL611" i="2"/>
  <c r="AK612" i="2" s="1"/>
  <c r="AQ610" i="2"/>
  <c r="AP611" i="2" s="1"/>
  <c r="AM610" i="2"/>
  <c r="AB607" i="2"/>
  <c r="AF607" i="2"/>
  <c r="AE608" i="2" s="1"/>
  <c r="AI616" i="2"/>
  <c r="X616" i="2"/>
  <c r="AN616" i="2"/>
  <c r="AC616" i="2"/>
  <c r="Z674" i="1"/>
  <c r="AA674" i="1"/>
  <c r="W674" i="1"/>
  <c r="X675" i="1"/>
  <c r="AK617" i="1" l="1"/>
  <c r="AH617" i="1"/>
  <c r="AL617" i="1"/>
  <c r="AI618" i="1"/>
  <c r="AP617" i="1"/>
  <c r="AQ617" i="1"/>
  <c r="AM617" i="1"/>
  <c r="AN618" i="1"/>
  <c r="AE617" i="1"/>
  <c r="AF617" i="1"/>
  <c r="AB617" i="1"/>
  <c r="AC618" i="1"/>
  <c r="AL612" i="2"/>
  <c r="AK613" i="2" s="1"/>
  <c r="AH612" i="2"/>
  <c r="AA609" i="2"/>
  <c r="Z610" i="2" s="1"/>
  <c r="W609" i="2"/>
  <c r="AF608" i="2"/>
  <c r="AE609" i="2" s="1"/>
  <c r="AB608" i="2"/>
  <c r="AQ611" i="2"/>
  <c r="AP612" i="2" s="1"/>
  <c r="AM611" i="2"/>
  <c r="AI617" i="2"/>
  <c r="X617" i="2"/>
  <c r="AC617" i="2"/>
  <c r="AN617" i="2"/>
  <c r="Z675" i="1"/>
  <c r="AA675" i="1"/>
  <c r="W675" i="1"/>
  <c r="X676" i="1"/>
  <c r="AE618" i="1" l="1"/>
  <c r="AF618" i="1"/>
  <c r="AB618" i="1"/>
  <c r="AC619" i="1"/>
  <c r="AP618" i="1"/>
  <c r="AQ618" i="1"/>
  <c r="AM618" i="1"/>
  <c r="AN619" i="1"/>
  <c r="AK618" i="1"/>
  <c r="AH618" i="1"/>
  <c r="AL618" i="1"/>
  <c r="AI619" i="1"/>
  <c r="W610" i="2"/>
  <c r="AA610" i="2"/>
  <c r="Z611" i="2" s="1"/>
  <c r="AH613" i="2"/>
  <c r="AL613" i="2"/>
  <c r="AK614" i="2" s="1"/>
  <c r="AQ612" i="2"/>
  <c r="AP613" i="2" s="1"/>
  <c r="AM612" i="2"/>
  <c r="AB609" i="2"/>
  <c r="AF609" i="2"/>
  <c r="AE610" i="2" s="1"/>
  <c r="AI618" i="2"/>
  <c r="AC618" i="2"/>
  <c r="AN618" i="2"/>
  <c r="X618" i="2"/>
  <c r="Z676" i="1"/>
  <c r="AA676" i="1"/>
  <c r="W676" i="1"/>
  <c r="X677" i="1"/>
  <c r="AK619" i="1" l="1"/>
  <c r="AI620" i="1"/>
  <c r="AL619" i="1"/>
  <c r="AH619" i="1"/>
  <c r="AP619" i="1"/>
  <c r="AQ619" i="1"/>
  <c r="AN620" i="1"/>
  <c r="AM619" i="1"/>
  <c r="AE619" i="1"/>
  <c r="AC620" i="1"/>
  <c r="AF619" i="1"/>
  <c r="AB619" i="1"/>
  <c r="AH614" i="2"/>
  <c r="AL614" i="2"/>
  <c r="AK615" i="2" s="1"/>
  <c r="AA611" i="2"/>
  <c r="Z612" i="2" s="1"/>
  <c r="W611" i="2"/>
  <c r="AF610" i="2"/>
  <c r="AE611" i="2" s="1"/>
  <c r="AB610" i="2"/>
  <c r="AQ613" i="2"/>
  <c r="AP614" i="2" s="1"/>
  <c r="AM613" i="2"/>
  <c r="AN619" i="2"/>
  <c r="AC619" i="2"/>
  <c r="AI619" i="2"/>
  <c r="X619" i="2"/>
  <c r="Z677" i="1"/>
  <c r="AA677" i="1"/>
  <c r="W677" i="1"/>
  <c r="X678" i="1"/>
  <c r="AP620" i="1" l="1"/>
  <c r="AQ620" i="1"/>
  <c r="AM620" i="1"/>
  <c r="AN621" i="1"/>
  <c r="AE620" i="1"/>
  <c r="AF620" i="1"/>
  <c r="AC621" i="1"/>
  <c r="AB620" i="1"/>
  <c r="AK620" i="1"/>
  <c r="AI621" i="1"/>
  <c r="AL620" i="1"/>
  <c r="AH620" i="1"/>
  <c r="AA612" i="2"/>
  <c r="Z613" i="2" s="1"/>
  <c r="W612" i="2"/>
  <c r="AL615" i="2"/>
  <c r="AK616" i="2" s="1"/>
  <c r="AH615" i="2"/>
  <c r="AQ614" i="2"/>
  <c r="AP615" i="2" s="1"/>
  <c r="AM614" i="2"/>
  <c r="AF611" i="2"/>
  <c r="AE612" i="2" s="1"/>
  <c r="AB611" i="2"/>
  <c r="AN620" i="2"/>
  <c r="X620" i="2"/>
  <c r="AI620" i="2"/>
  <c r="AC620" i="2"/>
  <c r="Z678" i="1"/>
  <c r="AA678" i="1"/>
  <c r="W678" i="1"/>
  <c r="X679" i="1"/>
  <c r="AP621" i="1" l="1"/>
  <c r="AQ621" i="1"/>
  <c r="AM621" i="1"/>
  <c r="AN622" i="1"/>
  <c r="AE621" i="1"/>
  <c r="AF621" i="1"/>
  <c r="AC622" i="1"/>
  <c r="AB621" i="1"/>
  <c r="AK621" i="1"/>
  <c r="AL621" i="1"/>
  <c r="AI622" i="1"/>
  <c r="AH621" i="1"/>
  <c r="AL616" i="2"/>
  <c r="AK617" i="2" s="1"/>
  <c r="AH616" i="2"/>
  <c r="W613" i="2"/>
  <c r="AA613" i="2"/>
  <c r="Z614" i="2" s="1"/>
  <c r="AF612" i="2"/>
  <c r="AE613" i="2" s="1"/>
  <c r="AB612" i="2"/>
  <c r="AQ615" i="2"/>
  <c r="AP616" i="2" s="1"/>
  <c r="AM615" i="2"/>
  <c r="AN621" i="2"/>
  <c r="AI621" i="2"/>
  <c r="AC621" i="2"/>
  <c r="X621" i="2"/>
  <c r="Z679" i="1"/>
  <c r="AA679" i="1"/>
  <c r="W679" i="1"/>
  <c r="X680" i="1"/>
  <c r="AP622" i="1" l="1"/>
  <c r="AQ622" i="1"/>
  <c r="AN623" i="1"/>
  <c r="AM622" i="1"/>
  <c r="AK622" i="1"/>
  <c r="AH622" i="1"/>
  <c r="AL622" i="1"/>
  <c r="AI623" i="1"/>
  <c r="AE622" i="1"/>
  <c r="AC623" i="1"/>
  <c r="AF622" i="1"/>
  <c r="AB622" i="1"/>
  <c r="W614" i="2"/>
  <c r="AA614" i="2"/>
  <c r="Z615" i="2" s="1"/>
  <c r="AL617" i="2"/>
  <c r="AK618" i="2" s="1"/>
  <c r="AH617" i="2"/>
  <c r="AM616" i="2"/>
  <c r="AQ616" i="2"/>
  <c r="AP617" i="2" s="1"/>
  <c r="AF613" i="2"/>
  <c r="AE614" i="2" s="1"/>
  <c r="AB613" i="2"/>
  <c r="X622" i="2"/>
  <c r="AI622" i="2"/>
  <c r="AC622" i="2"/>
  <c r="AN622" i="2"/>
  <c r="Z680" i="1"/>
  <c r="AA680" i="1"/>
  <c r="W680" i="1"/>
  <c r="X681" i="1"/>
  <c r="AK623" i="1" l="1"/>
  <c r="AL623" i="1"/>
  <c r="AH623" i="1"/>
  <c r="AI624" i="1"/>
  <c r="AP623" i="1"/>
  <c r="AQ623" i="1"/>
  <c r="AN624" i="1"/>
  <c r="AM623" i="1"/>
  <c r="AE623" i="1"/>
  <c r="AF623" i="1"/>
  <c r="AB623" i="1"/>
  <c r="AC624" i="1"/>
  <c r="AL618" i="2"/>
  <c r="AK619" i="2" s="1"/>
  <c r="AH618" i="2"/>
  <c r="W615" i="2"/>
  <c r="AA615" i="2"/>
  <c r="Z616" i="2" s="1"/>
  <c r="AB614" i="2"/>
  <c r="AF614" i="2"/>
  <c r="AE615" i="2" s="1"/>
  <c r="AQ617" i="2"/>
  <c r="AP618" i="2" s="1"/>
  <c r="AM617" i="2"/>
  <c r="AC623" i="2"/>
  <c r="AI623" i="2"/>
  <c r="X623" i="2"/>
  <c r="AN623" i="2"/>
  <c r="Z681" i="1"/>
  <c r="AA681" i="1"/>
  <c r="W681" i="1"/>
  <c r="X682" i="1"/>
  <c r="AE624" i="1" l="1"/>
  <c r="AC625" i="1"/>
  <c r="AF624" i="1"/>
  <c r="AB624" i="1"/>
  <c r="AK624" i="1"/>
  <c r="AL624" i="1"/>
  <c r="AH624" i="1"/>
  <c r="AI625" i="1"/>
  <c r="AP624" i="1"/>
  <c r="AM624" i="1"/>
  <c r="AQ624" i="1"/>
  <c r="AN625" i="1"/>
  <c r="AA616" i="2"/>
  <c r="Z617" i="2" s="1"/>
  <c r="W616" i="2"/>
  <c r="AL619" i="2"/>
  <c r="AK620" i="2" s="1"/>
  <c r="AH619" i="2"/>
  <c r="AQ618" i="2"/>
  <c r="AP619" i="2" s="1"/>
  <c r="AM618" i="2"/>
  <c r="AF615" i="2"/>
  <c r="AE616" i="2" s="1"/>
  <c r="AB615" i="2"/>
  <c r="X624" i="2"/>
  <c r="AI624" i="2"/>
  <c r="AN624" i="2"/>
  <c r="AC624" i="2"/>
  <c r="Z682" i="1"/>
  <c r="AA682" i="1"/>
  <c r="W682" i="1"/>
  <c r="X683" i="1"/>
  <c r="AP625" i="1" l="1"/>
  <c r="AQ625" i="1"/>
  <c r="AM625" i="1"/>
  <c r="AN626" i="1"/>
  <c r="AK625" i="1"/>
  <c r="AL625" i="1"/>
  <c r="AH625" i="1"/>
  <c r="AI626" i="1"/>
  <c r="AE625" i="1"/>
  <c r="AF625" i="1"/>
  <c r="AC626" i="1"/>
  <c r="AB625" i="1"/>
  <c r="AL620" i="2"/>
  <c r="AK621" i="2" s="1"/>
  <c r="AH620" i="2"/>
  <c r="W617" i="2"/>
  <c r="AA617" i="2"/>
  <c r="Z618" i="2" s="1"/>
  <c r="AB616" i="2"/>
  <c r="AF616" i="2"/>
  <c r="AE617" i="2" s="1"/>
  <c r="AQ619" i="2"/>
  <c r="AP620" i="2" s="1"/>
  <c r="AM619" i="2"/>
  <c r="AC625" i="2"/>
  <c r="AI625" i="2"/>
  <c r="AN625" i="2"/>
  <c r="X625" i="2"/>
  <c r="Z683" i="1"/>
  <c r="AA683" i="1"/>
  <c r="W683" i="1"/>
  <c r="X684" i="1"/>
  <c r="AP626" i="1" l="1"/>
  <c r="AM626" i="1"/>
  <c r="AQ626" i="1"/>
  <c r="AN627" i="1"/>
  <c r="AE626" i="1"/>
  <c r="AF626" i="1"/>
  <c r="AB626" i="1"/>
  <c r="AC627" i="1"/>
  <c r="AK626" i="1"/>
  <c r="AI627" i="1"/>
  <c r="AL626" i="1"/>
  <c r="AH626" i="1"/>
  <c r="AL621" i="2"/>
  <c r="AK622" i="2" s="1"/>
  <c r="AH621" i="2"/>
  <c r="W618" i="2"/>
  <c r="AA618" i="2"/>
  <c r="Z619" i="2" s="1"/>
  <c r="AM620" i="2"/>
  <c r="AQ620" i="2"/>
  <c r="AP621" i="2" s="1"/>
  <c r="AF617" i="2"/>
  <c r="AE618" i="2" s="1"/>
  <c r="AB617" i="2"/>
  <c r="X626" i="2"/>
  <c r="AN626" i="2"/>
  <c r="AI626" i="2"/>
  <c r="AC626" i="2"/>
  <c r="Z684" i="1"/>
  <c r="AA684" i="1"/>
  <c r="W684" i="1"/>
  <c r="X685" i="1"/>
  <c r="AE627" i="1" l="1"/>
  <c r="AF627" i="1"/>
  <c r="AB627" i="1"/>
  <c r="AC628" i="1"/>
  <c r="AP627" i="1"/>
  <c r="AN628" i="1"/>
  <c r="AQ627" i="1"/>
  <c r="AM627" i="1"/>
  <c r="AK627" i="1"/>
  <c r="AL627" i="1"/>
  <c r="AH627" i="1"/>
  <c r="AI628" i="1"/>
  <c r="AL622" i="2"/>
  <c r="AK623" i="2" s="1"/>
  <c r="AH622" i="2"/>
  <c r="AA619" i="2"/>
  <c r="Z620" i="2" s="1"/>
  <c r="W619" i="2"/>
  <c r="AF618" i="2"/>
  <c r="AE619" i="2" s="1"/>
  <c r="AB618" i="2"/>
  <c r="AM621" i="2"/>
  <c r="AQ621" i="2"/>
  <c r="AP622" i="2" s="1"/>
  <c r="X627" i="2"/>
  <c r="AC627" i="2"/>
  <c r="AI627" i="2"/>
  <c r="AN627" i="2"/>
  <c r="Z685" i="1"/>
  <c r="AA685" i="1"/>
  <c r="W685" i="1"/>
  <c r="X686" i="1"/>
  <c r="AE628" i="1" l="1"/>
  <c r="AF628" i="1"/>
  <c r="AC629" i="1"/>
  <c r="AB628" i="1"/>
  <c r="AP628" i="1"/>
  <c r="AQ628" i="1"/>
  <c r="AM628" i="1"/>
  <c r="AN629" i="1"/>
  <c r="AK628" i="1"/>
  <c r="AH628" i="1"/>
  <c r="AL628" i="1"/>
  <c r="AI629" i="1"/>
  <c r="AH623" i="2"/>
  <c r="AL623" i="2"/>
  <c r="AK624" i="2" s="1"/>
  <c r="W620" i="2"/>
  <c r="AA620" i="2"/>
  <c r="Z621" i="2" s="1"/>
  <c r="AQ622" i="2"/>
  <c r="AP623" i="2" s="1"/>
  <c r="AM622" i="2"/>
  <c r="AF619" i="2"/>
  <c r="AE620" i="2" s="1"/>
  <c r="AB619" i="2"/>
  <c r="AI628" i="2"/>
  <c r="AN628" i="2"/>
  <c r="AC628" i="2"/>
  <c r="X628" i="2"/>
  <c r="Z686" i="1"/>
  <c r="AA686" i="1"/>
  <c r="W686" i="1"/>
  <c r="X687" i="1"/>
  <c r="AP629" i="1" l="1"/>
  <c r="AM629" i="1"/>
  <c r="AQ629" i="1"/>
  <c r="AN630" i="1"/>
  <c r="AE629" i="1"/>
  <c r="AF629" i="1"/>
  <c r="AB629" i="1"/>
  <c r="AC630" i="1"/>
  <c r="AK629" i="1"/>
  <c r="AL629" i="1"/>
  <c r="AH629" i="1"/>
  <c r="AI630" i="1"/>
  <c r="AA621" i="2"/>
  <c r="Z622" i="2" s="1"/>
  <c r="W621" i="2"/>
  <c r="AH624" i="2"/>
  <c r="AL624" i="2"/>
  <c r="AK625" i="2" s="1"/>
  <c r="AB620" i="2"/>
  <c r="AF620" i="2"/>
  <c r="AE621" i="2" s="1"/>
  <c r="AQ623" i="2"/>
  <c r="AP624" i="2" s="1"/>
  <c r="AM623" i="2"/>
  <c r="AN629" i="2"/>
  <c r="AI629" i="2"/>
  <c r="AC629" i="2"/>
  <c r="X629" i="2"/>
  <c r="Z687" i="1"/>
  <c r="AA687" i="1"/>
  <c r="W687" i="1"/>
  <c r="X688" i="1"/>
  <c r="AK630" i="1" l="1"/>
  <c r="AH630" i="1"/>
  <c r="AL630" i="1"/>
  <c r="AI631" i="1"/>
  <c r="AE630" i="1"/>
  <c r="AF630" i="1"/>
  <c r="AC631" i="1"/>
  <c r="AB630" i="1"/>
  <c r="AP630" i="1"/>
  <c r="AN631" i="1"/>
  <c r="AQ630" i="1"/>
  <c r="AM630" i="1"/>
  <c r="AL625" i="2"/>
  <c r="AK626" i="2" s="1"/>
  <c r="AH625" i="2"/>
  <c r="AA622" i="2"/>
  <c r="Z623" i="2" s="1"/>
  <c r="W622" i="2"/>
  <c r="AQ624" i="2"/>
  <c r="AP625" i="2" s="1"/>
  <c r="AM624" i="2"/>
  <c r="AF621" i="2"/>
  <c r="AE622" i="2" s="1"/>
  <c r="AB621" i="2"/>
  <c r="AC630" i="2"/>
  <c r="X630" i="2"/>
  <c r="AI630" i="2"/>
  <c r="AN630" i="2"/>
  <c r="Z688" i="1"/>
  <c r="AA688" i="1"/>
  <c r="W688" i="1"/>
  <c r="X689" i="1"/>
  <c r="AK631" i="1" l="1"/>
  <c r="AH631" i="1"/>
  <c r="AI632" i="1"/>
  <c r="AL631" i="1"/>
  <c r="AE631" i="1"/>
  <c r="AF631" i="1"/>
  <c r="AB631" i="1"/>
  <c r="AC632" i="1"/>
  <c r="AP631" i="1"/>
  <c r="AM631" i="1"/>
  <c r="AN632" i="1"/>
  <c r="AQ631" i="1"/>
  <c r="W623" i="2"/>
  <c r="AA623" i="2"/>
  <c r="Z624" i="2" s="1"/>
  <c r="AL626" i="2"/>
  <c r="AK627" i="2" s="1"/>
  <c r="AH626" i="2"/>
  <c r="AM625" i="2"/>
  <c r="AQ625" i="2"/>
  <c r="AP626" i="2" s="1"/>
  <c r="AF622" i="2"/>
  <c r="AE623" i="2" s="1"/>
  <c r="AB622" i="2"/>
  <c r="AN631" i="2"/>
  <c r="AI631" i="2"/>
  <c r="X631" i="2"/>
  <c r="AC631" i="2"/>
  <c r="Z689" i="1"/>
  <c r="AA689" i="1"/>
  <c r="W689" i="1"/>
  <c r="X690" i="1"/>
  <c r="AE632" i="1" l="1"/>
  <c r="AC633" i="1"/>
  <c r="AF632" i="1"/>
  <c r="AB632" i="1"/>
  <c r="AP632" i="1"/>
  <c r="AN633" i="1"/>
  <c r="AQ632" i="1"/>
  <c r="AM632" i="1"/>
  <c r="AK632" i="1"/>
  <c r="AL632" i="1"/>
  <c r="AI633" i="1"/>
  <c r="AH632" i="1"/>
  <c r="AL627" i="2"/>
  <c r="AK628" i="2" s="1"/>
  <c r="AH627" i="2"/>
  <c r="W624" i="2"/>
  <c r="AA624" i="2"/>
  <c r="Z625" i="2" s="1"/>
  <c r="AQ626" i="2"/>
  <c r="AP627" i="2" s="1"/>
  <c r="AM626" i="2"/>
  <c r="AF623" i="2"/>
  <c r="AE624" i="2" s="1"/>
  <c r="AB623" i="2"/>
  <c r="AC632" i="2"/>
  <c r="X632" i="2"/>
  <c r="AI632" i="2"/>
  <c r="AN632" i="2"/>
  <c r="Z690" i="1"/>
  <c r="AA690" i="1"/>
  <c r="W690" i="1"/>
  <c r="X691" i="1"/>
  <c r="AK633" i="1" l="1"/>
  <c r="AH633" i="1"/>
  <c r="AL633" i="1"/>
  <c r="AI634" i="1"/>
  <c r="AP633" i="1"/>
  <c r="AQ633" i="1"/>
  <c r="AM633" i="1"/>
  <c r="AN634" i="1"/>
  <c r="AE633" i="1"/>
  <c r="AF633" i="1"/>
  <c r="AC634" i="1"/>
  <c r="AB633" i="1"/>
  <c r="W625" i="2"/>
  <c r="AA625" i="2"/>
  <c r="Z626" i="2" s="1"/>
  <c r="AH628" i="2"/>
  <c r="AL628" i="2"/>
  <c r="AK629" i="2" s="1"/>
  <c r="AM627" i="2"/>
  <c r="AQ627" i="2"/>
  <c r="AP628" i="2" s="1"/>
  <c r="AF624" i="2"/>
  <c r="AE625" i="2" s="1"/>
  <c r="AB624" i="2"/>
  <c r="AN633" i="2"/>
  <c r="AC633" i="2"/>
  <c r="AI633" i="2"/>
  <c r="X633" i="2"/>
  <c r="Z691" i="1"/>
  <c r="AA691" i="1"/>
  <c r="W691" i="1"/>
  <c r="X692" i="1"/>
  <c r="AP634" i="1" l="1"/>
  <c r="AQ634" i="1"/>
  <c r="AM634" i="1"/>
  <c r="AN635" i="1"/>
  <c r="AK634" i="1"/>
  <c r="AL634" i="1"/>
  <c r="AH634" i="1"/>
  <c r="AI635" i="1"/>
  <c r="AE634" i="1"/>
  <c r="AF634" i="1"/>
  <c r="AB634" i="1"/>
  <c r="AC635" i="1"/>
  <c r="AH629" i="2"/>
  <c r="AL629" i="2"/>
  <c r="AK630" i="2" s="1"/>
  <c r="W626" i="2"/>
  <c r="AA626" i="2"/>
  <c r="Z627" i="2" s="1"/>
  <c r="AF625" i="2"/>
  <c r="AE626" i="2" s="1"/>
  <c r="AB625" i="2"/>
  <c r="AQ628" i="2"/>
  <c r="AP629" i="2" s="1"/>
  <c r="AM628" i="2"/>
  <c r="X634" i="2"/>
  <c r="AC634" i="2"/>
  <c r="AI634" i="2"/>
  <c r="AN634" i="2"/>
  <c r="Z692" i="1"/>
  <c r="AA692" i="1"/>
  <c r="W692" i="1"/>
  <c r="X693" i="1"/>
  <c r="AE635" i="1" l="1"/>
  <c r="AF635" i="1"/>
  <c r="AB635" i="1"/>
  <c r="AC636" i="1"/>
  <c r="AK635" i="1"/>
  <c r="AL635" i="1"/>
  <c r="AH635" i="1"/>
  <c r="AI636" i="1"/>
  <c r="AP635" i="1"/>
  <c r="AM635" i="1"/>
  <c r="AN636" i="1"/>
  <c r="AQ635" i="1"/>
  <c r="AA627" i="2"/>
  <c r="Z628" i="2" s="1"/>
  <c r="W627" i="2"/>
  <c r="AH630" i="2"/>
  <c r="AL630" i="2"/>
  <c r="AK631" i="2" s="1"/>
  <c r="AQ629" i="2"/>
  <c r="AP630" i="2" s="1"/>
  <c r="AM629" i="2"/>
  <c r="AB626" i="2"/>
  <c r="AF626" i="2"/>
  <c r="AE627" i="2" s="1"/>
  <c r="AN635" i="2"/>
  <c r="AC635" i="2"/>
  <c r="AI635" i="2"/>
  <c r="X635" i="2"/>
  <c r="Z693" i="1"/>
  <c r="AA693" i="1"/>
  <c r="W693" i="1"/>
  <c r="X694" i="1"/>
  <c r="AK636" i="1" l="1"/>
  <c r="AL636" i="1"/>
  <c r="AH636" i="1"/>
  <c r="AI637" i="1"/>
  <c r="AE636" i="1"/>
  <c r="AF636" i="1"/>
  <c r="AB636" i="1"/>
  <c r="AC637" i="1"/>
  <c r="AP636" i="1"/>
  <c r="AQ636" i="1"/>
  <c r="AM636" i="1"/>
  <c r="AN637" i="1"/>
  <c r="AH631" i="2"/>
  <c r="AL631" i="2"/>
  <c r="AK632" i="2" s="1"/>
  <c r="AA628" i="2"/>
  <c r="Z629" i="2" s="1"/>
  <c r="W628" i="2"/>
  <c r="AB627" i="2"/>
  <c r="AF627" i="2"/>
  <c r="AE628" i="2" s="1"/>
  <c r="AM630" i="2"/>
  <c r="AQ630" i="2"/>
  <c r="AP631" i="2" s="1"/>
  <c r="X636" i="2"/>
  <c r="AC636" i="2"/>
  <c r="AN636" i="2"/>
  <c r="AI636" i="2"/>
  <c r="Z694" i="1"/>
  <c r="AA694" i="1"/>
  <c r="W694" i="1"/>
  <c r="X695" i="1"/>
  <c r="AP637" i="1" l="1"/>
  <c r="AQ637" i="1"/>
  <c r="AM637" i="1"/>
  <c r="AN638" i="1"/>
  <c r="AE637" i="1"/>
  <c r="AF637" i="1"/>
  <c r="AB637" i="1"/>
  <c r="AC638" i="1"/>
  <c r="AK637" i="1"/>
  <c r="AH637" i="1"/>
  <c r="AI638" i="1"/>
  <c r="AL637" i="1"/>
  <c r="W629" i="2"/>
  <c r="AA629" i="2"/>
  <c r="Z630" i="2" s="1"/>
  <c r="AL632" i="2"/>
  <c r="AK633" i="2" s="1"/>
  <c r="AH632" i="2"/>
  <c r="AQ631" i="2"/>
  <c r="AP632" i="2" s="1"/>
  <c r="AM631" i="2"/>
  <c r="AF628" i="2"/>
  <c r="AE629" i="2" s="1"/>
  <c r="AB628" i="2"/>
  <c r="AN637" i="2"/>
  <c r="X637" i="2"/>
  <c r="AI637" i="2"/>
  <c r="AC637" i="2"/>
  <c r="Z695" i="1"/>
  <c r="AA695" i="1"/>
  <c r="W695" i="1"/>
  <c r="X696" i="1"/>
  <c r="AE638" i="1" l="1"/>
  <c r="AF638" i="1"/>
  <c r="AB638" i="1"/>
  <c r="AC639" i="1"/>
  <c r="AP638" i="1"/>
  <c r="AQ638" i="1"/>
  <c r="AM638" i="1"/>
  <c r="AN639" i="1"/>
  <c r="AK638" i="1"/>
  <c r="AL638" i="1"/>
  <c r="AH638" i="1"/>
  <c r="AI639" i="1"/>
  <c r="AL633" i="2"/>
  <c r="AK634" i="2" s="1"/>
  <c r="AH633" i="2"/>
  <c r="AA630" i="2"/>
  <c r="Z631" i="2" s="1"/>
  <c r="W630" i="2"/>
  <c r="AB629" i="2"/>
  <c r="AF629" i="2"/>
  <c r="AE630" i="2" s="1"/>
  <c r="AQ632" i="2"/>
  <c r="AP633" i="2" s="1"/>
  <c r="AM632" i="2"/>
  <c r="AN638" i="2"/>
  <c r="AC638" i="2"/>
  <c r="X638" i="2"/>
  <c r="AI638" i="2"/>
  <c r="Z696" i="1"/>
  <c r="AA696" i="1"/>
  <c r="W696" i="1"/>
  <c r="X697" i="1"/>
  <c r="AK639" i="1" l="1"/>
  <c r="AL639" i="1"/>
  <c r="AH639" i="1"/>
  <c r="AI640" i="1"/>
  <c r="AP639" i="1"/>
  <c r="AQ639" i="1"/>
  <c r="AM639" i="1"/>
  <c r="AN640" i="1"/>
  <c r="AE639" i="1"/>
  <c r="AF639" i="1"/>
  <c r="AB639" i="1"/>
  <c r="AC640" i="1"/>
  <c r="W631" i="2"/>
  <c r="AA631" i="2"/>
  <c r="Z632" i="2" s="1"/>
  <c r="AH634" i="2"/>
  <c r="AL634" i="2"/>
  <c r="AK635" i="2" s="1"/>
  <c r="AQ633" i="2"/>
  <c r="AP634" i="2" s="1"/>
  <c r="AM633" i="2"/>
  <c r="AF630" i="2"/>
  <c r="AE631" i="2" s="1"/>
  <c r="AB630" i="2"/>
  <c r="AN639" i="2"/>
  <c r="X639" i="2"/>
  <c r="AI639" i="2"/>
  <c r="AC639" i="2"/>
  <c r="Z697" i="1"/>
  <c r="AA697" i="1"/>
  <c r="W697" i="1"/>
  <c r="X698" i="1"/>
  <c r="AE640" i="1" l="1"/>
  <c r="AF640" i="1"/>
  <c r="AB640" i="1"/>
  <c r="AC641" i="1"/>
  <c r="AP640" i="1"/>
  <c r="AQ640" i="1"/>
  <c r="AN641" i="1"/>
  <c r="AM640" i="1"/>
  <c r="AK640" i="1"/>
  <c r="AL640" i="1"/>
  <c r="AH640" i="1"/>
  <c r="AI641" i="1"/>
  <c r="AL635" i="2"/>
  <c r="AK636" i="2" s="1"/>
  <c r="AH635" i="2"/>
  <c r="W632" i="2"/>
  <c r="AA632" i="2"/>
  <c r="Z633" i="2" s="1"/>
  <c r="AF631" i="2"/>
  <c r="AE632" i="2" s="1"/>
  <c r="AB631" i="2"/>
  <c r="AQ634" i="2"/>
  <c r="AP635" i="2" s="1"/>
  <c r="AM634" i="2"/>
  <c r="AC640" i="2"/>
  <c r="X640" i="2"/>
  <c r="AI640" i="2"/>
  <c r="AN640" i="2"/>
  <c r="Z698" i="1"/>
  <c r="AA698" i="1"/>
  <c r="W698" i="1"/>
  <c r="X699" i="1"/>
  <c r="AK641" i="1" l="1"/>
  <c r="AL641" i="1"/>
  <c r="AH641" i="1"/>
  <c r="AI642" i="1"/>
  <c r="AE641" i="1"/>
  <c r="AF641" i="1"/>
  <c r="AB641" i="1"/>
  <c r="AC642" i="1"/>
  <c r="AP641" i="1"/>
  <c r="AQ641" i="1"/>
  <c r="AM641" i="1"/>
  <c r="AN642" i="1"/>
  <c r="AA633" i="2"/>
  <c r="Z634" i="2" s="1"/>
  <c r="W633" i="2"/>
  <c r="AL636" i="2"/>
  <c r="AK637" i="2" s="1"/>
  <c r="AH636" i="2"/>
  <c r="AQ635" i="2"/>
  <c r="AP636" i="2" s="1"/>
  <c r="AM635" i="2"/>
  <c r="AF632" i="2"/>
  <c r="AE633" i="2" s="1"/>
  <c r="AB632" i="2"/>
  <c r="AC641" i="2"/>
  <c r="AI641" i="2"/>
  <c r="X641" i="2"/>
  <c r="AN641" i="2"/>
  <c r="Z699" i="1"/>
  <c r="AA699" i="1"/>
  <c r="W699" i="1"/>
  <c r="X700" i="1"/>
  <c r="AP642" i="1" l="1"/>
  <c r="AM642" i="1"/>
  <c r="AQ642" i="1"/>
  <c r="AN643" i="1"/>
  <c r="AE642" i="1"/>
  <c r="AF642" i="1"/>
  <c r="AB642" i="1"/>
  <c r="AC643" i="1"/>
  <c r="AK642" i="1"/>
  <c r="AL642" i="1"/>
  <c r="AH642" i="1"/>
  <c r="AI643" i="1"/>
  <c r="AL637" i="2"/>
  <c r="AK638" i="2" s="1"/>
  <c r="AH637" i="2"/>
  <c r="W634" i="2"/>
  <c r="AA634" i="2"/>
  <c r="Z635" i="2" s="1"/>
  <c r="AF633" i="2"/>
  <c r="AE634" i="2" s="1"/>
  <c r="AB633" i="2"/>
  <c r="AQ636" i="2"/>
  <c r="AP637" i="2" s="1"/>
  <c r="AM636" i="2"/>
  <c r="AC642" i="2"/>
  <c r="AN642" i="2"/>
  <c r="X642" i="2"/>
  <c r="AI642" i="2"/>
  <c r="Z700" i="1"/>
  <c r="AA700" i="1"/>
  <c r="W700" i="1"/>
  <c r="X701" i="1"/>
  <c r="AK643" i="1" l="1"/>
  <c r="AL643" i="1"/>
  <c r="AI644" i="1"/>
  <c r="AH643" i="1"/>
  <c r="AE643" i="1"/>
  <c r="AF643" i="1"/>
  <c r="AB643" i="1"/>
  <c r="AC644" i="1"/>
  <c r="AP643" i="1"/>
  <c r="AQ643" i="1"/>
  <c r="AN644" i="1"/>
  <c r="AM643" i="1"/>
  <c r="AA635" i="2"/>
  <c r="Z636" i="2" s="1"/>
  <c r="W635" i="2"/>
  <c r="AL638" i="2"/>
  <c r="AK639" i="2" s="1"/>
  <c r="AH638" i="2"/>
  <c r="AQ637" i="2"/>
  <c r="AP638" i="2" s="1"/>
  <c r="AM637" i="2"/>
  <c r="AF634" i="2"/>
  <c r="AE635" i="2" s="1"/>
  <c r="AB634" i="2"/>
  <c r="AN643" i="2"/>
  <c r="AC643" i="2"/>
  <c r="AI643" i="2"/>
  <c r="X643" i="2"/>
  <c r="Z701" i="1"/>
  <c r="AA701" i="1"/>
  <c r="W701" i="1"/>
  <c r="X702" i="1"/>
  <c r="AE644" i="1" l="1"/>
  <c r="AF644" i="1"/>
  <c r="AB644" i="1"/>
  <c r="AC645" i="1"/>
  <c r="AP644" i="1"/>
  <c r="AM644" i="1"/>
  <c r="AQ644" i="1"/>
  <c r="AN645" i="1"/>
  <c r="AK644" i="1"/>
  <c r="AL644" i="1"/>
  <c r="AH644" i="1"/>
  <c r="AI645" i="1"/>
  <c r="AL639" i="2"/>
  <c r="AK640" i="2" s="1"/>
  <c r="AH639" i="2"/>
  <c r="AA636" i="2"/>
  <c r="Z637" i="2" s="1"/>
  <c r="W636" i="2"/>
  <c r="AB635" i="2"/>
  <c r="AF635" i="2"/>
  <c r="AE636" i="2" s="1"/>
  <c r="AQ638" i="2"/>
  <c r="AP639" i="2" s="1"/>
  <c r="AM638" i="2"/>
  <c r="AC644" i="2"/>
  <c r="X644" i="2"/>
  <c r="AI644" i="2"/>
  <c r="AN644" i="2"/>
  <c r="Z702" i="1"/>
  <c r="AA702" i="1"/>
  <c r="W702" i="1"/>
  <c r="X703" i="1"/>
  <c r="AK645" i="1" l="1"/>
  <c r="AL645" i="1"/>
  <c r="AH645" i="1"/>
  <c r="AI646" i="1"/>
  <c r="AP645" i="1"/>
  <c r="AQ645" i="1"/>
  <c r="AM645" i="1"/>
  <c r="AN646" i="1"/>
  <c r="AE645" i="1"/>
  <c r="AF645" i="1"/>
  <c r="AB645" i="1"/>
  <c r="AC646" i="1"/>
  <c r="AA637" i="2"/>
  <c r="Z638" i="2" s="1"/>
  <c r="W637" i="2"/>
  <c r="AH640" i="2"/>
  <c r="AL640" i="2"/>
  <c r="AK641" i="2" s="1"/>
  <c r="AQ639" i="2"/>
  <c r="AP640" i="2" s="1"/>
  <c r="AM639" i="2"/>
  <c r="AF636" i="2"/>
  <c r="AE637" i="2" s="1"/>
  <c r="AB636" i="2"/>
  <c r="AI645" i="2"/>
  <c r="X645" i="2"/>
  <c r="AC645" i="2"/>
  <c r="AN645" i="2"/>
  <c r="Z703" i="1"/>
  <c r="AA703" i="1"/>
  <c r="W703" i="1"/>
  <c r="X704" i="1"/>
  <c r="AE646" i="1" l="1"/>
  <c r="AF646" i="1"/>
  <c r="AB646" i="1"/>
  <c r="AC647" i="1"/>
  <c r="AP646" i="1"/>
  <c r="AQ646" i="1"/>
  <c r="AM646" i="1"/>
  <c r="AN647" i="1"/>
  <c r="AK646" i="1"/>
  <c r="AH646" i="1"/>
  <c r="AL646" i="1"/>
  <c r="AI647" i="1"/>
  <c r="AH641" i="2"/>
  <c r="AL641" i="2"/>
  <c r="AK642" i="2" s="1"/>
  <c r="AA638" i="2"/>
  <c r="Z639" i="2" s="1"/>
  <c r="W638" i="2"/>
  <c r="AF637" i="2"/>
  <c r="AE638" i="2" s="1"/>
  <c r="AB637" i="2"/>
  <c r="AM640" i="2"/>
  <c r="AQ640" i="2"/>
  <c r="AP641" i="2" s="1"/>
  <c r="AC646" i="2"/>
  <c r="AI646" i="2"/>
  <c r="X646" i="2"/>
  <c r="AN646" i="2"/>
  <c r="Z704" i="1"/>
  <c r="AA704" i="1"/>
  <c r="W704" i="1"/>
  <c r="X705" i="1"/>
  <c r="AK647" i="1" l="1"/>
  <c r="AL647" i="1"/>
  <c r="AI648" i="1"/>
  <c r="AH647" i="1"/>
  <c r="AP647" i="1"/>
  <c r="AQ647" i="1"/>
  <c r="AM647" i="1"/>
  <c r="AN648" i="1"/>
  <c r="AE647" i="1"/>
  <c r="AF647" i="1"/>
  <c r="AB647" i="1"/>
  <c r="AC648" i="1"/>
  <c r="AA639" i="2"/>
  <c r="Z640" i="2" s="1"/>
  <c r="W639" i="2"/>
  <c r="AL642" i="2"/>
  <c r="AK643" i="2" s="1"/>
  <c r="AH642" i="2"/>
  <c r="AQ641" i="2"/>
  <c r="AP642" i="2" s="1"/>
  <c r="AM641" i="2"/>
  <c r="AF638" i="2"/>
  <c r="AE639" i="2" s="1"/>
  <c r="AB638" i="2"/>
  <c r="AN647" i="2"/>
  <c r="X647" i="2"/>
  <c r="AI647" i="2"/>
  <c r="AC647" i="2"/>
  <c r="Z705" i="1"/>
  <c r="AA705" i="1"/>
  <c r="W705" i="1"/>
  <c r="X706" i="1"/>
  <c r="AE648" i="1" l="1"/>
  <c r="AF648" i="1"/>
  <c r="AB648" i="1"/>
  <c r="AC649" i="1"/>
  <c r="AP648" i="1"/>
  <c r="AQ648" i="1"/>
  <c r="AM648" i="1"/>
  <c r="AN649" i="1"/>
  <c r="AK648" i="1"/>
  <c r="AL648" i="1"/>
  <c r="AH648" i="1"/>
  <c r="AI649" i="1"/>
  <c r="AL643" i="2"/>
  <c r="AK644" i="2" s="1"/>
  <c r="AH643" i="2"/>
  <c r="AA640" i="2"/>
  <c r="Z641" i="2" s="1"/>
  <c r="W640" i="2"/>
  <c r="AF639" i="2"/>
  <c r="AE640" i="2" s="1"/>
  <c r="AB639" i="2"/>
  <c r="AQ642" i="2"/>
  <c r="AP643" i="2" s="1"/>
  <c r="AM642" i="2"/>
  <c r="AI648" i="2"/>
  <c r="X648" i="2"/>
  <c r="AN648" i="2"/>
  <c r="AC648" i="2"/>
  <c r="Z706" i="1"/>
  <c r="AA706" i="1"/>
  <c r="W706" i="1"/>
  <c r="X707" i="1"/>
  <c r="AK649" i="1" l="1"/>
  <c r="AH649" i="1"/>
  <c r="AL649" i="1"/>
  <c r="AI650" i="1"/>
  <c r="AP649" i="1"/>
  <c r="AQ649" i="1"/>
  <c r="AM649" i="1"/>
  <c r="AN650" i="1"/>
  <c r="AE649" i="1"/>
  <c r="AF649" i="1"/>
  <c r="AB649" i="1"/>
  <c r="AC650" i="1"/>
  <c r="AA641" i="2"/>
  <c r="Z642" i="2" s="1"/>
  <c r="W641" i="2"/>
  <c r="AL644" i="2"/>
  <c r="AK645" i="2" s="1"/>
  <c r="AH644" i="2"/>
  <c r="AQ643" i="2"/>
  <c r="AP644" i="2" s="1"/>
  <c r="AM643" i="2"/>
  <c r="AF640" i="2"/>
  <c r="AE641" i="2" s="1"/>
  <c r="AB640" i="2"/>
  <c r="AC649" i="2"/>
  <c r="X649" i="2"/>
  <c r="AN649" i="2"/>
  <c r="AI649" i="2"/>
  <c r="Z707" i="1"/>
  <c r="AA707" i="1"/>
  <c r="W707" i="1"/>
  <c r="X708" i="1"/>
  <c r="AE650" i="1" l="1"/>
  <c r="AF650" i="1"/>
  <c r="AB650" i="1"/>
  <c r="AC651" i="1"/>
  <c r="AP650" i="1"/>
  <c r="AM650" i="1"/>
  <c r="AQ650" i="1"/>
  <c r="AN651" i="1"/>
  <c r="AK650" i="1"/>
  <c r="AL650" i="1"/>
  <c r="AH650" i="1"/>
  <c r="AI651" i="1"/>
  <c r="AH645" i="2"/>
  <c r="AL645" i="2"/>
  <c r="AK646" i="2" s="1"/>
  <c r="AA642" i="2"/>
  <c r="Z643" i="2" s="1"/>
  <c r="W642" i="2"/>
  <c r="AF641" i="2"/>
  <c r="AE642" i="2" s="1"/>
  <c r="AB641" i="2"/>
  <c r="AQ644" i="2"/>
  <c r="AP645" i="2" s="1"/>
  <c r="AM644" i="2"/>
  <c r="AI650" i="2"/>
  <c r="X650" i="2"/>
  <c r="AN650" i="2"/>
  <c r="AC650" i="2"/>
  <c r="Z708" i="1"/>
  <c r="AA708" i="1"/>
  <c r="W708" i="1"/>
  <c r="X709" i="1"/>
  <c r="AK651" i="1" l="1"/>
  <c r="AH651" i="1"/>
  <c r="AL651" i="1"/>
  <c r="AI652" i="1"/>
  <c r="AP651" i="1"/>
  <c r="AM651" i="1"/>
  <c r="AN652" i="1"/>
  <c r="AQ651" i="1"/>
  <c r="AE651" i="1"/>
  <c r="AF651" i="1"/>
  <c r="AB651" i="1"/>
  <c r="AC652" i="1"/>
  <c r="AA643" i="2"/>
  <c r="Z644" i="2" s="1"/>
  <c r="W643" i="2"/>
  <c r="AL646" i="2"/>
  <c r="AK647" i="2" s="1"/>
  <c r="AH646" i="2"/>
  <c r="AM645" i="2"/>
  <c r="AQ645" i="2"/>
  <c r="AP646" i="2" s="1"/>
  <c r="AF642" i="2"/>
  <c r="AE643" i="2" s="1"/>
  <c r="AB642" i="2"/>
  <c r="AN651" i="2"/>
  <c r="AI651" i="2"/>
  <c r="AC651" i="2"/>
  <c r="X651" i="2"/>
  <c r="Z709" i="1"/>
  <c r="AA709" i="1"/>
  <c r="W709" i="1"/>
  <c r="X710" i="1"/>
  <c r="AE652" i="1" l="1"/>
  <c r="AC653" i="1"/>
  <c r="AF652" i="1"/>
  <c r="AB652" i="1"/>
  <c r="AK652" i="1"/>
  <c r="AL652" i="1"/>
  <c r="AH652" i="1"/>
  <c r="AI653" i="1"/>
  <c r="AP652" i="1"/>
  <c r="AQ652" i="1"/>
  <c r="AM652" i="1"/>
  <c r="AN653" i="1"/>
  <c r="AL647" i="2"/>
  <c r="AK648" i="2" s="1"/>
  <c r="AH647" i="2"/>
  <c r="W644" i="2"/>
  <c r="AA644" i="2"/>
  <c r="Z645" i="2" s="1"/>
  <c r="AF643" i="2"/>
  <c r="AE644" i="2" s="1"/>
  <c r="AB643" i="2"/>
  <c r="AQ646" i="2"/>
  <c r="AP647" i="2" s="1"/>
  <c r="AM646" i="2"/>
  <c r="X652" i="2"/>
  <c r="AC652" i="2"/>
  <c r="AI652" i="2"/>
  <c r="AN652" i="2"/>
  <c r="Z710" i="1"/>
  <c r="AA710" i="1"/>
  <c r="W710" i="1"/>
  <c r="X711" i="1"/>
  <c r="AP653" i="1" l="1"/>
  <c r="AQ653" i="1"/>
  <c r="AM653" i="1"/>
  <c r="AN654" i="1"/>
  <c r="AK653" i="1"/>
  <c r="AH653" i="1"/>
  <c r="AL653" i="1"/>
  <c r="AI654" i="1"/>
  <c r="AE653" i="1"/>
  <c r="AF653" i="1"/>
  <c r="AB653" i="1"/>
  <c r="AC654" i="1"/>
  <c r="AA645" i="2"/>
  <c r="Z646" i="2" s="1"/>
  <c r="W645" i="2"/>
  <c r="AL648" i="2"/>
  <c r="AK649" i="2" s="1"/>
  <c r="AH648" i="2"/>
  <c r="AM647" i="2"/>
  <c r="AQ647" i="2"/>
  <c r="AP648" i="2" s="1"/>
  <c r="AB644" i="2"/>
  <c r="AF644" i="2"/>
  <c r="AE645" i="2" s="1"/>
  <c r="AN653" i="2"/>
  <c r="AI653" i="2"/>
  <c r="AC653" i="2"/>
  <c r="X653" i="2"/>
  <c r="Z711" i="1"/>
  <c r="AA711" i="1"/>
  <c r="W711" i="1"/>
  <c r="X712" i="1"/>
  <c r="AE654" i="1" l="1"/>
  <c r="AF654" i="1"/>
  <c r="AB654" i="1"/>
  <c r="AC655" i="1"/>
  <c r="AK654" i="1"/>
  <c r="AL654" i="1"/>
  <c r="AI655" i="1"/>
  <c r="AH654" i="1"/>
  <c r="AP654" i="1"/>
  <c r="AQ654" i="1"/>
  <c r="AM654" i="1"/>
  <c r="AN655" i="1"/>
  <c r="AH649" i="2"/>
  <c r="AL649" i="2"/>
  <c r="AK650" i="2" s="1"/>
  <c r="AA646" i="2"/>
  <c r="Z647" i="2" s="1"/>
  <c r="W646" i="2"/>
  <c r="AF645" i="2"/>
  <c r="AE646" i="2" s="1"/>
  <c r="AB645" i="2"/>
  <c r="AM648" i="2"/>
  <c r="AQ648" i="2"/>
  <c r="AP649" i="2" s="1"/>
  <c r="AI654" i="2"/>
  <c r="X654" i="2"/>
  <c r="AC654" i="2"/>
  <c r="AN654" i="2"/>
  <c r="Z712" i="1"/>
  <c r="AA712" i="1"/>
  <c r="W712" i="1"/>
  <c r="X713" i="1"/>
  <c r="AP655" i="1" l="1"/>
  <c r="AQ655" i="1"/>
  <c r="AM655" i="1"/>
  <c r="AN656" i="1"/>
  <c r="AE655" i="1"/>
  <c r="AC656" i="1"/>
  <c r="AF655" i="1"/>
  <c r="AB655" i="1"/>
  <c r="AK655" i="1"/>
  <c r="AH655" i="1"/>
  <c r="AL655" i="1"/>
  <c r="AI656" i="1"/>
  <c r="W647" i="2"/>
  <c r="AA647" i="2"/>
  <c r="Z648" i="2" s="1"/>
  <c r="AL650" i="2"/>
  <c r="AK651" i="2" s="1"/>
  <c r="AH650" i="2"/>
  <c r="AQ649" i="2"/>
  <c r="AP650" i="2" s="1"/>
  <c r="AM649" i="2"/>
  <c r="AF646" i="2"/>
  <c r="AE647" i="2" s="1"/>
  <c r="AB646" i="2"/>
  <c r="AC655" i="2"/>
  <c r="AI655" i="2"/>
  <c r="AN655" i="2"/>
  <c r="X655" i="2"/>
  <c r="Z713" i="1"/>
  <c r="AA713" i="1"/>
  <c r="W713" i="1"/>
  <c r="X714" i="1"/>
  <c r="AK656" i="1" l="1"/>
  <c r="AL656" i="1"/>
  <c r="AH656" i="1"/>
  <c r="AI657" i="1"/>
  <c r="AP656" i="1"/>
  <c r="AM656" i="1"/>
  <c r="AN657" i="1"/>
  <c r="AQ656" i="1"/>
  <c r="AE656" i="1"/>
  <c r="AF656" i="1"/>
  <c r="AB656" i="1"/>
  <c r="AC657" i="1"/>
  <c r="AL651" i="2"/>
  <c r="AK652" i="2" s="1"/>
  <c r="AH651" i="2"/>
  <c r="AA648" i="2"/>
  <c r="Z649" i="2" s="1"/>
  <c r="W648" i="2"/>
  <c r="AQ650" i="2"/>
  <c r="AP651" i="2" s="1"/>
  <c r="AM650" i="2"/>
  <c r="AF647" i="2"/>
  <c r="AE648" i="2" s="1"/>
  <c r="AB647" i="2"/>
  <c r="AC656" i="2"/>
  <c r="X656" i="2"/>
  <c r="AN656" i="2"/>
  <c r="AI656" i="2"/>
  <c r="Z714" i="1"/>
  <c r="AA714" i="1"/>
  <c r="W714" i="1"/>
  <c r="X715" i="1"/>
  <c r="AE657" i="1" l="1"/>
  <c r="AC658" i="1"/>
  <c r="AF657" i="1"/>
  <c r="AB657" i="1"/>
  <c r="AK657" i="1"/>
  <c r="AL657" i="1"/>
  <c r="AH657" i="1"/>
  <c r="AI658" i="1"/>
  <c r="AP657" i="1"/>
  <c r="AQ657" i="1"/>
  <c r="AM657" i="1"/>
  <c r="AN658" i="1"/>
  <c r="W649" i="2"/>
  <c r="AA649" i="2"/>
  <c r="Z650" i="2" s="1"/>
  <c r="AL652" i="2"/>
  <c r="AK653" i="2" s="1"/>
  <c r="AH652" i="2"/>
  <c r="AQ651" i="2"/>
  <c r="AP652" i="2" s="1"/>
  <c r="AM651" i="2"/>
  <c r="AF648" i="2"/>
  <c r="AE649" i="2" s="1"/>
  <c r="AB648" i="2"/>
  <c r="AI657" i="2"/>
  <c r="X657" i="2"/>
  <c r="AC657" i="2"/>
  <c r="AN657" i="2"/>
  <c r="Z715" i="1"/>
  <c r="AA715" i="1"/>
  <c r="W715" i="1"/>
  <c r="X716" i="1"/>
  <c r="AP658" i="1" l="1"/>
  <c r="AN659" i="1"/>
  <c r="AQ658" i="1"/>
  <c r="AM658" i="1"/>
  <c r="AK658" i="1"/>
  <c r="AL658" i="1"/>
  <c r="AH658" i="1"/>
  <c r="AI659" i="1"/>
  <c r="AE658" i="1"/>
  <c r="AF658" i="1"/>
  <c r="AB658" i="1"/>
  <c r="AC659" i="1"/>
  <c r="AH653" i="2"/>
  <c r="AL653" i="2"/>
  <c r="AK654" i="2" s="1"/>
  <c r="W650" i="2"/>
  <c r="AA650" i="2"/>
  <c r="Z651" i="2" s="1"/>
  <c r="AM652" i="2"/>
  <c r="AQ652" i="2"/>
  <c r="AP653" i="2" s="1"/>
  <c r="AF649" i="2"/>
  <c r="AE650" i="2" s="1"/>
  <c r="AB649" i="2"/>
  <c r="AC658" i="2"/>
  <c r="AI658" i="2"/>
  <c r="X658" i="2"/>
  <c r="AN658" i="2"/>
  <c r="Z716" i="1"/>
  <c r="AA716" i="1"/>
  <c r="W716" i="1"/>
  <c r="X717" i="1"/>
  <c r="AE659" i="1" l="1"/>
  <c r="AC660" i="1"/>
  <c r="AF659" i="1"/>
  <c r="AB659" i="1"/>
  <c r="AK659" i="1"/>
  <c r="AL659" i="1"/>
  <c r="AH659" i="1"/>
  <c r="AI660" i="1"/>
  <c r="AP659" i="1"/>
  <c r="AM659" i="1"/>
  <c r="AQ659" i="1"/>
  <c r="AN660" i="1"/>
  <c r="AA651" i="2"/>
  <c r="Z652" i="2" s="1"/>
  <c r="W651" i="2"/>
  <c r="AL654" i="2"/>
  <c r="AK655" i="2" s="1"/>
  <c r="AH654" i="2"/>
  <c r="AM653" i="2"/>
  <c r="AQ653" i="2"/>
  <c r="AP654" i="2" s="1"/>
  <c r="AF650" i="2"/>
  <c r="AE651" i="2" s="1"/>
  <c r="AB650" i="2"/>
  <c r="AN659" i="2"/>
  <c r="X659" i="2"/>
  <c r="AI659" i="2"/>
  <c r="AC659" i="2"/>
  <c r="Z717" i="1"/>
  <c r="AA717" i="1"/>
  <c r="W717" i="1"/>
  <c r="X718" i="1"/>
  <c r="AP660" i="1" l="1"/>
  <c r="AQ660" i="1"/>
  <c r="AM660" i="1"/>
  <c r="AN661" i="1"/>
  <c r="AK660" i="1"/>
  <c r="AL660" i="1"/>
  <c r="AH660" i="1"/>
  <c r="AI661" i="1"/>
  <c r="AE660" i="1"/>
  <c r="AF660" i="1"/>
  <c r="AB660" i="1"/>
  <c r="AC661" i="1"/>
  <c r="AH655" i="2"/>
  <c r="AL655" i="2"/>
  <c r="AK656" i="2" s="1"/>
  <c r="AA652" i="2"/>
  <c r="Z653" i="2" s="1"/>
  <c r="W652" i="2"/>
  <c r="AQ654" i="2"/>
  <c r="AP655" i="2" s="1"/>
  <c r="AM654" i="2"/>
  <c r="AF651" i="2"/>
  <c r="AE652" i="2" s="1"/>
  <c r="AB651" i="2"/>
  <c r="X660" i="2"/>
  <c r="AI660" i="2"/>
  <c r="AC660" i="2"/>
  <c r="AN660" i="2"/>
  <c r="Z718" i="1"/>
  <c r="AA718" i="1"/>
  <c r="W718" i="1"/>
  <c r="X719" i="1"/>
  <c r="AE661" i="1" l="1"/>
  <c r="AF661" i="1"/>
  <c r="AB661" i="1"/>
  <c r="AC662" i="1"/>
  <c r="AK661" i="1"/>
  <c r="AL661" i="1"/>
  <c r="AH661" i="1"/>
  <c r="AI662" i="1"/>
  <c r="AP661" i="1"/>
  <c r="AM661" i="1"/>
  <c r="AQ661" i="1"/>
  <c r="AN662" i="1"/>
  <c r="AA653" i="2"/>
  <c r="Z654" i="2" s="1"/>
  <c r="W653" i="2"/>
  <c r="AL656" i="2"/>
  <c r="AK657" i="2" s="1"/>
  <c r="AH656" i="2"/>
  <c r="AB652" i="2"/>
  <c r="AF652" i="2"/>
  <c r="AE653" i="2" s="1"/>
  <c r="AQ655" i="2"/>
  <c r="AP656" i="2" s="1"/>
  <c r="AM655" i="2"/>
  <c r="AI661" i="2"/>
  <c r="AN661" i="2"/>
  <c r="AC661" i="2"/>
  <c r="X661" i="2"/>
  <c r="Z719" i="1"/>
  <c r="AA719" i="1"/>
  <c r="W719" i="1"/>
  <c r="X720" i="1"/>
  <c r="AP662" i="1" l="1"/>
  <c r="AQ662" i="1"/>
  <c r="AM662" i="1"/>
  <c r="AN663" i="1"/>
  <c r="AK662" i="1"/>
  <c r="AL662" i="1"/>
  <c r="AI663" i="1"/>
  <c r="AH662" i="1"/>
  <c r="AE662" i="1"/>
  <c r="AF662" i="1"/>
  <c r="AB662" i="1"/>
  <c r="AC663" i="1"/>
  <c r="AL657" i="2"/>
  <c r="AK658" i="2" s="1"/>
  <c r="AH657" i="2"/>
  <c r="AA654" i="2"/>
  <c r="Z655" i="2" s="1"/>
  <c r="W654" i="2"/>
  <c r="AQ656" i="2"/>
  <c r="AP657" i="2" s="1"/>
  <c r="AM656" i="2"/>
  <c r="AF653" i="2"/>
  <c r="AE654" i="2" s="1"/>
  <c r="AB653" i="2"/>
  <c r="X662" i="2"/>
  <c r="AC662" i="2"/>
  <c r="AN662" i="2"/>
  <c r="AI662" i="2"/>
  <c r="Z720" i="1"/>
  <c r="AA720" i="1"/>
  <c r="W720" i="1"/>
  <c r="X721" i="1"/>
  <c r="AE663" i="1" l="1"/>
  <c r="AF663" i="1"/>
  <c r="AB663" i="1"/>
  <c r="AC664" i="1"/>
  <c r="AP663" i="1"/>
  <c r="AQ663" i="1"/>
  <c r="AN664" i="1"/>
  <c r="AM663" i="1"/>
  <c r="AK663" i="1"/>
  <c r="AL663" i="1"/>
  <c r="AH663" i="1"/>
  <c r="AI664" i="1"/>
  <c r="AA655" i="2"/>
  <c r="Z656" i="2" s="1"/>
  <c r="W655" i="2"/>
  <c r="AL658" i="2"/>
  <c r="AK659" i="2" s="1"/>
  <c r="AH658" i="2"/>
  <c r="AB654" i="2"/>
  <c r="AF654" i="2"/>
  <c r="AE655" i="2" s="1"/>
  <c r="AQ657" i="2"/>
  <c r="AP658" i="2" s="1"/>
  <c r="AM657" i="2"/>
  <c r="AI663" i="2"/>
  <c r="AN663" i="2"/>
  <c r="AC663" i="2"/>
  <c r="X663" i="2"/>
  <c r="Z721" i="1"/>
  <c r="AA721" i="1"/>
  <c r="W721" i="1"/>
  <c r="X722" i="1"/>
  <c r="AK664" i="1" l="1"/>
  <c r="AL664" i="1"/>
  <c r="AH664" i="1"/>
  <c r="AI665" i="1"/>
  <c r="AE664" i="1"/>
  <c r="AB664" i="1"/>
  <c r="AC665" i="1"/>
  <c r="AF664" i="1"/>
  <c r="AP664" i="1"/>
  <c r="AM664" i="1"/>
  <c r="AQ664" i="1"/>
  <c r="AN665" i="1"/>
  <c r="AL659" i="2"/>
  <c r="AK660" i="2" s="1"/>
  <c r="AH659" i="2"/>
  <c r="W656" i="2"/>
  <c r="AA656" i="2"/>
  <c r="Z657" i="2" s="1"/>
  <c r="AQ658" i="2"/>
  <c r="AP659" i="2" s="1"/>
  <c r="AM658" i="2"/>
  <c r="AF655" i="2"/>
  <c r="AE656" i="2" s="1"/>
  <c r="AB655" i="2"/>
  <c r="AN664" i="2"/>
  <c r="X664" i="2"/>
  <c r="AC664" i="2"/>
  <c r="AI664" i="2"/>
  <c r="Z722" i="1"/>
  <c r="AA722" i="1"/>
  <c r="W722" i="1"/>
  <c r="X723" i="1"/>
  <c r="AP665" i="1" l="1"/>
  <c r="AM665" i="1"/>
  <c r="AQ665" i="1"/>
  <c r="AN666" i="1"/>
  <c r="AK665" i="1"/>
  <c r="AL665" i="1"/>
  <c r="AH665" i="1"/>
  <c r="AI666" i="1"/>
  <c r="AE665" i="1"/>
  <c r="AF665" i="1"/>
  <c r="AB665" i="1"/>
  <c r="AC666" i="1"/>
  <c r="AA657" i="2"/>
  <c r="Z658" i="2" s="1"/>
  <c r="W657" i="2"/>
  <c r="AL660" i="2"/>
  <c r="AK661" i="2" s="1"/>
  <c r="AH660" i="2"/>
  <c r="AF656" i="2"/>
  <c r="AE657" i="2" s="1"/>
  <c r="AB656" i="2"/>
  <c r="AQ659" i="2"/>
  <c r="AP660" i="2" s="1"/>
  <c r="AM659" i="2"/>
  <c r="AC665" i="2"/>
  <c r="AN665" i="2"/>
  <c r="AI665" i="2"/>
  <c r="X665" i="2"/>
  <c r="Z723" i="1"/>
  <c r="AA723" i="1"/>
  <c r="W723" i="1"/>
  <c r="X724" i="1"/>
  <c r="AE666" i="1" l="1"/>
  <c r="AF666" i="1"/>
  <c r="AB666" i="1"/>
  <c r="AC667" i="1"/>
  <c r="AK666" i="1"/>
  <c r="AL666" i="1"/>
  <c r="AH666" i="1"/>
  <c r="AI667" i="1"/>
  <c r="AP666" i="1"/>
  <c r="AQ666" i="1"/>
  <c r="AM666" i="1"/>
  <c r="AN667" i="1"/>
  <c r="AL661" i="2"/>
  <c r="AK662" i="2" s="1"/>
  <c r="AH661" i="2"/>
  <c r="AA658" i="2"/>
  <c r="Z659" i="2" s="1"/>
  <c r="W658" i="2"/>
  <c r="AQ660" i="2"/>
  <c r="AP661" i="2" s="1"/>
  <c r="AM660" i="2"/>
  <c r="AB657" i="2"/>
  <c r="AF657" i="2"/>
  <c r="AE658" i="2" s="1"/>
  <c r="AI666" i="2"/>
  <c r="AN666" i="2"/>
  <c r="AC666" i="2"/>
  <c r="X666" i="2"/>
  <c r="Z724" i="1"/>
  <c r="AA724" i="1"/>
  <c r="W724" i="1"/>
  <c r="X725" i="1"/>
  <c r="AP667" i="1" l="1"/>
  <c r="AQ667" i="1"/>
  <c r="AN668" i="1"/>
  <c r="AM667" i="1"/>
  <c r="AK667" i="1"/>
  <c r="AI668" i="1"/>
  <c r="AL667" i="1"/>
  <c r="AH667" i="1"/>
  <c r="AE667" i="1"/>
  <c r="AF667" i="1"/>
  <c r="AB667" i="1"/>
  <c r="AC668" i="1"/>
  <c r="AA659" i="2"/>
  <c r="Z660" i="2" s="1"/>
  <c r="W659" i="2"/>
  <c r="AL662" i="2"/>
  <c r="AK663" i="2" s="1"/>
  <c r="AH662" i="2"/>
  <c r="AF658" i="2"/>
  <c r="AE659" i="2" s="1"/>
  <c r="AB658" i="2"/>
  <c r="AQ661" i="2"/>
  <c r="AP662" i="2" s="1"/>
  <c r="AM661" i="2"/>
  <c r="AN667" i="2"/>
  <c r="AI667" i="2"/>
  <c r="AC667" i="2"/>
  <c r="X667" i="2"/>
  <c r="Z725" i="1"/>
  <c r="AA725" i="1"/>
  <c r="W725" i="1"/>
  <c r="X726" i="1"/>
  <c r="AE668" i="1" l="1"/>
  <c r="AB668" i="1"/>
  <c r="AF668" i="1"/>
  <c r="AC669" i="1"/>
  <c r="AP668" i="1"/>
  <c r="AQ668" i="1"/>
  <c r="AM668" i="1"/>
  <c r="AN669" i="1"/>
  <c r="AK668" i="1"/>
  <c r="AL668" i="1"/>
  <c r="AH668" i="1"/>
  <c r="AI669" i="1"/>
  <c r="AH663" i="2"/>
  <c r="AL663" i="2"/>
  <c r="AK664" i="2" s="1"/>
  <c r="W660" i="2"/>
  <c r="AA660" i="2"/>
  <c r="Z661" i="2" s="1"/>
  <c r="AQ662" i="2"/>
  <c r="AP663" i="2" s="1"/>
  <c r="AM662" i="2"/>
  <c r="AF659" i="2"/>
  <c r="AE660" i="2" s="1"/>
  <c r="AB659" i="2"/>
  <c r="X668" i="2"/>
  <c r="AC668" i="2"/>
  <c r="AI668" i="2"/>
  <c r="AN668" i="2"/>
  <c r="Z726" i="1"/>
  <c r="AA726" i="1"/>
  <c r="W726" i="1"/>
  <c r="X727" i="1"/>
  <c r="AK669" i="1" l="1"/>
  <c r="AL669" i="1"/>
  <c r="AH669" i="1"/>
  <c r="AI670" i="1"/>
  <c r="AP669" i="1"/>
  <c r="AQ669" i="1"/>
  <c r="AN670" i="1"/>
  <c r="AM669" i="1"/>
  <c r="AE669" i="1"/>
  <c r="AF669" i="1"/>
  <c r="AB669" i="1"/>
  <c r="AC670" i="1"/>
  <c r="W661" i="2"/>
  <c r="AA661" i="2"/>
  <c r="Z662" i="2" s="1"/>
  <c r="AH664" i="2"/>
  <c r="AL664" i="2"/>
  <c r="AK665" i="2" s="1"/>
  <c r="AF660" i="2"/>
  <c r="AE661" i="2" s="1"/>
  <c r="AB660" i="2"/>
  <c r="AQ663" i="2"/>
  <c r="AP664" i="2" s="1"/>
  <c r="AM663" i="2"/>
  <c r="AN669" i="2"/>
  <c r="AC669" i="2"/>
  <c r="AI669" i="2"/>
  <c r="X669" i="2"/>
  <c r="Z727" i="1"/>
  <c r="AA727" i="1"/>
  <c r="W727" i="1"/>
  <c r="X728" i="1"/>
  <c r="AE670" i="1" l="1"/>
  <c r="AF670" i="1"/>
  <c r="AB670" i="1"/>
  <c r="AC671" i="1"/>
  <c r="AK670" i="1"/>
  <c r="AL670" i="1"/>
  <c r="AH670" i="1"/>
  <c r="AI671" i="1"/>
  <c r="AP670" i="1"/>
  <c r="AQ670" i="1"/>
  <c r="AM670" i="1"/>
  <c r="AN671" i="1"/>
  <c r="AL665" i="2"/>
  <c r="AK666" i="2" s="1"/>
  <c r="AH665" i="2"/>
  <c r="AA662" i="2"/>
  <c r="Z663" i="2" s="1"/>
  <c r="W662" i="2"/>
  <c r="AQ664" i="2"/>
  <c r="AP665" i="2" s="1"/>
  <c r="AM664" i="2"/>
  <c r="AB661" i="2"/>
  <c r="AF661" i="2"/>
  <c r="AE662" i="2" s="1"/>
  <c r="AI670" i="2"/>
  <c r="AC670" i="2"/>
  <c r="X670" i="2"/>
  <c r="AN670" i="2"/>
  <c r="Z728" i="1"/>
  <c r="AA728" i="1"/>
  <c r="W728" i="1"/>
  <c r="X729" i="1"/>
  <c r="AP671" i="1" l="1"/>
  <c r="AQ671" i="1"/>
  <c r="AM671" i="1"/>
  <c r="AN672" i="1"/>
  <c r="AK671" i="1"/>
  <c r="AL671" i="1"/>
  <c r="AH671" i="1"/>
  <c r="AI672" i="1"/>
  <c r="AE671" i="1"/>
  <c r="AF671" i="1"/>
  <c r="AB671" i="1"/>
  <c r="AC672" i="1"/>
  <c r="W663" i="2"/>
  <c r="AA663" i="2"/>
  <c r="Z664" i="2" s="1"/>
  <c r="AL666" i="2"/>
  <c r="AK667" i="2" s="1"/>
  <c r="AH666" i="2"/>
  <c r="AB662" i="2"/>
  <c r="AF662" i="2"/>
  <c r="AE663" i="2" s="1"/>
  <c r="AQ665" i="2"/>
  <c r="AP666" i="2" s="1"/>
  <c r="AM665" i="2"/>
  <c r="X671" i="2"/>
  <c r="AI671" i="2"/>
  <c r="AN671" i="2"/>
  <c r="AC671" i="2"/>
  <c r="Z729" i="1"/>
  <c r="AA729" i="1"/>
  <c r="W729" i="1"/>
  <c r="X730" i="1"/>
  <c r="AE672" i="1" l="1"/>
  <c r="AB672" i="1"/>
  <c r="AF672" i="1"/>
  <c r="AC673" i="1"/>
  <c r="AK672" i="1"/>
  <c r="AL672" i="1"/>
  <c r="AH672" i="1"/>
  <c r="AI673" i="1"/>
  <c r="AP672" i="1"/>
  <c r="AQ672" i="1"/>
  <c r="AM672" i="1"/>
  <c r="AN673" i="1"/>
  <c r="AH667" i="2"/>
  <c r="AL667" i="2"/>
  <c r="AK668" i="2" s="1"/>
  <c r="W664" i="2"/>
  <c r="AA664" i="2"/>
  <c r="Z665" i="2" s="1"/>
  <c r="AQ666" i="2"/>
  <c r="AP667" i="2" s="1"/>
  <c r="AM666" i="2"/>
  <c r="AF663" i="2"/>
  <c r="AE664" i="2" s="1"/>
  <c r="AB663" i="2"/>
  <c r="AC672" i="2"/>
  <c r="AN672" i="2"/>
  <c r="X672" i="2"/>
  <c r="AI672" i="2"/>
  <c r="Z730" i="1"/>
  <c r="AA730" i="1"/>
  <c r="W730" i="1"/>
  <c r="X731" i="1"/>
  <c r="AP673" i="1" l="1"/>
  <c r="AQ673" i="1"/>
  <c r="AN674" i="1"/>
  <c r="AM673" i="1"/>
  <c r="AK673" i="1"/>
  <c r="AH673" i="1"/>
  <c r="AL673" i="1"/>
  <c r="AI674" i="1"/>
  <c r="AE673" i="1"/>
  <c r="AF673" i="1"/>
  <c r="AB673" i="1"/>
  <c r="AC674" i="1"/>
  <c r="AA665" i="2"/>
  <c r="Z666" i="2" s="1"/>
  <c r="W665" i="2"/>
  <c r="AH668" i="2"/>
  <c r="AL668" i="2"/>
  <c r="AK669" i="2" s="1"/>
  <c r="AB664" i="2"/>
  <c r="AF664" i="2"/>
  <c r="AE665" i="2" s="1"/>
  <c r="AQ667" i="2"/>
  <c r="AP668" i="2" s="1"/>
  <c r="AM667" i="2"/>
  <c r="AC673" i="2"/>
  <c r="X673" i="2"/>
  <c r="AN673" i="2"/>
  <c r="AI673" i="2"/>
  <c r="Z731" i="1"/>
  <c r="AA731" i="1"/>
  <c r="W731" i="1"/>
  <c r="X732" i="1"/>
  <c r="AE674" i="1" l="1"/>
  <c r="AF674" i="1"/>
  <c r="AB674" i="1"/>
  <c r="AC675" i="1"/>
  <c r="AL674" i="1"/>
  <c r="AH674" i="1"/>
  <c r="AI675" i="1"/>
  <c r="AK674" i="1"/>
  <c r="AQ674" i="1"/>
  <c r="AP674" i="1"/>
  <c r="AM674" i="1"/>
  <c r="AN675" i="1"/>
  <c r="AL669" i="2"/>
  <c r="AK670" i="2" s="1"/>
  <c r="AH669" i="2"/>
  <c r="AA666" i="2"/>
  <c r="Z667" i="2" s="1"/>
  <c r="W666" i="2"/>
  <c r="AB665" i="2"/>
  <c r="AF665" i="2"/>
  <c r="AE666" i="2" s="1"/>
  <c r="AM668" i="2"/>
  <c r="AQ668" i="2"/>
  <c r="AP669" i="2" s="1"/>
  <c r="AI674" i="2"/>
  <c r="X674" i="2"/>
  <c r="AC674" i="2"/>
  <c r="AN674" i="2"/>
  <c r="Z732" i="1"/>
  <c r="AA732" i="1"/>
  <c r="W732" i="1"/>
  <c r="X733" i="1"/>
  <c r="AP675" i="1" l="1"/>
  <c r="AQ675" i="1"/>
  <c r="AN676" i="1"/>
  <c r="AM675" i="1"/>
  <c r="AE675" i="1"/>
  <c r="AF675" i="1"/>
  <c r="AB675" i="1"/>
  <c r="AC676" i="1"/>
  <c r="AK675" i="1"/>
  <c r="AH675" i="1"/>
  <c r="AL675" i="1"/>
  <c r="AI676" i="1"/>
  <c r="AA667" i="2"/>
  <c r="Z668" i="2" s="1"/>
  <c r="W667" i="2"/>
  <c r="AL670" i="2"/>
  <c r="AK671" i="2" s="1"/>
  <c r="AH670" i="2"/>
  <c r="AQ669" i="2"/>
  <c r="AP670" i="2" s="1"/>
  <c r="AM669" i="2"/>
  <c r="AB666" i="2"/>
  <c r="AF666" i="2"/>
  <c r="AE667" i="2" s="1"/>
  <c r="X675" i="2"/>
  <c r="AN675" i="2"/>
  <c r="AC675" i="2"/>
  <c r="AI675" i="2"/>
  <c r="Z733" i="1"/>
  <c r="AA733" i="1"/>
  <c r="W733" i="1"/>
  <c r="X734" i="1"/>
  <c r="AK676" i="1" l="1"/>
  <c r="AH676" i="1"/>
  <c r="AL676" i="1"/>
  <c r="AI677" i="1"/>
  <c r="AE676" i="1"/>
  <c r="AF676" i="1"/>
  <c r="AB676" i="1"/>
  <c r="AC677" i="1"/>
  <c r="AP676" i="1"/>
  <c r="AQ676" i="1"/>
  <c r="AN677" i="1"/>
  <c r="AM676" i="1"/>
  <c r="AH671" i="2"/>
  <c r="AL671" i="2"/>
  <c r="AK672" i="2" s="1"/>
  <c r="AA668" i="2"/>
  <c r="Z669" i="2" s="1"/>
  <c r="W668" i="2"/>
  <c r="AF667" i="2"/>
  <c r="AE668" i="2" s="1"/>
  <c r="AB667" i="2"/>
  <c r="AM670" i="2"/>
  <c r="AQ670" i="2"/>
  <c r="AP671" i="2" s="1"/>
  <c r="AI676" i="2"/>
  <c r="AC676" i="2"/>
  <c r="AN676" i="2"/>
  <c r="X676" i="2"/>
  <c r="Z734" i="1"/>
  <c r="AA734" i="1"/>
  <c r="W734" i="1"/>
  <c r="X735" i="1"/>
  <c r="AE677" i="1" l="1"/>
  <c r="AF677" i="1"/>
  <c r="AB677" i="1"/>
  <c r="AC678" i="1"/>
  <c r="AK677" i="1"/>
  <c r="AL677" i="1"/>
  <c r="AH677" i="1"/>
  <c r="AI678" i="1"/>
  <c r="AP677" i="1"/>
  <c r="AQ677" i="1"/>
  <c r="AN678" i="1"/>
  <c r="AM677" i="1"/>
  <c r="AA669" i="2"/>
  <c r="Z670" i="2" s="1"/>
  <c r="W669" i="2"/>
  <c r="AH672" i="2"/>
  <c r="AL672" i="2"/>
  <c r="AK673" i="2" s="1"/>
  <c r="AQ671" i="2"/>
  <c r="AP672" i="2" s="1"/>
  <c r="AM671" i="2"/>
  <c r="AF668" i="2"/>
  <c r="AE669" i="2" s="1"/>
  <c r="AB668" i="2"/>
  <c r="X677" i="2"/>
  <c r="AC677" i="2"/>
  <c r="AN677" i="2"/>
  <c r="AI677" i="2"/>
  <c r="Z735" i="1"/>
  <c r="AA735" i="1"/>
  <c r="W735" i="1"/>
  <c r="X736" i="1"/>
  <c r="AK678" i="1" l="1"/>
  <c r="AH678" i="1"/>
  <c r="AL678" i="1"/>
  <c r="AI679" i="1"/>
  <c r="AE678" i="1"/>
  <c r="AF678" i="1"/>
  <c r="AB678" i="1"/>
  <c r="AC679" i="1"/>
  <c r="AP678" i="1"/>
  <c r="AQ678" i="1"/>
  <c r="AN679" i="1"/>
  <c r="AM678" i="1"/>
  <c r="AL673" i="2"/>
  <c r="AK674" i="2" s="1"/>
  <c r="AH673" i="2"/>
  <c r="AA670" i="2"/>
  <c r="Z671" i="2" s="1"/>
  <c r="W670" i="2"/>
  <c r="AB669" i="2"/>
  <c r="AF669" i="2"/>
  <c r="AE670" i="2" s="1"/>
  <c r="AQ672" i="2"/>
  <c r="AP673" i="2" s="1"/>
  <c r="AM672" i="2"/>
  <c r="AN678" i="2"/>
  <c r="X678" i="2"/>
  <c r="AI678" i="2"/>
  <c r="AC678" i="2"/>
  <c r="Z736" i="1"/>
  <c r="AA736" i="1"/>
  <c r="W736" i="1"/>
  <c r="X737" i="1"/>
  <c r="AE679" i="1" l="1"/>
  <c r="AF679" i="1"/>
  <c r="AB679" i="1"/>
  <c r="AC680" i="1"/>
  <c r="AK679" i="1"/>
  <c r="AH679" i="1"/>
  <c r="AL679" i="1"/>
  <c r="AI680" i="1"/>
  <c r="AP679" i="1"/>
  <c r="AM679" i="1"/>
  <c r="AQ679" i="1"/>
  <c r="AN680" i="1"/>
  <c r="AA671" i="2"/>
  <c r="Z672" i="2" s="1"/>
  <c r="W671" i="2"/>
  <c r="AL674" i="2"/>
  <c r="AK675" i="2" s="1"/>
  <c r="AH674" i="2"/>
  <c r="AQ673" i="2"/>
  <c r="AP674" i="2" s="1"/>
  <c r="AM673" i="2"/>
  <c r="AF670" i="2"/>
  <c r="AE671" i="2" s="1"/>
  <c r="AB670" i="2"/>
  <c r="AC679" i="2"/>
  <c r="X679" i="2"/>
  <c r="AI679" i="2"/>
  <c r="AN679" i="2"/>
  <c r="Z737" i="1"/>
  <c r="AA737" i="1"/>
  <c r="W737" i="1"/>
  <c r="X738" i="1"/>
  <c r="AP680" i="1" l="1"/>
  <c r="AQ680" i="1"/>
  <c r="AN681" i="1"/>
  <c r="AM680" i="1"/>
  <c r="AK680" i="1"/>
  <c r="AL680" i="1"/>
  <c r="AI681" i="1"/>
  <c r="AH680" i="1"/>
  <c r="AE680" i="1"/>
  <c r="AF680" i="1"/>
  <c r="AB680" i="1"/>
  <c r="AC681" i="1"/>
  <c r="AL675" i="2"/>
  <c r="AK676" i="2" s="1"/>
  <c r="AH675" i="2"/>
  <c r="AA672" i="2"/>
  <c r="Z673" i="2" s="1"/>
  <c r="W672" i="2"/>
  <c r="AF671" i="2"/>
  <c r="AE672" i="2" s="1"/>
  <c r="AB671" i="2"/>
  <c r="AQ674" i="2"/>
  <c r="AP675" i="2" s="1"/>
  <c r="AM674" i="2"/>
  <c r="AN680" i="2"/>
  <c r="AC680" i="2"/>
  <c r="AI680" i="2"/>
  <c r="X680" i="2"/>
  <c r="Z738" i="1"/>
  <c r="AA738" i="1"/>
  <c r="W738" i="1"/>
  <c r="X739" i="1"/>
  <c r="AE681" i="1" l="1"/>
  <c r="AC682" i="1"/>
  <c r="AF681" i="1"/>
  <c r="AB681" i="1"/>
  <c r="AK681" i="1"/>
  <c r="AL681" i="1"/>
  <c r="AH681" i="1"/>
  <c r="AI682" i="1"/>
  <c r="AP681" i="1"/>
  <c r="AM681" i="1"/>
  <c r="AQ681" i="1"/>
  <c r="AN682" i="1"/>
  <c r="AA673" i="2"/>
  <c r="Z674" i="2" s="1"/>
  <c r="W673" i="2"/>
  <c r="AL676" i="2"/>
  <c r="AK677" i="2" s="1"/>
  <c r="AH676" i="2"/>
  <c r="AQ675" i="2"/>
  <c r="AP676" i="2" s="1"/>
  <c r="AM675" i="2"/>
  <c r="AB672" i="2"/>
  <c r="AF672" i="2"/>
  <c r="AE673" i="2" s="1"/>
  <c r="AN681" i="2"/>
  <c r="AI681" i="2"/>
  <c r="X681" i="2"/>
  <c r="AC681" i="2"/>
  <c r="Z739" i="1"/>
  <c r="AA739" i="1"/>
  <c r="W739" i="1"/>
  <c r="X740" i="1"/>
  <c r="AP682" i="1" l="1"/>
  <c r="AM682" i="1"/>
  <c r="AQ682" i="1"/>
  <c r="AN683" i="1"/>
  <c r="AL682" i="1"/>
  <c r="AI683" i="1"/>
  <c r="AK682" i="1"/>
  <c r="AH682" i="1"/>
  <c r="AE682" i="1"/>
  <c r="AF682" i="1"/>
  <c r="AC683" i="1"/>
  <c r="AB682" i="1"/>
  <c r="AH677" i="2"/>
  <c r="AL677" i="2"/>
  <c r="AK678" i="2" s="1"/>
  <c r="AA674" i="2"/>
  <c r="Z675" i="2" s="1"/>
  <c r="W674" i="2"/>
  <c r="AF673" i="2"/>
  <c r="AE674" i="2" s="1"/>
  <c r="AB673" i="2"/>
  <c r="AQ676" i="2"/>
  <c r="AP677" i="2" s="1"/>
  <c r="AM676" i="2"/>
  <c r="AC682" i="2"/>
  <c r="X682" i="2"/>
  <c r="AI682" i="2"/>
  <c r="AN682" i="2"/>
  <c r="Z740" i="1"/>
  <c r="AA740" i="1"/>
  <c r="W740" i="1"/>
  <c r="X741" i="1"/>
  <c r="AP683" i="1" l="1"/>
  <c r="AQ683" i="1"/>
  <c r="AM683" i="1"/>
  <c r="AN684" i="1"/>
  <c r="AE683" i="1"/>
  <c r="AF683" i="1"/>
  <c r="AB683" i="1"/>
  <c r="AC684" i="1"/>
  <c r="AK683" i="1"/>
  <c r="AL683" i="1"/>
  <c r="AI684" i="1"/>
  <c r="AH683" i="1"/>
  <c r="AL678" i="2"/>
  <c r="AK679" i="2" s="1"/>
  <c r="AH678" i="2"/>
  <c r="AA675" i="2"/>
  <c r="Z676" i="2" s="1"/>
  <c r="W675" i="2"/>
  <c r="AQ677" i="2"/>
  <c r="AP678" i="2" s="1"/>
  <c r="AM677" i="2"/>
  <c r="AB674" i="2"/>
  <c r="AF674" i="2"/>
  <c r="AE675" i="2" s="1"/>
  <c r="AC683" i="2"/>
  <c r="AN683" i="2"/>
  <c r="AI683" i="2"/>
  <c r="X683" i="2"/>
  <c r="Z741" i="1"/>
  <c r="AA741" i="1"/>
  <c r="W741" i="1"/>
  <c r="X742" i="1"/>
  <c r="AE684" i="1" l="1"/>
  <c r="AF684" i="1"/>
  <c r="AB684" i="1"/>
  <c r="AC685" i="1"/>
  <c r="AP684" i="1"/>
  <c r="AM684" i="1"/>
  <c r="AQ684" i="1"/>
  <c r="AN685" i="1"/>
  <c r="AK684" i="1"/>
  <c r="AL684" i="1"/>
  <c r="AI685" i="1"/>
  <c r="AH684" i="1"/>
  <c r="AL679" i="2"/>
  <c r="AK680" i="2" s="1"/>
  <c r="AH679" i="2"/>
  <c r="W676" i="2"/>
  <c r="AA676" i="2"/>
  <c r="Z677" i="2" s="1"/>
  <c r="AQ678" i="2"/>
  <c r="AP679" i="2" s="1"/>
  <c r="AM678" i="2"/>
  <c r="AF675" i="2"/>
  <c r="AE676" i="2" s="1"/>
  <c r="AB675" i="2"/>
  <c r="X684" i="2"/>
  <c r="AI684" i="2"/>
  <c r="AN684" i="2"/>
  <c r="AC684" i="2"/>
  <c r="Z742" i="1"/>
  <c r="AA742" i="1"/>
  <c r="W742" i="1"/>
  <c r="X743" i="1"/>
  <c r="AP685" i="1" l="1"/>
  <c r="AQ685" i="1"/>
  <c r="AM685" i="1"/>
  <c r="AN686" i="1"/>
  <c r="AE685" i="1"/>
  <c r="AF685" i="1"/>
  <c r="AB685" i="1"/>
  <c r="AC686" i="1"/>
  <c r="AK685" i="1"/>
  <c r="AL685" i="1"/>
  <c r="AI686" i="1"/>
  <c r="AH685" i="1"/>
  <c r="AA677" i="2"/>
  <c r="Z678" i="2" s="1"/>
  <c r="W677" i="2"/>
  <c r="AL680" i="2"/>
  <c r="AK681" i="2" s="1"/>
  <c r="AH680" i="2"/>
  <c r="AQ679" i="2"/>
  <c r="AP680" i="2" s="1"/>
  <c r="AM679" i="2"/>
  <c r="AB676" i="2"/>
  <c r="AF676" i="2"/>
  <c r="AE677" i="2" s="1"/>
  <c r="AI685" i="2"/>
  <c r="AC685" i="2"/>
  <c r="X685" i="2"/>
  <c r="AN685" i="2"/>
  <c r="Z743" i="1"/>
  <c r="AA743" i="1"/>
  <c r="W743" i="1"/>
  <c r="X744" i="1"/>
  <c r="AE686" i="1" l="1"/>
  <c r="AF686" i="1"/>
  <c r="AB686" i="1"/>
  <c r="AC687" i="1"/>
  <c r="AP686" i="1"/>
  <c r="AQ686" i="1"/>
  <c r="AM686" i="1"/>
  <c r="AN687" i="1"/>
  <c r="AK686" i="1"/>
  <c r="AL686" i="1"/>
  <c r="AH686" i="1"/>
  <c r="AI687" i="1"/>
  <c r="AL681" i="2"/>
  <c r="AK682" i="2" s="1"/>
  <c r="AH681" i="2"/>
  <c r="AA678" i="2"/>
  <c r="Z679" i="2" s="1"/>
  <c r="W678" i="2"/>
  <c r="AM680" i="2"/>
  <c r="AQ680" i="2"/>
  <c r="AP681" i="2" s="1"/>
  <c r="AF677" i="2"/>
  <c r="AE678" i="2" s="1"/>
  <c r="AB677" i="2"/>
  <c r="X686" i="2"/>
  <c r="AC686" i="2"/>
  <c r="AI686" i="2"/>
  <c r="AN686" i="2"/>
  <c r="Z744" i="1"/>
  <c r="AA744" i="1"/>
  <c r="W744" i="1"/>
  <c r="X745" i="1"/>
  <c r="AK687" i="1" l="1"/>
  <c r="AL687" i="1"/>
  <c r="AH687" i="1"/>
  <c r="AI688" i="1"/>
  <c r="AP687" i="1"/>
  <c r="AQ687" i="1"/>
  <c r="AM687" i="1"/>
  <c r="AN688" i="1"/>
  <c r="AE687" i="1"/>
  <c r="AF687" i="1"/>
  <c r="AB687" i="1"/>
  <c r="AC688" i="1"/>
  <c r="W679" i="2"/>
  <c r="AA679" i="2"/>
  <c r="Z680" i="2" s="1"/>
  <c r="AL682" i="2"/>
  <c r="AK683" i="2" s="1"/>
  <c r="AH682" i="2"/>
  <c r="AF678" i="2"/>
  <c r="AE679" i="2" s="1"/>
  <c r="AB678" i="2"/>
  <c r="AQ681" i="2"/>
  <c r="AP682" i="2" s="1"/>
  <c r="AM681" i="2"/>
  <c r="AN687" i="2"/>
  <c r="AI687" i="2"/>
  <c r="AC687" i="2"/>
  <c r="X687" i="2"/>
  <c r="Z745" i="1"/>
  <c r="AA745" i="1"/>
  <c r="W745" i="1"/>
  <c r="X746" i="1"/>
  <c r="AE688" i="1" l="1"/>
  <c r="AF688" i="1"/>
  <c r="AB688" i="1"/>
  <c r="AC689" i="1"/>
  <c r="AP688" i="1"/>
  <c r="AQ688" i="1"/>
  <c r="AM688" i="1"/>
  <c r="AN689" i="1"/>
  <c r="AK688" i="1"/>
  <c r="AH688" i="1"/>
  <c r="AI689" i="1"/>
  <c r="AL688" i="1"/>
  <c r="AL683" i="2"/>
  <c r="AK684" i="2" s="1"/>
  <c r="AH683" i="2"/>
  <c r="AA680" i="2"/>
  <c r="Z681" i="2" s="1"/>
  <c r="W680" i="2"/>
  <c r="AM682" i="2"/>
  <c r="AQ682" i="2"/>
  <c r="AP683" i="2" s="1"/>
  <c r="AF679" i="2"/>
  <c r="AE680" i="2" s="1"/>
  <c r="AB679" i="2"/>
  <c r="AN688" i="2"/>
  <c r="X688" i="2"/>
  <c r="AC688" i="2"/>
  <c r="AI688" i="2"/>
  <c r="Z746" i="1"/>
  <c r="AA746" i="1"/>
  <c r="W746" i="1"/>
  <c r="X747" i="1"/>
  <c r="AP689" i="1" l="1"/>
  <c r="AQ689" i="1"/>
  <c r="AN690" i="1"/>
  <c r="AM689" i="1"/>
  <c r="AE689" i="1"/>
  <c r="AF689" i="1"/>
  <c r="AB689" i="1"/>
  <c r="AC690" i="1"/>
  <c r="AK689" i="1"/>
  <c r="AL689" i="1"/>
  <c r="AH689" i="1"/>
  <c r="AI690" i="1"/>
  <c r="AA681" i="2"/>
  <c r="Z682" i="2" s="1"/>
  <c r="W681" i="2"/>
  <c r="AL684" i="2"/>
  <c r="AK685" i="2" s="1"/>
  <c r="AH684" i="2"/>
  <c r="AF680" i="2"/>
  <c r="AE681" i="2" s="1"/>
  <c r="AB680" i="2"/>
  <c r="AQ683" i="2"/>
  <c r="AP684" i="2" s="1"/>
  <c r="AM683" i="2"/>
  <c r="AN689" i="2"/>
  <c r="AI689" i="2"/>
  <c r="AC689" i="2"/>
  <c r="X689" i="2"/>
  <c r="Z747" i="1"/>
  <c r="AA747" i="1"/>
  <c r="W747" i="1"/>
  <c r="X748" i="1"/>
  <c r="AK690" i="1" l="1"/>
  <c r="AL690" i="1"/>
  <c r="AI691" i="1"/>
  <c r="AH690" i="1"/>
  <c r="AE690" i="1"/>
  <c r="AF690" i="1"/>
  <c r="AB690" i="1"/>
  <c r="AC691" i="1"/>
  <c r="AP690" i="1"/>
  <c r="AQ690" i="1"/>
  <c r="AM690" i="1"/>
  <c r="AN691" i="1"/>
  <c r="AL685" i="2"/>
  <c r="AK686" i="2" s="1"/>
  <c r="AH685" i="2"/>
  <c r="AA682" i="2"/>
  <c r="Z683" i="2" s="1"/>
  <c r="W682" i="2"/>
  <c r="AM684" i="2"/>
  <c r="AQ684" i="2"/>
  <c r="AP685" i="2" s="1"/>
  <c r="AB681" i="2"/>
  <c r="AF681" i="2"/>
  <c r="AE682" i="2" s="1"/>
  <c r="X690" i="2"/>
  <c r="AI690" i="2"/>
  <c r="AC690" i="2"/>
  <c r="AN690" i="2"/>
  <c r="Z748" i="1"/>
  <c r="AA748" i="1"/>
  <c r="W748" i="1"/>
  <c r="X749" i="1"/>
  <c r="AP691" i="1" l="1"/>
  <c r="AM691" i="1"/>
  <c r="AQ691" i="1"/>
  <c r="AN692" i="1"/>
  <c r="AE691" i="1"/>
  <c r="AF691" i="1"/>
  <c r="AB691" i="1"/>
  <c r="AC692" i="1"/>
  <c r="AK691" i="1"/>
  <c r="AL691" i="1"/>
  <c r="AH691" i="1"/>
  <c r="AI692" i="1"/>
  <c r="W683" i="2"/>
  <c r="AA683" i="2"/>
  <c r="Z684" i="2" s="1"/>
  <c r="AH686" i="2"/>
  <c r="AL686" i="2"/>
  <c r="AK687" i="2" s="1"/>
  <c r="AF682" i="2"/>
  <c r="AE683" i="2" s="1"/>
  <c r="AB682" i="2"/>
  <c r="AQ685" i="2"/>
  <c r="AP686" i="2" s="1"/>
  <c r="AM685" i="2"/>
  <c r="AC691" i="2"/>
  <c r="AN691" i="2"/>
  <c r="AI691" i="2"/>
  <c r="X691" i="2"/>
  <c r="Z749" i="1"/>
  <c r="AA749" i="1"/>
  <c r="W749" i="1"/>
  <c r="X750" i="1"/>
  <c r="AK692" i="1" l="1"/>
  <c r="AL692" i="1"/>
  <c r="AI693" i="1"/>
  <c r="AH692" i="1"/>
  <c r="AE692" i="1"/>
  <c r="AF692" i="1"/>
  <c r="AB692" i="1"/>
  <c r="AC693" i="1"/>
  <c r="AP692" i="1"/>
  <c r="AQ692" i="1"/>
  <c r="AM692" i="1"/>
  <c r="AN693" i="1"/>
  <c r="AH687" i="2"/>
  <c r="AL687" i="2"/>
  <c r="AK688" i="2" s="1"/>
  <c r="AA684" i="2"/>
  <c r="Z685" i="2" s="1"/>
  <c r="W684" i="2"/>
  <c r="AQ686" i="2"/>
  <c r="AP687" i="2" s="1"/>
  <c r="AM686" i="2"/>
  <c r="AB683" i="2"/>
  <c r="AF683" i="2"/>
  <c r="AE684" i="2" s="1"/>
  <c r="AI692" i="2"/>
  <c r="AN692" i="2"/>
  <c r="AC692" i="2"/>
  <c r="X692" i="2"/>
  <c r="Z750" i="1"/>
  <c r="AA750" i="1"/>
  <c r="W750" i="1"/>
  <c r="X751" i="1"/>
  <c r="AP693" i="1" l="1"/>
  <c r="AQ693" i="1"/>
  <c r="AM693" i="1"/>
  <c r="AN694" i="1"/>
  <c r="AE693" i="1"/>
  <c r="AF693" i="1"/>
  <c r="AB693" i="1"/>
  <c r="AC694" i="1"/>
  <c r="AK693" i="1"/>
  <c r="AL693" i="1"/>
  <c r="AH693" i="1"/>
  <c r="AI694" i="1"/>
  <c r="AA685" i="2"/>
  <c r="Z686" i="2" s="1"/>
  <c r="W685" i="2"/>
  <c r="AL688" i="2"/>
  <c r="AK689" i="2" s="1"/>
  <c r="AH688" i="2"/>
  <c r="AB684" i="2"/>
  <c r="AF684" i="2"/>
  <c r="AE685" i="2" s="1"/>
  <c r="AQ687" i="2"/>
  <c r="AP688" i="2" s="1"/>
  <c r="AM687" i="2"/>
  <c r="X693" i="2"/>
  <c r="AC693" i="2"/>
  <c r="AI693" i="2"/>
  <c r="AN693" i="2"/>
  <c r="Z751" i="1"/>
  <c r="AA751" i="1"/>
  <c r="W751" i="1"/>
  <c r="X752" i="1"/>
  <c r="AK694" i="1" l="1"/>
  <c r="AL694" i="1"/>
  <c r="AH694" i="1"/>
  <c r="AI695" i="1"/>
  <c r="AE694" i="1"/>
  <c r="AF694" i="1"/>
  <c r="AB694" i="1"/>
  <c r="AC695" i="1"/>
  <c r="AP694" i="1"/>
  <c r="AQ694" i="1"/>
  <c r="AN695" i="1"/>
  <c r="AM694" i="1"/>
  <c r="AL689" i="2"/>
  <c r="AK690" i="2" s="1"/>
  <c r="AH689" i="2"/>
  <c r="AA686" i="2"/>
  <c r="Z687" i="2" s="1"/>
  <c r="W686" i="2"/>
  <c r="AQ688" i="2"/>
  <c r="AP689" i="2" s="1"/>
  <c r="AM688" i="2"/>
  <c r="AB685" i="2"/>
  <c r="AF685" i="2"/>
  <c r="AE686" i="2" s="1"/>
  <c r="AI694" i="2"/>
  <c r="X694" i="2"/>
  <c r="AN694" i="2"/>
  <c r="AC694" i="2"/>
  <c r="Z752" i="1"/>
  <c r="AA752" i="1"/>
  <c r="W752" i="1"/>
  <c r="X753" i="1"/>
  <c r="AE695" i="1" l="1"/>
  <c r="AF695" i="1"/>
  <c r="AB695" i="1"/>
  <c r="AC696" i="1"/>
  <c r="AK695" i="1"/>
  <c r="AL695" i="1"/>
  <c r="AH695" i="1"/>
  <c r="AI696" i="1"/>
  <c r="AP695" i="1"/>
  <c r="AQ695" i="1"/>
  <c r="AM695" i="1"/>
  <c r="AN696" i="1"/>
  <c r="W687" i="2"/>
  <c r="AA687" i="2"/>
  <c r="Z688" i="2" s="1"/>
  <c r="AH690" i="2"/>
  <c r="AL690" i="2"/>
  <c r="AK691" i="2" s="1"/>
  <c r="AF686" i="2"/>
  <c r="AE687" i="2" s="1"/>
  <c r="AB686" i="2"/>
  <c r="AQ689" i="2"/>
  <c r="AP690" i="2" s="1"/>
  <c r="AM689" i="2"/>
  <c r="AN695" i="2"/>
  <c r="AI695" i="2"/>
  <c r="AC695" i="2"/>
  <c r="X695" i="2"/>
  <c r="Z753" i="1"/>
  <c r="AA753" i="1"/>
  <c r="W753" i="1"/>
  <c r="X754" i="1"/>
  <c r="AP696" i="1" l="1"/>
  <c r="AM696" i="1"/>
  <c r="AQ696" i="1"/>
  <c r="AN697" i="1"/>
  <c r="AK696" i="1"/>
  <c r="AL696" i="1"/>
  <c r="AH696" i="1"/>
  <c r="AI697" i="1"/>
  <c r="AE696" i="1"/>
  <c r="AF696" i="1"/>
  <c r="AB696" i="1"/>
  <c r="AC697" i="1"/>
  <c r="AL691" i="2"/>
  <c r="AK692" i="2" s="1"/>
  <c r="AH691" i="2"/>
  <c r="W688" i="2"/>
  <c r="AA688" i="2"/>
  <c r="Z689" i="2" s="1"/>
  <c r="AM690" i="2"/>
  <c r="AQ690" i="2"/>
  <c r="AP691" i="2" s="1"/>
  <c r="AF687" i="2"/>
  <c r="AE688" i="2" s="1"/>
  <c r="AB687" i="2"/>
  <c r="AC696" i="2"/>
  <c r="AI696" i="2"/>
  <c r="AN696" i="2"/>
  <c r="X696" i="2"/>
  <c r="W754" i="1"/>
  <c r="X755" i="1"/>
  <c r="AA754" i="1"/>
  <c r="Z754" i="1"/>
  <c r="AE697" i="1" l="1"/>
  <c r="AF697" i="1"/>
  <c r="AB697" i="1"/>
  <c r="AC698" i="1"/>
  <c r="AK697" i="1"/>
  <c r="AI698" i="1"/>
  <c r="AL697" i="1"/>
  <c r="AH697" i="1"/>
  <c r="AP697" i="1"/>
  <c r="AM697" i="1"/>
  <c r="AQ697" i="1"/>
  <c r="AN698" i="1"/>
  <c r="W689" i="2"/>
  <c r="AA689" i="2"/>
  <c r="Z690" i="2" s="1"/>
  <c r="AL692" i="2"/>
  <c r="AK693" i="2" s="1"/>
  <c r="AH692" i="2"/>
  <c r="AQ691" i="2"/>
  <c r="AP692" i="2" s="1"/>
  <c r="AM691" i="2"/>
  <c r="AB688" i="2"/>
  <c r="AF688" i="2"/>
  <c r="AE689" i="2" s="1"/>
  <c r="AI697" i="2"/>
  <c r="AC697" i="2"/>
  <c r="X697" i="2"/>
  <c r="AN697" i="2"/>
  <c r="W755" i="1"/>
  <c r="X756" i="1"/>
  <c r="AA755" i="1"/>
  <c r="Z755" i="1"/>
  <c r="AP698" i="1" l="1"/>
  <c r="AM698" i="1"/>
  <c r="AQ698" i="1"/>
  <c r="AN699" i="1"/>
  <c r="AE698" i="1"/>
  <c r="AF698" i="1"/>
  <c r="AB698" i="1"/>
  <c r="AC699" i="1"/>
  <c r="AK698" i="1"/>
  <c r="AL698" i="1"/>
  <c r="AI699" i="1"/>
  <c r="AH698" i="1"/>
  <c r="AL693" i="2"/>
  <c r="AK694" i="2" s="1"/>
  <c r="AH693" i="2"/>
  <c r="AA690" i="2"/>
  <c r="Z691" i="2" s="1"/>
  <c r="W690" i="2"/>
  <c r="AF689" i="2"/>
  <c r="AE690" i="2" s="1"/>
  <c r="AB689" i="2"/>
  <c r="AQ692" i="2"/>
  <c r="AP693" i="2" s="1"/>
  <c r="AM692" i="2"/>
  <c r="X698" i="2"/>
  <c r="AN698" i="2"/>
  <c r="AC698" i="2"/>
  <c r="AI698" i="2"/>
  <c r="W756" i="1"/>
  <c r="X757" i="1"/>
  <c r="AA756" i="1"/>
  <c r="Z756" i="1"/>
  <c r="AE699" i="1" l="1"/>
  <c r="AF699" i="1"/>
  <c r="AB699" i="1"/>
  <c r="AC700" i="1"/>
  <c r="AP699" i="1"/>
  <c r="AQ699" i="1"/>
  <c r="AM699" i="1"/>
  <c r="AN700" i="1"/>
  <c r="AK699" i="1"/>
  <c r="AI700" i="1"/>
  <c r="AL699" i="1"/>
  <c r="AH699" i="1"/>
  <c r="W691" i="2"/>
  <c r="AA691" i="2"/>
  <c r="Z692" i="2" s="1"/>
  <c r="AL694" i="2"/>
  <c r="AK695" i="2" s="1"/>
  <c r="AH694" i="2"/>
  <c r="AQ693" i="2"/>
  <c r="AP694" i="2" s="1"/>
  <c r="AM693" i="2"/>
  <c r="AF690" i="2"/>
  <c r="AE691" i="2" s="1"/>
  <c r="AB690" i="2"/>
  <c r="AI699" i="2"/>
  <c r="AN699" i="2"/>
  <c r="AC699" i="2"/>
  <c r="X699" i="2"/>
  <c r="W757" i="1"/>
  <c r="X758" i="1"/>
  <c r="AA757" i="1"/>
  <c r="Z757" i="1"/>
  <c r="AP700" i="1" l="1"/>
  <c r="AQ700" i="1"/>
  <c r="AM700" i="1"/>
  <c r="AN701" i="1"/>
  <c r="AE700" i="1"/>
  <c r="AF700" i="1"/>
  <c r="AC701" i="1"/>
  <c r="AB700" i="1"/>
  <c r="AL700" i="1"/>
  <c r="AH700" i="1"/>
  <c r="AI701" i="1"/>
  <c r="AK700" i="1"/>
  <c r="AL695" i="2"/>
  <c r="AK696" i="2" s="1"/>
  <c r="AH695" i="2"/>
  <c r="AA692" i="2"/>
  <c r="Z693" i="2" s="1"/>
  <c r="W692" i="2"/>
  <c r="AF691" i="2"/>
  <c r="AE692" i="2" s="1"/>
  <c r="AB691" i="2"/>
  <c r="AM694" i="2"/>
  <c r="AQ694" i="2"/>
  <c r="AP695" i="2" s="1"/>
  <c r="AN700" i="2"/>
  <c r="AI700" i="2"/>
  <c r="X700" i="2"/>
  <c r="AC700" i="2"/>
  <c r="W758" i="1"/>
  <c r="X759" i="1"/>
  <c r="AA758" i="1"/>
  <c r="Z758" i="1"/>
  <c r="AP701" i="1" l="1"/>
  <c r="AQ701" i="1"/>
  <c r="AM701" i="1"/>
  <c r="AN702" i="1"/>
  <c r="AK701" i="1"/>
  <c r="AH701" i="1"/>
  <c r="AL701" i="1"/>
  <c r="AI702" i="1"/>
  <c r="AE701" i="1"/>
  <c r="AF701" i="1"/>
  <c r="AB701" i="1"/>
  <c r="AC702" i="1"/>
  <c r="W693" i="2"/>
  <c r="AA693" i="2"/>
  <c r="Z694" i="2" s="1"/>
  <c r="AH696" i="2"/>
  <c r="AL696" i="2"/>
  <c r="AK697" i="2" s="1"/>
  <c r="AQ695" i="2"/>
  <c r="AP696" i="2" s="1"/>
  <c r="AM695" i="2"/>
  <c r="AB692" i="2"/>
  <c r="AF692" i="2"/>
  <c r="AE693" i="2" s="1"/>
  <c r="AC701" i="2"/>
  <c r="AN701" i="2"/>
  <c r="AI701" i="2"/>
  <c r="X701" i="2"/>
  <c r="W759" i="1"/>
  <c r="X760" i="1"/>
  <c r="AA759" i="1"/>
  <c r="Z759" i="1"/>
  <c r="AE702" i="1" l="1"/>
  <c r="AF702" i="1"/>
  <c r="AC703" i="1"/>
  <c r="AB702" i="1"/>
  <c r="AK702" i="1"/>
  <c r="AH702" i="1"/>
  <c r="AL702" i="1"/>
  <c r="AI703" i="1"/>
  <c r="AP702" i="1"/>
  <c r="AQ702" i="1"/>
  <c r="AN703" i="1"/>
  <c r="AM702" i="1"/>
  <c r="AH697" i="2"/>
  <c r="AL697" i="2"/>
  <c r="AK698" i="2" s="1"/>
  <c r="W694" i="2"/>
  <c r="AA694" i="2"/>
  <c r="Z695" i="2" s="1"/>
  <c r="AF693" i="2"/>
  <c r="AE694" i="2" s="1"/>
  <c r="AB693" i="2"/>
  <c r="AQ696" i="2"/>
  <c r="AP697" i="2" s="1"/>
  <c r="AM696" i="2"/>
  <c r="X702" i="2"/>
  <c r="AC702" i="2"/>
  <c r="AI702" i="2"/>
  <c r="AN702" i="2"/>
  <c r="W760" i="1"/>
  <c r="X761" i="1"/>
  <c r="AA760" i="1"/>
  <c r="Z760" i="1"/>
  <c r="AK703" i="1" l="1"/>
  <c r="AL703" i="1"/>
  <c r="AH703" i="1"/>
  <c r="AI704" i="1"/>
  <c r="AP703" i="1"/>
  <c r="AQ703" i="1"/>
  <c r="AM703" i="1"/>
  <c r="AN704" i="1"/>
  <c r="AE703" i="1"/>
  <c r="AF703" i="1"/>
  <c r="AB703" i="1"/>
  <c r="AC704" i="1"/>
  <c r="W695" i="2"/>
  <c r="AA695" i="2"/>
  <c r="Z696" i="2" s="1"/>
  <c r="AL698" i="2"/>
  <c r="AK699" i="2" s="1"/>
  <c r="AH698" i="2"/>
  <c r="AQ697" i="2"/>
  <c r="AP698" i="2" s="1"/>
  <c r="AM697" i="2"/>
  <c r="AF694" i="2"/>
  <c r="AE695" i="2" s="1"/>
  <c r="AB694" i="2"/>
  <c r="AI703" i="2"/>
  <c r="AC703" i="2"/>
  <c r="AN703" i="2"/>
  <c r="X703" i="2"/>
  <c r="W761" i="1"/>
  <c r="X762" i="1"/>
  <c r="AA761" i="1"/>
  <c r="Z761" i="1"/>
  <c r="AE704" i="1" l="1"/>
  <c r="AF704" i="1"/>
  <c r="AB704" i="1"/>
  <c r="AC705" i="1"/>
  <c r="AP704" i="1"/>
  <c r="AQ704" i="1"/>
  <c r="AM704" i="1"/>
  <c r="AN705" i="1"/>
  <c r="AK704" i="1"/>
  <c r="AL704" i="1"/>
  <c r="AH704" i="1"/>
  <c r="AI705" i="1"/>
  <c r="AL699" i="2"/>
  <c r="AK700" i="2" s="1"/>
  <c r="AH699" i="2"/>
  <c r="AA696" i="2"/>
  <c r="Z697" i="2" s="1"/>
  <c r="W696" i="2"/>
  <c r="AF695" i="2"/>
  <c r="AE696" i="2" s="1"/>
  <c r="AB695" i="2"/>
  <c r="AM698" i="2"/>
  <c r="AQ698" i="2"/>
  <c r="AP699" i="2" s="1"/>
  <c r="X704" i="2"/>
  <c r="AC704" i="2"/>
  <c r="AI704" i="2"/>
  <c r="AN704" i="2"/>
  <c r="W762" i="1"/>
  <c r="AA762" i="1"/>
  <c r="Z762" i="1"/>
  <c r="X763" i="1"/>
  <c r="AK705" i="1" l="1"/>
  <c r="AL705" i="1"/>
  <c r="AH705" i="1"/>
  <c r="AI706" i="1"/>
  <c r="AP705" i="1"/>
  <c r="AQ705" i="1"/>
  <c r="AM705" i="1"/>
  <c r="AN706" i="1"/>
  <c r="AE705" i="1"/>
  <c r="AF705" i="1"/>
  <c r="AB705" i="1"/>
  <c r="AC706" i="1"/>
  <c r="W697" i="2"/>
  <c r="AA697" i="2"/>
  <c r="Z698" i="2" s="1"/>
  <c r="AL700" i="2"/>
  <c r="AK701" i="2" s="1"/>
  <c r="AH700" i="2"/>
  <c r="AQ699" i="2"/>
  <c r="AP700" i="2" s="1"/>
  <c r="AM699" i="2"/>
  <c r="AF696" i="2"/>
  <c r="AE697" i="2" s="1"/>
  <c r="AB696" i="2"/>
  <c r="AN705" i="2"/>
  <c r="AI705" i="2"/>
  <c r="X705" i="2"/>
  <c r="AC705" i="2"/>
  <c r="Z763" i="1"/>
  <c r="AA763" i="1"/>
  <c r="W763" i="1"/>
  <c r="X764" i="1"/>
  <c r="AE706" i="1" l="1"/>
  <c r="AF706" i="1"/>
  <c r="AB706" i="1"/>
  <c r="AC707" i="1"/>
  <c r="AP706" i="1"/>
  <c r="AQ706" i="1"/>
  <c r="AM706" i="1"/>
  <c r="AN707" i="1"/>
  <c r="AK706" i="1"/>
  <c r="AL706" i="1"/>
  <c r="AH706" i="1"/>
  <c r="AI707" i="1"/>
  <c r="AL701" i="2"/>
  <c r="AK702" i="2" s="1"/>
  <c r="AH701" i="2"/>
  <c r="W698" i="2"/>
  <c r="AA698" i="2"/>
  <c r="Z699" i="2" s="1"/>
  <c r="AF697" i="2"/>
  <c r="AE698" i="2" s="1"/>
  <c r="AB697" i="2"/>
  <c r="AM700" i="2"/>
  <c r="AQ700" i="2"/>
  <c r="AP701" i="2" s="1"/>
  <c r="AC706" i="2"/>
  <c r="X706" i="2"/>
  <c r="AI706" i="2"/>
  <c r="AN706" i="2"/>
  <c r="Z764" i="1"/>
  <c r="AA764" i="1"/>
  <c r="W764" i="1"/>
  <c r="X765" i="1"/>
  <c r="AK707" i="1" l="1"/>
  <c r="AH707" i="1"/>
  <c r="AL707" i="1"/>
  <c r="AI708" i="1"/>
  <c r="AP707" i="1"/>
  <c r="AQ707" i="1"/>
  <c r="AM707" i="1"/>
  <c r="AN708" i="1"/>
  <c r="AE707" i="1"/>
  <c r="AF707" i="1"/>
  <c r="AB707" i="1"/>
  <c r="AC708" i="1"/>
  <c r="AA699" i="2"/>
  <c r="Z700" i="2" s="1"/>
  <c r="W699" i="2"/>
  <c r="AL702" i="2"/>
  <c r="AK703" i="2" s="1"/>
  <c r="AH702" i="2"/>
  <c r="AM701" i="2"/>
  <c r="AQ701" i="2"/>
  <c r="AP702" i="2" s="1"/>
  <c r="AB698" i="2"/>
  <c r="AF698" i="2"/>
  <c r="AE699" i="2" s="1"/>
  <c r="AI707" i="2"/>
  <c r="AN707" i="2"/>
  <c r="X707" i="2"/>
  <c r="AC707" i="2"/>
  <c r="Z765" i="1"/>
  <c r="AA765" i="1"/>
  <c r="W765" i="1"/>
  <c r="X766" i="1"/>
  <c r="AE708" i="1" l="1"/>
  <c r="AB708" i="1"/>
  <c r="AF708" i="1"/>
  <c r="AC709" i="1"/>
  <c r="AP708" i="1"/>
  <c r="AQ708" i="1"/>
  <c r="AM708" i="1"/>
  <c r="AN709" i="1"/>
  <c r="AK708" i="1"/>
  <c r="AH708" i="1"/>
  <c r="AL708" i="1"/>
  <c r="AI709" i="1"/>
  <c r="AL703" i="2"/>
  <c r="AK704" i="2" s="1"/>
  <c r="AH703" i="2"/>
  <c r="W700" i="2"/>
  <c r="AA700" i="2"/>
  <c r="Z701" i="2" s="1"/>
  <c r="AF699" i="2"/>
  <c r="AE700" i="2" s="1"/>
  <c r="AB699" i="2"/>
  <c r="AQ702" i="2"/>
  <c r="AP703" i="2" s="1"/>
  <c r="AM702" i="2"/>
  <c r="AC708" i="2"/>
  <c r="X708" i="2"/>
  <c r="AN708" i="2"/>
  <c r="AI708" i="2"/>
  <c r="Z766" i="1"/>
  <c r="AA766" i="1"/>
  <c r="W766" i="1"/>
  <c r="X767" i="1"/>
  <c r="AK709" i="1" l="1"/>
  <c r="AL709" i="1"/>
  <c r="AH709" i="1"/>
  <c r="AI710" i="1"/>
  <c r="AP709" i="1"/>
  <c r="AQ709" i="1"/>
  <c r="AM709" i="1"/>
  <c r="AN710" i="1"/>
  <c r="AE709" i="1"/>
  <c r="AF709" i="1"/>
  <c r="AC710" i="1"/>
  <c r="AB709" i="1"/>
  <c r="AA701" i="2"/>
  <c r="Z702" i="2" s="1"/>
  <c r="W701" i="2"/>
  <c r="AH704" i="2"/>
  <c r="AL704" i="2"/>
  <c r="AK705" i="2" s="1"/>
  <c r="AQ703" i="2"/>
  <c r="AP704" i="2" s="1"/>
  <c r="AM703" i="2"/>
  <c r="AB700" i="2"/>
  <c r="AF700" i="2"/>
  <c r="AE701" i="2" s="1"/>
  <c r="AN709" i="2"/>
  <c r="AI709" i="2"/>
  <c r="X709" i="2"/>
  <c r="AC709" i="2"/>
  <c r="Z767" i="1"/>
  <c r="AA767" i="1"/>
  <c r="W767" i="1"/>
  <c r="X768" i="1"/>
  <c r="AP710" i="1" l="1"/>
  <c r="AQ710" i="1"/>
  <c r="AM710" i="1"/>
  <c r="AN711" i="1"/>
  <c r="AK710" i="1"/>
  <c r="AH710" i="1"/>
  <c r="AI711" i="1"/>
  <c r="AL710" i="1"/>
  <c r="AE710" i="1"/>
  <c r="AF710" i="1"/>
  <c r="AB710" i="1"/>
  <c r="AC711" i="1"/>
  <c r="AL705" i="2"/>
  <c r="AK706" i="2" s="1"/>
  <c r="AH705" i="2"/>
  <c r="W702" i="2"/>
  <c r="AA702" i="2"/>
  <c r="Z703" i="2" s="1"/>
  <c r="AF701" i="2"/>
  <c r="AE702" i="2" s="1"/>
  <c r="AB701" i="2"/>
  <c r="AQ704" i="2"/>
  <c r="AP705" i="2" s="1"/>
  <c r="AM704" i="2"/>
  <c r="X710" i="2"/>
  <c r="AC710" i="2"/>
  <c r="AI710" i="2"/>
  <c r="AN710" i="2"/>
  <c r="Z768" i="1"/>
  <c r="AA768" i="1"/>
  <c r="W768" i="1"/>
  <c r="X769" i="1"/>
  <c r="AE711" i="1" l="1"/>
  <c r="AF711" i="1"/>
  <c r="AB711" i="1"/>
  <c r="AC712" i="1"/>
  <c r="AP711" i="1"/>
  <c r="AQ711" i="1"/>
  <c r="AM711" i="1"/>
  <c r="AN712" i="1"/>
  <c r="AK711" i="1"/>
  <c r="AL711" i="1"/>
  <c r="AH711" i="1"/>
  <c r="AI712" i="1"/>
  <c r="AA703" i="2"/>
  <c r="Z704" i="2" s="1"/>
  <c r="W703" i="2"/>
  <c r="AL706" i="2"/>
  <c r="AK707" i="2" s="1"/>
  <c r="AH706" i="2"/>
  <c r="AM705" i="2"/>
  <c r="AQ705" i="2"/>
  <c r="AP706" i="2" s="1"/>
  <c r="AF702" i="2"/>
  <c r="AE703" i="2" s="1"/>
  <c r="AB702" i="2"/>
  <c r="AC711" i="2"/>
  <c r="AN711" i="2"/>
  <c r="AI711" i="2"/>
  <c r="X711" i="2"/>
  <c r="Z769" i="1"/>
  <c r="AA769" i="1"/>
  <c r="W769" i="1"/>
  <c r="X770" i="1"/>
  <c r="AK712" i="1" l="1"/>
  <c r="AL712" i="1"/>
  <c r="AI713" i="1"/>
  <c r="AH712" i="1"/>
  <c r="AP712" i="1"/>
  <c r="AQ712" i="1"/>
  <c r="AM712" i="1"/>
  <c r="AN713" i="1"/>
  <c r="AE712" i="1"/>
  <c r="AF712" i="1"/>
  <c r="AB712" i="1"/>
  <c r="AC713" i="1"/>
  <c r="AL707" i="2"/>
  <c r="AK708" i="2" s="1"/>
  <c r="AH707" i="2"/>
  <c r="AA704" i="2"/>
  <c r="Z705" i="2" s="1"/>
  <c r="W704" i="2"/>
  <c r="AF703" i="2"/>
  <c r="AE704" i="2" s="1"/>
  <c r="AB703" i="2"/>
  <c r="AQ706" i="2"/>
  <c r="AP707" i="2" s="1"/>
  <c r="AM706" i="2"/>
  <c r="AI712" i="2"/>
  <c r="AC712" i="2"/>
  <c r="X712" i="2"/>
  <c r="AN712" i="2"/>
  <c r="Z770" i="1"/>
  <c r="AA770" i="1"/>
  <c r="W770" i="1"/>
  <c r="X771" i="1"/>
  <c r="AE713" i="1" l="1"/>
  <c r="AF713" i="1"/>
  <c r="AB713" i="1"/>
  <c r="AC714" i="1"/>
  <c r="AP713" i="1"/>
  <c r="AQ713" i="1"/>
  <c r="AM713" i="1"/>
  <c r="AN714" i="1"/>
  <c r="AK713" i="1"/>
  <c r="AL713" i="1"/>
  <c r="AH713" i="1"/>
  <c r="AI714" i="1"/>
  <c r="W705" i="2"/>
  <c r="AA705" i="2"/>
  <c r="Z706" i="2" s="1"/>
  <c r="AL708" i="2"/>
  <c r="AK709" i="2" s="1"/>
  <c r="AH708" i="2"/>
  <c r="AQ707" i="2"/>
  <c r="AP708" i="2" s="1"/>
  <c r="AM707" i="2"/>
  <c r="AF704" i="2"/>
  <c r="AE705" i="2" s="1"/>
  <c r="AB704" i="2"/>
  <c r="AN713" i="2"/>
  <c r="AI713" i="2"/>
  <c r="X713" i="2"/>
  <c r="AC713" i="2"/>
  <c r="Z771" i="1"/>
  <c r="AA771" i="1"/>
  <c r="W771" i="1"/>
  <c r="X772" i="1"/>
  <c r="AK714" i="1" l="1"/>
  <c r="AL714" i="1"/>
  <c r="AH714" i="1"/>
  <c r="AI715" i="1"/>
  <c r="AP714" i="1"/>
  <c r="AM714" i="1"/>
  <c r="AQ714" i="1"/>
  <c r="AN715" i="1"/>
  <c r="AE714" i="1"/>
  <c r="AF714" i="1"/>
  <c r="AC715" i="1"/>
  <c r="AB714" i="1"/>
  <c r="AL709" i="2"/>
  <c r="AK710" i="2" s="1"/>
  <c r="AH709" i="2"/>
  <c r="AA706" i="2"/>
  <c r="Z707" i="2" s="1"/>
  <c r="W706" i="2"/>
  <c r="AF705" i="2"/>
  <c r="AE706" i="2" s="1"/>
  <c r="AB705" i="2"/>
  <c r="AQ708" i="2"/>
  <c r="AP709" i="2" s="1"/>
  <c r="AM708" i="2"/>
  <c r="AC714" i="2"/>
  <c r="X714" i="2"/>
  <c r="AI714" i="2"/>
  <c r="AN714" i="2"/>
  <c r="Z772" i="1"/>
  <c r="AA772" i="1"/>
  <c r="W772" i="1"/>
  <c r="X773" i="1"/>
  <c r="AP715" i="1" l="1"/>
  <c r="AQ715" i="1"/>
  <c r="AM715" i="1"/>
  <c r="AN716" i="1"/>
  <c r="AK715" i="1"/>
  <c r="AH715" i="1"/>
  <c r="AL715" i="1"/>
  <c r="AI716" i="1"/>
  <c r="AE715" i="1"/>
  <c r="AF715" i="1"/>
  <c r="AB715" i="1"/>
  <c r="AC716" i="1"/>
  <c r="W707" i="2"/>
  <c r="AA707" i="2"/>
  <c r="Z708" i="2" s="1"/>
  <c r="AH710" i="2"/>
  <c r="AL710" i="2"/>
  <c r="AK711" i="2" s="1"/>
  <c r="AQ709" i="2"/>
  <c r="AP710" i="2" s="1"/>
  <c r="AM709" i="2"/>
  <c r="AF706" i="2"/>
  <c r="AE707" i="2" s="1"/>
  <c r="AB706" i="2"/>
  <c r="AI715" i="2"/>
  <c r="AN715" i="2"/>
  <c r="X715" i="2"/>
  <c r="AC715" i="2"/>
  <c r="Z773" i="1"/>
  <c r="AA773" i="1"/>
  <c r="W773" i="1"/>
  <c r="X774" i="1"/>
  <c r="AE716" i="1" l="1"/>
  <c r="AF716" i="1"/>
  <c r="AB716" i="1"/>
  <c r="AC717" i="1"/>
  <c r="AK716" i="1"/>
  <c r="AL716" i="1"/>
  <c r="AH716" i="1"/>
  <c r="AI717" i="1"/>
  <c r="AP716" i="1"/>
  <c r="AQ716" i="1"/>
  <c r="AM716" i="1"/>
  <c r="AN717" i="1"/>
  <c r="AL711" i="2"/>
  <c r="AK712" i="2" s="1"/>
  <c r="AH711" i="2"/>
  <c r="AA708" i="2"/>
  <c r="Z709" i="2" s="1"/>
  <c r="W708" i="2"/>
  <c r="AM710" i="2"/>
  <c r="AQ710" i="2"/>
  <c r="AP711" i="2" s="1"/>
  <c r="AF707" i="2"/>
  <c r="AE708" i="2" s="1"/>
  <c r="AB707" i="2"/>
  <c r="AC716" i="2"/>
  <c r="AN716" i="2"/>
  <c r="X716" i="2"/>
  <c r="AI716" i="2"/>
  <c r="Z774" i="1"/>
  <c r="AA774" i="1"/>
  <c r="W774" i="1"/>
  <c r="X775" i="1"/>
  <c r="AP717" i="1" l="1"/>
  <c r="AQ717" i="1"/>
  <c r="AN718" i="1"/>
  <c r="AM717" i="1"/>
  <c r="AK717" i="1"/>
  <c r="AL717" i="1"/>
  <c r="AH717" i="1"/>
  <c r="AI718" i="1"/>
  <c r="AE717" i="1"/>
  <c r="AF717" i="1"/>
  <c r="AB717" i="1"/>
  <c r="AC718" i="1"/>
  <c r="AA709" i="2"/>
  <c r="Z710" i="2" s="1"/>
  <c r="W709" i="2"/>
  <c r="AL712" i="2"/>
  <c r="AK713" i="2" s="1"/>
  <c r="AH712" i="2"/>
  <c r="AQ711" i="2"/>
  <c r="AP712" i="2" s="1"/>
  <c r="AM711" i="2"/>
  <c r="AF708" i="2"/>
  <c r="AE709" i="2" s="1"/>
  <c r="AB708" i="2"/>
  <c r="X717" i="2"/>
  <c r="AI717" i="2"/>
  <c r="AC717" i="2"/>
  <c r="AN717" i="2"/>
  <c r="Z775" i="1"/>
  <c r="AA775" i="1"/>
  <c r="W775" i="1"/>
  <c r="X776" i="1"/>
  <c r="AE718" i="1" l="1"/>
  <c r="AC719" i="1"/>
  <c r="AF718" i="1"/>
  <c r="AB718" i="1"/>
  <c r="AK718" i="1"/>
  <c r="AL718" i="1"/>
  <c r="AH718" i="1"/>
  <c r="AI719" i="1"/>
  <c r="AP718" i="1"/>
  <c r="AQ718" i="1"/>
  <c r="AM718" i="1"/>
  <c r="AN719" i="1"/>
  <c r="AL713" i="2"/>
  <c r="AK714" i="2" s="1"/>
  <c r="AH713" i="2"/>
  <c r="AA710" i="2"/>
  <c r="Z711" i="2" s="1"/>
  <c r="W710" i="2"/>
  <c r="AF709" i="2"/>
  <c r="AE710" i="2" s="1"/>
  <c r="AB709" i="2"/>
  <c r="AQ712" i="2"/>
  <c r="AP713" i="2" s="1"/>
  <c r="AM712" i="2"/>
  <c r="AN718" i="2"/>
  <c r="AI718" i="2"/>
  <c r="AC718" i="2"/>
  <c r="X718" i="2"/>
  <c r="Z776" i="1"/>
  <c r="AA776" i="1"/>
  <c r="W776" i="1"/>
  <c r="X777" i="1"/>
  <c r="AP719" i="1" l="1"/>
  <c r="AQ719" i="1"/>
  <c r="AM719" i="1"/>
  <c r="AN720" i="1"/>
  <c r="AK719" i="1"/>
  <c r="AL719" i="1"/>
  <c r="AH719" i="1"/>
  <c r="AI720" i="1"/>
  <c r="AE719" i="1"/>
  <c r="AF719" i="1"/>
  <c r="AB719" i="1"/>
  <c r="AC720" i="1"/>
  <c r="W711" i="2"/>
  <c r="AA711" i="2"/>
  <c r="Z712" i="2" s="1"/>
  <c r="AH714" i="2"/>
  <c r="AL714" i="2"/>
  <c r="AK715" i="2" s="1"/>
  <c r="AQ713" i="2"/>
  <c r="AP714" i="2" s="1"/>
  <c r="AM713" i="2"/>
  <c r="AF710" i="2"/>
  <c r="AE711" i="2" s="1"/>
  <c r="AB710" i="2"/>
  <c r="X719" i="2"/>
  <c r="AN719" i="2"/>
  <c r="AC719" i="2"/>
  <c r="AI719" i="2"/>
  <c r="Z777" i="1"/>
  <c r="AA777" i="1"/>
  <c r="W777" i="1"/>
  <c r="X778" i="1"/>
  <c r="AE720" i="1" l="1"/>
  <c r="AF720" i="1"/>
  <c r="AB720" i="1"/>
  <c r="AC721" i="1"/>
  <c r="AK720" i="1"/>
  <c r="AH720" i="1"/>
  <c r="AL720" i="1"/>
  <c r="AI721" i="1"/>
  <c r="AP720" i="1"/>
  <c r="AM720" i="1"/>
  <c r="AQ720" i="1"/>
  <c r="AN721" i="1"/>
  <c r="AH715" i="2"/>
  <c r="AL715" i="2"/>
  <c r="AK716" i="2" s="1"/>
  <c r="AA712" i="2"/>
  <c r="Z713" i="2" s="1"/>
  <c r="W712" i="2"/>
  <c r="AF711" i="2"/>
  <c r="AE712" i="2" s="1"/>
  <c r="AB711" i="2"/>
  <c r="AQ714" i="2"/>
  <c r="AP715" i="2" s="1"/>
  <c r="AM714" i="2"/>
  <c r="AI720" i="2"/>
  <c r="AC720" i="2"/>
  <c r="AN720" i="2"/>
  <c r="X720" i="2"/>
  <c r="Z778" i="1"/>
  <c r="AA778" i="1"/>
  <c r="W778" i="1"/>
  <c r="X779" i="1"/>
  <c r="AP721" i="1" l="1"/>
  <c r="AM721" i="1"/>
  <c r="AQ721" i="1"/>
  <c r="AN722" i="1"/>
  <c r="AK721" i="1"/>
  <c r="AL721" i="1"/>
  <c r="AH721" i="1"/>
  <c r="AI722" i="1"/>
  <c r="AE721" i="1"/>
  <c r="AB721" i="1"/>
  <c r="AF721" i="1"/>
  <c r="AC722" i="1"/>
  <c r="AA713" i="2"/>
  <c r="Z714" i="2" s="1"/>
  <c r="W713" i="2"/>
  <c r="AL716" i="2"/>
  <c r="AK717" i="2" s="1"/>
  <c r="AH716" i="2"/>
  <c r="AQ715" i="2"/>
  <c r="AP716" i="2" s="1"/>
  <c r="AM715" i="2"/>
  <c r="AF712" i="2"/>
  <c r="AE713" i="2" s="1"/>
  <c r="AB712" i="2"/>
  <c r="AN721" i="2"/>
  <c r="AC721" i="2"/>
  <c r="AI721" i="2"/>
  <c r="X721" i="2"/>
  <c r="Z779" i="1"/>
  <c r="AA779" i="1"/>
  <c r="W779" i="1"/>
  <c r="X780" i="1"/>
  <c r="AE722" i="1" l="1"/>
  <c r="AF722" i="1"/>
  <c r="AC723" i="1"/>
  <c r="AB722" i="1"/>
  <c r="AK722" i="1"/>
  <c r="AL722" i="1"/>
  <c r="AI723" i="1"/>
  <c r="AH722" i="1"/>
  <c r="AP722" i="1"/>
  <c r="AQ722" i="1"/>
  <c r="AN723" i="1"/>
  <c r="AM722" i="1"/>
  <c r="AL717" i="2"/>
  <c r="AK718" i="2" s="1"/>
  <c r="AH717" i="2"/>
  <c r="AA714" i="2"/>
  <c r="Z715" i="2" s="1"/>
  <c r="W714" i="2"/>
  <c r="AF713" i="2"/>
  <c r="AE714" i="2" s="1"/>
  <c r="AB713" i="2"/>
  <c r="AQ716" i="2"/>
  <c r="AP717" i="2" s="1"/>
  <c r="AM716" i="2"/>
  <c r="AC722" i="2"/>
  <c r="AN722" i="2"/>
  <c r="AI722" i="2"/>
  <c r="X722" i="2"/>
  <c r="Z780" i="1"/>
  <c r="AA780" i="1"/>
  <c r="W780" i="1"/>
  <c r="X781" i="1"/>
  <c r="AP723" i="1" l="1"/>
  <c r="AQ723" i="1"/>
  <c r="AM723" i="1"/>
  <c r="AN724" i="1"/>
  <c r="AK723" i="1"/>
  <c r="AH723" i="1"/>
  <c r="AL723" i="1"/>
  <c r="AI724" i="1"/>
  <c r="AE723" i="1"/>
  <c r="AF723" i="1"/>
  <c r="AB723" i="1"/>
  <c r="AC724" i="1"/>
  <c r="AA715" i="2"/>
  <c r="Z716" i="2" s="1"/>
  <c r="W715" i="2"/>
  <c r="AH718" i="2"/>
  <c r="AL718" i="2"/>
  <c r="AK719" i="2" s="1"/>
  <c r="AQ717" i="2"/>
  <c r="AP718" i="2" s="1"/>
  <c r="AM717" i="2"/>
  <c r="AF714" i="2"/>
  <c r="AE715" i="2" s="1"/>
  <c r="AB714" i="2"/>
  <c r="X723" i="2"/>
  <c r="AI723" i="2"/>
  <c r="AN723" i="2"/>
  <c r="AC723" i="2"/>
  <c r="Z781" i="1"/>
  <c r="AA781" i="1"/>
  <c r="W781" i="1"/>
  <c r="X782" i="1"/>
  <c r="AE724" i="1" l="1"/>
  <c r="AF724" i="1"/>
  <c r="AB724" i="1"/>
  <c r="AC725" i="1"/>
  <c r="AK724" i="1"/>
  <c r="AL724" i="1"/>
  <c r="AH724" i="1"/>
  <c r="AI725" i="1"/>
  <c r="AP724" i="1"/>
  <c r="AQ724" i="1"/>
  <c r="AM724" i="1"/>
  <c r="AN725" i="1"/>
  <c r="AH719" i="2"/>
  <c r="AL719" i="2"/>
  <c r="AK720" i="2" s="1"/>
  <c r="AA716" i="2"/>
  <c r="Z717" i="2" s="1"/>
  <c r="W716" i="2"/>
  <c r="AF715" i="2"/>
  <c r="AE716" i="2" s="1"/>
  <c r="AB715" i="2"/>
  <c r="AQ718" i="2"/>
  <c r="AP719" i="2" s="1"/>
  <c r="AM718" i="2"/>
  <c r="AI724" i="2"/>
  <c r="X724" i="2"/>
  <c r="AN724" i="2"/>
  <c r="AC724" i="2"/>
  <c r="Z782" i="1"/>
  <c r="AA782" i="1"/>
  <c r="W782" i="1"/>
  <c r="X783" i="1"/>
  <c r="AP725" i="1" l="1"/>
  <c r="AQ725" i="1"/>
  <c r="AM725" i="1"/>
  <c r="AN726" i="1"/>
  <c r="AK725" i="1"/>
  <c r="AH725" i="1"/>
  <c r="AL725" i="1"/>
  <c r="AI726" i="1"/>
  <c r="AE725" i="1"/>
  <c r="AF725" i="1"/>
  <c r="AB725" i="1"/>
  <c r="AC726" i="1"/>
  <c r="AA717" i="2"/>
  <c r="Z718" i="2" s="1"/>
  <c r="W717" i="2"/>
  <c r="AL720" i="2"/>
  <c r="AK721" i="2" s="1"/>
  <c r="AH720" i="2"/>
  <c r="AQ719" i="2"/>
  <c r="AP720" i="2" s="1"/>
  <c r="AM719" i="2"/>
  <c r="AF716" i="2"/>
  <c r="AE717" i="2" s="1"/>
  <c r="AB716" i="2"/>
  <c r="AI725" i="2"/>
  <c r="AC725" i="2"/>
  <c r="X725" i="2"/>
  <c r="AN725" i="2"/>
  <c r="Z783" i="1"/>
  <c r="AA783" i="1"/>
  <c r="W783" i="1"/>
  <c r="X784" i="1"/>
  <c r="AE726" i="1" l="1"/>
  <c r="AB726" i="1"/>
  <c r="AF726" i="1"/>
  <c r="AC727" i="1"/>
  <c r="AK726" i="1"/>
  <c r="AL726" i="1"/>
  <c r="AH726" i="1"/>
  <c r="AI727" i="1"/>
  <c r="AP726" i="1"/>
  <c r="AQ726" i="1"/>
  <c r="AM726" i="1"/>
  <c r="AN727" i="1"/>
  <c r="AL721" i="2"/>
  <c r="AK722" i="2" s="1"/>
  <c r="AH721" i="2"/>
  <c r="AA718" i="2"/>
  <c r="Z719" i="2" s="1"/>
  <c r="W718" i="2"/>
  <c r="AF717" i="2"/>
  <c r="AE718" i="2" s="1"/>
  <c r="AB717" i="2"/>
  <c r="AQ720" i="2"/>
  <c r="AP721" i="2" s="1"/>
  <c r="AM720" i="2"/>
  <c r="X726" i="2"/>
  <c r="AC726" i="2"/>
  <c r="AI726" i="2"/>
  <c r="AN726" i="2"/>
  <c r="Z784" i="1"/>
  <c r="AA784" i="1"/>
  <c r="W784" i="1"/>
  <c r="X785" i="1"/>
  <c r="AP727" i="1" l="1"/>
  <c r="AQ727" i="1"/>
  <c r="AN728" i="1"/>
  <c r="AM727" i="1"/>
  <c r="AK727" i="1"/>
  <c r="AH727" i="1"/>
  <c r="AL727" i="1"/>
  <c r="AI728" i="1"/>
  <c r="AE727" i="1"/>
  <c r="AF727" i="1"/>
  <c r="AB727" i="1"/>
  <c r="AC728" i="1"/>
  <c r="AA719" i="2"/>
  <c r="Z720" i="2" s="1"/>
  <c r="W719" i="2"/>
  <c r="AL722" i="2"/>
  <c r="AK723" i="2" s="1"/>
  <c r="AH722" i="2"/>
  <c r="AM721" i="2"/>
  <c r="AQ721" i="2"/>
  <c r="AP722" i="2" s="1"/>
  <c r="AF718" i="2"/>
  <c r="AE719" i="2" s="1"/>
  <c r="AB718" i="2"/>
  <c r="AN727" i="2"/>
  <c r="AI727" i="2"/>
  <c r="AC727" i="2"/>
  <c r="X727" i="2"/>
  <c r="Z785" i="1"/>
  <c r="AA785" i="1"/>
  <c r="W785" i="1"/>
  <c r="X786" i="1"/>
  <c r="AE728" i="1" l="1"/>
  <c r="AF728" i="1"/>
  <c r="AB728" i="1"/>
  <c r="AC729" i="1"/>
  <c r="AK728" i="1"/>
  <c r="AL728" i="1"/>
  <c r="AH728" i="1"/>
  <c r="AI729" i="1"/>
  <c r="AP728" i="1"/>
  <c r="AQ728" i="1"/>
  <c r="AM728" i="1"/>
  <c r="AN729" i="1"/>
  <c r="AL723" i="2"/>
  <c r="AK724" i="2" s="1"/>
  <c r="AH723" i="2"/>
  <c r="W720" i="2"/>
  <c r="AA720" i="2"/>
  <c r="Z721" i="2" s="1"/>
  <c r="AF719" i="2"/>
  <c r="AE720" i="2" s="1"/>
  <c r="AB719" i="2"/>
  <c r="AM722" i="2"/>
  <c r="AQ722" i="2"/>
  <c r="AP723" i="2" s="1"/>
  <c r="X728" i="2"/>
  <c r="AN728" i="2"/>
  <c r="AC728" i="2"/>
  <c r="AI728" i="2"/>
  <c r="Z786" i="1"/>
  <c r="AA786" i="1"/>
  <c r="W786" i="1"/>
  <c r="X787" i="1"/>
  <c r="AP729" i="1" l="1"/>
  <c r="AQ729" i="1"/>
  <c r="AM729" i="1"/>
  <c r="AN730" i="1"/>
  <c r="AK729" i="1"/>
  <c r="AL729" i="1"/>
  <c r="AH729" i="1"/>
  <c r="AI730" i="1"/>
  <c r="AE729" i="1"/>
  <c r="AF729" i="1"/>
  <c r="AB729" i="1"/>
  <c r="AC730" i="1"/>
  <c r="W721" i="2"/>
  <c r="AA721" i="2"/>
  <c r="Z722" i="2" s="1"/>
  <c r="AL724" i="2"/>
  <c r="AK725" i="2" s="1"/>
  <c r="AH724" i="2"/>
  <c r="AQ723" i="2"/>
  <c r="AP724" i="2" s="1"/>
  <c r="AM723" i="2"/>
  <c r="AF720" i="2"/>
  <c r="AE721" i="2" s="1"/>
  <c r="AB720" i="2"/>
  <c r="AI729" i="2"/>
  <c r="AC729" i="2"/>
  <c r="AN729" i="2"/>
  <c r="X729" i="2"/>
  <c r="Z787" i="1"/>
  <c r="AA787" i="1"/>
  <c r="W787" i="1"/>
  <c r="X788" i="1"/>
  <c r="AE730" i="1" l="1"/>
  <c r="AB730" i="1"/>
  <c r="AF730" i="1"/>
  <c r="AC731" i="1"/>
  <c r="AK730" i="1"/>
  <c r="AH730" i="1"/>
  <c r="AL730" i="1"/>
  <c r="AI731" i="1"/>
  <c r="AP730" i="1"/>
  <c r="AQ730" i="1"/>
  <c r="AM730" i="1"/>
  <c r="AN731" i="1"/>
  <c r="AL725" i="2"/>
  <c r="AK726" i="2" s="1"/>
  <c r="AH725" i="2"/>
  <c r="AA722" i="2"/>
  <c r="Z723" i="2" s="1"/>
  <c r="W722" i="2"/>
  <c r="AB721" i="2"/>
  <c r="AF721" i="2"/>
  <c r="AE722" i="2" s="1"/>
  <c r="AQ724" i="2"/>
  <c r="AP725" i="2" s="1"/>
  <c r="AM724" i="2"/>
  <c r="AN730" i="2"/>
  <c r="AC730" i="2"/>
  <c r="X730" i="2"/>
  <c r="AI730" i="2"/>
  <c r="Z788" i="1"/>
  <c r="AA788" i="1"/>
  <c r="W788" i="1"/>
  <c r="X789" i="1"/>
  <c r="AP731" i="1" l="1"/>
  <c r="AQ731" i="1"/>
  <c r="AM731" i="1"/>
  <c r="AN732" i="1"/>
  <c r="AK731" i="1"/>
  <c r="AH731" i="1"/>
  <c r="AL731" i="1"/>
  <c r="AI732" i="1"/>
  <c r="AE731" i="1"/>
  <c r="AF731" i="1"/>
  <c r="AB731" i="1"/>
  <c r="AC732" i="1"/>
  <c r="AA723" i="2"/>
  <c r="Z724" i="2" s="1"/>
  <c r="W723" i="2"/>
  <c r="AH726" i="2"/>
  <c r="AL726" i="2"/>
  <c r="AK727" i="2" s="1"/>
  <c r="AQ725" i="2"/>
  <c r="AP726" i="2" s="1"/>
  <c r="AM725" i="2"/>
  <c r="AF722" i="2"/>
  <c r="AE723" i="2" s="1"/>
  <c r="AB722" i="2"/>
  <c r="AN731" i="2"/>
  <c r="AI731" i="2"/>
  <c r="X731" i="2"/>
  <c r="AC731" i="2"/>
  <c r="Z789" i="1"/>
  <c r="AA789" i="1"/>
  <c r="W789" i="1"/>
  <c r="X790" i="1"/>
  <c r="AE732" i="1" l="1"/>
  <c r="AF732" i="1"/>
  <c r="AB732" i="1"/>
  <c r="AC733" i="1"/>
  <c r="AK732" i="1"/>
  <c r="AL732" i="1"/>
  <c r="AH732" i="1"/>
  <c r="AI733" i="1"/>
  <c r="AP732" i="1"/>
  <c r="AQ732" i="1"/>
  <c r="AN733" i="1"/>
  <c r="AM732" i="1"/>
  <c r="AL727" i="2"/>
  <c r="AK728" i="2" s="1"/>
  <c r="AH727" i="2"/>
  <c r="AA724" i="2"/>
  <c r="Z725" i="2" s="1"/>
  <c r="W724" i="2"/>
  <c r="AF723" i="2"/>
  <c r="AE724" i="2" s="1"/>
  <c r="AB723" i="2"/>
  <c r="AQ726" i="2"/>
  <c r="AP727" i="2" s="1"/>
  <c r="AM726" i="2"/>
  <c r="AI732" i="2"/>
  <c r="AN732" i="2"/>
  <c r="AC732" i="2"/>
  <c r="X732" i="2"/>
  <c r="Z790" i="1"/>
  <c r="AA790" i="1"/>
  <c r="W790" i="1"/>
  <c r="X791" i="1"/>
  <c r="AK733" i="1" l="1"/>
  <c r="AH733" i="1"/>
  <c r="AL733" i="1"/>
  <c r="AI734" i="1"/>
  <c r="AE733" i="1"/>
  <c r="AF733" i="1"/>
  <c r="AB733" i="1"/>
  <c r="AC734" i="1"/>
  <c r="AP733" i="1"/>
  <c r="AQ733" i="1"/>
  <c r="AM733" i="1"/>
  <c r="AN734" i="1"/>
  <c r="W725" i="2"/>
  <c r="AA725" i="2"/>
  <c r="Z726" i="2" s="1"/>
  <c r="AL728" i="2"/>
  <c r="AK729" i="2" s="1"/>
  <c r="AH728" i="2"/>
  <c r="AQ727" i="2"/>
  <c r="AP728" i="2" s="1"/>
  <c r="AM727" i="2"/>
  <c r="AF724" i="2"/>
  <c r="AE725" i="2" s="1"/>
  <c r="AB724" i="2"/>
  <c r="AN733" i="2"/>
  <c r="AC733" i="2"/>
  <c r="X733" i="2"/>
  <c r="AI733" i="2"/>
  <c r="Z791" i="1"/>
  <c r="AA791" i="1"/>
  <c r="W791" i="1"/>
  <c r="X792" i="1"/>
  <c r="AP734" i="1" l="1"/>
  <c r="AQ734" i="1"/>
  <c r="AM734" i="1"/>
  <c r="AN735" i="1"/>
  <c r="AE734" i="1"/>
  <c r="AF734" i="1"/>
  <c r="AB734" i="1"/>
  <c r="AC735" i="1"/>
  <c r="AK734" i="1"/>
  <c r="AL734" i="1"/>
  <c r="AH734" i="1"/>
  <c r="AI735" i="1"/>
  <c r="AH729" i="2"/>
  <c r="AL729" i="2"/>
  <c r="AK730" i="2" s="1"/>
  <c r="W726" i="2"/>
  <c r="AA726" i="2"/>
  <c r="Z727" i="2" s="1"/>
  <c r="AF725" i="2"/>
  <c r="AE726" i="2" s="1"/>
  <c r="AB725" i="2"/>
  <c r="AQ728" i="2"/>
  <c r="AP729" i="2" s="1"/>
  <c r="AM728" i="2"/>
  <c r="AC734" i="2"/>
  <c r="AI734" i="2"/>
  <c r="X734" i="2"/>
  <c r="AN734" i="2"/>
  <c r="Z792" i="1"/>
  <c r="AA792" i="1"/>
  <c r="W792" i="1"/>
  <c r="X793" i="1"/>
  <c r="AK735" i="1" l="1"/>
  <c r="AL735" i="1"/>
  <c r="AH735" i="1"/>
  <c r="AI736" i="1"/>
  <c r="AE735" i="1"/>
  <c r="AF735" i="1"/>
  <c r="AB735" i="1"/>
  <c r="AC736" i="1"/>
  <c r="AP735" i="1"/>
  <c r="AM735" i="1"/>
  <c r="AQ735" i="1"/>
  <c r="AN736" i="1"/>
  <c r="AA727" i="2"/>
  <c r="Z728" i="2" s="1"/>
  <c r="W727" i="2"/>
  <c r="AL730" i="2"/>
  <c r="AK731" i="2" s="1"/>
  <c r="AH730" i="2"/>
  <c r="AM729" i="2"/>
  <c r="AQ729" i="2"/>
  <c r="AP730" i="2" s="1"/>
  <c r="AB726" i="2"/>
  <c r="AF726" i="2"/>
  <c r="AE727" i="2" s="1"/>
  <c r="AN735" i="2"/>
  <c r="AI735" i="2"/>
  <c r="X735" i="2"/>
  <c r="AC735" i="2"/>
  <c r="Z793" i="1"/>
  <c r="AA793" i="1"/>
  <c r="W793" i="1"/>
  <c r="X794" i="1"/>
  <c r="AP736" i="1" l="1"/>
  <c r="AM736" i="1"/>
  <c r="AN737" i="1"/>
  <c r="AQ736" i="1"/>
  <c r="AE736" i="1"/>
  <c r="AB736" i="1"/>
  <c r="AF736" i="1"/>
  <c r="AC737" i="1"/>
  <c r="AK736" i="1"/>
  <c r="AL736" i="1"/>
  <c r="AH736" i="1"/>
  <c r="AI737" i="1"/>
  <c r="AH731" i="2"/>
  <c r="AL731" i="2"/>
  <c r="AK732" i="2" s="1"/>
  <c r="AA728" i="2"/>
  <c r="Z729" i="2" s="1"/>
  <c r="W728" i="2"/>
  <c r="AF727" i="2"/>
  <c r="AE728" i="2" s="1"/>
  <c r="AB727" i="2"/>
  <c r="AQ730" i="2"/>
  <c r="AP731" i="2" s="1"/>
  <c r="AM730" i="2"/>
  <c r="AC736" i="2"/>
  <c r="AI736" i="2"/>
  <c r="X736" i="2"/>
  <c r="AN736" i="2"/>
  <c r="Z794" i="1"/>
  <c r="AA794" i="1"/>
  <c r="W794" i="1"/>
  <c r="X795" i="1"/>
  <c r="AK737" i="1" l="1"/>
  <c r="AL737" i="1"/>
  <c r="AH737" i="1"/>
  <c r="AI738" i="1"/>
  <c r="AE737" i="1"/>
  <c r="AF737" i="1"/>
  <c r="AB737" i="1"/>
  <c r="AC738" i="1"/>
  <c r="AP737" i="1"/>
  <c r="AM737" i="1"/>
  <c r="AQ737" i="1"/>
  <c r="AN738" i="1"/>
  <c r="AA729" i="2"/>
  <c r="Z730" i="2" s="1"/>
  <c r="W729" i="2"/>
  <c r="AH732" i="2"/>
  <c r="AL732" i="2"/>
  <c r="AK733" i="2" s="1"/>
  <c r="AQ731" i="2"/>
  <c r="AP732" i="2" s="1"/>
  <c r="AM731" i="2"/>
  <c r="AB728" i="2"/>
  <c r="AF728" i="2"/>
  <c r="AE729" i="2" s="1"/>
  <c r="AI737" i="2"/>
  <c r="AN737" i="2"/>
  <c r="X737" i="2"/>
  <c r="AC737" i="2"/>
  <c r="Z795" i="1"/>
  <c r="AA795" i="1"/>
  <c r="W795" i="1"/>
  <c r="X796" i="1"/>
  <c r="AP738" i="1" l="1"/>
  <c r="AQ738" i="1"/>
  <c r="AM738" i="1"/>
  <c r="AN739" i="1"/>
  <c r="AE738" i="1"/>
  <c r="AB738" i="1"/>
  <c r="AF738" i="1"/>
  <c r="AC739" i="1"/>
  <c r="AK738" i="1"/>
  <c r="AL738" i="1"/>
  <c r="AH738" i="1"/>
  <c r="AI739" i="1"/>
  <c r="AL733" i="2"/>
  <c r="AK734" i="2" s="1"/>
  <c r="AH733" i="2"/>
  <c r="W730" i="2"/>
  <c r="AA730" i="2"/>
  <c r="Z731" i="2" s="1"/>
  <c r="AF729" i="2"/>
  <c r="AE730" i="2" s="1"/>
  <c r="AB729" i="2"/>
  <c r="AQ732" i="2"/>
  <c r="AP733" i="2" s="1"/>
  <c r="AM732" i="2"/>
  <c r="AN738" i="2"/>
  <c r="AC738" i="2"/>
  <c r="X738" i="2"/>
  <c r="AI738" i="2"/>
  <c r="Z796" i="1"/>
  <c r="AA796" i="1"/>
  <c r="W796" i="1"/>
  <c r="X797" i="1"/>
  <c r="AK739" i="1" l="1"/>
  <c r="AL739" i="1"/>
  <c r="AH739" i="1"/>
  <c r="AI740" i="1"/>
  <c r="AE739" i="1"/>
  <c r="AF739" i="1"/>
  <c r="AB739" i="1"/>
  <c r="AC740" i="1"/>
  <c r="AP739" i="1"/>
  <c r="AQ739" i="1"/>
  <c r="AM739" i="1"/>
  <c r="AN740" i="1"/>
  <c r="AA731" i="2"/>
  <c r="Z732" i="2" s="1"/>
  <c r="W731" i="2"/>
  <c r="AL734" i="2"/>
  <c r="AK735" i="2" s="1"/>
  <c r="AH734" i="2"/>
  <c r="AQ733" i="2"/>
  <c r="AP734" i="2" s="1"/>
  <c r="AM733" i="2"/>
  <c r="AF730" i="2"/>
  <c r="AE731" i="2" s="1"/>
  <c r="AB730" i="2"/>
  <c r="AI739" i="2"/>
  <c r="X739" i="2"/>
  <c r="AC739" i="2"/>
  <c r="AN739" i="2"/>
  <c r="Z797" i="1"/>
  <c r="AA797" i="1"/>
  <c r="W797" i="1"/>
  <c r="X798" i="1"/>
  <c r="AN741" i="1" l="1"/>
  <c r="AP740" i="1"/>
  <c r="AQ740" i="1"/>
  <c r="AM740" i="1"/>
  <c r="AE740" i="1"/>
  <c r="AF740" i="1"/>
  <c r="AB740" i="1"/>
  <c r="AC741" i="1"/>
  <c r="AK740" i="1"/>
  <c r="AL740" i="1"/>
  <c r="AH740" i="1"/>
  <c r="AI741" i="1"/>
  <c r="AL735" i="2"/>
  <c r="AK736" i="2" s="1"/>
  <c r="AH735" i="2"/>
  <c r="W732" i="2"/>
  <c r="AA732" i="2"/>
  <c r="Z733" i="2" s="1"/>
  <c r="AF731" i="2"/>
  <c r="AE732" i="2" s="1"/>
  <c r="AB731" i="2"/>
  <c r="AM734" i="2"/>
  <c r="AQ734" i="2"/>
  <c r="AP735" i="2" s="1"/>
  <c r="AN740" i="2"/>
  <c r="AC740" i="2"/>
  <c r="X740" i="2"/>
  <c r="AI740" i="2"/>
  <c r="Z798" i="1"/>
  <c r="AA798" i="1"/>
  <c r="W798" i="1"/>
  <c r="X799" i="1"/>
  <c r="AK741" i="1" l="1"/>
  <c r="AL741" i="1"/>
  <c r="AH741" i="1"/>
  <c r="AI742" i="1"/>
  <c r="AE741" i="1"/>
  <c r="AB741" i="1"/>
  <c r="AF741" i="1"/>
  <c r="AC742" i="1"/>
  <c r="AP741" i="1"/>
  <c r="AQ741" i="1"/>
  <c r="AM741" i="1"/>
  <c r="AN742" i="1"/>
  <c r="W733" i="2"/>
  <c r="AA733" i="2"/>
  <c r="Z734" i="2" s="1"/>
  <c r="AL736" i="2"/>
  <c r="AK737" i="2" s="1"/>
  <c r="AH736" i="2"/>
  <c r="AQ735" i="2"/>
  <c r="AP736" i="2" s="1"/>
  <c r="AM735" i="2"/>
  <c r="AF732" i="2"/>
  <c r="AE733" i="2" s="1"/>
  <c r="AB732" i="2"/>
  <c r="AC741" i="2"/>
  <c r="AN741" i="2"/>
  <c r="AI741" i="2"/>
  <c r="X741" i="2"/>
  <c r="Z799" i="1"/>
  <c r="AA799" i="1"/>
  <c r="W799" i="1"/>
  <c r="X800" i="1"/>
  <c r="AP742" i="1" l="1"/>
  <c r="AM742" i="1"/>
  <c r="AQ742" i="1"/>
  <c r="AN743" i="1"/>
  <c r="AE742" i="1"/>
  <c r="AF742" i="1"/>
  <c r="AB742" i="1"/>
  <c r="AC743" i="1"/>
  <c r="AK742" i="1"/>
  <c r="AL742" i="1"/>
  <c r="AH742" i="1"/>
  <c r="AI743" i="1"/>
  <c r="AL737" i="2"/>
  <c r="AK738" i="2" s="1"/>
  <c r="AH737" i="2"/>
  <c r="W734" i="2"/>
  <c r="AA734" i="2"/>
  <c r="Z735" i="2" s="1"/>
  <c r="AF733" i="2"/>
  <c r="AE734" i="2" s="1"/>
  <c r="AB733" i="2"/>
  <c r="AQ736" i="2"/>
  <c r="AP737" i="2" s="1"/>
  <c r="AM736" i="2"/>
  <c r="X742" i="2"/>
  <c r="AI742" i="2"/>
  <c r="AN742" i="2"/>
  <c r="AC742" i="2"/>
  <c r="Z800" i="1"/>
  <c r="AA800" i="1"/>
  <c r="W800" i="1"/>
  <c r="X801" i="1"/>
  <c r="AK743" i="1" l="1"/>
  <c r="AL743" i="1"/>
  <c r="AH743" i="1"/>
  <c r="AI744" i="1"/>
  <c r="AE743" i="1"/>
  <c r="AF743" i="1"/>
  <c r="AB743" i="1"/>
  <c r="AC744" i="1"/>
  <c r="AP743" i="1"/>
  <c r="AQ743" i="1"/>
  <c r="AM743" i="1"/>
  <c r="AN744" i="1"/>
  <c r="AA735" i="2"/>
  <c r="Z736" i="2" s="1"/>
  <c r="W735" i="2"/>
  <c r="AL738" i="2"/>
  <c r="AK739" i="2" s="1"/>
  <c r="AH738" i="2"/>
  <c r="AQ737" i="2"/>
  <c r="AP738" i="2" s="1"/>
  <c r="AM737" i="2"/>
  <c r="AB734" i="2"/>
  <c r="AF734" i="2"/>
  <c r="AE735" i="2" s="1"/>
  <c r="AI743" i="2"/>
  <c r="AN743" i="2"/>
  <c r="AC743" i="2"/>
  <c r="X743" i="2"/>
  <c r="Z801" i="1"/>
  <c r="AA801" i="1"/>
  <c r="W801" i="1"/>
  <c r="X802" i="1"/>
  <c r="AP744" i="1" l="1"/>
  <c r="AQ744" i="1"/>
  <c r="AN745" i="1"/>
  <c r="AM744" i="1"/>
  <c r="AE744" i="1"/>
  <c r="AF744" i="1"/>
  <c r="AB744" i="1"/>
  <c r="AC745" i="1"/>
  <c r="AK744" i="1"/>
  <c r="AL744" i="1"/>
  <c r="AH744" i="1"/>
  <c r="AI745" i="1"/>
  <c r="AL739" i="2"/>
  <c r="AK740" i="2" s="1"/>
  <c r="AH739" i="2"/>
  <c r="AA736" i="2"/>
  <c r="Z737" i="2" s="1"/>
  <c r="W736" i="2"/>
  <c r="AB735" i="2"/>
  <c r="AF735" i="2"/>
  <c r="AE736" i="2" s="1"/>
  <c r="AQ738" i="2"/>
  <c r="AP739" i="2" s="1"/>
  <c r="AM738" i="2"/>
  <c r="X744" i="2"/>
  <c r="AI744" i="2"/>
  <c r="AC744" i="2"/>
  <c r="AN744" i="2"/>
  <c r="Z802" i="1"/>
  <c r="AA802" i="1"/>
  <c r="W802" i="1"/>
  <c r="X803" i="1"/>
  <c r="AK745" i="1" l="1"/>
  <c r="AL745" i="1"/>
  <c r="AH745" i="1"/>
  <c r="AI746" i="1"/>
  <c r="AE745" i="1"/>
  <c r="AF745" i="1"/>
  <c r="AB745" i="1"/>
  <c r="AC746" i="1"/>
  <c r="AP745" i="1"/>
  <c r="AQ745" i="1"/>
  <c r="AM745" i="1"/>
  <c r="AN746" i="1"/>
  <c r="AA737" i="2"/>
  <c r="Z738" i="2" s="1"/>
  <c r="W737" i="2"/>
  <c r="AH740" i="2"/>
  <c r="AL740" i="2"/>
  <c r="AK741" i="2" s="1"/>
  <c r="AQ739" i="2"/>
  <c r="AP740" i="2" s="1"/>
  <c r="AM739" i="2"/>
  <c r="AF736" i="2"/>
  <c r="AE737" i="2" s="1"/>
  <c r="AB736" i="2"/>
  <c r="X745" i="2"/>
  <c r="AC745" i="2"/>
  <c r="AN745" i="2"/>
  <c r="AI745" i="2"/>
  <c r="Z803" i="1"/>
  <c r="AA803" i="1"/>
  <c r="W803" i="1"/>
  <c r="X804" i="1"/>
  <c r="AP746" i="1" l="1"/>
  <c r="AM746" i="1"/>
  <c r="AQ746" i="1"/>
  <c r="AN747" i="1"/>
  <c r="AE746" i="1"/>
  <c r="AF746" i="1"/>
  <c r="AB746" i="1"/>
  <c r="AC747" i="1"/>
  <c r="AK746" i="1"/>
  <c r="AL746" i="1"/>
  <c r="AH746" i="1"/>
  <c r="AI747" i="1"/>
  <c r="AL741" i="2"/>
  <c r="AK742" i="2" s="1"/>
  <c r="AH741" i="2"/>
  <c r="W738" i="2"/>
  <c r="AA738" i="2"/>
  <c r="Z739" i="2" s="1"/>
  <c r="AB737" i="2"/>
  <c r="AF737" i="2"/>
  <c r="AE738" i="2" s="1"/>
  <c r="AQ740" i="2"/>
  <c r="AP741" i="2" s="1"/>
  <c r="AM740" i="2"/>
  <c r="X746" i="2"/>
  <c r="AI746" i="2"/>
  <c r="AN746" i="2"/>
  <c r="AC746" i="2"/>
  <c r="Z804" i="1"/>
  <c r="AA804" i="1"/>
  <c r="W804" i="1"/>
  <c r="X805" i="1"/>
  <c r="AK747" i="1" l="1"/>
  <c r="AL747" i="1"/>
  <c r="AH747" i="1"/>
  <c r="AI748" i="1"/>
  <c r="AE747" i="1"/>
  <c r="AF747" i="1"/>
  <c r="AB747" i="1"/>
  <c r="AC748" i="1"/>
  <c r="AP747" i="1"/>
  <c r="AQ747" i="1"/>
  <c r="AM747" i="1"/>
  <c r="AN748" i="1"/>
  <c r="W739" i="2"/>
  <c r="AA739" i="2"/>
  <c r="Z740" i="2" s="1"/>
  <c r="AL742" i="2"/>
  <c r="AK743" i="2" s="1"/>
  <c r="AH742" i="2"/>
  <c r="AQ741" i="2"/>
  <c r="AP742" i="2" s="1"/>
  <c r="AM741" i="2"/>
  <c r="AF738" i="2"/>
  <c r="AE739" i="2" s="1"/>
  <c r="AB738" i="2"/>
  <c r="AN747" i="2"/>
  <c r="AI747" i="2"/>
  <c r="X747" i="2"/>
  <c r="AC747" i="2"/>
  <c r="Z805" i="1"/>
  <c r="AA805" i="1"/>
  <c r="W805" i="1"/>
  <c r="X806" i="1"/>
  <c r="AP748" i="1" l="1"/>
  <c r="AQ748" i="1"/>
  <c r="AM748" i="1"/>
  <c r="AN749" i="1"/>
  <c r="AE748" i="1"/>
  <c r="AF748" i="1"/>
  <c r="AB748" i="1"/>
  <c r="AC749" i="1"/>
  <c r="AK748" i="1"/>
  <c r="AL748" i="1"/>
  <c r="AI749" i="1"/>
  <c r="AH748" i="1"/>
  <c r="AL743" i="2"/>
  <c r="AK744" i="2" s="1"/>
  <c r="AH743" i="2"/>
  <c r="W740" i="2"/>
  <c r="AA740" i="2"/>
  <c r="Z741" i="2" s="1"/>
  <c r="AQ742" i="2"/>
  <c r="AP743" i="2" s="1"/>
  <c r="AM742" i="2"/>
  <c r="AF739" i="2"/>
  <c r="AE740" i="2" s="1"/>
  <c r="AB739" i="2"/>
  <c r="AC748" i="2"/>
  <c r="AI748" i="2"/>
  <c r="X748" i="2"/>
  <c r="AN748" i="2"/>
  <c r="Z806" i="1"/>
  <c r="AA806" i="1"/>
  <c r="W806" i="1"/>
  <c r="X807" i="1"/>
  <c r="AE749" i="1" l="1"/>
  <c r="AF749" i="1"/>
  <c r="AB749" i="1"/>
  <c r="AC750" i="1"/>
  <c r="AP749" i="1"/>
  <c r="AQ749" i="1"/>
  <c r="AM749" i="1"/>
  <c r="AN750" i="1"/>
  <c r="AK749" i="1"/>
  <c r="AL749" i="1"/>
  <c r="AI750" i="1"/>
  <c r="AH749" i="1"/>
  <c r="AL744" i="2"/>
  <c r="AK745" i="2" s="1"/>
  <c r="AH744" i="2"/>
  <c r="W741" i="2"/>
  <c r="AA741" i="2"/>
  <c r="Z742" i="2" s="1"/>
  <c r="AQ743" i="2"/>
  <c r="AP744" i="2" s="1"/>
  <c r="AM743" i="2"/>
  <c r="AB740" i="2"/>
  <c r="AF740" i="2"/>
  <c r="AE741" i="2" s="1"/>
  <c r="X749" i="2"/>
  <c r="AI749" i="2"/>
  <c r="AN749" i="2"/>
  <c r="AC749" i="2"/>
  <c r="Z807" i="1"/>
  <c r="AA807" i="1"/>
  <c r="W807" i="1"/>
  <c r="X808" i="1"/>
  <c r="AP750" i="1" l="1"/>
  <c r="AQ750" i="1"/>
  <c r="AM750" i="1"/>
  <c r="AN751" i="1"/>
  <c r="AE750" i="1"/>
  <c r="AB750" i="1"/>
  <c r="AF750" i="1"/>
  <c r="AC751" i="1"/>
  <c r="AK750" i="1"/>
  <c r="AL750" i="1"/>
  <c r="AH750" i="1"/>
  <c r="AI751" i="1"/>
  <c r="AL745" i="2"/>
  <c r="AK746" i="2" s="1"/>
  <c r="AH745" i="2"/>
  <c r="AA742" i="2"/>
  <c r="Z743" i="2" s="1"/>
  <c r="W742" i="2"/>
  <c r="AQ744" i="2"/>
  <c r="AP745" i="2" s="1"/>
  <c r="AM744" i="2"/>
  <c r="AF741" i="2"/>
  <c r="AE742" i="2" s="1"/>
  <c r="AB741" i="2"/>
  <c r="AC750" i="2"/>
  <c r="AN750" i="2"/>
  <c r="AI750" i="2"/>
  <c r="X750" i="2"/>
  <c r="Z808" i="1"/>
  <c r="AA808" i="1"/>
  <c r="W808" i="1"/>
  <c r="X809" i="1"/>
  <c r="AK751" i="1" l="1"/>
  <c r="AL751" i="1"/>
  <c r="AH751" i="1"/>
  <c r="AI752" i="1"/>
  <c r="AE751" i="1"/>
  <c r="AF751" i="1"/>
  <c r="AB751" i="1"/>
  <c r="AC752" i="1"/>
  <c r="AP751" i="1"/>
  <c r="AQ751" i="1"/>
  <c r="AM751" i="1"/>
  <c r="AN752" i="1"/>
  <c r="AL746" i="2"/>
  <c r="AK747" i="2" s="1"/>
  <c r="AH746" i="2"/>
  <c r="AA743" i="2"/>
  <c r="Z744" i="2" s="1"/>
  <c r="W743" i="2"/>
  <c r="AF742" i="2"/>
  <c r="AE743" i="2" s="1"/>
  <c r="AB742" i="2"/>
  <c r="AQ745" i="2"/>
  <c r="AP746" i="2" s="1"/>
  <c r="AM745" i="2"/>
  <c r="AI751" i="2"/>
  <c r="AN751" i="2"/>
  <c r="AC751" i="2"/>
  <c r="X751" i="2"/>
  <c r="Z809" i="1"/>
  <c r="AA809" i="1"/>
  <c r="W809" i="1"/>
  <c r="X810" i="1"/>
  <c r="AP752" i="1" l="1"/>
  <c r="AM752" i="1"/>
  <c r="AQ752" i="1"/>
  <c r="AN753" i="1"/>
  <c r="AE752" i="1"/>
  <c r="AF752" i="1"/>
  <c r="AB752" i="1"/>
  <c r="AC753" i="1"/>
  <c r="AK752" i="1"/>
  <c r="AL752" i="1"/>
  <c r="AH752" i="1"/>
  <c r="AI753" i="1"/>
  <c r="AA744" i="2"/>
  <c r="Z745" i="2" s="1"/>
  <c r="W744" i="2"/>
  <c r="AL747" i="2"/>
  <c r="AK748" i="2" s="1"/>
  <c r="AH747" i="2"/>
  <c r="AM746" i="2"/>
  <c r="AQ746" i="2"/>
  <c r="AP747" i="2" s="1"/>
  <c r="AB743" i="2"/>
  <c r="AF743" i="2"/>
  <c r="AE744" i="2" s="1"/>
  <c r="AN752" i="2"/>
  <c r="AI752" i="2"/>
  <c r="X752" i="2"/>
  <c r="AC752" i="2"/>
  <c r="Z810" i="1"/>
  <c r="AA810" i="1"/>
  <c r="W810" i="1"/>
  <c r="X811" i="1"/>
  <c r="AK753" i="1" l="1"/>
  <c r="AL753" i="1"/>
  <c r="AH753" i="1"/>
  <c r="AI754" i="1"/>
  <c r="AE753" i="1"/>
  <c r="AF753" i="1"/>
  <c r="AB753" i="1"/>
  <c r="AC754" i="1"/>
  <c r="AM753" i="1"/>
  <c r="AN754" i="1"/>
  <c r="AP753" i="1"/>
  <c r="AQ753" i="1"/>
  <c r="AL748" i="2"/>
  <c r="AK749" i="2" s="1"/>
  <c r="AH748" i="2"/>
  <c r="AA745" i="2"/>
  <c r="Z746" i="2" s="1"/>
  <c r="W745" i="2"/>
  <c r="AB744" i="2"/>
  <c r="AF744" i="2"/>
  <c r="AE745" i="2" s="1"/>
  <c r="AM747" i="2"/>
  <c r="AQ747" i="2"/>
  <c r="AP748" i="2" s="1"/>
  <c r="AC753" i="2"/>
  <c r="X753" i="2"/>
  <c r="AI753" i="2"/>
  <c r="AN753" i="2"/>
  <c r="Z811" i="1"/>
  <c r="AA811" i="1"/>
  <c r="W811" i="1"/>
  <c r="X812" i="1"/>
  <c r="AB754" i="1" l="1"/>
  <c r="AC755" i="1"/>
  <c r="AE754" i="1"/>
  <c r="AF754" i="1"/>
  <c r="AH754" i="1"/>
  <c r="AI755" i="1"/>
  <c r="AL754" i="1"/>
  <c r="AK754" i="1"/>
  <c r="AM754" i="1"/>
  <c r="AN755" i="1"/>
  <c r="AQ754" i="1"/>
  <c r="AP754" i="1"/>
  <c r="AA746" i="2"/>
  <c r="Z747" i="2" s="1"/>
  <c r="W746" i="2"/>
  <c r="AH749" i="2"/>
  <c r="AL749" i="2"/>
  <c r="AK750" i="2" s="1"/>
  <c r="AQ748" i="2"/>
  <c r="AP749" i="2" s="1"/>
  <c r="AM748" i="2"/>
  <c r="AF745" i="2"/>
  <c r="AE746" i="2" s="1"/>
  <c r="AB745" i="2"/>
  <c r="AC754" i="2"/>
  <c r="AN754" i="2"/>
  <c r="AI754" i="2"/>
  <c r="X754" i="2"/>
  <c r="Z812" i="1"/>
  <c r="AA812" i="1"/>
  <c r="W812" i="1"/>
  <c r="X813" i="1"/>
  <c r="AM755" i="1" l="1"/>
  <c r="AN756" i="1"/>
  <c r="AP755" i="1"/>
  <c r="AQ755" i="1"/>
  <c r="AH755" i="1"/>
  <c r="AK755" i="1"/>
  <c r="AI756" i="1"/>
  <c r="AL755" i="1"/>
  <c r="AB755" i="1"/>
  <c r="AC756" i="1"/>
  <c r="AE755" i="1"/>
  <c r="AF755" i="1"/>
  <c r="AL750" i="2"/>
  <c r="AK751" i="2" s="1"/>
  <c r="AH750" i="2"/>
  <c r="AA747" i="2"/>
  <c r="Z748" i="2" s="1"/>
  <c r="W747" i="2"/>
  <c r="AB746" i="2"/>
  <c r="AF746" i="2"/>
  <c r="AE747" i="2" s="1"/>
  <c r="AQ749" i="2"/>
  <c r="AP750" i="2" s="1"/>
  <c r="AM749" i="2"/>
  <c r="X755" i="2"/>
  <c r="AI755" i="2"/>
  <c r="AN755" i="2"/>
  <c r="AC755" i="2"/>
  <c r="Z813" i="1"/>
  <c r="AA813" i="1"/>
  <c r="W813" i="1"/>
  <c r="X814" i="1"/>
  <c r="AH756" i="1" l="1"/>
  <c r="AL756" i="1"/>
  <c r="AI757" i="1"/>
  <c r="AK756" i="1"/>
  <c r="AB756" i="1"/>
  <c r="AC757" i="1"/>
  <c r="AE756" i="1"/>
  <c r="AF756" i="1"/>
  <c r="AM756" i="1"/>
  <c r="AN757" i="1"/>
  <c r="AP756" i="1"/>
  <c r="AQ756" i="1"/>
  <c r="AA748" i="2"/>
  <c r="Z749" i="2" s="1"/>
  <c r="W748" i="2"/>
  <c r="AL751" i="2"/>
  <c r="AK752" i="2" s="1"/>
  <c r="AH751" i="2"/>
  <c r="AQ750" i="2"/>
  <c r="AP751" i="2" s="1"/>
  <c r="AM750" i="2"/>
  <c r="AB747" i="2"/>
  <c r="AF747" i="2"/>
  <c r="AE748" i="2" s="1"/>
  <c r="X756" i="2"/>
  <c r="AC756" i="2"/>
  <c r="AN756" i="2"/>
  <c r="AI756" i="2"/>
  <c r="Z814" i="1"/>
  <c r="AA814" i="1"/>
  <c r="W814" i="1"/>
  <c r="X815" i="1"/>
  <c r="AH757" i="1" l="1"/>
  <c r="AL757" i="1"/>
  <c r="AI758" i="1"/>
  <c r="AK757" i="1"/>
  <c r="AM757" i="1"/>
  <c r="AN758" i="1"/>
  <c r="AP757" i="1"/>
  <c r="AQ757" i="1"/>
  <c r="AB757" i="1"/>
  <c r="AE757" i="1"/>
  <c r="AC758" i="1"/>
  <c r="AF757" i="1"/>
  <c r="AH752" i="2"/>
  <c r="AL752" i="2"/>
  <c r="AK753" i="2" s="1"/>
  <c r="AA749" i="2"/>
  <c r="Z750" i="2" s="1"/>
  <c r="W749" i="2"/>
  <c r="AB748" i="2"/>
  <c r="AF748" i="2"/>
  <c r="AE749" i="2" s="1"/>
  <c r="AQ751" i="2"/>
  <c r="AP752" i="2" s="1"/>
  <c r="AM751" i="2"/>
  <c r="AN757" i="2"/>
  <c r="AI757" i="2"/>
  <c r="AC757" i="2"/>
  <c r="X757" i="2"/>
  <c r="Z815" i="1"/>
  <c r="AA815" i="1"/>
  <c r="W815" i="1"/>
  <c r="X816" i="1"/>
  <c r="AB758" i="1" l="1"/>
  <c r="AC759" i="1"/>
  <c r="AE758" i="1"/>
  <c r="AF758" i="1"/>
  <c r="AH758" i="1"/>
  <c r="AI759" i="1"/>
  <c r="AL758" i="1"/>
  <c r="AK758" i="1"/>
  <c r="AM758" i="1"/>
  <c r="AQ758" i="1"/>
  <c r="AN759" i="1"/>
  <c r="AP758" i="1"/>
  <c r="AA750" i="2"/>
  <c r="Z751" i="2" s="1"/>
  <c r="W750" i="2"/>
  <c r="AL753" i="2"/>
  <c r="AK754" i="2" s="1"/>
  <c r="AH753" i="2"/>
  <c r="AQ752" i="2"/>
  <c r="AP753" i="2" s="1"/>
  <c r="AM752" i="2"/>
  <c r="AF749" i="2"/>
  <c r="AE750" i="2" s="1"/>
  <c r="AB749" i="2"/>
  <c r="X758" i="2"/>
  <c r="AC758" i="2"/>
  <c r="AI758" i="2"/>
  <c r="AN758" i="2"/>
  <c r="Z816" i="1"/>
  <c r="AA816" i="1"/>
  <c r="W816" i="1"/>
  <c r="X817" i="1"/>
  <c r="AM759" i="1" l="1"/>
  <c r="AN760" i="1"/>
  <c r="AQ759" i="1"/>
  <c r="AP759" i="1"/>
  <c r="AH759" i="1"/>
  <c r="AI760" i="1"/>
  <c r="AL759" i="1"/>
  <c r="AK759" i="1"/>
  <c r="AB759" i="1"/>
  <c r="AF759" i="1"/>
  <c r="AC760" i="1"/>
  <c r="AE759" i="1"/>
  <c r="AL754" i="2"/>
  <c r="AK755" i="2" s="1"/>
  <c r="AH754" i="2"/>
  <c r="AA751" i="2"/>
  <c r="Z752" i="2" s="1"/>
  <c r="W751" i="2"/>
  <c r="AB750" i="2"/>
  <c r="AF750" i="2"/>
  <c r="AE751" i="2" s="1"/>
  <c r="AQ753" i="2"/>
  <c r="AP754" i="2" s="1"/>
  <c r="AM753" i="2"/>
  <c r="AI759" i="2"/>
  <c r="AN759" i="2"/>
  <c r="AC759" i="2"/>
  <c r="X759" i="2"/>
  <c r="Z817" i="1"/>
  <c r="AA817" i="1"/>
  <c r="W817" i="1"/>
  <c r="X818" i="1"/>
  <c r="AB760" i="1" l="1"/>
  <c r="AC761" i="1"/>
  <c r="AE760" i="1"/>
  <c r="AF760" i="1"/>
  <c r="AH760" i="1"/>
  <c r="AI761" i="1"/>
  <c r="AL760" i="1"/>
  <c r="AK760" i="1"/>
  <c r="AM760" i="1"/>
  <c r="AN761" i="1"/>
  <c r="AQ760" i="1"/>
  <c r="AP760" i="1"/>
  <c r="W752" i="2"/>
  <c r="AA752" i="2"/>
  <c r="Z753" i="2" s="1"/>
  <c r="AL755" i="2"/>
  <c r="AK756" i="2" s="1"/>
  <c r="AH755" i="2"/>
  <c r="AQ754" i="2"/>
  <c r="AP755" i="2" s="1"/>
  <c r="AM754" i="2"/>
  <c r="AF751" i="2"/>
  <c r="AE752" i="2" s="1"/>
  <c r="AB751" i="2"/>
  <c r="AI760" i="2"/>
  <c r="X760" i="2"/>
  <c r="AC760" i="2"/>
  <c r="AN760" i="2"/>
  <c r="Z818" i="1"/>
  <c r="AA818" i="1"/>
  <c r="W818" i="1"/>
  <c r="X819" i="1"/>
  <c r="AM761" i="1" l="1"/>
  <c r="AN762" i="1"/>
  <c r="AQ761" i="1"/>
  <c r="AP761" i="1"/>
  <c r="AH761" i="1"/>
  <c r="AI762" i="1"/>
  <c r="AK761" i="1"/>
  <c r="AL761" i="1"/>
  <c r="AB761" i="1"/>
  <c r="AC762" i="1"/>
  <c r="AE761" i="1"/>
  <c r="AF761" i="1"/>
  <c r="AL756" i="2"/>
  <c r="AK757" i="2" s="1"/>
  <c r="AH756" i="2"/>
  <c r="W753" i="2"/>
  <c r="AA753" i="2"/>
  <c r="Z754" i="2" s="1"/>
  <c r="AF752" i="2"/>
  <c r="AE753" i="2" s="1"/>
  <c r="AB752" i="2"/>
  <c r="AQ755" i="2"/>
  <c r="AP756" i="2" s="1"/>
  <c r="AM755" i="2"/>
  <c r="AN761" i="2"/>
  <c r="AC761" i="2"/>
  <c r="X761" i="2"/>
  <c r="AI761" i="2"/>
  <c r="Z819" i="1"/>
  <c r="AA819" i="1"/>
  <c r="W819" i="1"/>
  <c r="X820" i="1"/>
  <c r="AB762" i="1" l="1"/>
  <c r="AE762" i="1"/>
  <c r="AF762" i="1"/>
  <c r="AC763" i="1"/>
  <c r="AH762" i="1"/>
  <c r="AL762" i="1"/>
  <c r="AK762" i="1"/>
  <c r="AI763" i="1"/>
  <c r="AP762" i="1"/>
  <c r="AQ762" i="1"/>
  <c r="AM762" i="1"/>
  <c r="AN763" i="1"/>
  <c r="AA754" i="2"/>
  <c r="Z755" i="2" s="1"/>
  <c r="W754" i="2"/>
  <c r="AL757" i="2"/>
  <c r="AK758" i="2" s="1"/>
  <c r="AH757" i="2"/>
  <c r="AQ756" i="2"/>
  <c r="AP757" i="2" s="1"/>
  <c r="AM756" i="2"/>
  <c r="AF753" i="2"/>
  <c r="AE754" i="2" s="1"/>
  <c r="AB753" i="2"/>
  <c r="AI762" i="2"/>
  <c r="X762" i="2"/>
  <c r="AC762" i="2"/>
  <c r="AN762" i="2"/>
  <c r="Z820" i="1"/>
  <c r="AA820" i="1"/>
  <c r="W820" i="1"/>
  <c r="X821" i="1"/>
  <c r="AP763" i="1" l="1"/>
  <c r="AQ763" i="1"/>
  <c r="AM763" i="1"/>
  <c r="AN764" i="1"/>
  <c r="AK763" i="1"/>
  <c r="AL763" i="1"/>
  <c r="AH763" i="1"/>
  <c r="AI764" i="1"/>
  <c r="AE763" i="1"/>
  <c r="AF763" i="1"/>
  <c r="AB763" i="1"/>
  <c r="AC764" i="1"/>
  <c r="AL758" i="2"/>
  <c r="AK759" i="2" s="1"/>
  <c r="AH758" i="2"/>
  <c r="AA755" i="2"/>
  <c r="Z756" i="2" s="1"/>
  <c r="W755" i="2"/>
  <c r="AF754" i="2"/>
  <c r="AE755" i="2" s="1"/>
  <c r="AB754" i="2"/>
  <c r="AQ757" i="2"/>
  <c r="AP758" i="2" s="1"/>
  <c r="AM757" i="2"/>
  <c r="AN763" i="2"/>
  <c r="AI763" i="2"/>
  <c r="AC763" i="2"/>
  <c r="X763" i="2"/>
  <c r="Z821" i="1"/>
  <c r="AA821" i="1"/>
  <c r="W821" i="1"/>
  <c r="X822" i="1"/>
  <c r="AE764" i="1" l="1"/>
  <c r="AF764" i="1"/>
  <c r="AC765" i="1"/>
  <c r="AB764" i="1"/>
  <c r="AK764" i="1"/>
  <c r="AL764" i="1"/>
  <c r="AH764" i="1"/>
  <c r="AI765" i="1"/>
  <c r="AP764" i="1"/>
  <c r="AQ764" i="1"/>
  <c r="AM764" i="1"/>
  <c r="AN765" i="1"/>
  <c r="W756" i="2"/>
  <c r="AA756" i="2"/>
  <c r="Z757" i="2" s="1"/>
  <c r="AL759" i="2"/>
  <c r="AK760" i="2" s="1"/>
  <c r="AH759" i="2"/>
  <c r="AQ758" i="2"/>
  <c r="AP759" i="2" s="1"/>
  <c r="AM758" i="2"/>
  <c r="AB755" i="2"/>
  <c r="AF755" i="2"/>
  <c r="AE756" i="2" s="1"/>
  <c r="AI764" i="2"/>
  <c r="AN764" i="2"/>
  <c r="X764" i="2"/>
  <c r="AC764" i="2"/>
  <c r="Z822" i="1"/>
  <c r="AA822" i="1"/>
  <c r="W822" i="1"/>
  <c r="X823" i="1"/>
  <c r="AP765" i="1" l="1"/>
  <c r="AQ765" i="1"/>
  <c r="AM765" i="1"/>
  <c r="AN766" i="1"/>
  <c r="AK765" i="1"/>
  <c r="AL765" i="1"/>
  <c r="AH765" i="1"/>
  <c r="AI766" i="1"/>
  <c r="AE765" i="1"/>
  <c r="AF765" i="1"/>
  <c r="AB765" i="1"/>
  <c r="AC766" i="1"/>
  <c r="AL760" i="2"/>
  <c r="AK761" i="2" s="1"/>
  <c r="AH760" i="2"/>
  <c r="W757" i="2"/>
  <c r="AA757" i="2"/>
  <c r="Z758" i="2" s="1"/>
  <c r="AF756" i="2"/>
  <c r="AE757" i="2" s="1"/>
  <c r="AB756" i="2"/>
  <c r="AM759" i="2"/>
  <c r="AQ759" i="2"/>
  <c r="AP760" i="2" s="1"/>
  <c r="AN765" i="2"/>
  <c r="AC765" i="2"/>
  <c r="X765" i="2"/>
  <c r="AI765" i="2"/>
  <c r="Z823" i="1"/>
  <c r="AA823" i="1"/>
  <c r="W823" i="1"/>
  <c r="X824" i="1"/>
  <c r="AE766" i="1" l="1"/>
  <c r="AC767" i="1"/>
  <c r="AF766" i="1"/>
  <c r="AB766" i="1"/>
  <c r="AK766" i="1"/>
  <c r="AL766" i="1"/>
  <c r="AH766" i="1"/>
  <c r="AI767" i="1"/>
  <c r="AP766" i="1"/>
  <c r="AM766" i="1"/>
  <c r="AQ766" i="1"/>
  <c r="AN767" i="1"/>
  <c r="AA758" i="2"/>
  <c r="Z759" i="2" s="1"/>
  <c r="W758" i="2"/>
  <c r="AH761" i="2"/>
  <c r="AL761" i="2"/>
  <c r="AK762" i="2" s="1"/>
  <c r="AQ760" i="2"/>
  <c r="AP761" i="2" s="1"/>
  <c r="AM760" i="2"/>
  <c r="AF757" i="2"/>
  <c r="AE758" i="2" s="1"/>
  <c r="AB757" i="2"/>
  <c r="AI766" i="2"/>
  <c r="AN766" i="2"/>
  <c r="X766" i="2"/>
  <c r="AC766" i="2"/>
  <c r="Z824" i="1"/>
  <c r="AA824" i="1"/>
  <c r="W824" i="1"/>
  <c r="X825" i="1"/>
  <c r="AP767" i="1" l="1"/>
  <c r="AQ767" i="1"/>
  <c r="AM767" i="1"/>
  <c r="AN768" i="1"/>
  <c r="AK767" i="1"/>
  <c r="AL767" i="1"/>
  <c r="AH767" i="1"/>
  <c r="AI768" i="1"/>
  <c r="AE767" i="1"/>
  <c r="AB767" i="1"/>
  <c r="AF767" i="1"/>
  <c r="AC768" i="1"/>
  <c r="AL762" i="2"/>
  <c r="AK763" i="2" s="1"/>
  <c r="AH762" i="2"/>
  <c r="AA759" i="2"/>
  <c r="Z760" i="2" s="1"/>
  <c r="W759" i="2"/>
  <c r="AF758" i="2"/>
  <c r="AE759" i="2" s="1"/>
  <c r="AB758" i="2"/>
  <c r="AQ761" i="2"/>
  <c r="AP762" i="2" s="1"/>
  <c r="AM761" i="2"/>
  <c r="X767" i="2"/>
  <c r="AI767" i="2"/>
  <c r="AC767" i="2"/>
  <c r="AN767" i="2"/>
  <c r="Z825" i="1"/>
  <c r="AA825" i="1"/>
  <c r="W825" i="1"/>
  <c r="X826" i="1"/>
  <c r="AE768" i="1" l="1"/>
  <c r="AF768" i="1"/>
  <c r="AB768" i="1"/>
  <c r="AC769" i="1"/>
  <c r="AK768" i="1"/>
  <c r="AL768" i="1"/>
  <c r="AH768" i="1"/>
  <c r="AI769" i="1"/>
  <c r="AP768" i="1"/>
  <c r="AQ768" i="1"/>
  <c r="AN769" i="1"/>
  <c r="AM768" i="1"/>
  <c r="AA760" i="2"/>
  <c r="Z761" i="2" s="1"/>
  <c r="W760" i="2"/>
  <c r="AL763" i="2"/>
  <c r="AK764" i="2" s="1"/>
  <c r="AH763" i="2"/>
  <c r="AM762" i="2"/>
  <c r="AQ762" i="2"/>
  <c r="AP763" i="2" s="1"/>
  <c r="AF759" i="2"/>
  <c r="AE760" i="2" s="1"/>
  <c r="AB759" i="2"/>
  <c r="AI768" i="2"/>
  <c r="AC768" i="2"/>
  <c r="AN768" i="2"/>
  <c r="X768" i="2"/>
  <c r="Z826" i="1"/>
  <c r="AA826" i="1"/>
  <c r="W826" i="1"/>
  <c r="X827" i="1"/>
  <c r="AK769" i="1" l="1"/>
  <c r="AL769" i="1"/>
  <c r="AH769" i="1"/>
  <c r="AI770" i="1"/>
  <c r="AE769" i="1"/>
  <c r="AF769" i="1"/>
  <c r="AB769" i="1"/>
  <c r="AC770" i="1"/>
  <c r="AP769" i="1"/>
  <c r="AQ769" i="1"/>
  <c r="AM769" i="1"/>
  <c r="AN770" i="1"/>
  <c r="AH764" i="2"/>
  <c r="AL764" i="2"/>
  <c r="AK765" i="2" s="1"/>
  <c r="AA761" i="2"/>
  <c r="Z762" i="2" s="1"/>
  <c r="W761" i="2"/>
  <c r="AF760" i="2"/>
  <c r="AE761" i="2" s="1"/>
  <c r="AB760" i="2"/>
  <c r="AQ763" i="2"/>
  <c r="AP764" i="2" s="1"/>
  <c r="AM763" i="2"/>
  <c r="AN769" i="2"/>
  <c r="X769" i="2"/>
  <c r="AC769" i="2"/>
  <c r="AI769" i="2"/>
  <c r="Z827" i="1"/>
  <c r="AA827" i="1"/>
  <c r="W827" i="1"/>
  <c r="X828" i="1"/>
  <c r="AP770" i="1" l="1"/>
  <c r="AQ770" i="1"/>
  <c r="AM770" i="1"/>
  <c r="AN771" i="1"/>
  <c r="AE770" i="1"/>
  <c r="AF770" i="1"/>
  <c r="AB770" i="1"/>
  <c r="AC771" i="1"/>
  <c r="AK770" i="1"/>
  <c r="AH770" i="1"/>
  <c r="AL770" i="1"/>
  <c r="AI771" i="1"/>
  <c r="AA762" i="2"/>
  <c r="Z763" i="2" s="1"/>
  <c r="W762" i="2"/>
  <c r="AL765" i="2"/>
  <c r="AK766" i="2" s="1"/>
  <c r="AH765" i="2"/>
  <c r="AQ764" i="2"/>
  <c r="AP765" i="2" s="1"/>
  <c r="AM764" i="2"/>
  <c r="AB761" i="2"/>
  <c r="AF761" i="2"/>
  <c r="AE762" i="2" s="1"/>
  <c r="AC770" i="2"/>
  <c r="X770" i="2"/>
  <c r="AI770" i="2"/>
  <c r="AN770" i="2"/>
  <c r="Z828" i="1"/>
  <c r="AA828" i="1"/>
  <c r="W828" i="1"/>
  <c r="X829" i="1"/>
  <c r="AK771" i="1" l="1"/>
  <c r="AL771" i="1"/>
  <c r="AH771" i="1"/>
  <c r="AI772" i="1"/>
  <c r="AE771" i="1"/>
  <c r="AF771" i="1"/>
  <c r="AB771" i="1"/>
  <c r="AC772" i="1"/>
  <c r="AP771" i="1"/>
  <c r="AQ771" i="1"/>
  <c r="AM771" i="1"/>
  <c r="AN772" i="1"/>
  <c r="AL766" i="2"/>
  <c r="AK767" i="2" s="1"/>
  <c r="AH766" i="2"/>
  <c r="AA763" i="2"/>
  <c r="Z764" i="2" s="1"/>
  <c r="W763" i="2"/>
  <c r="AB762" i="2"/>
  <c r="AF762" i="2"/>
  <c r="AE763" i="2" s="1"/>
  <c r="AM765" i="2"/>
  <c r="AQ765" i="2"/>
  <c r="AP766" i="2" s="1"/>
  <c r="AI771" i="2"/>
  <c r="X771" i="2"/>
  <c r="AC771" i="2"/>
  <c r="AN771" i="2"/>
  <c r="Z829" i="1"/>
  <c r="AA829" i="1"/>
  <c r="W829" i="1"/>
  <c r="X830" i="1"/>
  <c r="AP772" i="1" l="1"/>
  <c r="AQ772" i="1"/>
  <c r="AM772" i="1"/>
  <c r="AN773" i="1"/>
  <c r="AE772" i="1"/>
  <c r="AF772" i="1"/>
  <c r="AB772" i="1"/>
  <c r="AC773" i="1"/>
  <c r="AK772" i="1"/>
  <c r="AL772" i="1"/>
  <c r="AH772" i="1"/>
  <c r="AI773" i="1"/>
  <c r="W764" i="2"/>
  <c r="AA764" i="2"/>
  <c r="Z765" i="2" s="1"/>
  <c r="AL767" i="2"/>
  <c r="AK768" i="2" s="1"/>
  <c r="AH767" i="2"/>
  <c r="AQ766" i="2"/>
  <c r="AP767" i="2" s="1"/>
  <c r="AM766" i="2"/>
  <c r="AF763" i="2"/>
  <c r="AE764" i="2" s="1"/>
  <c r="AB763" i="2"/>
  <c r="X772" i="2"/>
  <c r="AI772" i="2"/>
  <c r="AN772" i="2"/>
  <c r="AC772" i="2"/>
  <c r="Z830" i="1"/>
  <c r="AA830" i="1"/>
  <c r="W830" i="1"/>
  <c r="X831" i="1"/>
  <c r="AK773" i="1" l="1"/>
  <c r="AL773" i="1"/>
  <c r="AH773" i="1"/>
  <c r="AI774" i="1"/>
  <c r="AE773" i="1"/>
  <c r="AF773" i="1"/>
  <c r="AB773" i="1"/>
  <c r="AC774" i="1"/>
  <c r="AP773" i="1"/>
  <c r="AQ773" i="1"/>
  <c r="AN774" i="1"/>
  <c r="AM773" i="1"/>
  <c r="AH768" i="2"/>
  <c r="AL768" i="2"/>
  <c r="AK769" i="2" s="1"/>
  <c r="AA765" i="2"/>
  <c r="Z766" i="2" s="1"/>
  <c r="W765" i="2"/>
  <c r="AF764" i="2"/>
  <c r="AE765" i="2" s="1"/>
  <c r="AB764" i="2"/>
  <c r="AM767" i="2"/>
  <c r="AQ767" i="2"/>
  <c r="AP768" i="2" s="1"/>
  <c r="X773" i="2"/>
  <c r="AC773" i="2"/>
  <c r="AN773" i="2"/>
  <c r="AI773" i="2"/>
  <c r="Z831" i="1"/>
  <c r="AA831" i="1"/>
  <c r="W831" i="1"/>
  <c r="X832" i="1"/>
  <c r="AE774" i="1" l="1"/>
  <c r="AF774" i="1"/>
  <c r="AB774" i="1"/>
  <c r="AC775" i="1"/>
  <c r="AK774" i="1"/>
  <c r="AL774" i="1"/>
  <c r="AH774" i="1"/>
  <c r="AI775" i="1"/>
  <c r="AP774" i="1"/>
  <c r="AQ774" i="1"/>
  <c r="AM774" i="1"/>
  <c r="AN775" i="1"/>
  <c r="AA766" i="2"/>
  <c r="Z767" i="2" s="1"/>
  <c r="W766" i="2"/>
  <c r="AL769" i="2"/>
  <c r="AK770" i="2" s="1"/>
  <c r="AH769" i="2"/>
  <c r="AQ768" i="2"/>
  <c r="AP769" i="2" s="1"/>
  <c r="AM768" i="2"/>
  <c r="AB765" i="2"/>
  <c r="AF765" i="2"/>
  <c r="AE766" i="2" s="1"/>
  <c r="AI774" i="2"/>
  <c r="AC774" i="2"/>
  <c r="X774" i="2"/>
  <c r="AN774" i="2"/>
  <c r="Z832" i="1"/>
  <c r="AA832" i="1"/>
  <c r="W832" i="1"/>
  <c r="X833" i="1"/>
  <c r="AP775" i="1" l="1"/>
  <c r="AM775" i="1"/>
  <c r="AQ775" i="1"/>
  <c r="AN776" i="1"/>
  <c r="AK775" i="1"/>
  <c r="AL775" i="1"/>
  <c r="AH775" i="1"/>
  <c r="AI776" i="1"/>
  <c r="AE775" i="1"/>
  <c r="AF775" i="1"/>
  <c r="AB775" i="1"/>
  <c r="AC776" i="1"/>
  <c r="AH770" i="2"/>
  <c r="AL770" i="2"/>
  <c r="AK771" i="2" s="1"/>
  <c r="AA767" i="2"/>
  <c r="Z768" i="2" s="1"/>
  <c r="W767" i="2"/>
  <c r="AF766" i="2"/>
  <c r="AE767" i="2" s="1"/>
  <c r="AB766" i="2"/>
  <c r="AQ769" i="2"/>
  <c r="AP770" i="2" s="1"/>
  <c r="AM769" i="2"/>
  <c r="X775" i="2"/>
  <c r="AN775" i="2"/>
  <c r="AC775" i="2"/>
  <c r="AI775" i="2"/>
  <c r="Z833" i="1"/>
  <c r="AA833" i="1"/>
  <c r="W833" i="1"/>
  <c r="X834" i="1"/>
  <c r="AE776" i="1" l="1"/>
  <c r="AF776" i="1"/>
  <c r="AB776" i="1"/>
  <c r="AC777" i="1"/>
  <c r="AK776" i="1"/>
  <c r="AH776" i="1"/>
  <c r="AI777" i="1"/>
  <c r="AL776" i="1"/>
  <c r="AP776" i="1"/>
  <c r="AQ776" i="1"/>
  <c r="AM776" i="1"/>
  <c r="AN777" i="1"/>
  <c r="AA768" i="2"/>
  <c r="Z769" i="2" s="1"/>
  <c r="W768" i="2"/>
  <c r="AH771" i="2"/>
  <c r="AL771" i="2"/>
  <c r="AK772" i="2" s="1"/>
  <c r="AQ770" i="2"/>
  <c r="AP771" i="2" s="1"/>
  <c r="AM770" i="2"/>
  <c r="AF767" i="2"/>
  <c r="AE768" i="2" s="1"/>
  <c r="AB767" i="2"/>
  <c r="AC776" i="2"/>
  <c r="X776" i="2"/>
  <c r="AI776" i="2"/>
  <c r="AN776" i="2"/>
  <c r="Z834" i="1"/>
  <c r="AA834" i="1"/>
  <c r="W834" i="1"/>
  <c r="X835" i="1"/>
  <c r="AP777" i="1" l="1"/>
  <c r="AQ777" i="1"/>
  <c r="AM777" i="1"/>
  <c r="AN778" i="1"/>
  <c r="AE777" i="1"/>
  <c r="AF777" i="1"/>
  <c r="AB777" i="1"/>
  <c r="AC778" i="1"/>
  <c r="AK777" i="1"/>
  <c r="AL777" i="1"/>
  <c r="AH777" i="1"/>
  <c r="AI778" i="1"/>
  <c r="AL772" i="2"/>
  <c r="AK773" i="2" s="1"/>
  <c r="AH772" i="2"/>
  <c r="AA769" i="2"/>
  <c r="Z770" i="2" s="1"/>
  <c r="W769" i="2"/>
  <c r="AF768" i="2"/>
  <c r="AE769" i="2" s="1"/>
  <c r="AB768" i="2"/>
  <c r="AM771" i="2"/>
  <c r="AQ771" i="2"/>
  <c r="AP772" i="2" s="1"/>
  <c r="AC777" i="2"/>
  <c r="AN777" i="2"/>
  <c r="AI777" i="2"/>
  <c r="X777" i="2"/>
  <c r="Z835" i="1"/>
  <c r="AA835" i="1"/>
  <c r="W835" i="1"/>
  <c r="X836" i="1"/>
  <c r="AK778" i="1" l="1"/>
  <c r="AH778" i="1"/>
  <c r="AL778" i="1"/>
  <c r="AI779" i="1"/>
  <c r="AE778" i="1"/>
  <c r="AF778" i="1"/>
  <c r="AB778" i="1"/>
  <c r="AC779" i="1"/>
  <c r="AP778" i="1"/>
  <c r="AQ778" i="1"/>
  <c r="AM778" i="1"/>
  <c r="AN779" i="1"/>
  <c r="AA770" i="2"/>
  <c r="Z771" i="2" s="1"/>
  <c r="W770" i="2"/>
  <c r="AH773" i="2"/>
  <c r="AL773" i="2"/>
  <c r="AK774" i="2" s="1"/>
  <c r="AM772" i="2"/>
  <c r="AQ772" i="2"/>
  <c r="AP773" i="2" s="1"/>
  <c r="AF769" i="2"/>
  <c r="AE770" i="2" s="1"/>
  <c r="AB769" i="2"/>
  <c r="AC778" i="2"/>
  <c r="AI778" i="2"/>
  <c r="X778" i="2"/>
  <c r="AN778" i="2"/>
  <c r="Z836" i="1"/>
  <c r="AA836" i="1"/>
  <c r="W836" i="1"/>
  <c r="X837" i="1"/>
  <c r="AP779" i="1" l="1"/>
  <c r="AQ779" i="1"/>
  <c r="AM779" i="1"/>
  <c r="AN780" i="1"/>
  <c r="AE779" i="1"/>
  <c r="AF779" i="1"/>
  <c r="AB779" i="1"/>
  <c r="AC780" i="1"/>
  <c r="AK779" i="1"/>
  <c r="AL779" i="1"/>
  <c r="AH779" i="1"/>
  <c r="AI780" i="1"/>
  <c r="AH774" i="2"/>
  <c r="AL774" i="2"/>
  <c r="AK775" i="2" s="1"/>
  <c r="AA771" i="2"/>
  <c r="Z772" i="2" s="1"/>
  <c r="W771" i="2"/>
  <c r="AF770" i="2"/>
  <c r="AE771" i="2" s="1"/>
  <c r="AB770" i="2"/>
  <c r="AM773" i="2"/>
  <c r="AQ773" i="2"/>
  <c r="AP774" i="2" s="1"/>
  <c r="X779" i="2"/>
  <c r="AI779" i="2"/>
  <c r="AN779" i="2"/>
  <c r="AC779" i="2"/>
  <c r="Z837" i="1"/>
  <c r="AA837" i="1"/>
  <c r="W837" i="1"/>
  <c r="X838" i="1"/>
  <c r="AK780" i="1" l="1"/>
  <c r="AH780" i="1"/>
  <c r="AL780" i="1"/>
  <c r="AI781" i="1"/>
  <c r="AE780" i="1"/>
  <c r="AF780" i="1"/>
  <c r="AB780" i="1"/>
  <c r="AC781" i="1"/>
  <c r="AQ780" i="1"/>
  <c r="AP780" i="1"/>
  <c r="AM780" i="1"/>
  <c r="AN781" i="1"/>
  <c r="W772" i="2"/>
  <c r="AA772" i="2"/>
  <c r="Z773" i="2" s="1"/>
  <c r="AH775" i="2"/>
  <c r="AL775" i="2"/>
  <c r="AK776" i="2" s="1"/>
  <c r="AQ774" i="2"/>
  <c r="AP775" i="2" s="1"/>
  <c r="AM774" i="2"/>
  <c r="AF771" i="2"/>
  <c r="AE772" i="2" s="1"/>
  <c r="AB771" i="2"/>
  <c r="AC780" i="2"/>
  <c r="X780" i="2"/>
  <c r="AN780" i="2"/>
  <c r="AI780" i="2"/>
  <c r="Z838" i="1"/>
  <c r="AA838" i="1"/>
  <c r="W838" i="1"/>
  <c r="X839" i="1"/>
  <c r="AP781" i="1" l="1"/>
  <c r="AQ781" i="1"/>
  <c r="AM781" i="1"/>
  <c r="AN782" i="1"/>
  <c r="AE781" i="1"/>
  <c r="AF781" i="1"/>
  <c r="AB781" i="1"/>
  <c r="AC782" i="1"/>
  <c r="AK781" i="1"/>
  <c r="AL781" i="1"/>
  <c r="AH781" i="1"/>
  <c r="AI782" i="1"/>
  <c r="AL776" i="2"/>
  <c r="AK777" i="2" s="1"/>
  <c r="AH776" i="2"/>
  <c r="W773" i="2"/>
  <c r="AA773" i="2"/>
  <c r="Z774" i="2" s="1"/>
  <c r="AF772" i="2"/>
  <c r="AE773" i="2" s="1"/>
  <c r="AB772" i="2"/>
  <c r="AQ775" i="2"/>
  <c r="AP776" i="2" s="1"/>
  <c r="AM775" i="2"/>
  <c r="AI781" i="2"/>
  <c r="AN781" i="2"/>
  <c r="X781" i="2"/>
  <c r="AC781" i="2"/>
  <c r="Z839" i="1"/>
  <c r="AA839" i="1"/>
  <c r="W839" i="1"/>
  <c r="X840" i="1"/>
  <c r="AK782" i="1" l="1"/>
  <c r="AL782" i="1"/>
  <c r="AI783" i="1"/>
  <c r="AH782" i="1"/>
  <c r="AE782" i="1"/>
  <c r="AF782" i="1"/>
  <c r="AB782" i="1"/>
  <c r="AC783" i="1"/>
  <c r="AP782" i="1"/>
  <c r="AQ782" i="1"/>
  <c r="AM782" i="1"/>
  <c r="AN783" i="1"/>
  <c r="AA774" i="2"/>
  <c r="Z775" i="2" s="1"/>
  <c r="W774" i="2"/>
  <c r="AL777" i="2"/>
  <c r="AK778" i="2" s="1"/>
  <c r="AH777" i="2"/>
  <c r="AM776" i="2"/>
  <c r="AQ776" i="2"/>
  <c r="AP777" i="2" s="1"/>
  <c r="AF773" i="2"/>
  <c r="AE774" i="2" s="1"/>
  <c r="AB773" i="2"/>
  <c r="AN782" i="2"/>
  <c r="AI782" i="2"/>
  <c r="AC782" i="2"/>
  <c r="X782" i="2"/>
  <c r="Z840" i="1"/>
  <c r="AA840" i="1"/>
  <c r="W840" i="1"/>
  <c r="X841" i="1"/>
  <c r="AP783" i="1" l="1"/>
  <c r="AQ783" i="1"/>
  <c r="AM783" i="1"/>
  <c r="AN784" i="1"/>
  <c r="AE783" i="1"/>
  <c r="AF783" i="1"/>
  <c r="AB783" i="1"/>
  <c r="AC784" i="1"/>
  <c r="AK783" i="1"/>
  <c r="AL783" i="1"/>
  <c r="AH783" i="1"/>
  <c r="AI784" i="1"/>
  <c r="AL778" i="2"/>
  <c r="AK779" i="2" s="1"/>
  <c r="AH778" i="2"/>
  <c r="W775" i="2"/>
  <c r="AA775" i="2"/>
  <c r="Z776" i="2" s="1"/>
  <c r="AB774" i="2"/>
  <c r="AF774" i="2"/>
  <c r="AE775" i="2" s="1"/>
  <c r="AM777" i="2"/>
  <c r="AQ777" i="2"/>
  <c r="AP778" i="2" s="1"/>
  <c r="X783" i="2"/>
  <c r="AC783" i="2"/>
  <c r="AI783" i="2"/>
  <c r="AN783" i="2"/>
  <c r="Z841" i="1"/>
  <c r="AA841" i="1"/>
  <c r="W841" i="1"/>
  <c r="X842" i="1"/>
  <c r="AK784" i="1" l="1"/>
  <c r="AL784" i="1"/>
  <c r="AH784" i="1"/>
  <c r="AI785" i="1"/>
  <c r="AE784" i="1"/>
  <c r="AF784" i="1"/>
  <c r="AB784" i="1"/>
  <c r="AC785" i="1"/>
  <c r="AP784" i="1"/>
  <c r="AQ784" i="1"/>
  <c r="AM784" i="1"/>
  <c r="AN785" i="1"/>
  <c r="AA776" i="2"/>
  <c r="Z777" i="2" s="1"/>
  <c r="W776" i="2"/>
  <c r="AL779" i="2"/>
  <c r="AK780" i="2" s="1"/>
  <c r="AH779" i="2"/>
  <c r="AM778" i="2"/>
  <c r="AQ778" i="2"/>
  <c r="AP779" i="2" s="1"/>
  <c r="AB775" i="2"/>
  <c r="AF775" i="2"/>
  <c r="AE776" i="2" s="1"/>
  <c r="AN784" i="2"/>
  <c r="X784" i="2"/>
  <c r="AI784" i="2"/>
  <c r="AC784" i="2"/>
  <c r="Z842" i="1"/>
  <c r="AA842" i="1"/>
  <c r="W842" i="1"/>
  <c r="X843" i="1"/>
  <c r="AP785" i="1" l="1"/>
  <c r="AQ785" i="1"/>
  <c r="AM785" i="1"/>
  <c r="AN786" i="1"/>
  <c r="AE785" i="1"/>
  <c r="AF785" i="1"/>
  <c r="AB785" i="1"/>
  <c r="AC786" i="1"/>
  <c r="AK785" i="1"/>
  <c r="AL785" i="1"/>
  <c r="AH785" i="1"/>
  <c r="AI786" i="1"/>
  <c r="AH780" i="2"/>
  <c r="AL780" i="2"/>
  <c r="AK781" i="2" s="1"/>
  <c r="AA777" i="2"/>
  <c r="Z778" i="2" s="1"/>
  <c r="W777" i="2"/>
  <c r="AM779" i="2"/>
  <c r="AQ779" i="2"/>
  <c r="AP780" i="2" s="1"/>
  <c r="AF776" i="2"/>
  <c r="AE777" i="2" s="1"/>
  <c r="AB776" i="2"/>
  <c r="AC785" i="2"/>
  <c r="AI785" i="2"/>
  <c r="X785" i="2"/>
  <c r="AN785" i="2"/>
  <c r="Z843" i="1"/>
  <c r="AA843" i="1"/>
  <c r="W843" i="1"/>
  <c r="X844" i="1"/>
  <c r="AK786" i="1" l="1"/>
  <c r="AL786" i="1"/>
  <c r="AH786" i="1"/>
  <c r="AI787" i="1"/>
  <c r="AE786" i="1"/>
  <c r="AF786" i="1"/>
  <c r="AB786" i="1"/>
  <c r="AC787" i="1"/>
  <c r="AQ786" i="1"/>
  <c r="AN787" i="1"/>
  <c r="AM786" i="1"/>
  <c r="AP786" i="1"/>
  <c r="W778" i="2"/>
  <c r="AA778" i="2"/>
  <c r="Z779" i="2" s="1"/>
  <c r="AL781" i="2"/>
  <c r="AK782" i="2" s="1"/>
  <c r="AH781" i="2"/>
  <c r="AQ780" i="2"/>
  <c r="AP781" i="2" s="1"/>
  <c r="AM780" i="2"/>
  <c r="AB777" i="2"/>
  <c r="AF777" i="2"/>
  <c r="AE778" i="2" s="1"/>
  <c r="AC786" i="2"/>
  <c r="X786" i="2"/>
  <c r="AI786" i="2"/>
  <c r="AN786" i="2"/>
  <c r="Z844" i="1"/>
  <c r="AA844" i="1"/>
  <c r="W844" i="1"/>
  <c r="X845" i="1"/>
  <c r="AE787" i="1" l="1"/>
  <c r="AF787" i="1"/>
  <c r="AC788" i="1"/>
  <c r="AB787" i="1"/>
  <c r="AL787" i="1"/>
  <c r="AH787" i="1"/>
  <c r="AI788" i="1"/>
  <c r="AK787" i="1"/>
  <c r="AP787" i="1"/>
  <c r="AQ787" i="1"/>
  <c r="AM787" i="1"/>
  <c r="AN788" i="1"/>
  <c r="AL782" i="2"/>
  <c r="AK783" i="2" s="1"/>
  <c r="AH782" i="2"/>
  <c r="W779" i="2"/>
  <c r="AA779" i="2"/>
  <c r="Z780" i="2" s="1"/>
  <c r="AM781" i="2"/>
  <c r="AQ781" i="2"/>
  <c r="AP782" i="2" s="1"/>
  <c r="AF778" i="2"/>
  <c r="AE779" i="2" s="1"/>
  <c r="AB778" i="2"/>
  <c r="AN787" i="2"/>
  <c r="X787" i="2"/>
  <c r="AI787" i="2"/>
  <c r="AC787" i="2"/>
  <c r="Z845" i="1"/>
  <c r="AA845" i="1"/>
  <c r="W845" i="1"/>
  <c r="X846" i="1"/>
  <c r="AP788" i="1" l="1"/>
  <c r="AQ788" i="1"/>
  <c r="AM788" i="1"/>
  <c r="AN789" i="1"/>
  <c r="AL788" i="1"/>
  <c r="AK788" i="1"/>
  <c r="AH788" i="1"/>
  <c r="AI789" i="1"/>
  <c r="AE788" i="1"/>
  <c r="AF788" i="1"/>
  <c r="AB788" i="1"/>
  <c r="AC789" i="1"/>
  <c r="W780" i="2"/>
  <c r="AA780" i="2"/>
  <c r="Z781" i="2" s="1"/>
  <c r="AL783" i="2"/>
  <c r="AK784" i="2" s="1"/>
  <c r="AH783" i="2"/>
  <c r="AB779" i="2"/>
  <c r="AF779" i="2"/>
  <c r="AE780" i="2" s="1"/>
  <c r="AM782" i="2"/>
  <c r="AQ782" i="2"/>
  <c r="AP783" i="2" s="1"/>
  <c r="AN788" i="2"/>
  <c r="AC788" i="2"/>
  <c r="AI788" i="2"/>
  <c r="X788" i="2"/>
  <c r="Z846" i="1"/>
  <c r="AA846" i="1"/>
  <c r="W846" i="1"/>
  <c r="X847" i="1"/>
  <c r="AE789" i="1" l="1"/>
  <c r="AC790" i="1"/>
  <c r="AF789" i="1"/>
  <c r="AB789" i="1"/>
  <c r="AK789" i="1"/>
  <c r="AL789" i="1"/>
  <c r="AI790" i="1"/>
  <c r="AH789" i="1"/>
  <c r="AP789" i="1"/>
  <c r="AM789" i="1"/>
  <c r="AN790" i="1"/>
  <c r="AQ789" i="1"/>
  <c r="AL784" i="2"/>
  <c r="AK785" i="2" s="1"/>
  <c r="AH784" i="2"/>
  <c r="AA781" i="2"/>
  <c r="Z782" i="2" s="1"/>
  <c r="W781" i="2"/>
  <c r="AM783" i="2"/>
  <c r="AQ783" i="2"/>
  <c r="AP784" i="2" s="1"/>
  <c r="AF780" i="2"/>
  <c r="AE781" i="2" s="1"/>
  <c r="AB780" i="2"/>
  <c r="AI789" i="2"/>
  <c r="AC789" i="2"/>
  <c r="AN789" i="2"/>
  <c r="X789" i="2"/>
  <c r="Z847" i="1"/>
  <c r="AA847" i="1"/>
  <c r="W847" i="1"/>
  <c r="X848" i="1"/>
  <c r="AQ790" i="1" l="1"/>
  <c r="AM790" i="1"/>
  <c r="AN791" i="1"/>
  <c r="AP790" i="1"/>
  <c r="AK790" i="1"/>
  <c r="AL790" i="1"/>
  <c r="AH790" i="1"/>
  <c r="AI791" i="1"/>
  <c r="AE790" i="1"/>
  <c r="AF790" i="1"/>
  <c r="AB790" i="1"/>
  <c r="AC791" i="1"/>
  <c r="AA782" i="2"/>
  <c r="Z783" i="2" s="1"/>
  <c r="W782" i="2"/>
  <c r="AL785" i="2"/>
  <c r="AK786" i="2" s="1"/>
  <c r="AH785" i="2"/>
  <c r="AB781" i="2"/>
  <c r="AF781" i="2"/>
  <c r="AE782" i="2" s="1"/>
  <c r="AQ784" i="2"/>
  <c r="AP785" i="2" s="1"/>
  <c r="AM784" i="2"/>
  <c r="AN790" i="2"/>
  <c r="AI790" i="2"/>
  <c r="X790" i="2"/>
  <c r="AC790" i="2"/>
  <c r="Z848" i="1"/>
  <c r="AA848" i="1"/>
  <c r="W848" i="1"/>
  <c r="X849" i="1"/>
  <c r="AE791" i="1" l="1"/>
  <c r="AF791" i="1"/>
  <c r="AB791" i="1"/>
  <c r="AC792" i="1"/>
  <c r="AK791" i="1"/>
  <c r="AL791" i="1"/>
  <c r="AH791" i="1"/>
  <c r="AI792" i="1"/>
  <c r="AP791" i="1"/>
  <c r="AQ791" i="1"/>
  <c r="AM791" i="1"/>
  <c r="AN792" i="1"/>
  <c r="AH786" i="2"/>
  <c r="AL786" i="2"/>
  <c r="AK787" i="2" s="1"/>
  <c r="AA783" i="2"/>
  <c r="Z784" i="2" s="1"/>
  <c r="W783" i="2"/>
  <c r="AM785" i="2"/>
  <c r="AQ785" i="2"/>
  <c r="AP786" i="2" s="1"/>
  <c r="AF782" i="2"/>
  <c r="AE783" i="2" s="1"/>
  <c r="AB782" i="2"/>
  <c r="X791" i="2"/>
  <c r="AI791" i="2"/>
  <c r="AC791" i="2"/>
  <c r="AN791" i="2"/>
  <c r="Z849" i="1"/>
  <c r="AA849" i="1"/>
  <c r="W849" i="1"/>
  <c r="X850" i="1"/>
  <c r="AP792" i="1" l="1"/>
  <c r="AQ792" i="1"/>
  <c r="AM792" i="1"/>
  <c r="AN793" i="1"/>
  <c r="AK792" i="1"/>
  <c r="AL792" i="1"/>
  <c r="AH792" i="1"/>
  <c r="AI793" i="1"/>
  <c r="AE792" i="1"/>
  <c r="AF792" i="1"/>
  <c r="AB792" i="1"/>
  <c r="AC793" i="1"/>
  <c r="AA784" i="2"/>
  <c r="Z785" i="2" s="1"/>
  <c r="W784" i="2"/>
  <c r="AH787" i="2"/>
  <c r="AL787" i="2"/>
  <c r="AK788" i="2" s="1"/>
  <c r="AB783" i="2"/>
  <c r="AF783" i="2"/>
  <c r="AE784" i="2" s="1"/>
  <c r="AQ786" i="2"/>
  <c r="AP787" i="2" s="1"/>
  <c r="AM786" i="2"/>
  <c r="AN792" i="2"/>
  <c r="AI792" i="2"/>
  <c r="X792" i="2"/>
  <c r="AC792" i="2"/>
  <c r="Z850" i="1"/>
  <c r="AA850" i="1"/>
  <c r="W850" i="1"/>
  <c r="X851" i="1"/>
  <c r="AE793" i="1" l="1"/>
  <c r="AF793" i="1"/>
  <c r="AB793" i="1"/>
  <c r="AC794" i="1"/>
  <c r="AK793" i="1"/>
  <c r="AL793" i="1"/>
  <c r="AH793" i="1"/>
  <c r="AI794" i="1"/>
  <c r="AP793" i="1"/>
  <c r="AM793" i="1"/>
  <c r="AQ793" i="1"/>
  <c r="AN794" i="1"/>
  <c r="AH788" i="2"/>
  <c r="AL788" i="2"/>
  <c r="AK789" i="2" s="1"/>
  <c r="AA785" i="2"/>
  <c r="Z786" i="2" s="1"/>
  <c r="W785" i="2"/>
  <c r="AQ787" i="2"/>
  <c r="AP788" i="2" s="1"/>
  <c r="AM787" i="2"/>
  <c r="AF784" i="2"/>
  <c r="AE785" i="2" s="1"/>
  <c r="AB784" i="2"/>
  <c r="AC793" i="2"/>
  <c r="X793" i="2"/>
  <c r="AI793" i="2"/>
  <c r="AN793" i="2"/>
  <c r="Z851" i="1"/>
  <c r="AA851" i="1"/>
  <c r="W851" i="1"/>
  <c r="X852" i="1"/>
  <c r="AP794" i="1" l="1"/>
  <c r="AQ794" i="1"/>
  <c r="AN795" i="1"/>
  <c r="AM794" i="1"/>
  <c r="AL794" i="1"/>
  <c r="AH794" i="1"/>
  <c r="AI795" i="1"/>
  <c r="AK794" i="1"/>
  <c r="AE794" i="1"/>
  <c r="AF794" i="1"/>
  <c r="AB794" i="1"/>
  <c r="AC795" i="1"/>
  <c r="AA786" i="2"/>
  <c r="Z787" i="2" s="1"/>
  <c r="W786" i="2"/>
  <c r="AH789" i="2"/>
  <c r="AL789" i="2"/>
  <c r="AK790" i="2" s="1"/>
  <c r="AF785" i="2"/>
  <c r="AE786" i="2" s="1"/>
  <c r="AB785" i="2"/>
  <c r="AM788" i="2"/>
  <c r="AQ788" i="2"/>
  <c r="AP789" i="2" s="1"/>
  <c r="X794" i="2"/>
  <c r="AN794" i="2"/>
  <c r="AI794" i="2"/>
  <c r="AC794" i="2"/>
  <c r="Z852" i="1"/>
  <c r="AA852" i="1"/>
  <c r="W852" i="1"/>
  <c r="X853" i="1"/>
  <c r="AE795" i="1" l="1"/>
  <c r="AB795" i="1"/>
  <c r="AF795" i="1"/>
  <c r="AC796" i="1"/>
  <c r="AK795" i="1"/>
  <c r="AH795" i="1"/>
  <c r="AL795" i="1"/>
  <c r="AI796" i="1"/>
  <c r="AP795" i="1"/>
  <c r="AM795" i="1"/>
  <c r="AQ795" i="1"/>
  <c r="AN796" i="1"/>
  <c r="AL790" i="2"/>
  <c r="AK791" i="2" s="1"/>
  <c r="AH790" i="2"/>
  <c r="AA787" i="2"/>
  <c r="Z788" i="2" s="1"/>
  <c r="W787" i="2"/>
  <c r="AQ789" i="2"/>
  <c r="AP790" i="2" s="1"/>
  <c r="AM789" i="2"/>
  <c r="AF786" i="2"/>
  <c r="AE787" i="2" s="1"/>
  <c r="AB786" i="2"/>
  <c r="AC795" i="2"/>
  <c r="AN795" i="2"/>
  <c r="X795" i="2"/>
  <c r="AI795" i="2"/>
  <c r="Z853" i="1"/>
  <c r="AA853" i="1"/>
  <c r="W853" i="1"/>
  <c r="X854" i="1"/>
  <c r="AP796" i="1" l="1"/>
  <c r="AQ796" i="1"/>
  <c r="AM796" i="1"/>
  <c r="AN797" i="1"/>
  <c r="AK796" i="1"/>
  <c r="AL796" i="1"/>
  <c r="AH796" i="1"/>
  <c r="AI797" i="1"/>
  <c r="AE796" i="1"/>
  <c r="AF796" i="1"/>
  <c r="AB796" i="1"/>
  <c r="AC797" i="1"/>
  <c r="AA788" i="2"/>
  <c r="Z789" i="2" s="1"/>
  <c r="W788" i="2"/>
  <c r="AL791" i="2"/>
  <c r="AK792" i="2" s="1"/>
  <c r="AH791" i="2"/>
  <c r="AF787" i="2"/>
  <c r="AE788" i="2" s="1"/>
  <c r="AB787" i="2"/>
  <c r="AM790" i="2"/>
  <c r="AQ790" i="2"/>
  <c r="AP791" i="2" s="1"/>
  <c r="AC796" i="2"/>
  <c r="AI796" i="2"/>
  <c r="AN796" i="2"/>
  <c r="X796" i="2"/>
  <c r="Z854" i="1"/>
  <c r="AA854" i="1"/>
  <c r="W854" i="1"/>
  <c r="X855" i="1"/>
  <c r="AE797" i="1" l="1"/>
  <c r="AF797" i="1"/>
  <c r="AB797" i="1"/>
  <c r="AC798" i="1"/>
  <c r="AK797" i="1"/>
  <c r="AH797" i="1"/>
  <c r="AL797" i="1"/>
  <c r="AI798" i="1"/>
  <c r="AP797" i="1"/>
  <c r="AM797" i="1"/>
  <c r="AQ797" i="1"/>
  <c r="AN798" i="1"/>
  <c r="AL792" i="2"/>
  <c r="AK793" i="2" s="1"/>
  <c r="AH792" i="2"/>
  <c r="W789" i="2"/>
  <c r="AA789" i="2"/>
  <c r="Z790" i="2" s="1"/>
  <c r="AQ791" i="2"/>
  <c r="AP792" i="2" s="1"/>
  <c r="AM791" i="2"/>
  <c r="AF788" i="2"/>
  <c r="AE789" i="2" s="1"/>
  <c r="AB788" i="2"/>
  <c r="X797" i="2"/>
  <c r="AN797" i="2"/>
  <c r="AI797" i="2"/>
  <c r="AC797" i="2"/>
  <c r="Z855" i="1"/>
  <c r="AA855" i="1"/>
  <c r="W855" i="1"/>
  <c r="X856" i="1"/>
  <c r="AP798" i="1" l="1"/>
  <c r="AQ798" i="1"/>
  <c r="AM798" i="1"/>
  <c r="AN799" i="1"/>
  <c r="AK798" i="1"/>
  <c r="AL798" i="1"/>
  <c r="AH798" i="1"/>
  <c r="AI799" i="1"/>
  <c r="AE798" i="1"/>
  <c r="AF798" i="1"/>
  <c r="AC799" i="1"/>
  <c r="AB798" i="1"/>
  <c r="AA790" i="2"/>
  <c r="Z791" i="2" s="1"/>
  <c r="W790" i="2"/>
  <c r="AH793" i="2"/>
  <c r="AL793" i="2"/>
  <c r="AK794" i="2" s="1"/>
  <c r="AB789" i="2"/>
  <c r="AF789" i="2"/>
  <c r="AE790" i="2" s="1"/>
  <c r="AQ792" i="2"/>
  <c r="AP793" i="2" s="1"/>
  <c r="AM792" i="2"/>
  <c r="X798" i="2"/>
  <c r="AN798" i="2"/>
  <c r="AC798" i="2"/>
  <c r="AI798" i="2"/>
  <c r="Z856" i="1"/>
  <c r="AA856" i="1"/>
  <c r="W856" i="1"/>
  <c r="X857" i="1"/>
  <c r="AE799" i="1" l="1"/>
  <c r="AC800" i="1"/>
  <c r="AF799" i="1"/>
  <c r="AB799" i="1"/>
  <c r="AK799" i="1"/>
  <c r="AH799" i="1"/>
  <c r="AL799" i="1"/>
  <c r="AI800" i="1"/>
  <c r="AP799" i="1"/>
  <c r="AQ799" i="1"/>
  <c r="AM799" i="1"/>
  <c r="AN800" i="1"/>
  <c r="AL794" i="2"/>
  <c r="AK795" i="2" s="1"/>
  <c r="AH794" i="2"/>
  <c r="W791" i="2"/>
  <c r="AA791" i="2"/>
  <c r="Z792" i="2" s="1"/>
  <c r="AM793" i="2"/>
  <c r="AQ793" i="2"/>
  <c r="AP794" i="2" s="1"/>
  <c r="AF790" i="2"/>
  <c r="AE791" i="2" s="1"/>
  <c r="AB790" i="2"/>
  <c r="AI799" i="2"/>
  <c r="AC799" i="2"/>
  <c r="X799" i="2"/>
  <c r="AN799" i="2"/>
  <c r="Z857" i="1"/>
  <c r="AA857" i="1"/>
  <c r="W857" i="1"/>
  <c r="X858" i="1"/>
  <c r="AP800" i="1" l="1"/>
  <c r="AQ800" i="1"/>
  <c r="AM800" i="1"/>
  <c r="AN801" i="1"/>
  <c r="AE800" i="1"/>
  <c r="AF800" i="1"/>
  <c r="AC801" i="1"/>
  <c r="AB800" i="1"/>
  <c r="AK800" i="1"/>
  <c r="AL800" i="1"/>
  <c r="AH800" i="1"/>
  <c r="AI801" i="1"/>
  <c r="AA792" i="2"/>
  <c r="Z793" i="2" s="1"/>
  <c r="W792" i="2"/>
  <c r="AH795" i="2"/>
  <c r="AL795" i="2"/>
  <c r="AK796" i="2" s="1"/>
  <c r="AF791" i="2"/>
  <c r="AE792" i="2" s="1"/>
  <c r="AB791" i="2"/>
  <c r="AM794" i="2"/>
  <c r="AQ794" i="2"/>
  <c r="AP795" i="2" s="1"/>
  <c r="AN800" i="2"/>
  <c r="X800" i="2"/>
  <c r="AC800" i="2"/>
  <c r="AI800" i="2"/>
  <c r="Z858" i="1"/>
  <c r="AA858" i="1"/>
  <c r="W858" i="1"/>
  <c r="X859" i="1"/>
  <c r="AK801" i="1" l="1"/>
  <c r="AL801" i="1"/>
  <c r="AH801" i="1"/>
  <c r="AI802" i="1"/>
  <c r="AE801" i="1"/>
  <c r="AF801" i="1"/>
  <c r="AB801" i="1"/>
  <c r="AC802" i="1"/>
  <c r="AP801" i="1"/>
  <c r="AQ801" i="1"/>
  <c r="AM801" i="1"/>
  <c r="AN802" i="1"/>
  <c r="AH796" i="2"/>
  <c r="AL796" i="2"/>
  <c r="AK797" i="2" s="1"/>
  <c r="W793" i="2"/>
  <c r="AA793" i="2"/>
  <c r="Z794" i="2" s="1"/>
  <c r="AM795" i="2"/>
  <c r="AQ795" i="2"/>
  <c r="AP796" i="2" s="1"/>
  <c r="AB792" i="2"/>
  <c r="AF792" i="2"/>
  <c r="AE793" i="2" s="1"/>
  <c r="AC801" i="2"/>
  <c r="AI801" i="2"/>
  <c r="AN801" i="2"/>
  <c r="X801" i="2"/>
  <c r="Z859" i="1"/>
  <c r="AA859" i="1"/>
  <c r="W859" i="1"/>
  <c r="X860" i="1"/>
  <c r="AE802" i="1" l="1"/>
  <c r="AC803" i="1"/>
  <c r="AF802" i="1"/>
  <c r="AB802" i="1"/>
  <c r="AP802" i="1"/>
  <c r="AM802" i="1"/>
  <c r="AQ802" i="1"/>
  <c r="AN803" i="1"/>
  <c r="AK802" i="1"/>
  <c r="AL802" i="1"/>
  <c r="AH802" i="1"/>
  <c r="AI803" i="1"/>
  <c r="AA794" i="2"/>
  <c r="Z795" i="2" s="1"/>
  <c r="W794" i="2"/>
  <c r="AL797" i="2"/>
  <c r="AK798" i="2" s="1"/>
  <c r="AH797" i="2"/>
  <c r="AF793" i="2"/>
  <c r="AE794" i="2" s="1"/>
  <c r="AB793" i="2"/>
  <c r="AM796" i="2"/>
  <c r="AQ796" i="2"/>
  <c r="AP797" i="2" s="1"/>
  <c r="AN802" i="2"/>
  <c r="X802" i="2"/>
  <c r="AI802" i="2"/>
  <c r="AC802" i="2"/>
  <c r="Z860" i="1"/>
  <c r="AA860" i="1"/>
  <c r="W860" i="1"/>
  <c r="X861" i="1"/>
  <c r="AK803" i="1" l="1"/>
  <c r="AL803" i="1"/>
  <c r="AH803" i="1"/>
  <c r="AI804" i="1"/>
  <c r="AE803" i="1"/>
  <c r="AF803" i="1"/>
  <c r="AB803" i="1"/>
  <c r="AC804" i="1"/>
  <c r="AP803" i="1"/>
  <c r="AM803" i="1"/>
  <c r="AQ803" i="1"/>
  <c r="AN804" i="1"/>
  <c r="AL798" i="2"/>
  <c r="AK799" i="2" s="1"/>
  <c r="AH798" i="2"/>
  <c r="AA795" i="2"/>
  <c r="Z796" i="2" s="1"/>
  <c r="W795" i="2"/>
  <c r="AQ797" i="2"/>
  <c r="AP798" i="2" s="1"/>
  <c r="AM797" i="2"/>
  <c r="AB794" i="2"/>
  <c r="AF794" i="2"/>
  <c r="AE795" i="2" s="1"/>
  <c r="AI803" i="2"/>
  <c r="X803" i="2"/>
  <c r="AC803" i="2"/>
  <c r="AN803" i="2"/>
  <c r="Z861" i="1"/>
  <c r="AA861" i="1"/>
  <c r="W861" i="1"/>
  <c r="X862" i="1"/>
  <c r="AK804" i="1" l="1"/>
  <c r="AL804" i="1"/>
  <c r="AH804" i="1"/>
  <c r="AI805" i="1"/>
  <c r="AE804" i="1"/>
  <c r="AB804" i="1"/>
  <c r="AF804" i="1"/>
  <c r="AC805" i="1"/>
  <c r="AP804" i="1"/>
  <c r="AM804" i="1"/>
  <c r="AQ804" i="1"/>
  <c r="AN805" i="1"/>
  <c r="AA796" i="2"/>
  <c r="Z797" i="2" s="1"/>
  <c r="W796" i="2"/>
  <c r="AH799" i="2"/>
  <c r="AL799" i="2"/>
  <c r="AK800" i="2" s="1"/>
  <c r="AF795" i="2"/>
  <c r="AE796" i="2" s="1"/>
  <c r="AB795" i="2"/>
  <c r="AM798" i="2"/>
  <c r="AQ798" i="2"/>
  <c r="AP799" i="2" s="1"/>
  <c r="AN804" i="2"/>
  <c r="AI804" i="2"/>
  <c r="X804" i="2"/>
  <c r="AC804" i="2"/>
  <c r="Z862" i="1"/>
  <c r="AA862" i="1"/>
  <c r="W862" i="1"/>
  <c r="X863" i="1"/>
  <c r="AK805" i="1" l="1"/>
  <c r="AL805" i="1"/>
  <c r="AH805" i="1"/>
  <c r="AI806" i="1"/>
  <c r="AP805" i="1"/>
  <c r="AM805" i="1"/>
  <c r="AQ805" i="1"/>
  <c r="AN806" i="1"/>
  <c r="AE805" i="1"/>
  <c r="AF805" i="1"/>
  <c r="AB805" i="1"/>
  <c r="AC806" i="1"/>
  <c r="AH800" i="2"/>
  <c r="AL800" i="2"/>
  <c r="AK801" i="2" s="1"/>
  <c r="W797" i="2"/>
  <c r="AA797" i="2"/>
  <c r="Z798" i="2" s="1"/>
  <c r="AM799" i="2"/>
  <c r="AQ799" i="2"/>
  <c r="AP800" i="2" s="1"/>
  <c r="AF796" i="2"/>
  <c r="AE797" i="2" s="1"/>
  <c r="AB796" i="2"/>
  <c r="AC805" i="2"/>
  <c r="X805" i="2"/>
  <c r="AI805" i="2"/>
  <c r="AN805" i="2"/>
  <c r="Z863" i="1"/>
  <c r="AA863" i="1"/>
  <c r="W863" i="1"/>
  <c r="X864" i="1"/>
  <c r="AE806" i="1" l="1"/>
  <c r="AF806" i="1"/>
  <c r="AB806" i="1"/>
  <c r="AC807" i="1"/>
  <c r="AP806" i="1"/>
  <c r="AM806" i="1"/>
  <c r="AQ806" i="1"/>
  <c r="AN807" i="1"/>
  <c r="AK806" i="1"/>
  <c r="AL806" i="1"/>
  <c r="AH806" i="1"/>
  <c r="AI807" i="1"/>
  <c r="AA798" i="2"/>
  <c r="Z799" i="2" s="1"/>
  <c r="W798" i="2"/>
  <c r="AL801" i="2"/>
  <c r="AK802" i="2" s="1"/>
  <c r="AH801" i="2"/>
  <c r="AB797" i="2"/>
  <c r="AF797" i="2"/>
  <c r="AE798" i="2" s="1"/>
  <c r="AM800" i="2"/>
  <c r="AQ800" i="2"/>
  <c r="AP801" i="2" s="1"/>
  <c r="AN806" i="2"/>
  <c r="AI806" i="2"/>
  <c r="AC806" i="2"/>
  <c r="X806" i="2"/>
  <c r="Z864" i="1"/>
  <c r="AA864" i="1"/>
  <c r="W864" i="1"/>
  <c r="X865" i="1"/>
  <c r="AP807" i="1" l="1"/>
  <c r="AQ807" i="1"/>
  <c r="AM807" i="1"/>
  <c r="AN808" i="1"/>
  <c r="AK807" i="1"/>
  <c r="AL807" i="1"/>
  <c r="AH807" i="1"/>
  <c r="AI808" i="1"/>
  <c r="AE807" i="1"/>
  <c r="AF807" i="1"/>
  <c r="AB807" i="1"/>
  <c r="AC808" i="1"/>
  <c r="AH802" i="2"/>
  <c r="AL802" i="2"/>
  <c r="AK803" i="2" s="1"/>
  <c r="W799" i="2"/>
  <c r="AA799" i="2"/>
  <c r="Z800" i="2" s="1"/>
  <c r="AQ801" i="2"/>
  <c r="AP802" i="2" s="1"/>
  <c r="AM801" i="2"/>
  <c r="AF798" i="2"/>
  <c r="AE799" i="2" s="1"/>
  <c r="AB798" i="2"/>
  <c r="AC807" i="2"/>
  <c r="AN807" i="2"/>
  <c r="X807" i="2"/>
  <c r="AI807" i="2"/>
  <c r="Z865" i="1"/>
  <c r="AA865" i="1"/>
  <c r="W865" i="1"/>
  <c r="X866" i="1"/>
  <c r="AE808" i="1" l="1"/>
  <c r="AB808" i="1"/>
  <c r="AF808" i="1"/>
  <c r="AC809" i="1"/>
  <c r="AK808" i="1"/>
  <c r="AL808" i="1"/>
  <c r="AI809" i="1"/>
  <c r="AH808" i="1"/>
  <c r="AP808" i="1"/>
  <c r="AM808" i="1"/>
  <c r="AQ808" i="1"/>
  <c r="AN809" i="1"/>
  <c r="AA800" i="2"/>
  <c r="Z801" i="2" s="1"/>
  <c r="W800" i="2"/>
  <c r="AH803" i="2"/>
  <c r="AL803" i="2"/>
  <c r="AK804" i="2" s="1"/>
  <c r="AB799" i="2"/>
  <c r="AF799" i="2"/>
  <c r="AE800" i="2" s="1"/>
  <c r="AQ802" i="2"/>
  <c r="AP803" i="2" s="1"/>
  <c r="AM802" i="2"/>
  <c r="AI808" i="2"/>
  <c r="AN808" i="2"/>
  <c r="X808" i="2"/>
  <c r="AC808" i="2"/>
  <c r="Z866" i="1"/>
  <c r="AA866" i="1"/>
  <c r="W866" i="1"/>
  <c r="X867" i="1"/>
  <c r="AP809" i="1" l="1"/>
  <c r="AQ809" i="1"/>
  <c r="AM809" i="1"/>
  <c r="AN810" i="1"/>
  <c r="AE809" i="1"/>
  <c r="AB809" i="1"/>
  <c r="AF809" i="1"/>
  <c r="AC810" i="1"/>
  <c r="AK809" i="1"/>
  <c r="AL809" i="1"/>
  <c r="AH809" i="1"/>
  <c r="AI810" i="1"/>
  <c r="AH804" i="2"/>
  <c r="AL804" i="2"/>
  <c r="AK805" i="2" s="1"/>
  <c r="W801" i="2"/>
  <c r="AA801" i="2"/>
  <c r="Z802" i="2" s="1"/>
  <c r="AM803" i="2"/>
  <c r="AQ803" i="2"/>
  <c r="AP804" i="2" s="1"/>
  <c r="AF800" i="2"/>
  <c r="AE801" i="2" s="1"/>
  <c r="AB800" i="2"/>
  <c r="X809" i="2"/>
  <c r="AC809" i="2"/>
  <c r="AI809" i="2"/>
  <c r="AN809" i="2"/>
  <c r="Z867" i="1"/>
  <c r="AA867" i="1"/>
  <c r="W867" i="1"/>
  <c r="X868" i="1"/>
  <c r="AE810" i="1" l="1"/>
  <c r="AF810" i="1"/>
  <c r="AB810" i="1"/>
  <c r="AC811" i="1"/>
  <c r="AK810" i="1"/>
  <c r="AL810" i="1"/>
  <c r="AH810" i="1"/>
  <c r="AI811" i="1"/>
  <c r="AP810" i="1"/>
  <c r="AN811" i="1"/>
  <c r="AQ810" i="1"/>
  <c r="AM810" i="1"/>
  <c r="AA802" i="2"/>
  <c r="Z803" i="2" s="1"/>
  <c r="W802" i="2"/>
  <c r="AL805" i="2"/>
  <c r="AK806" i="2" s="1"/>
  <c r="AH805" i="2"/>
  <c r="AF801" i="2"/>
  <c r="AE802" i="2" s="1"/>
  <c r="AB801" i="2"/>
  <c r="AM804" i="2"/>
  <c r="AQ804" i="2"/>
  <c r="AP805" i="2" s="1"/>
  <c r="AI810" i="2"/>
  <c r="AN810" i="2"/>
  <c r="AC810" i="2"/>
  <c r="X810" i="2"/>
  <c r="Z868" i="1"/>
  <c r="AA868" i="1"/>
  <c r="W868" i="1"/>
  <c r="X869" i="1"/>
  <c r="AE811" i="1" l="1"/>
  <c r="AF811" i="1"/>
  <c r="AB811" i="1"/>
  <c r="AC812" i="1"/>
  <c r="AP811" i="1"/>
  <c r="AQ811" i="1"/>
  <c r="AM811" i="1"/>
  <c r="AN812" i="1"/>
  <c r="AK811" i="1"/>
  <c r="AH811" i="1"/>
  <c r="AL811" i="1"/>
  <c r="AI812" i="1"/>
  <c r="AH806" i="2"/>
  <c r="AL806" i="2"/>
  <c r="AK807" i="2" s="1"/>
  <c r="W803" i="2"/>
  <c r="AA803" i="2"/>
  <c r="Z804" i="2" s="1"/>
  <c r="AQ805" i="2"/>
  <c r="AP806" i="2" s="1"/>
  <c r="AM805" i="2"/>
  <c r="AF802" i="2"/>
  <c r="AE803" i="2" s="1"/>
  <c r="AB802" i="2"/>
  <c r="AC811" i="2"/>
  <c r="AN811" i="2"/>
  <c r="X811" i="2"/>
  <c r="AI811" i="2"/>
  <c r="Z869" i="1"/>
  <c r="AA869" i="1"/>
  <c r="W869" i="1"/>
  <c r="X870" i="1"/>
  <c r="AE812" i="1" l="1"/>
  <c r="AB812" i="1"/>
  <c r="AF812" i="1"/>
  <c r="AC813" i="1"/>
  <c r="AP812" i="1"/>
  <c r="AQ812" i="1"/>
  <c r="AN813" i="1"/>
  <c r="AM812" i="1"/>
  <c r="AK812" i="1"/>
  <c r="AH812" i="1"/>
  <c r="AI813" i="1"/>
  <c r="AL812" i="1"/>
  <c r="AA804" i="2"/>
  <c r="Z805" i="2" s="1"/>
  <c r="W804" i="2"/>
  <c r="AH807" i="2"/>
  <c r="AL807" i="2"/>
  <c r="AK808" i="2" s="1"/>
  <c r="AF803" i="2"/>
  <c r="AE804" i="2" s="1"/>
  <c r="AB803" i="2"/>
  <c r="AQ806" i="2"/>
  <c r="AP807" i="2" s="1"/>
  <c r="AM806" i="2"/>
  <c r="X812" i="2"/>
  <c r="AC812" i="2"/>
  <c r="AI812" i="2"/>
  <c r="AN812" i="2"/>
  <c r="Z870" i="1"/>
  <c r="AA870" i="1"/>
  <c r="W870" i="1"/>
  <c r="X871" i="1"/>
  <c r="AK813" i="1" l="1"/>
  <c r="AH813" i="1"/>
  <c r="AL813" i="1"/>
  <c r="AI814" i="1"/>
  <c r="AP813" i="1"/>
  <c r="AQ813" i="1"/>
  <c r="AM813" i="1"/>
  <c r="AN814" i="1"/>
  <c r="AE813" i="1"/>
  <c r="AF813" i="1"/>
  <c r="AB813" i="1"/>
  <c r="AC814" i="1"/>
  <c r="AL808" i="2"/>
  <c r="AK809" i="2" s="1"/>
  <c r="AH808" i="2"/>
  <c r="AA805" i="2"/>
  <c r="Z806" i="2" s="1"/>
  <c r="W805" i="2"/>
  <c r="AQ807" i="2"/>
  <c r="AP808" i="2" s="1"/>
  <c r="AM807" i="2"/>
  <c r="AB804" i="2"/>
  <c r="AF804" i="2"/>
  <c r="AE805" i="2" s="1"/>
  <c r="AI813" i="2"/>
  <c r="AN813" i="2"/>
  <c r="X813" i="2"/>
  <c r="AC813" i="2"/>
  <c r="Z871" i="1"/>
  <c r="AA871" i="1"/>
  <c r="W871" i="1"/>
  <c r="X872" i="1"/>
  <c r="AK814" i="1" l="1"/>
  <c r="AL814" i="1"/>
  <c r="AH814" i="1"/>
  <c r="AI815" i="1"/>
  <c r="AP814" i="1"/>
  <c r="AM814" i="1"/>
  <c r="AQ814" i="1"/>
  <c r="AN815" i="1"/>
  <c r="AE814" i="1"/>
  <c r="AF814" i="1"/>
  <c r="AC815" i="1"/>
  <c r="AB814" i="1"/>
  <c r="AA806" i="2"/>
  <c r="Z807" i="2" s="1"/>
  <c r="W806" i="2"/>
  <c r="AH809" i="2"/>
  <c r="AL809" i="2"/>
  <c r="AK810" i="2" s="1"/>
  <c r="AF805" i="2"/>
  <c r="AE806" i="2" s="1"/>
  <c r="AB805" i="2"/>
  <c r="AQ808" i="2"/>
  <c r="AP809" i="2" s="1"/>
  <c r="AM808" i="2"/>
  <c r="AC814" i="2"/>
  <c r="AN814" i="2"/>
  <c r="AI814" i="2"/>
  <c r="X814" i="2"/>
  <c r="Z872" i="1"/>
  <c r="AA872" i="1"/>
  <c r="W872" i="1"/>
  <c r="X873" i="1"/>
  <c r="AE815" i="1" l="1"/>
  <c r="AF815" i="1"/>
  <c r="AB815" i="1"/>
  <c r="AC816" i="1"/>
  <c r="AP815" i="1"/>
  <c r="AM815" i="1"/>
  <c r="AQ815" i="1"/>
  <c r="AN816" i="1"/>
  <c r="AK815" i="1"/>
  <c r="AL815" i="1"/>
  <c r="AH815" i="1"/>
  <c r="AI816" i="1"/>
  <c r="AL810" i="2"/>
  <c r="AK811" i="2" s="1"/>
  <c r="AH810" i="2"/>
  <c r="W807" i="2"/>
  <c r="AA807" i="2"/>
  <c r="Z808" i="2" s="1"/>
  <c r="AQ809" i="2"/>
  <c r="AP810" i="2" s="1"/>
  <c r="AM809" i="2"/>
  <c r="AB806" i="2"/>
  <c r="AF806" i="2"/>
  <c r="AE807" i="2" s="1"/>
  <c r="X815" i="2"/>
  <c r="AI815" i="2"/>
  <c r="AC815" i="2"/>
  <c r="AN815" i="2"/>
  <c r="Z873" i="1"/>
  <c r="AA873" i="1"/>
  <c r="W873" i="1"/>
  <c r="X874" i="1"/>
  <c r="AK816" i="1" l="1"/>
  <c r="AL816" i="1"/>
  <c r="AH816" i="1"/>
  <c r="AI817" i="1"/>
  <c r="AP816" i="1"/>
  <c r="AQ816" i="1"/>
  <c r="AM816" i="1"/>
  <c r="AN817" i="1"/>
  <c r="AE816" i="1"/>
  <c r="AB816" i="1"/>
  <c r="AF816" i="1"/>
  <c r="AC817" i="1"/>
  <c r="AA808" i="2"/>
  <c r="Z809" i="2" s="1"/>
  <c r="W808" i="2"/>
  <c r="AH811" i="2"/>
  <c r="AL811" i="2"/>
  <c r="AK812" i="2" s="1"/>
  <c r="AF807" i="2"/>
  <c r="AE808" i="2" s="1"/>
  <c r="AB807" i="2"/>
  <c r="AM810" i="2"/>
  <c r="AQ810" i="2"/>
  <c r="AP811" i="2" s="1"/>
  <c r="AN816" i="2"/>
  <c r="X816" i="2"/>
  <c r="AI816" i="2"/>
  <c r="AC816" i="2"/>
  <c r="Z874" i="1"/>
  <c r="AA874" i="1"/>
  <c r="W874" i="1"/>
  <c r="X875" i="1"/>
  <c r="AE817" i="1" l="1"/>
  <c r="AB817" i="1"/>
  <c r="AF817" i="1"/>
  <c r="AC818" i="1"/>
  <c r="AK817" i="1"/>
  <c r="AH817" i="1"/>
  <c r="AL817" i="1"/>
  <c r="AI818" i="1"/>
  <c r="AP817" i="1"/>
  <c r="AQ817" i="1"/>
  <c r="AM817" i="1"/>
  <c r="AN818" i="1"/>
  <c r="AL812" i="2"/>
  <c r="AK813" i="2" s="1"/>
  <c r="AH812" i="2"/>
  <c r="AA809" i="2"/>
  <c r="Z810" i="2" s="1"/>
  <c r="W809" i="2"/>
  <c r="AM811" i="2"/>
  <c r="AQ811" i="2"/>
  <c r="AP812" i="2" s="1"/>
  <c r="AF808" i="2"/>
  <c r="AE809" i="2" s="1"/>
  <c r="AB808" i="2"/>
  <c r="X817" i="2"/>
  <c r="AC817" i="2"/>
  <c r="AN817" i="2"/>
  <c r="AI817" i="2"/>
  <c r="Z875" i="1"/>
  <c r="AA875" i="1"/>
  <c r="W875" i="1"/>
  <c r="X876" i="1"/>
  <c r="AP818" i="1" l="1"/>
  <c r="AQ818" i="1"/>
  <c r="AN819" i="1"/>
  <c r="AM818" i="1"/>
  <c r="AE818" i="1"/>
  <c r="AC819" i="1"/>
  <c r="AF818" i="1"/>
  <c r="AB818" i="1"/>
  <c r="AK818" i="1"/>
  <c r="AL818" i="1"/>
  <c r="AH818" i="1"/>
  <c r="AI819" i="1"/>
  <c r="AA810" i="2"/>
  <c r="Z811" i="2" s="1"/>
  <c r="W810" i="2"/>
  <c r="AL813" i="2"/>
  <c r="AK814" i="2" s="1"/>
  <c r="AH813" i="2"/>
  <c r="AB809" i="2"/>
  <c r="AF809" i="2"/>
  <c r="AE810" i="2" s="1"/>
  <c r="AM812" i="2"/>
  <c r="AQ812" i="2"/>
  <c r="AP813" i="2" s="1"/>
  <c r="X818" i="2"/>
  <c r="AI818" i="2"/>
  <c r="AC818" i="2"/>
  <c r="AN818" i="2"/>
  <c r="Z876" i="1"/>
  <c r="AA876" i="1"/>
  <c r="W876" i="1"/>
  <c r="X877" i="1"/>
  <c r="AP819" i="1" l="1"/>
  <c r="AQ819" i="1"/>
  <c r="AM819" i="1"/>
  <c r="AN820" i="1"/>
  <c r="AE819" i="1"/>
  <c r="AF819" i="1"/>
  <c r="AB819" i="1"/>
  <c r="AC820" i="1"/>
  <c r="AK819" i="1"/>
  <c r="AL819" i="1"/>
  <c r="AH819" i="1"/>
  <c r="AI820" i="1"/>
  <c r="AL814" i="2"/>
  <c r="AK815" i="2" s="1"/>
  <c r="AH814" i="2"/>
  <c r="W811" i="2"/>
  <c r="AA811" i="2"/>
  <c r="Z812" i="2" s="1"/>
  <c r="AQ813" i="2"/>
  <c r="AP814" i="2" s="1"/>
  <c r="AM813" i="2"/>
  <c r="AB810" i="2"/>
  <c r="AF810" i="2"/>
  <c r="AE811" i="2" s="1"/>
  <c r="AC819" i="2"/>
  <c r="AI819" i="2"/>
  <c r="AN819" i="2"/>
  <c r="X819" i="2"/>
  <c r="Z877" i="1"/>
  <c r="AA877" i="1"/>
  <c r="W877" i="1"/>
  <c r="X878" i="1"/>
  <c r="AP820" i="1" l="1"/>
  <c r="AQ820" i="1"/>
  <c r="AM820" i="1"/>
  <c r="AN821" i="1"/>
  <c r="AK820" i="1"/>
  <c r="AL820" i="1"/>
  <c r="AH820" i="1"/>
  <c r="AI821" i="1"/>
  <c r="AE820" i="1"/>
  <c r="AB820" i="1"/>
  <c r="AF820" i="1"/>
  <c r="AC821" i="1"/>
  <c r="W812" i="2"/>
  <c r="AA812" i="2"/>
  <c r="Z813" i="2" s="1"/>
  <c r="AH815" i="2"/>
  <c r="AL815" i="2"/>
  <c r="AK816" i="2" s="1"/>
  <c r="AF811" i="2"/>
  <c r="AE812" i="2" s="1"/>
  <c r="AB811" i="2"/>
  <c r="AQ814" i="2"/>
  <c r="AP815" i="2" s="1"/>
  <c r="AM814" i="2"/>
  <c r="X820" i="2"/>
  <c r="AC820" i="2"/>
  <c r="AN820" i="2"/>
  <c r="AI820" i="2"/>
  <c r="Z878" i="1"/>
  <c r="AA878" i="1"/>
  <c r="W878" i="1"/>
  <c r="X879" i="1"/>
  <c r="AE821" i="1" l="1"/>
  <c r="AB821" i="1"/>
  <c r="AF821" i="1"/>
  <c r="AC822" i="1"/>
  <c r="AP821" i="1"/>
  <c r="AQ821" i="1"/>
  <c r="AN822" i="1"/>
  <c r="AM821" i="1"/>
  <c r="AK821" i="1"/>
  <c r="AL821" i="1"/>
  <c r="AH821" i="1"/>
  <c r="AI822" i="1"/>
  <c r="AL816" i="2"/>
  <c r="AK817" i="2" s="1"/>
  <c r="AH816" i="2"/>
  <c r="W813" i="2"/>
  <c r="AA813" i="2"/>
  <c r="Z814" i="2" s="1"/>
  <c r="AM815" i="2"/>
  <c r="AQ815" i="2"/>
  <c r="AP816" i="2" s="1"/>
  <c r="AB812" i="2"/>
  <c r="AF812" i="2"/>
  <c r="AE813" i="2" s="1"/>
  <c r="AN821" i="2"/>
  <c r="AC821" i="2"/>
  <c r="X821" i="2"/>
  <c r="AI821" i="2"/>
  <c r="Z879" i="1"/>
  <c r="AA879" i="1"/>
  <c r="W879" i="1"/>
  <c r="X880" i="1"/>
  <c r="AP822" i="1" l="1"/>
  <c r="AQ822" i="1"/>
  <c r="AN823" i="1"/>
  <c r="AM822" i="1"/>
  <c r="AK822" i="1"/>
  <c r="AL822" i="1"/>
  <c r="AI823" i="1"/>
  <c r="AH822" i="1"/>
  <c r="AE822" i="1"/>
  <c r="AF822" i="1"/>
  <c r="AB822" i="1"/>
  <c r="AC823" i="1"/>
  <c r="AA814" i="2"/>
  <c r="Z815" i="2" s="1"/>
  <c r="W814" i="2"/>
  <c r="AL817" i="2"/>
  <c r="AK818" i="2" s="1"/>
  <c r="AH817" i="2"/>
  <c r="AB813" i="2"/>
  <c r="AF813" i="2"/>
  <c r="AE814" i="2" s="1"/>
  <c r="AQ816" i="2"/>
  <c r="AP817" i="2" s="1"/>
  <c r="AM816" i="2"/>
  <c r="AI822" i="2"/>
  <c r="AC822" i="2"/>
  <c r="X822" i="2"/>
  <c r="AN822" i="2"/>
  <c r="Z880" i="1"/>
  <c r="AA880" i="1"/>
  <c r="W880" i="1"/>
  <c r="X881" i="1"/>
  <c r="AK823" i="1" l="1"/>
  <c r="AL823" i="1"/>
  <c r="AI824" i="1"/>
  <c r="AH823" i="1"/>
  <c r="AP823" i="1"/>
  <c r="AM823" i="1"/>
  <c r="AQ823" i="1"/>
  <c r="AN824" i="1"/>
  <c r="AE823" i="1"/>
  <c r="AB823" i="1"/>
  <c r="AF823" i="1"/>
  <c r="AC824" i="1"/>
  <c r="AH818" i="2"/>
  <c r="AL818" i="2"/>
  <c r="AK819" i="2" s="1"/>
  <c r="AA815" i="2"/>
  <c r="Z816" i="2" s="1"/>
  <c r="W815" i="2"/>
  <c r="AM817" i="2"/>
  <c r="AQ817" i="2"/>
  <c r="AP818" i="2" s="1"/>
  <c r="AF814" i="2"/>
  <c r="AE815" i="2" s="1"/>
  <c r="AB814" i="2"/>
  <c r="AN823" i="2"/>
  <c r="X823" i="2"/>
  <c r="AC823" i="2"/>
  <c r="AI823" i="2"/>
  <c r="Z881" i="1"/>
  <c r="AA881" i="1"/>
  <c r="W881" i="1"/>
  <c r="X882" i="1"/>
  <c r="AE824" i="1" l="1"/>
  <c r="AC825" i="1"/>
  <c r="AF824" i="1"/>
  <c r="AB824" i="1"/>
  <c r="AK824" i="1"/>
  <c r="AH824" i="1"/>
  <c r="AL824" i="1"/>
  <c r="AI825" i="1"/>
  <c r="AM824" i="1"/>
  <c r="AN825" i="1"/>
  <c r="AP824" i="1"/>
  <c r="AQ824" i="1"/>
  <c r="W816" i="2"/>
  <c r="AA816" i="2"/>
  <c r="Z817" i="2" s="1"/>
  <c r="AH819" i="2"/>
  <c r="AL819" i="2"/>
  <c r="AK820" i="2" s="1"/>
  <c r="AB815" i="2"/>
  <c r="AF815" i="2"/>
  <c r="AE816" i="2" s="1"/>
  <c r="AM818" i="2"/>
  <c r="AQ818" i="2"/>
  <c r="AP819" i="2" s="1"/>
  <c r="AI824" i="2"/>
  <c r="X824" i="2"/>
  <c r="AN824" i="2"/>
  <c r="AC824" i="2"/>
  <c r="Z882" i="1"/>
  <c r="AA882" i="1"/>
  <c r="W882" i="1"/>
  <c r="X883" i="1"/>
  <c r="AK825" i="1" l="1"/>
  <c r="AL825" i="1"/>
  <c r="AI826" i="1"/>
  <c r="AH825" i="1"/>
  <c r="AP825" i="1"/>
  <c r="AM825" i="1"/>
  <c r="AQ825" i="1"/>
  <c r="AN826" i="1"/>
  <c r="AE825" i="1"/>
  <c r="AB825" i="1"/>
  <c r="AF825" i="1"/>
  <c r="AC826" i="1"/>
  <c r="AL820" i="2"/>
  <c r="AK821" i="2" s="1"/>
  <c r="AH820" i="2"/>
  <c r="AA817" i="2"/>
  <c r="Z818" i="2" s="1"/>
  <c r="W817" i="2"/>
  <c r="AM819" i="2"/>
  <c r="AQ819" i="2"/>
  <c r="AP820" i="2" s="1"/>
  <c r="AB816" i="2"/>
  <c r="AF816" i="2"/>
  <c r="AE817" i="2" s="1"/>
  <c r="AI825" i="2"/>
  <c r="AC825" i="2"/>
  <c r="AN825" i="2"/>
  <c r="X825" i="2"/>
  <c r="Z883" i="1"/>
  <c r="AA883" i="1"/>
  <c r="W883" i="1"/>
  <c r="X884" i="1"/>
  <c r="AE826" i="1" l="1"/>
  <c r="AF826" i="1"/>
  <c r="AB826" i="1"/>
  <c r="AC827" i="1"/>
  <c r="AK826" i="1"/>
  <c r="AH826" i="1"/>
  <c r="AL826" i="1"/>
  <c r="AI827" i="1"/>
  <c r="AP826" i="1"/>
  <c r="AM826" i="1"/>
  <c r="AQ826" i="1"/>
  <c r="AN827" i="1"/>
  <c r="W818" i="2"/>
  <c r="AA818" i="2"/>
  <c r="Z819" i="2" s="1"/>
  <c r="AL821" i="2"/>
  <c r="AK822" i="2" s="1"/>
  <c r="AH821" i="2"/>
  <c r="AQ820" i="2"/>
  <c r="AP821" i="2" s="1"/>
  <c r="AM820" i="2"/>
  <c r="AF817" i="2"/>
  <c r="AE818" i="2" s="1"/>
  <c r="AB817" i="2"/>
  <c r="X826" i="2"/>
  <c r="AI826" i="2"/>
  <c r="AN826" i="2"/>
  <c r="AC826" i="2"/>
  <c r="Z884" i="1"/>
  <c r="AA884" i="1"/>
  <c r="W884" i="1"/>
  <c r="X885" i="1"/>
  <c r="AP827" i="1" l="1"/>
  <c r="AQ827" i="1"/>
  <c r="AM827" i="1"/>
  <c r="AN828" i="1"/>
  <c r="AE827" i="1"/>
  <c r="AF827" i="1"/>
  <c r="AB827" i="1"/>
  <c r="AC828" i="1"/>
  <c r="AK827" i="1"/>
  <c r="AL827" i="1"/>
  <c r="AH827" i="1"/>
  <c r="AI828" i="1"/>
  <c r="AL822" i="2"/>
  <c r="AK823" i="2" s="1"/>
  <c r="AH822" i="2"/>
  <c r="W819" i="2"/>
  <c r="AA819" i="2"/>
  <c r="Z820" i="2" s="1"/>
  <c r="AM821" i="2"/>
  <c r="AQ821" i="2"/>
  <c r="AP822" i="2" s="1"/>
  <c r="AB818" i="2"/>
  <c r="AF818" i="2"/>
  <c r="AE819" i="2" s="1"/>
  <c r="AN827" i="2"/>
  <c r="AI827" i="2"/>
  <c r="X827" i="2"/>
  <c r="AC827" i="2"/>
  <c r="Z885" i="1"/>
  <c r="AA885" i="1"/>
  <c r="W885" i="1"/>
  <c r="X886" i="1"/>
  <c r="AP828" i="1" l="1"/>
  <c r="AQ828" i="1"/>
  <c r="AM828" i="1"/>
  <c r="AN829" i="1"/>
  <c r="AK828" i="1"/>
  <c r="AH828" i="1"/>
  <c r="AL828" i="1"/>
  <c r="AI829" i="1"/>
  <c r="AE828" i="1"/>
  <c r="AF828" i="1"/>
  <c r="AB828" i="1"/>
  <c r="AC829" i="1"/>
  <c r="W820" i="2"/>
  <c r="AA820" i="2"/>
  <c r="Z821" i="2" s="1"/>
  <c r="AH823" i="2"/>
  <c r="AL823" i="2"/>
  <c r="AK824" i="2" s="1"/>
  <c r="AF819" i="2"/>
  <c r="AE820" i="2" s="1"/>
  <c r="AB819" i="2"/>
  <c r="AM822" i="2"/>
  <c r="AQ822" i="2"/>
  <c r="AP823" i="2" s="1"/>
  <c r="X828" i="2"/>
  <c r="AI828" i="2"/>
  <c r="AC828" i="2"/>
  <c r="AN828" i="2"/>
  <c r="Z886" i="1"/>
  <c r="AA886" i="1"/>
  <c r="W886" i="1"/>
  <c r="X887" i="1"/>
  <c r="AP829" i="1" l="1"/>
  <c r="AQ829" i="1"/>
  <c r="AM829" i="1"/>
  <c r="AN830" i="1"/>
  <c r="AK829" i="1"/>
  <c r="AL829" i="1"/>
  <c r="AH829" i="1"/>
  <c r="AI830" i="1"/>
  <c r="AE829" i="1"/>
  <c r="AF829" i="1"/>
  <c r="AB829" i="1"/>
  <c r="AC830" i="1"/>
  <c r="AH824" i="2"/>
  <c r="AL824" i="2"/>
  <c r="AK825" i="2" s="1"/>
  <c r="W821" i="2"/>
  <c r="AA821" i="2"/>
  <c r="Z822" i="2" s="1"/>
  <c r="AM823" i="2"/>
  <c r="AQ823" i="2"/>
  <c r="AP824" i="2" s="1"/>
  <c r="AB820" i="2"/>
  <c r="AF820" i="2"/>
  <c r="AE821" i="2" s="1"/>
  <c r="X829" i="2"/>
  <c r="AN829" i="2"/>
  <c r="AC829" i="2"/>
  <c r="AI829" i="2"/>
  <c r="Z887" i="1"/>
  <c r="AA887" i="1"/>
  <c r="W887" i="1"/>
  <c r="X888" i="1"/>
  <c r="AE830" i="1" l="1"/>
  <c r="AF830" i="1"/>
  <c r="AB830" i="1"/>
  <c r="AC831" i="1"/>
  <c r="AP830" i="1"/>
  <c r="AQ830" i="1"/>
  <c r="AM830" i="1"/>
  <c r="AN831" i="1"/>
  <c r="AK830" i="1"/>
  <c r="AH830" i="1"/>
  <c r="AL830" i="1"/>
  <c r="AI831" i="1"/>
  <c r="AA822" i="2"/>
  <c r="Z823" i="2" s="1"/>
  <c r="W822" i="2"/>
  <c r="AH825" i="2"/>
  <c r="AL825" i="2"/>
  <c r="AK826" i="2" s="1"/>
  <c r="AF821" i="2"/>
  <c r="AE822" i="2" s="1"/>
  <c r="AB821" i="2"/>
  <c r="AM824" i="2"/>
  <c r="AQ824" i="2"/>
  <c r="AP825" i="2" s="1"/>
  <c r="AI830" i="2"/>
  <c r="AC830" i="2"/>
  <c r="X830" i="2"/>
  <c r="AN830" i="2"/>
  <c r="Z888" i="1"/>
  <c r="AA888" i="1"/>
  <c r="W888" i="1"/>
  <c r="X889" i="1"/>
  <c r="AK831" i="1" l="1"/>
  <c r="AL831" i="1"/>
  <c r="AH831" i="1"/>
  <c r="AI832" i="1"/>
  <c r="AE831" i="1"/>
  <c r="AF831" i="1"/>
  <c r="AB831" i="1"/>
  <c r="AC832" i="1"/>
  <c r="AP831" i="1"/>
  <c r="AQ831" i="1"/>
  <c r="AN832" i="1"/>
  <c r="AM831" i="1"/>
  <c r="AH826" i="2"/>
  <c r="AL826" i="2"/>
  <c r="AK827" i="2" s="1"/>
  <c r="W823" i="2"/>
  <c r="AA823" i="2"/>
  <c r="Z824" i="2" s="1"/>
  <c r="AM825" i="2"/>
  <c r="AQ825" i="2"/>
  <c r="AP826" i="2" s="1"/>
  <c r="AB822" i="2"/>
  <c r="AF822" i="2"/>
  <c r="AE823" i="2" s="1"/>
  <c r="AC831" i="2"/>
  <c r="X831" i="2"/>
  <c r="AN831" i="2"/>
  <c r="AI831" i="2"/>
  <c r="Z889" i="1"/>
  <c r="AA889" i="1"/>
  <c r="W889" i="1"/>
  <c r="X890" i="1"/>
  <c r="AL832" i="1" l="1"/>
  <c r="AH832" i="1"/>
  <c r="AI833" i="1"/>
  <c r="AK832" i="1"/>
  <c r="AP832" i="1"/>
  <c r="AQ832" i="1"/>
  <c r="AM832" i="1"/>
  <c r="AN833" i="1"/>
  <c r="AE832" i="1"/>
  <c r="AF832" i="1"/>
  <c r="AB832" i="1"/>
  <c r="AC833" i="1"/>
  <c r="AH827" i="2"/>
  <c r="AL827" i="2"/>
  <c r="AK828" i="2" s="1"/>
  <c r="AA824" i="2"/>
  <c r="Z825" i="2" s="1"/>
  <c r="W824" i="2"/>
  <c r="AB823" i="2"/>
  <c r="AF823" i="2"/>
  <c r="AE824" i="2" s="1"/>
  <c r="AM826" i="2"/>
  <c r="AQ826" i="2"/>
  <c r="AP827" i="2" s="1"/>
  <c r="AI832" i="2"/>
  <c r="AN832" i="2"/>
  <c r="X832" i="2"/>
  <c r="AC832" i="2"/>
  <c r="Z890" i="1"/>
  <c r="AA890" i="1"/>
  <c r="W890" i="1"/>
  <c r="X891" i="1"/>
  <c r="AP833" i="1" l="1"/>
  <c r="AQ833" i="1"/>
  <c r="AM833" i="1"/>
  <c r="AN834" i="1"/>
  <c r="AK833" i="1"/>
  <c r="AL833" i="1"/>
  <c r="AH833" i="1"/>
  <c r="AI834" i="1"/>
  <c r="AE833" i="1"/>
  <c r="AB833" i="1"/>
  <c r="AF833" i="1"/>
  <c r="AC834" i="1"/>
  <c r="AL828" i="2"/>
  <c r="AK829" i="2" s="1"/>
  <c r="AH828" i="2"/>
  <c r="AA825" i="2"/>
  <c r="Z826" i="2" s="1"/>
  <c r="W825" i="2"/>
  <c r="AQ827" i="2"/>
  <c r="AP828" i="2" s="1"/>
  <c r="AM827" i="2"/>
  <c r="AB824" i="2"/>
  <c r="AF824" i="2"/>
  <c r="AE825" i="2" s="1"/>
  <c r="X833" i="2"/>
  <c r="AI833" i="2"/>
  <c r="AC833" i="2"/>
  <c r="AN833" i="2"/>
  <c r="Z891" i="1"/>
  <c r="AA891" i="1"/>
  <c r="W891" i="1"/>
  <c r="X892" i="1"/>
  <c r="AP834" i="1" l="1"/>
  <c r="AQ834" i="1"/>
  <c r="AM834" i="1"/>
  <c r="AN835" i="1"/>
  <c r="AE834" i="1"/>
  <c r="AF834" i="1"/>
  <c r="AB834" i="1"/>
  <c r="AC835" i="1"/>
  <c r="AK834" i="1"/>
  <c r="AL834" i="1"/>
  <c r="AH834" i="1"/>
  <c r="AI835" i="1"/>
  <c r="AA826" i="2"/>
  <c r="Z827" i="2" s="1"/>
  <c r="W826" i="2"/>
  <c r="AH829" i="2"/>
  <c r="AL829" i="2"/>
  <c r="AK830" i="2" s="1"/>
  <c r="AF825" i="2"/>
  <c r="AE826" i="2" s="1"/>
  <c r="AB825" i="2"/>
  <c r="AQ828" i="2"/>
  <c r="AP829" i="2" s="1"/>
  <c r="AM828" i="2"/>
  <c r="AN834" i="2"/>
  <c r="AC834" i="2"/>
  <c r="AI834" i="2"/>
  <c r="X834" i="2"/>
  <c r="Z892" i="1"/>
  <c r="AA892" i="1"/>
  <c r="W892" i="1"/>
  <c r="X893" i="1"/>
  <c r="AK835" i="1" l="1"/>
  <c r="AL835" i="1"/>
  <c r="AH835" i="1"/>
  <c r="AI836" i="1"/>
  <c r="AP835" i="1"/>
  <c r="AQ835" i="1"/>
  <c r="AM835" i="1"/>
  <c r="AN836" i="1"/>
  <c r="AE835" i="1"/>
  <c r="AB835" i="1"/>
  <c r="AC836" i="1"/>
  <c r="AF835" i="1"/>
  <c r="AH830" i="2"/>
  <c r="AL830" i="2"/>
  <c r="AK831" i="2" s="1"/>
  <c r="W827" i="2"/>
  <c r="AA827" i="2"/>
  <c r="Z828" i="2" s="1"/>
  <c r="AQ829" i="2"/>
  <c r="AP830" i="2" s="1"/>
  <c r="AM829" i="2"/>
  <c r="AF826" i="2"/>
  <c r="AE827" i="2" s="1"/>
  <c r="AB826" i="2"/>
  <c r="AC835" i="2"/>
  <c r="AI835" i="2"/>
  <c r="AN835" i="2"/>
  <c r="X835" i="2"/>
  <c r="Z893" i="1"/>
  <c r="AA893" i="1"/>
  <c r="W893" i="1"/>
  <c r="X894" i="1"/>
  <c r="AP836" i="1" l="1"/>
  <c r="AQ836" i="1"/>
  <c r="AM836" i="1"/>
  <c r="AN837" i="1"/>
  <c r="AK836" i="1"/>
  <c r="AL836" i="1"/>
  <c r="AH836" i="1"/>
  <c r="AI837" i="1"/>
  <c r="AE836" i="1"/>
  <c r="AF836" i="1"/>
  <c r="AB836" i="1"/>
  <c r="AC837" i="1"/>
  <c r="W828" i="2"/>
  <c r="AA828" i="2"/>
  <c r="Z829" i="2" s="1"/>
  <c r="AL831" i="2"/>
  <c r="AK832" i="2" s="1"/>
  <c r="AH831" i="2"/>
  <c r="AB827" i="2"/>
  <c r="AF827" i="2"/>
  <c r="AE828" i="2" s="1"/>
  <c r="AM830" i="2"/>
  <c r="AQ830" i="2"/>
  <c r="AP831" i="2" s="1"/>
  <c r="X836" i="2"/>
  <c r="AN836" i="2"/>
  <c r="AI836" i="2"/>
  <c r="AC836" i="2"/>
  <c r="Z894" i="1"/>
  <c r="AA894" i="1"/>
  <c r="W894" i="1"/>
  <c r="X895" i="1"/>
  <c r="AK837" i="1" l="1"/>
  <c r="AI838" i="1"/>
  <c r="AL837" i="1"/>
  <c r="AH837" i="1"/>
  <c r="AE837" i="1"/>
  <c r="AF837" i="1"/>
  <c r="AB837" i="1"/>
  <c r="AC838" i="1"/>
  <c r="AP837" i="1"/>
  <c r="AQ837" i="1"/>
  <c r="AM837" i="1"/>
  <c r="AN838" i="1"/>
  <c r="AL832" i="2"/>
  <c r="AK833" i="2" s="1"/>
  <c r="AH832" i="2"/>
  <c r="W829" i="2"/>
  <c r="AA829" i="2"/>
  <c r="Z830" i="2" s="1"/>
  <c r="AM831" i="2"/>
  <c r="AQ831" i="2"/>
  <c r="AP832" i="2" s="1"/>
  <c r="AF828" i="2"/>
  <c r="AE829" i="2" s="1"/>
  <c r="AB828" i="2"/>
  <c r="AN837" i="2"/>
  <c r="AC837" i="2"/>
  <c r="AI837" i="2"/>
  <c r="X837" i="2"/>
  <c r="Z895" i="1"/>
  <c r="AA895" i="1"/>
  <c r="W895" i="1"/>
  <c r="X896" i="1"/>
  <c r="AE838" i="1" l="1"/>
  <c r="AB838" i="1"/>
  <c r="AF838" i="1"/>
  <c r="AC839" i="1"/>
  <c r="AP838" i="1"/>
  <c r="AM838" i="1"/>
  <c r="AQ838" i="1"/>
  <c r="AN839" i="1"/>
  <c r="AK838" i="1"/>
  <c r="AL838" i="1"/>
  <c r="AH838" i="1"/>
  <c r="AI839" i="1"/>
  <c r="AA830" i="2"/>
  <c r="Z831" i="2" s="1"/>
  <c r="W830" i="2"/>
  <c r="AL833" i="2"/>
  <c r="AK834" i="2" s="1"/>
  <c r="AH833" i="2"/>
  <c r="AF829" i="2"/>
  <c r="AE830" i="2" s="1"/>
  <c r="AB829" i="2"/>
  <c r="AQ832" i="2"/>
  <c r="AP833" i="2" s="1"/>
  <c r="AM832" i="2"/>
  <c r="AN838" i="2"/>
  <c r="AI838" i="2"/>
  <c r="AC838" i="2"/>
  <c r="X838" i="2"/>
  <c r="Z896" i="1"/>
  <c r="AA896" i="1"/>
  <c r="W896" i="1"/>
  <c r="X897" i="1"/>
  <c r="AK839" i="1" l="1"/>
  <c r="AL839" i="1"/>
  <c r="AH839" i="1"/>
  <c r="AI840" i="1"/>
  <c r="AE839" i="1"/>
  <c r="AB839" i="1"/>
  <c r="AC840" i="1"/>
  <c r="AF839" i="1"/>
  <c r="AP839" i="1"/>
  <c r="AQ839" i="1"/>
  <c r="AM839" i="1"/>
  <c r="AN840" i="1"/>
  <c r="AH834" i="2"/>
  <c r="AL834" i="2"/>
  <c r="AK835" i="2" s="1"/>
  <c r="W831" i="2"/>
  <c r="AA831" i="2"/>
  <c r="Z832" i="2" s="1"/>
  <c r="AM833" i="2"/>
  <c r="AQ833" i="2"/>
  <c r="AP834" i="2" s="1"/>
  <c r="AF830" i="2"/>
  <c r="AE831" i="2" s="1"/>
  <c r="AB830" i="2"/>
  <c r="AI839" i="2"/>
  <c r="AC839" i="2"/>
  <c r="X839" i="2"/>
  <c r="AN839" i="2"/>
  <c r="Z897" i="1"/>
  <c r="AA897" i="1"/>
  <c r="W897" i="1"/>
  <c r="X898" i="1"/>
  <c r="AE840" i="1" l="1"/>
  <c r="AB840" i="1"/>
  <c r="AF840" i="1"/>
  <c r="AC841" i="1"/>
  <c r="AP840" i="1"/>
  <c r="AQ840" i="1"/>
  <c r="AM840" i="1"/>
  <c r="AN841" i="1"/>
  <c r="AK840" i="1"/>
  <c r="AL840" i="1"/>
  <c r="AH840" i="1"/>
  <c r="AI841" i="1"/>
  <c r="AA832" i="2"/>
  <c r="Z833" i="2" s="1"/>
  <c r="W832" i="2"/>
  <c r="AH835" i="2"/>
  <c r="AL835" i="2"/>
  <c r="AK836" i="2" s="1"/>
  <c r="AB831" i="2"/>
  <c r="AF831" i="2"/>
  <c r="AE832" i="2" s="1"/>
  <c r="AQ834" i="2"/>
  <c r="AP835" i="2" s="1"/>
  <c r="AM834" i="2"/>
  <c r="X840" i="2"/>
  <c r="AC840" i="2"/>
  <c r="AN840" i="2"/>
  <c r="AI840" i="2"/>
  <c r="Z898" i="1"/>
  <c r="AA898" i="1"/>
  <c r="W898" i="1"/>
  <c r="X899" i="1"/>
  <c r="AE841" i="1" l="1"/>
  <c r="AF841" i="1"/>
  <c r="AB841" i="1"/>
  <c r="AC842" i="1"/>
  <c r="AK841" i="1"/>
  <c r="AL841" i="1"/>
  <c r="AH841" i="1"/>
  <c r="AI842" i="1"/>
  <c r="AP841" i="1"/>
  <c r="AQ841" i="1"/>
  <c r="AM841" i="1"/>
  <c r="AN842" i="1"/>
  <c r="AL836" i="2"/>
  <c r="AK837" i="2" s="1"/>
  <c r="AH836" i="2"/>
  <c r="AA833" i="2"/>
  <c r="Z834" i="2" s="1"/>
  <c r="W833" i="2"/>
  <c r="AM835" i="2"/>
  <c r="AQ835" i="2"/>
  <c r="AP836" i="2" s="1"/>
  <c r="AB832" i="2"/>
  <c r="AF832" i="2"/>
  <c r="AE833" i="2" s="1"/>
  <c r="AC841" i="2"/>
  <c r="AN841" i="2"/>
  <c r="X841" i="2"/>
  <c r="AI841" i="2"/>
  <c r="Z899" i="1"/>
  <c r="AA899" i="1"/>
  <c r="W899" i="1"/>
  <c r="X900" i="1"/>
  <c r="AK842" i="1" l="1"/>
  <c r="AL842" i="1"/>
  <c r="AH842" i="1"/>
  <c r="AI843" i="1"/>
  <c r="AP842" i="1"/>
  <c r="AM842" i="1"/>
  <c r="AQ842" i="1"/>
  <c r="AN843" i="1"/>
  <c r="AE842" i="1"/>
  <c r="AF842" i="1"/>
  <c r="AB842" i="1"/>
  <c r="AC843" i="1"/>
  <c r="AA834" i="2"/>
  <c r="Z835" i="2" s="1"/>
  <c r="W834" i="2"/>
  <c r="AL837" i="2"/>
  <c r="AK838" i="2" s="1"/>
  <c r="AH837" i="2"/>
  <c r="AF833" i="2"/>
  <c r="AE834" i="2" s="1"/>
  <c r="AB833" i="2"/>
  <c r="AQ836" i="2"/>
  <c r="AP837" i="2" s="1"/>
  <c r="AM836" i="2"/>
  <c r="X842" i="2"/>
  <c r="AN842" i="2"/>
  <c r="AI842" i="2"/>
  <c r="AC842" i="2"/>
  <c r="Z900" i="1"/>
  <c r="AA900" i="1"/>
  <c r="W900" i="1"/>
  <c r="X901" i="1"/>
  <c r="AE843" i="1" l="1"/>
  <c r="AF843" i="1"/>
  <c r="AB843" i="1"/>
  <c r="AC844" i="1"/>
  <c r="AP843" i="1"/>
  <c r="AM843" i="1"/>
  <c r="AQ843" i="1"/>
  <c r="AN844" i="1"/>
  <c r="AK843" i="1"/>
  <c r="AH843" i="1"/>
  <c r="AL843" i="1"/>
  <c r="AI844" i="1"/>
  <c r="AL838" i="2"/>
  <c r="AK839" i="2" s="1"/>
  <c r="AH838" i="2"/>
  <c r="AA835" i="2"/>
  <c r="Z836" i="2" s="1"/>
  <c r="W835" i="2"/>
  <c r="AQ837" i="2"/>
  <c r="AP838" i="2" s="1"/>
  <c r="AM837" i="2"/>
  <c r="AF834" i="2"/>
  <c r="AE835" i="2" s="1"/>
  <c r="AB834" i="2"/>
  <c r="AN843" i="2"/>
  <c r="X843" i="2"/>
  <c r="AC843" i="2"/>
  <c r="AI843" i="2"/>
  <c r="Z901" i="1"/>
  <c r="AA901" i="1"/>
  <c r="W901" i="1"/>
  <c r="X902" i="1"/>
  <c r="AK844" i="1" l="1"/>
  <c r="AL844" i="1"/>
  <c r="AI845" i="1"/>
  <c r="AH844" i="1"/>
  <c r="AP844" i="1"/>
  <c r="AQ844" i="1"/>
  <c r="AM844" i="1"/>
  <c r="AN845" i="1"/>
  <c r="AE844" i="1"/>
  <c r="AF844" i="1"/>
  <c r="AB844" i="1"/>
  <c r="AC845" i="1"/>
  <c r="W836" i="2"/>
  <c r="AA836" i="2"/>
  <c r="Z837" i="2" s="1"/>
  <c r="AL839" i="2"/>
  <c r="AK840" i="2" s="1"/>
  <c r="AH839" i="2"/>
  <c r="AF835" i="2"/>
  <c r="AE836" i="2" s="1"/>
  <c r="AB835" i="2"/>
  <c r="AM838" i="2"/>
  <c r="AQ838" i="2"/>
  <c r="AP839" i="2" s="1"/>
  <c r="AI844" i="2"/>
  <c r="AN844" i="2"/>
  <c r="AC844" i="2"/>
  <c r="X844" i="2"/>
  <c r="Z902" i="1"/>
  <c r="AA902" i="1"/>
  <c r="W902" i="1"/>
  <c r="X903" i="1"/>
  <c r="AE845" i="1" l="1"/>
  <c r="AF845" i="1"/>
  <c r="AC846" i="1"/>
  <c r="AB845" i="1"/>
  <c r="AQ845" i="1"/>
  <c r="AM845" i="1"/>
  <c r="AN846" i="1"/>
  <c r="AP845" i="1"/>
  <c r="AK845" i="1"/>
  <c r="AL845" i="1"/>
  <c r="AH845" i="1"/>
  <c r="AI846" i="1"/>
  <c r="AH840" i="2"/>
  <c r="AL840" i="2"/>
  <c r="AK841" i="2" s="1"/>
  <c r="AA837" i="2"/>
  <c r="Z838" i="2" s="1"/>
  <c r="W837" i="2"/>
  <c r="AQ839" i="2"/>
  <c r="AP840" i="2" s="1"/>
  <c r="AM839" i="2"/>
  <c r="AB836" i="2"/>
  <c r="AF836" i="2"/>
  <c r="AE837" i="2" s="1"/>
  <c r="AC845" i="2"/>
  <c r="AN845" i="2"/>
  <c r="X845" i="2"/>
  <c r="AI845" i="2"/>
  <c r="Z903" i="1"/>
  <c r="AA903" i="1"/>
  <c r="W903" i="1"/>
  <c r="X904" i="1"/>
  <c r="AP846" i="1" l="1"/>
  <c r="AQ846" i="1"/>
  <c r="AM846" i="1"/>
  <c r="AN847" i="1"/>
  <c r="AE846" i="1"/>
  <c r="AF846" i="1"/>
  <c r="AB846" i="1"/>
  <c r="AC847" i="1"/>
  <c r="AK846" i="1"/>
  <c r="AL846" i="1"/>
  <c r="AH846" i="1"/>
  <c r="AI847" i="1"/>
  <c r="AA838" i="2"/>
  <c r="Z839" i="2" s="1"/>
  <c r="W838" i="2"/>
  <c r="AH841" i="2"/>
  <c r="AL841" i="2"/>
  <c r="AK842" i="2" s="1"/>
  <c r="AF837" i="2"/>
  <c r="AE838" i="2" s="1"/>
  <c r="AB837" i="2"/>
  <c r="AM840" i="2"/>
  <c r="AQ840" i="2"/>
  <c r="AP841" i="2" s="1"/>
  <c r="AI846" i="2"/>
  <c r="X846" i="2"/>
  <c r="AN846" i="2"/>
  <c r="AC846" i="2"/>
  <c r="Z904" i="1"/>
  <c r="AA904" i="1"/>
  <c r="W904" i="1"/>
  <c r="X905" i="1"/>
  <c r="AK847" i="1" l="1"/>
  <c r="AL847" i="1"/>
  <c r="AH847" i="1"/>
  <c r="AI848" i="1"/>
  <c r="AP847" i="1"/>
  <c r="AN848" i="1"/>
  <c r="AQ847" i="1"/>
  <c r="AM847" i="1"/>
  <c r="AE847" i="1"/>
  <c r="AF847" i="1"/>
  <c r="AB847" i="1"/>
  <c r="AC848" i="1"/>
  <c r="AL842" i="2"/>
  <c r="AK843" i="2" s="1"/>
  <c r="AH842" i="2"/>
  <c r="W839" i="2"/>
  <c r="AA839" i="2"/>
  <c r="Z840" i="2" s="1"/>
  <c r="AM841" i="2"/>
  <c r="AQ841" i="2"/>
  <c r="AP842" i="2" s="1"/>
  <c r="AF838" i="2"/>
  <c r="AE839" i="2" s="1"/>
  <c r="AB838" i="2"/>
  <c r="AI847" i="2"/>
  <c r="AN847" i="2"/>
  <c r="AC847" i="2"/>
  <c r="X847" i="2"/>
  <c r="Z905" i="1"/>
  <c r="AA905" i="1"/>
  <c r="W905" i="1"/>
  <c r="X906" i="1"/>
  <c r="AE848" i="1" l="1"/>
  <c r="AC849" i="1"/>
  <c r="AF848" i="1"/>
  <c r="AB848" i="1"/>
  <c r="AP848" i="1"/>
  <c r="AQ848" i="1"/>
  <c r="AN849" i="1"/>
  <c r="AM848" i="1"/>
  <c r="AK848" i="1"/>
  <c r="AL848" i="1"/>
  <c r="AH848" i="1"/>
  <c r="AI849" i="1"/>
  <c r="AA840" i="2"/>
  <c r="Z841" i="2" s="1"/>
  <c r="W840" i="2"/>
  <c r="AL843" i="2"/>
  <c r="AK844" i="2" s="1"/>
  <c r="AH843" i="2"/>
  <c r="AB839" i="2"/>
  <c r="AF839" i="2"/>
  <c r="AE840" i="2" s="1"/>
  <c r="AM842" i="2"/>
  <c r="AQ842" i="2"/>
  <c r="AP843" i="2" s="1"/>
  <c r="X848" i="2"/>
  <c r="AC848" i="2"/>
  <c r="AN848" i="2"/>
  <c r="AI848" i="2"/>
  <c r="Z906" i="1"/>
  <c r="AA906" i="1"/>
  <c r="W906" i="1"/>
  <c r="X907" i="1"/>
  <c r="AK849" i="1" l="1"/>
  <c r="AL849" i="1"/>
  <c r="AH849" i="1"/>
  <c r="AI850" i="1"/>
  <c r="AP849" i="1"/>
  <c r="AQ849" i="1"/>
  <c r="AM849" i="1"/>
  <c r="AN850" i="1"/>
  <c r="AE849" i="1"/>
  <c r="AC850" i="1"/>
  <c r="AF849" i="1"/>
  <c r="AB849" i="1"/>
  <c r="AH844" i="2"/>
  <c r="AL844" i="2"/>
  <c r="AK845" i="2" s="1"/>
  <c r="W841" i="2"/>
  <c r="AA841" i="2"/>
  <c r="Z842" i="2" s="1"/>
  <c r="AM843" i="2"/>
  <c r="AQ843" i="2"/>
  <c r="AP844" i="2" s="1"/>
  <c r="AF840" i="2"/>
  <c r="AE841" i="2" s="1"/>
  <c r="AB840" i="2"/>
  <c r="AN849" i="2"/>
  <c r="AI849" i="2"/>
  <c r="AC849" i="2"/>
  <c r="X849" i="2"/>
  <c r="Z907" i="1"/>
  <c r="AA907" i="1"/>
  <c r="W907" i="1"/>
  <c r="X908" i="1"/>
  <c r="AE850" i="1" l="1"/>
  <c r="AF850" i="1"/>
  <c r="AB850" i="1"/>
  <c r="AC851" i="1"/>
  <c r="AP850" i="1"/>
  <c r="AQ850" i="1"/>
  <c r="AN851" i="1"/>
  <c r="AM850" i="1"/>
  <c r="AK850" i="1"/>
  <c r="AL850" i="1"/>
  <c r="AI851" i="1"/>
  <c r="AH850" i="1"/>
  <c r="AA842" i="2"/>
  <c r="Z843" i="2" s="1"/>
  <c r="W842" i="2"/>
  <c r="AL845" i="2"/>
  <c r="AK846" i="2" s="1"/>
  <c r="AH845" i="2"/>
  <c r="AF841" i="2"/>
  <c r="AE842" i="2" s="1"/>
  <c r="AB841" i="2"/>
  <c r="AQ844" i="2"/>
  <c r="AP845" i="2" s="1"/>
  <c r="AM844" i="2"/>
  <c r="AC850" i="2"/>
  <c r="X850" i="2"/>
  <c r="AI850" i="2"/>
  <c r="AN850" i="2"/>
  <c r="Z908" i="1"/>
  <c r="AA908" i="1"/>
  <c r="W908" i="1"/>
  <c r="X909" i="1"/>
  <c r="AE851" i="1" l="1"/>
  <c r="AC852" i="1"/>
  <c r="AF851" i="1"/>
  <c r="AB851" i="1"/>
  <c r="AK851" i="1"/>
  <c r="AL851" i="1"/>
  <c r="AH851" i="1"/>
  <c r="AI852" i="1"/>
  <c r="AP851" i="1"/>
  <c r="AM851" i="1"/>
  <c r="AQ851" i="1"/>
  <c r="AN852" i="1"/>
  <c r="AL846" i="2"/>
  <c r="AK847" i="2" s="1"/>
  <c r="AH846" i="2"/>
  <c r="W843" i="2"/>
  <c r="AA843" i="2"/>
  <c r="Z844" i="2" s="1"/>
  <c r="AM845" i="2"/>
  <c r="AQ845" i="2"/>
  <c r="AP846" i="2" s="1"/>
  <c r="AF842" i="2"/>
  <c r="AE843" i="2" s="1"/>
  <c r="AB842" i="2"/>
  <c r="AN851" i="2"/>
  <c r="AI851" i="2"/>
  <c r="X851" i="2"/>
  <c r="AC851" i="2"/>
  <c r="Z909" i="1"/>
  <c r="AA909" i="1"/>
  <c r="W909" i="1"/>
  <c r="X910" i="1"/>
  <c r="AP852" i="1" l="1"/>
  <c r="AQ852" i="1"/>
  <c r="AM852" i="1"/>
  <c r="AN853" i="1"/>
  <c r="AK852" i="1"/>
  <c r="AL852" i="1"/>
  <c r="AH852" i="1"/>
  <c r="AI853" i="1"/>
  <c r="AE852" i="1"/>
  <c r="AF852" i="1"/>
  <c r="AC853" i="1"/>
  <c r="AB852" i="1"/>
  <c r="W844" i="2"/>
  <c r="AA844" i="2"/>
  <c r="Z845" i="2" s="1"/>
  <c r="AL847" i="2"/>
  <c r="AK848" i="2" s="1"/>
  <c r="AH847" i="2"/>
  <c r="AB843" i="2"/>
  <c r="AF843" i="2"/>
  <c r="AE844" i="2" s="1"/>
  <c r="AQ846" i="2"/>
  <c r="AP847" i="2" s="1"/>
  <c r="AM846" i="2"/>
  <c r="AI852" i="2"/>
  <c r="AC852" i="2"/>
  <c r="X852" i="2"/>
  <c r="AN852" i="2"/>
  <c r="Z910" i="1"/>
  <c r="AA910" i="1"/>
  <c r="W910" i="1"/>
  <c r="X911" i="1"/>
  <c r="AK853" i="1" l="1"/>
  <c r="AH853" i="1"/>
  <c r="AI854" i="1"/>
  <c r="AL853" i="1"/>
  <c r="AP853" i="1"/>
  <c r="AN854" i="1"/>
  <c r="AQ853" i="1"/>
  <c r="AM853" i="1"/>
  <c r="AE853" i="1"/>
  <c r="AF853" i="1"/>
  <c r="AB853" i="1"/>
  <c r="AC854" i="1"/>
  <c r="AH848" i="2"/>
  <c r="AL848" i="2"/>
  <c r="AK849" i="2" s="1"/>
  <c r="AA845" i="2"/>
  <c r="Z846" i="2" s="1"/>
  <c r="W845" i="2"/>
  <c r="AM847" i="2"/>
  <c r="AQ847" i="2"/>
  <c r="AP848" i="2" s="1"/>
  <c r="AF844" i="2"/>
  <c r="AE845" i="2" s="1"/>
  <c r="AB844" i="2"/>
  <c r="AN853" i="2"/>
  <c r="AI853" i="2"/>
  <c r="X853" i="2"/>
  <c r="AC853" i="2"/>
  <c r="Z911" i="1"/>
  <c r="AA911" i="1"/>
  <c r="W911" i="1"/>
  <c r="X912" i="1"/>
  <c r="AE854" i="1" l="1"/>
  <c r="AC855" i="1"/>
  <c r="AF854" i="1"/>
  <c r="AB854" i="1"/>
  <c r="AP854" i="1"/>
  <c r="AQ854" i="1"/>
  <c r="AM854" i="1"/>
  <c r="AN855" i="1"/>
  <c r="AK854" i="1"/>
  <c r="AL854" i="1"/>
  <c r="AH854" i="1"/>
  <c r="AI855" i="1"/>
  <c r="W846" i="2"/>
  <c r="AA846" i="2"/>
  <c r="Z847" i="2" s="1"/>
  <c r="AL849" i="2"/>
  <c r="AK850" i="2" s="1"/>
  <c r="AH849" i="2"/>
  <c r="AF845" i="2"/>
  <c r="AE846" i="2" s="1"/>
  <c r="AB845" i="2"/>
  <c r="AM848" i="2"/>
  <c r="AQ848" i="2"/>
  <c r="AP849" i="2" s="1"/>
  <c r="AI854" i="2"/>
  <c r="AC854" i="2"/>
  <c r="X854" i="2"/>
  <c r="AN854" i="2"/>
  <c r="Z912" i="1"/>
  <c r="AA912" i="1"/>
  <c r="W912" i="1"/>
  <c r="X913" i="1"/>
  <c r="AK855" i="1" l="1"/>
  <c r="AL855" i="1"/>
  <c r="AH855" i="1"/>
  <c r="AI856" i="1"/>
  <c r="AP855" i="1"/>
  <c r="AQ855" i="1"/>
  <c r="AM855" i="1"/>
  <c r="AN856" i="1"/>
  <c r="AE855" i="1"/>
  <c r="AB855" i="1"/>
  <c r="AC856" i="1"/>
  <c r="AF855" i="1"/>
  <c r="AL850" i="2"/>
  <c r="AK851" i="2" s="1"/>
  <c r="AH850" i="2"/>
  <c r="AA847" i="2"/>
  <c r="Z848" i="2" s="1"/>
  <c r="W847" i="2"/>
  <c r="AQ849" i="2"/>
  <c r="AP850" i="2" s="1"/>
  <c r="AM849" i="2"/>
  <c r="AF846" i="2"/>
  <c r="AE847" i="2" s="1"/>
  <c r="AB846" i="2"/>
  <c r="AI855" i="2"/>
  <c r="X855" i="2"/>
  <c r="AC855" i="2"/>
  <c r="AN855" i="2"/>
  <c r="Z913" i="1"/>
  <c r="AA913" i="1"/>
  <c r="W913" i="1"/>
  <c r="X914" i="1"/>
  <c r="AP856" i="1" l="1"/>
  <c r="AQ856" i="1"/>
  <c r="AM856" i="1"/>
  <c r="AN857" i="1"/>
  <c r="AE856" i="1"/>
  <c r="AF856" i="1"/>
  <c r="AB856" i="1"/>
  <c r="AC857" i="1"/>
  <c r="AK856" i="1"/>
  <c r="AL856" i="1"/>
  <c r="AI857" i="1"/>
  <c r="AH856" i="1"/>
  <c r="AA848" i="2"/>
  <c r="Z849" i="2" s="1"/>
  <c r="W848" i="2"/>
  <c r="AH851" i="2"/>
  <c r="AL851" i="2"/>
  <c r="AK852" i="2" s="1"/>
  <c r="AB847" i="2"/>
  <c r="AF847" i="2"/>
  <c r="AE848" i="2" s="1"/>
  <c r="AM850" i="2"/>
  <c r="AQ850" i="2"/>
  <c r="AP851" i="2" s="1"/>
  <c r="X856" i="2"/>
  <c r="AC856" i="2"/>
  <c r="AI856" i="2"/>
  <c r="AN856" i="2"/>
  <c r="Z914" i="1"/>
  <c r="AA914" i="1"/>
  <c r="W914" i="1"/>
  <c r="X915" i="1"/>
  <c r="AQ857" i="1" l="1"/>
  <c r="AP857" i="1"/>
  <c r="AM857" i="1"/>
  <c r="AN858" i="1"/>
  <c r="AK857" i="1"/>
  <c r="AI858" i="1"/>
  <c r="AL857" i="1"/>
  <c r="AH857" i="1"/>
  <c r="AE857" i="1"/>
  <c r="AF857" i="1"/>
  <c r="AB857" i="1"/>
  <c r="AC858" i="1"/>
  <c r="AL852" i="2"/>
  <c r="AK853" i="2" s="1"/>
  <c r="AH852" i="2"/>
  <c r="W849" i="2"/>
  <c r="AA849" i="2"/>
  <c r="Z850" i="2" s="1"/>
  <c r="AM851" i="2"/>
  <c r="AQ851" i="2"/>
  <c r="AP852" i="2" s="1"/>
  <c r="AF848" i="2"/>
  <c r="AE849" i="2" s="1"/>
  <c r="AB848" i="2"/>
  <c r="AN857" i="2"/>
  <c r="AI857" i="2"/>
  <c r="X857" i="2"/>
  <c r="AC857" i="2"/>
  <c r="Z915" i="1"/>
  <c r="AA915" i="1"/>
  <c r="W915" i="1"/>
  <c r="X916" i="1"/>
  <c r="AE858" i="1" l="1"/>
  <c r="AF858" i="1"/>
  <c r="AB858" i="1"/>
  <c r="AC859" i="1"/>
  <c r="AP858" i="1"/>
  <c r="AM858" i="1"/>
  <c r="AQ858" i="1"/>
  <c r="AN859" i="1"/>
  <c r="AK858" i="1"/>
  <c r="AH858" i="1"/>
  <c r="AL858" i="1"/>
  <c r="AI859" i="1"/>
  <c r="W850" i="2"/>
  <c r="AA850" i="2"/>
  <c r="Z851" i="2" s="1"/>
  <c r="AH853" i="2"/>
  <c r="AL853" i="2"/>
  <c r="AK854" i="2" s="1"/>
  <c r="AF849" i="2"/>
  <c r="AE850" i="2" s="1"/>
  <c r="AB849" i="2"/>
  <c r="AM852" i="2"/>
  <c r="AQ852" i="2"/>
  <c r="AP853" i="2" s="1"/>
  <c r="AC858" i="2"/>
  <c r="X858" i="2"/>
  <c r="AN858" i="2"/>
  <c r="AI858" i="2"/>
  <c r="Z916" i="1"/>
  <c r="AA916" i="1"/>
  <c r="W916" i="1"/>
  <c r="X917" i="1"/>
  <c r="AK859" i="1" l="1"/>
  <c r="AL859" i="1"/>
  <c r="AH859" i="1"/>
  <c r="AI860" i="1"/>
  <c r="AE859" i="1"/>
  <c r="AB859" i="1"/>
  <c r="AF859" i="1"/>
  <c r="AC860" i="1"/>
  <c r="AP859" i="1"/>
  <c r="AM859" i="1"/>
  <c r="AQ859" i="1"/>
  <c r="AN860" i="1"/>
  <c r="AL854" i="2"/>
  <c r="AK855" i="2" s="1"/>
  <c r="AH854" i="2"/>
  <c r="AA851" i="2"/>
  <c r="Z852" i="2" s="1"/>
  <c r="W851" i="2"/>
  <c r="AQ853" i="2"/>
  <c r="AP854" i="2" s="1"/>
  <c r="AM853" i="2"/>
  <c r="AB850" i="2"/>
  <c r="AF850" i="2"/>
  <c r="AE851" i="2" s="1"/>
  <c r="AI859" i="2"/>
  <c r="AC859" i="2"/>
  <c r="AN859" i="2"/>
  <c r="X859" i="2"/>
  <c r="Z917" i="1"/>
  <c r="AA917" i="1"/>
  <c r="W917" i="1"/>
  <c r="X918" i="1"/>
  <c r="AP860" i="1" l="1"/>
  <c r="AQ860" i="1"/>
  <c r="AM860" i="1"/>
  <c r="AN861" i="1"/>
  <c r="AE860" i="1"/>
  <c r="AF860" i="1"/>
  <c r="AB860" i="1"/>
  <c r="AC861" i="1"/>
  <c r="AK860" i="1"/>
  <c r="AL860" i="1"/>
  <c r="AH860" i="1"/>
  <c r="AI861" i="1"/>
  <c r="AA852" i="2"/>
  <c r="Z853" i="2" s="1"/>
  <c r="W852" i="2"/>
  <c r="AH855" i="2"/>
  <c r="AL855" i="2"/>
  <c r="AK856" i="2" s="1"/>
  <c r="AF851" i="2"/>
  <c r="AE852" i="2" s="1"/>
  <c r="AB851" i="2"/>
  <c r="AQ854" i="2"/>
  <c r="AP855" i="2" s="1"/>
  <c r="AM854" i="2"/>
  <c r="AC860" i="2"/>
  <c r="AI860" i="2"/>
  <c r="X860" i="2"/>
  <c r="AN860" i="2"/>
  <c r="W918" i="1"/>
  <c r="X919" i="1"/>
  <c r="Z918" i="1"/>
  <c r="AA918" i="1"/>
  <c r="AK861" i="1" l="1"/>
  <c r="AI862" i="1"/>
  <c r="AL861" i="1"/>
  <c r="AH861" i="1"/>
  <c r="AP861" i="1"/>
  <c r="AQ861" i="1"/>
  <c r="AM861" i="1"/>
  <c r="AN862" i="1"/>
  <c r="AE861" i="1"/>
  <c r="AB861" i="1"/>
  <c r="AF861" i="1"/>
  <c r="AC862" i="1"/>
  <c r="AL856" i="2"/>
  <c r="AK857" i="2" s="1"/>
  <c r="AH856" i="2"/>
  <c r="W853" i="2"/>
  <c r="AA853" i="2"/>
  <c r="Z854" i="2" s="1"/>
  <c r="AM855" i="2"/>
  <c r="AQ855" i="2"/>
  <c r="AP856" i="2" s="1"/>
  <c r="AB852" i="2"/>
  <c r="AF852" i="2"/>
  <c r="AE853" i="2" s="1"/>
  <c r="AN861" i="2"/>
  <c r="AI861" i="2"/>
  <c r="X861" i="2"/>
  <c r="AC861" i="2"/>
  <c r="W919" i="1"/>
  <c r="X920" i="1"/>
  <c r="Z919" i="1"/>
  <c r="AA919" i="1"/>
  <c r="AP862" i="1" l="1"/>
  <c r="AN863" i="1"/>
  <c r="AQ862" i="1"/>
  <c r="AM862" i="1"/>
  <c r="AE862" i="1"/>
  <c r="AF862" i="1"/>
  <c r="AB862" i="1"/>
  <c r="AC863" i="1"/>
  <c r="AK862" i="1"/>
  <c r="AL862" i="1"/>
  <c r="AH862" i="1"/>
  <c r="AI863" i="1"/>
  <c r="AA854" i="2"/>
  <c r="Z855" i="2" s="1"/>
  <c r="W854" i="2"/>
  <c r="AL857" i="2"/>
  <c r="AK858" i="2" s="1"/>
  <c r="AH857" i="2"/>
  <c r="AB853" i="2"/>
  <c r="AF853" i="2"/>
  <c r="AE854" i="2" s="1"/>
  <c r="AQ856" i="2"/>
  <c r="AP857" i="2" s="1"/>
  <c r="AM856" i="2"/>
  <c r="X862" i="2"/>
  <c r="AC862" i="2"/>
  <c r="AN862" i="2"/>
  <c r="AI862" i="2"/>
  <c r="W920" i="1"/>
  <c r="X921" i="1"/>
  <c r="Z920" i="1"/>
  <c r="AA920" i="1"/>
  <c r="AK863" i="1" l="1"/>
  <c r="AH863" i="1"/>
  <c r="AI864" i="1"/>
  <c r="AL863" i="1"/>
  <c r="AE863" i="1"/>
  <c r="AB863" i="1"/>
  <c r="AF863" i="1"/>
  <c r="AC864" i="1"/>
  <c r="AP863" i="1"/>
  <c r="AQ863" i="1"/>
  <c r="AM863" i="1"/>
  <c r="AN864" i="1"/>
  <c r="AL858" i="2"/>
  <c r="AK859" i="2" s="1"/>
  <c r="AH858" i="2"/>
  <c r="W855" i="2"/>
  <c r="AA855" i="2"/>
  <c r="Z856" i="2" s="1"/>
  <c r="AQ857" i="2"/>
  <c r="AP858" i="2" s="1"/>
  <c r="AM857" i="2"/>
  <c r="AB854" i="2"/>
  <c r="AF854" i="2"/>
  <c r="AE855" i="2" s="1"/>
  <c r="AI863" i="2"/>
  <c r="AN863" i="2"/>
  <c r="AC863" i="2"/>
  <c r="X863" i="2"/>
  <c r="W921" i="1"/>
  <c r="X922" i="1"/>
  <c r="Z921" i="1"/>
  <c r="AA921" i="1"/>
  <c r="AP864" i="1" l="1"/>
  <c r="AN865" i="1"/>
  <c r="AQ864" i="1"/>
  <c r="AM864" i="1"/>
  <c r="AE864" i="1"/>
  <c r="AF864" i="1"/>
  <c r="AC865" i="1"/>
  <c r="AB864" i="1"/>
  <c r="AK864" i="1"/>
  <c r="AH864" i="1"/>
  <c r="AL864" i="1"/>
  <c r="AI865" i="1"/>
  <c r="AA856" i="2"/>
  <c r="Z857" i="2" s="1"/>
  <c r="W856" i="2"/>
  <c r="AL859" i="2"/>
  <c r="AK860" i="2" s="1"/>
  <c r="AH859" i="2"/>
  <c r="AF855" i="2"/>
  <c r="AE856" i="2" s="1"/>
  <c r="AB855" i="2"/>
  <c r="AQ858" i="2"/>
  <c r="AP859" i="2" s="1"/>
  <c r="AM858" i="2"/>
  <c r="AN864" i="2"/>
  <c r="X864" i="2"/>
  <c r="AC864" i="2"/>
  <c r="AI864" i="2"/>
  <c r="W922" i="1"/>
  <c r="X923" i="1"/>
  <c r="Z922" i="1"/>
  <c r="AA922" i="1"/>
  <c r="AE865" i="1" l="1"/>
  <c r="AF865" i="1"/>
  <c r="AB865" i="1"/>
  <c r="AC866" i="1"/>
  <c r="AL865" i="1"/>
  <c r="AK865" i="1"/>
  <c r="AH865" i="1"/>
  <c r="AI866" i="1"/>
  <c r="AP865" i="1"/>
  <c r="AQ865" i="1"/>
  <c r="AN866" i="1"/>
  <c r="AM865" i="1"/>
  <c r="AL860" i="2"/>
  <c r="AK861" i="2" s="1"/>
  <c r="AH860" i="2"/>
  <c r="AA857" i="2"/>
  <c r="Z858" i="2" s="1"/>
  <c r="W857" i="2"/>
  <c r="AQ859" i="2"/>
  <c r="AP860" i="2" s="1"/>
  <c r="AM859" i="2"/>
  <c r="AB856" i="2"/>
  <c r="AF856" i="2"/>
  <c r="AE857" i="2" s="1"/>
  <c r="AI865" i="2"/>
  <c r="AC865" i="2"/>
  <c r="X865" i="2"/>
  <c r="AN865" i="2"/>
  <c r="W923" i="1"/>
  <c r="X924" i="1"/>
  <c r="Z923" i="1"/>
  <c r="AA923" i="1"/>
  <c r="AP866" i="1" l="1"/>
  <c r="AN867" i="1"/>
  <c r="AQ866" i="1"/>
  <c r="AM866" i="1"/>
  <c r="AE866" i="1"/>
  <c r="AF866" i="1"/>
  <c r="AB866" i="1"/>
  <c r="AC867" i="1"/>
  <c r="AK866" i="1"/>
  <c r="AH866" i="1"/>
  <c r="AL866" i="1"/>
  <c r="AI867" i="1"/>
  <c r="AA858" i="2"/>
  <c r="Z859" i="2" s="1"/>
  <c r="W858" i="2"/>
  <c r="AH861" i="2"/>
  <c r="AL861" i="2"/>
  <c r="AK862" i="2" s="1"/>
  <c r="AB857" i="2"/>
  <c r="AF857" i="2"/>
  <c r="AE858" i="2" s="1"/>
  <c r="AQ860" i="2"/>
  <c r="AP861" i="2" s="1"/>
  <c r="AM860" i="2"/>
  <c r="X866" i="2"/>
  <c r="AI866" i="2"/>
  <c r="AN866" i="2"/>
  <c r="AC866" i="2"/>
  <c r="W924" i="1"/>
  <c r="X925" i="1"/>
  <c r="Z924" i="1"/>
  <c r="AA924" i="1"/>
  <c r="AE867" i="1" l="1"/>
  <c r="AF867" i="1"/>
  <c r="AB867" i="1"/>
  <c r="AC868" i="1"/>
  <c r="AP867" i="1"/>
  <c r="AQ867" i="1"/>
  <c r="AM867" i="1"/>
  <c r="AN868" i="1"/>
  <c r="AK867" i="1"/>
  <c r="AL867" i="1"/>
  <c r="AI868" i="1"/>
  <c r="AH867" i="1"/>
  <c r="AL862" i="2"/>
  <c r="AK863" i="2" s="1"/>
  <c r="AH862" i="2"/>
  <c r="W859" i="2"/>
  <c r="AA859" i="2"/>
  <c r="Z860" i="2" s="1"/>
  <c r="AQ861" i="2"/>
  <c r="AP862" i="2" s="1"/>
  <c r="AM861" i="2"/>
  <c r="AF858" i="2"/>
  <c r="AE859" i="2" s="1"/>
  <c r="AB858" i="2"/>
  <c r="AI867" i="2"/>
  <c r="X867" i="2"/>
  <c r="AN867" i="2"/>
  <c r="AC867" i="2"/>
  <c r="W925" i="1"/>
  <c r="X926" i="1"/>
  <c r="Z925" i="1"/>
  <c r="AA925" i="1"/>
  <c r="AP868" i="1" l="1"/>
  <c r="AQ868" i="1"/>
  <c r="AN869" i="1"/>
  <c r="AM868" i="1"/>
  <c r="AE868" i="1"/>
  <c r="AF868" i="1"/>
  <c r="AC869" i="1"/>
  <c r="AB868" i="1"/>
  <c r="AK868" i="1"/>
  <c r="AI869" i="1"/>
  <c r="AL868" i="1"/>
  <c r="AH868" i="1"/>
  <c r="AA860" i="2"/>
  <c r="Z861" i="2" s="1"/>
  <c r="W860" i="2"/>
  <c r="AL863" i="2"/>
  <c r="AK864" i="2" s="1"/>
  <c r="AH863" i="2"/>
  <c r="AB859" i="2"/>
  <c r="AF859" i="2"/>
  <c r="AE860" i="2" s="1"/>
  <c r="AQ862" i="2"/>
  <c r="AP863" i="2" s="1"/>
  <c r="AM862" i="2"/>
  <c r="X868" i="2"/>
  <c r="AC868" i="2"/>
  <c r="AN868" i="2"/>
  <c r="AI868" i="2"/>
  <c r="W926" i="1"/>
  <c r="X927" i="1"/>
  <c r="Z926" i="1"/>
  <c r="AA926" i="1"/>
  <c r="AE869" i="1" l="1"/>
  <c r="AF869" i="1"/>
  <c r="AB869" i="1"/>
  <c r="AC870" i="1"/>
  <c r="AP869" i="1"/>
  <c r="AQ869" i="1"/>
  <c r="AM869" i="1"/>
  <c r="AN870" i="1"/>
  <c r="AK869" i="1"/>
  <c r="AL869" i="1"/>
  <c r="AI870" i="1"/>
  <c r="AH869" i="1"/>
  <c r="AH864" i="2"/>
  <c r="AL864" i="2"/>
  <c r="AK865" i="2" s="1"/>
  <c r="W861" i="2"/>
  <c r="AA861" i="2"/>
  <c r="Z862" i="2" s="1"/>
  <c r="AQ863" i="2"/>
  <c r="AP864" i="2" s="1"/>
  <c r="AM863" i="2"/>
  <c r="AB860" i="2"/>
  <c r="AF860" i="2"/>
  <c r="AE861" i="2" s="1"/>
  <c r="AN869" i="2"/>
  <c r="AC869" i="2"/>
  <c r="AI869" i="2"/>
  <c r="X869" i="2"/>
  <c r="W927" i="1"/>
  <c r="X928" i="1"/>
  <c r="Z927" i="1"/>
  <c r="AA927" i="1"/>
  <c r="AP870" i="1" l="1"/>
  <c r="AN871" i="1"/>
  <c r="AQ870" i="1"/>
  <c r="AM870" i="1"/>
  <c r="AK870" i="1"/>
  <c r="AH870" i="1"/>
  <c r="AI871" i="1"/>
  <c r="AL870" i="1"/>
  <c r="AE870" i="1"/>
  <c r="AF870" i="1"/>
  <c r="AB870" i="1"/>
  <c r="AC871" i="1"/>
  <c r="AA862" i="2"/>
  <c r="Z863" i="2" s="1"/>
  <c r="W862" i="2"/>
  <c r="AL865" i="2"/>
  <c r="AK866" i="2" s="1"/>
  <c r="AH865" i="2"/>
  <c r="AQ864" i="2"/>
  <c r="AP865" i="2" s="1"/>
  <c r="AM864" i="2"/>
  <c r="AF861" i="2"/>
  <c r="AE862" i="2" s="1"/>
  <c r="AB861" i="2"/>
  <c r="X870" i="2"/>
  <c r="AI870" i="2"/>
  <c r="AC870" i="2"/>
  <c r="AN870" i="2"/>
  <c r="W928" i="1"/>
  <c r="X929" i="1"/>
  <c r="Z928" i="1"/>
  <c r="AA928" i="1"/>
  <c r="AE871" i="1" l="1"/>
  <c r="AF871" i="1"/>
  <c r="AB871" i="1"/>
  <c r="AC872" i="1"/>
  <c r="AK871" i="1"/>
  <c r="AL871" i="1"/>
  <c r="AH871" i="1"/>
  <c r="AI872" i="1"/>
  <c r="AP871" i="1"/>
  <c r="AQ871" i="1"/>
  <c r="AN872" i="1"/>
  <c r="AM871" i="1"/>
  <c r="AL866" i="2"/>
  <c r="AK867" i="2" s="1"/>
  <c r="AH866" i="2"/>
  <c r="AA863" i="2"/>
  <c r="Z864" i="2" s="1"/>
  <c r="W863" i="2"/>
  <c r="AQ865" i="2"/>
  <c r="AP866" i="2" s="1"/>
  <c r="AM865" i="2"/>
  <c r="AF862" i="2"/>
  <c r="AE863" i="2" s="1"/>
  <c r="AB862" i="2"/>
  <c r="AI871" i="2"/>
  <c r="X871" i="2"/>
  <c r="AN871" i="2"/>
  <c r="AC871" i="2"/>
  <c r="W929" i="1"/>
  <c r="Z929" i="1"/>
  <c r="AA929" i="1"/>
  <c r="X930" i="1"/>
  <c r="AK872" i="1" l="1"/>
  <c r="AL872" i="1"/>
  <c r="AH872" i="1"/>
  <c r="AI873" i="1"/>
  <c r="AE872" i="1"/>
  <c r="AB872" i="1"/>
  <c r="AF872" i="1"/>
  <c r="AC873" i="1"/>
  <c r="AP872" i="1"/>
  <c r="AQ872" i="1"/>
  <c r="AM872" i="1"/>
  <c r="AN873" i="1"/>
  <c r="W864" i="2"/>
  <c r="AA864" i="2"/>
  <c r="Z865" i="2" s="1"/>
  <c r="AL867" i="2"/>
  <c r="AK868" i="2" s="1"/>
  <c r="AH867" i="2"/>
  <c r="AM866" i="2"/>
  <c r="AQ866" i="2"/>
  <c r="AP867" i="2" s="1"/>
  <c r="AF863" i="2"/>
  <c r="AE864" i="2" s="1"/>
  <c r="AB863" i="2"/>
  <c r="AN872" i="2"/>
  <c r="AC872" i="2"/>
  <c r="X872" i="2"/>
  <c r="AI872" i="2"/>
  <c r="Z930" i="1"/>
  <c r="AA930" i="1"/>
  <c r="W930" i="1"/>
  <c r="X931" i="1"/>
  <c r="AP873" i="1" l="1"/>
  <c r="AQ873" i="1"/>
  <c r="AN874" i="1"/>
  <c r="AM873" i="1"/>
  <c r="AK873" i="1"/>
  <c r="AI874" i="1"/>
  <c r="AL873" i="1"/>
  <c r="AH873" i="1"/>
  <c r="AE873" i="1"/>
  <c r="AF873" i="1"/>
  <c r="AB873" i="1"/>
  <c r="AC874" i="1"/>
  <c r="AL868" i="2"/>
  <c r="AK869" i="2" s="1"/>
  <c r="AH868" i="2"/>
  <c r="W865" i="2"/>
  <c r="AA865" i="2"/>
  <c r="Z866" i="2" s="1"/>
  <c r="AF864" i="2"/>
  <c r="AE865" i="2" s="1"/>
  <c r="AB864" i="2"/>
  <c r="AQ867" i="2"/>
  <c r="AP868" i="2" s="1"/>
  <c r="AM867" i="2"/>
  <c r="AI873" i="2"/>
  <c r="AC873" i="2"/>
  <c r="AN873" i="2"/>
  <c r="X873" i="2"/>
  <c r="Z931" i="1"/>
  <c r="AA931" i="1"/>
  <c r="W931" i="1"/>
  <c r="X932" i="1"/>
  <c r="AE874" i="1" l="1"/>
  <c r="AF874" i="1"/>
  <c r="AB874" i="1"/>
  <c r="AC875" i="1"/>
  <c r="AP874" i="1"/>
  <c r="AQ874" i="1"/>
  <c r="AM874" i="1"/>
  <c r="AN875" i="1"/>
  <c r="AK874" i="1"/>
  <c r="AL874" i="1"/>
  <c r="AH874" i="1"/>
  <c r="AI875" i="1"/>
  <c r="W866" i="2"/>
  <c r="AA866" i="2"/>
  <c r="Z867" i="2" s="1"/>
  <c r="AH869" i="2"/>
  <c r="AL869" i="2"/>
  <c r="AK870" i="2" s="1"/>
  <c r="AM868" i="2"/>
  <c r="AQ868" i="2"/>
  <c r="AP869" i="2" s="1"/>
  <c r="AF865" i="2"/>
  <c r="AE866" i="2" s="1"/>
  <c r="AB865" i="2"/>
  <c r="X874" i="2"/>
  <c r="AC874" i="2"/>
  <c r="AI874" i="2"/>
  <c r="AN874" i="2"/>
  <c r="Z932" i="1"/>
  <c r="AA932" i="1"/>
  <c r="W932" i="1"/>
  <c r="X933" i="1"/>
  <c r="AK875" i="1" l="1"/>
  <c r="AL875" i="1"/>
  <c r="AH875" i="1"/>
  <c r="AI876" i="1"/>
  <c r="AP875" i="1"/>
  <c r="AQ875" i="1"/>
  <c r="AN876" i="1"/>
  <c r="AM875" i="1"/>
  <c r="AE875" i="1"/>
  <c r="AF875" i="1"/>
  <c r="AB875" i="1"/>
  <c r="AC876" i="1"/>
  <c r="AL870" i="2"/>
  <c r="AK871" i="2" s="1"/>
  <c r="AH870" i="2"/>
  <c r="W867" i="2"/>
  <c r="AA867" i="2"/>
  <c r="Z868" i="2" s="1"/>
  <c r="AF866" i="2"/>
  <c r="AE867" i="2" s="1"/>
  <c r="AB866" i="2"/>
  <c r="AQ869" i="2"/>
  <c r="AP870" i="2" s="1"/>
  <c r="AM869" i="2"/>
  <c r="AN875" i="2"/>
  <c r="AI875" i="2"/>
  <c r="AC875" i="2"/>
  <c r="X875" i="2"/>
  <c r="Z933" i="1"/>
  <c r="AA933" i="1"/>
  <c r="W933" i="1"/>
  <c r="X934" i="1"/>
  <c r="AK876" i="1" l="1"/>
  <c r="AL876" i="1"/>
  <c r="AI877" i="1"/>
  <c r="AH876" i="1"/>
  <c r="AP876" i="1"/>
  <c r="AN877" i="1"/>
  <c r="AQ876" i="1"/>
  <c r="AM876" i="1"/>
  <c r="AE876" i="1"/>
  <c r="AF876" i="1"/>
  <c r="AB876" i="1"/>
  <c r="AC877" i="1"/>
  <c r="W868" i="2"/>
  <c r="AA868" i="2"/>
  <c r="Z869" i="2" s="1"/>
  <c r="AL871" i="2"/>
  <c r="AK872" i="2" s="1"/>
  <c r="AH871" i="2"/>
  <c r="AQ870" i="2"/>
  <c r="AP871" i="2" s="1"/>
  <c r="AM870" i="2"/>
  <c r="AB867" i="2"/>
  <c r="AF867" i="2"/>
  <c r="AE868" i="2" s="1"/>
  <c r="AN876" i="2"/>
  <c r="X876" i="2"/>
  <c r="AC876" i="2"/>
  <c r="AI876" i="2"/>
  <c r="Z934" i="1"/>
  <c r="AA934" i="1"/>
  <c r="W934" i="1"/>
  <c r="X935" i="1"/>
  <c r="AE877" i="1" l="1"/>
  <c r="AF877" i="1"/>
  <c r="AB877" i="1"/>
  <c r="AC878" i="1"/>
  <c r="AK877" i="1"/>
  <c r="AH877" i="1"/>
  <c r="AL877" i="1"/>
  <c r="AI878" i="1"/>
  <c r="AP877" i="1"/>
  <c r="AN878" i="1"/>
  <c r="AQ877" i="1"/>
  <c r="AM877" i="1"/>
  <c r="AA869" i="2"/>
  <c r="Z870" i="2" s="1"/>
  <c r="W869" i="2"/>
  <c r="AH872" i="2"/>
  <c r="AL872" i="2"/>
  <c r="AK873" i="2" s="1"/>
  <c r="AB868" i="2"/>
  <c r="AF868" i="2"/>
  <c r="AE869" i="2" s="1"/>
  <c r="AQ871" i="2"/>
  <c r="AP872" i="2" s="1"/>
  <c r="AM871" i="2"/>
  <c r="AI877" i="2"/>
  <c r="X877" i="2"/>
  <c r="AC877" i="2"/>
  <c r="AN877" i="2"/>
  <c r="Z935" i="1"/>
  <c r="AA935" i="1"/>
  <c r="W935" i="1"/>
  <c r="X936" i="1"/>
  <c r="AK878" i="1" l="1"/>
  <c r="AL878" i="1"/>
  <c r="AI879" i="1"/>
  <c r="AH878" i="1"/>
  <c r="AP878" i="1"/>
  <c r="AQ878" i="1"/>
  <c r="AN879" i="1"/>
  <c r="AM878" i="1"/>
  <c r="AE878" i="1"/>
  <c r="AB878" i="1"/>
  <c r="AC879" i="1"/>
  <c r="AF878" i="1"/>
  <c r="AH873" i="2"/>
  <c r="AL873" i="2"/>
  <c r="AK874" i="2" s="1"/>
  <c r="W870" i="2"/>
  <c r="AA870" i="2"/>
  <c r="Z871" i="2" s="1"/>
  <c r="AQ872" i="2"/>
  <c r="AP873" i="2" s="1"/>
  <c r="AM872" i="2"/>
  <c r="AF869" i="2"/>
  <c r="AE870" i="2" s="1"/>
  <c r="AB869" i="2"/>
  <c r="X878" i="2"/>
  <c r="AN878" i="2"/>
  <c r="AC878" i="2"/>
  <c r="AI878" i="2"/>
  <c r="Z936" i="1"/>
  <c r="AA936" i="1"/>
  <c r="W936" i="1"/>
  <c r="X937" i="1"/>
  <c r="AE879" i="1" l="1"/>
  <c r="AF879" i="1"/>
  <c r="AC880" i="1"/>
  <c r="AB879" i="1"/>
  <c r="AP879" i="1"/>
  <c r="AQ879" i="1"/>
  <c r="AN880" i="1"/>
  <c r="AM879" i="1"/>
  <c r="AK879" i="1"/>
  <c r="AL879" i="1"/>
  <c r="AH879" i="1"/>
  <c r="AI880" i="1"/>
  <c r="AA871" i="2"/>
  <c r="Z872" i="2" s="1"/>
  <c r="W871" i="2"/>
  <c r="AL874" i="2"/>
  <c r="AK875" i="2" s="1"/>
  <c r="AH874" i="2"/>
  <c r="AB870" i="2"/>
  <c r="AF870" i="2"/>
  <c r="AE871" i="2" s="1"/>
  <c r="AM873" i="2"/>
  <c r="AQ873" i="2"/>
  <c r="AP874" i="2" s="1"/>
  <c r="AC879" i="2"/>
  <c r="AN879" i="2"/>
  <c r="X879" i="2"/>
  <c r="AI879" i="2"/>
  <c r="Z937" i="1"/>
  <c r="AA937" i="1"/>
  <c r="W937" i="1"/>
  <c r="X938" i="1"/>
  <c r="AP880" i="1" l="1"/>
  <c r="AQ880" i="1"/>
  <c r="AN881" i="1"/>
  <c r="AM880" i="1"/>
  <c r="AE880" i="1"/>
  <c r="AF880" i="1"/>
  <c r="AB880" i="1"/>
  <c r="AC881" i="1"/>
  <c r="AK880" i="1"/>
  <c r="AL880" i="1"/>
  <c r="AH880" i="1"/>
  <c r="AI881" i="1"/>
  <c r="AL875" i="2"/>
  <c r="AK876" i="2" s="1"/>
  <c r="AH875" i="2"/>
  <c r="AA872" i="2"/>
  <c r="Z873" i="2" s="1"/>
  <c r="W872" i="2"/>
  <c r="AQ874" i="2"/>
  <c r="AP875" i="2" s="1"/>
  <c r="AM874" i="2"/>
  <c r="AF871" i="2"/>
  <c r="AE872" i="2" s="1"/>
  <c r="AB871" i="2"/>
  <c r="AN880" i="2"/>
  <c r="AI880" i="2"/>
  <c r="AC880" i="2"/>
  <c r="X880" i="2"/>
  <c r="Z938" i="1"/>
  <c r="AA938" i="1"/>
  <c r="W938" i="1"/>
  <c r="X939" i="1"/>
  <c r="AK881" i="1" l="1"/>
  <c r="AL881" i="1"/>
  <c r="AH881" i="1"/>
  <c r="AI882" i="1"/>
  <c r="AP881" i="1"/>
  <c r="AQ881" i="1"/>
  <c r="AM881" i="1"/>
  <c r="AN882" i="1"/>
  <c r="AE881" i="1"/>
  <c r="AF881" i="1"/>
  <c r="AB881" i="1"/>
  <c r="AC882" i="1"/>
  <c r="W873" i="2"/>
  <c r="AA873" i="2"/>
  <c r="Z874" i="2" s="1"/>
  <c r="AL876" i="2"/>
  <c r="AK877" i="2" s="1"/>
  <c r="AH876" i="2"/>
  <c r="AB872" i="2"/>
  <c r="AF872" i="2"/>
  <c r="AE873" i="2" s="1"/>
  <c r="AM875" i="2"/>
  <c r="AQ875" i="2"/>
  <c r="AP876" i="2" s="1"/>
  <c r="AC881" i="2"/>
  <c r="AN881" i="2"/>
  <c r="AI881" i="2"/>
  <c r="X881" i="2"/>
  <c r="Z939" i="1"/>
  <c r="AA939" i="1"/>
  <c r="W939" i="1"/>
  <c r="X940" i="1"/>
  <c r="AQ882" i="1" l="1"/>
  <c r="AP882" i="1"/>
  <c r="AM882" i="1"/>
  <c r="AN883" i="1"/>
  <c r="AE882" i="1"/>
  <c r="AF882" i="1"/>
  <c r="AB882" i="1"/>
  <c r="AC883" i="1"/>
  <c r="AK882" i="1"/>
  <c r="AL882" i="1"/>
  <c r="AH882" i="1"/>
  <c r="AI883" i="1"/>
  <c r="AH877" i="2"/>
  <c r="AL877" i="2"/>
  <c r="AK878" i="2" s="1"/>
  <c r="W874" i="2"/>
  <c r="AA874" i="2"/>
  <c r="Z875" i="2" s="1"/>
  <c r="AQ876" i="2"/>
  <c r="AP877" i="2" s="1"/>
  <c r="AM876" i="2"/>
  <c r="AB873" i="2"/>
  <c r="AF873" i="2"/>
  <c r="AE874" i="2" s="1"/>
  <c r="X882" i="2"/>
  <c r="AN882" i="2"/>
  <c r="AC882" i="2"/>
  <c r="AI882" i="2"/>
  <c r="Z940" i="1"/>
  <c r="AA940" i="1"/>
  <c r="W940" i="1"/>
  <c r="X941" i="1"/>
  <c r="AE883" i="1" l="1"/>
  <c r="AF883" i="1"/>
  <c r="AB883" i="1"/>
  <c r="AC884" i="1"/>
  <c r="AK883" i="1"/>
  <c r="AI884" i="1"/>
  <c r="AL883" i="1"/>
  <c r="AH883" i="1"/>
  <c r="AP883" i="1"/>
  <c r="AQ883" i="1"/>
  <c r="AN884" i="1"/>
  <c r="AM883" i="1"/>
  <c r="AA875" i="2"/>
  <c r="Z876" i="2" s="1"/>
  <c r="W875" i="2"/>
  <c r="AH878" i="2"/>
  <c r="AL878" i="2"/>
  <c r="AK879" i="2" s="1"/>
  <c r="AF874" i="2"/>
  <c r="AE875" i="2" s="1"/>
  <c r="AB874" i="2"/>
  <c r="AM877" i="2"/>
  <c r="AQ877" i="2"/>
  <c r="AP878" i="2" s="1"/>
  <c r="AI883" i="2"/>
  <c r="AC883" i="2"/>
  <c r="AN883" i="2"/>
  <c r="X883" i="2"/>
  <c r="Z941" i="1"/>
  <c r="AA941" i="1"/>
  <c r="W941" i="1"/>
  <c r="X942" i="1"/>
  <c r="AP884" i="1" l="1"/>
  <c r="AQ884" i="1"/>
  <c r="AM884" i="1"/>
  <c r="AN885" i="1"/>
  <c r="AK884" i="1"/>
  <c r="AI885" i="1"/>
  <c r="AL884" i="1"/>
  <c r="AH884" i="1"/>
  <c r="AE884" i="1"/>
  <c r="AF884" i="1"/>
  <c r="AB884" i="1"/>
  <c r="AC885" i="1"/>
  <c r="AH879" i="2"/>
  <c r="AL879" i="2"/>
  <c r="AK880" i="2" s="1"/>
  <c r="W876" i="2"/>
  <c r="AA876" i="2"/>
  <c r="Z877" i="2" s="1"/>
  <c r="AQ878" i="2"/>
  <c r="AP879" i="2" s="1"/>
  <c r="AM878" i="2"/>
  <c r="AF875" i="2"/>
  <c r="AE876" i="2" s="1"/>
  <c r="AB875" i="2"/>
  <c r="AN884" i="2"/>
  <c r="AC884" i="2"/>
  <c r="X884" i="2"/>
  <c r="AI884" i="2"/>
  <c r="Z942" i="1"/>
  <c r="AA942" i="1"/>
  <c r="W942" i="1"/>
  <c r="X943" i="1"/>
  <c r="AE885" i="1" l="1"/>
  <c r="AF885" i="1"/>
  <c r="AB885" i="1"/>
  <c r="AC886" i="1"/>
  <c r="AP885" i="1"/>
  <c r="AM885" i="1"/>
  <c r="AN886" i="1"/>
  <c r="AQ885" i="1"/>
  <c r="AK885" i="1"/>
  <c r="AI886" i="1"/>
  <c r="AL885" i="1"/>
  <c r="AH885" i="1"/>
  <c r="W877" i="2"/>
  <c r="AA877" i="2"/>
  <c r="Z878" i="2" s="1"/>
  <c r="AH880" i="2"/>
  <c r="AL880" i="2"/>
  <c r="AK881" i="2" s="1"/>
  <c r="AB876" i="2"/>
  <c r="AF876" i="2"/>
  <c r="AE877" i="2" s="1"/>
  <c r="AM879" i="2"/>
  <c r="AQ879" i="2"/>
  <c r="AP880" i="2" s="1"/>
  <c r="AC885" i="2"/>
  <c r="AI885" i="2"/>
  <c r="X885" i="2"/>
  <c r="AN885" i="2"/>
  <c r="Z943" i="1"/>
  <c r="AA943" i="1"/>
  <c r="W943" i="1"/>
  <c r="X944" i="1"/>
  <c r="AE886" i="1" l="1"/>
  <c r="AC887" i="1"/>
  <c r="AF886" i="1"/>
  <c r="AB886" i="1"/>
  <c r="AP886" i="1"/>
  <c r="AQ886" i="1"/>
  <c r="AM886" i="1"/>
  <c r="AN887" i="1"/>
  <c r="AK886" i="1"/>
  <c r="AI887" i="1"/>
  <c r="AL886" i="1"/>
  <c r="AH886" i="1"/>
  <c r="AL881" i="2"/>
  <c r="AK882" i="2" s="1"/>
  <c r="AH881" i="2"/>
  <c r="W878" i="2"/>
  <c r="AA878" i="2"/>
  <c r="Z879" i="2" s="1"/>
  <c r="AQ880" i="2"/>
  <c r="AP881" i="2" s="1"/>
  <c r="AM880" i="2"/>
  <c r="AB877" i="2"/>
  <c r="AF877" i="2"/>
  <c r="AE878" i="2" s="1"/>
  <c r="AI886" i="2"/>
  <c r="AN886" i="2"/>
  <c r="X886" i="2"/>
  <c r="AC886" i="2"/>
  <c r="Z944" i="1"/>
  <c r="AA944" i="1"/>
  <c r="W944" i="1"/>
  <c r="X945" i="1"/>
  <c r="AP887" i="1" l="1"/>
  <c r="AN888" i="1"/>
  <c r="AQ887" i="1"/>
  <c r="AM887" i="1"/>
  <c r="AK887" i="1"/>
  <c r="AL887" i="1"/>
  <c r="AI888" i="1"/>
  <c r="AH887" i="1"/>
  <c r="AE887" i="1"/>
  <c r="AB887" i="1"/>
  <c r="AF887" i="1"/>
  <c r="AC888" i="1"/>
  <c r="AA879" i="2"/>
  <c r="Z880" i="2" s="1"/>
  <c r="W879" i="2"/>
  <c r="AL882" i="2"/>
  <c r="AK883" i="2" s="1"/>
  <c r="AH882" i="2"/>
  <c r="AB878" i="2"/>
  <c r="AF878" i="2"/>
  <c r="AE879" i="2" s="1"/>
  <c r="AM881" i="2"/>
  <c r="AQ881" i="2"/>
  <c r="AP882" i="2" s="1"/>
  <c r="AI887" i="2"/>
  <c r="AC887" i="2"/>
  <c r="X887" i="2"/>
  <c r="AN887" i="2"/>
  <c r="Z945" i="1"/>
  <c r="AA945" i="1"/>
  <c r="W945" i="1"/>
  <c r="X946" i="1"/>
  <c r="AE888" i="1" l="1"/>
  <c r="AB888" i="1"/>
  <c r="AF888" i="1"/>
  <c r="AC889" i="1"/>
  <c r="AK888" i="1"/>
  <c r="AL888" i="1"/>
  <c r="AI889" i="1"/>
  <c r="AH888" i="1"/>
  <c r="AP888" i="1"/>
  <c r="AQ888" i="1"/>
  <c r="AM888" i="1"/>
  <c r="AN889" i="1"/>
  <c r="AL883" i="2"/>
  <c r="AK884" i="2" s="1"/>
  <c r="AH883" i="2"/>
  <c r="AA880" i="2"/>
  <c r="Z881" i="2" s="1"/>
  <c r="W880" i="2"/>
  <c r="AM882" i="2"/>
  <c r="AQ882" i="2"/>
  <c r="AP883" i="2" s="1"/>
  <c r="AF879" i="2"/>
  <c r="AE880" i="2" s="1"/>
  <c r="AB879" i="2"/>
  <c r="X888" i="2"/>
  <c r="AN888" i="2"/>
  <c r="AC888" i="2"/>
  <c r="AI888" i="2"/>
  <c r="Z946" i="1"/>
  <c r="AA946" i="1"/>
  <c r="W946" i="1"/>
  <c r="X947" i="1"/>
  <c r="AK889" i="1" l="1"/>
  <c r="AL889" i="1"/>
  <c r="AH889" i="1"/>
  <c r="AI890" i="1"/>
  <c r="AP889" i="1"/>
  <c r="AQ889" i="1"/>
  <c r="AM889" i="1"/>
  <c r="AN890" i="1"/>
  <c r="AE889" i="1"/>
  <c r="AF889" i="1"/>
  <c r="AB889" i="1"/>
  <c r="AC890" i="1"/>
  <c r="W881" i="2"/>
  <c r="AA881" i="2"/>
  <c r="Z882" i="2" s="1"/>
  <c r="AH884" i="2"/>
  <c r="AL884" i="2"/>
  <c r="AK885" i="2" s="1"/>
  <c r="AB880" i="2"/>
  <c r="AF880" i="2"/>
  <c r="AE881" i="2" s="1"/>
  <c r="AM883" i="2"/>
  <c r="AQ883" i="2"/>
  <c r="AP884" i="2" s="1"/>
  <c r="AI889" i="2"/>
  <c r="X889" i="2"/>
  <c r="AC889" i="2"/>
  <c r="AN889" i="2"/>
  <c r="Z947" i="1"/>
  <c r="AA947" i="1"/>
  <c r="W947" i="1"/>
  <c r="X948" i="1"/>
  <c r="AE890" i="1" l="1"/>
  <c r="AF890" i="1"/>
  <c r="AB890" i="1"/>
  <c r="AC891" i="1"/>
  <c r="AP890" i="1"/>
  <c r="AQ890" i="1"/>
  <c r="AN891" i="1"/>
  <c r="AM890" i="1"/>
  <c r="AL890" i="1"/>
  <c r="AH890" i="1"/>
  <c r="AI891" i="1"/>
  <c r="AK890" i="1"/>
  <c r="AL885" i="2"/>
  <c r="AK886" i="2" s="1"/>
  <c r="AH885" i="2"/>
  <c r="AA882" i="2"/>
  <c r="Z883" i="2" s="1"/>
  <c r="W882" i="2"/>
  <c r="AM884" i="2"/>
  <c r="AQ884" i="2"/>
  <c r="AP885" i="2" s="1"/>
  <c r="AF881" i="2"/>
  <c r="AE882" i="2" s="1"/>
  <c r="AB881" i="2"/>
  <c r="X890" i="2"/>
  <c r="AN890" i="2"/>
  <c r="AC890" i="2"/>
  <c r="AI890" i="2"/>
  <c r="Z948" i="1"/>
  <c r="AA948" i="1"/>
  <c r="W948" i="1"/>
  <c r="X949" i="1"/>
  <c r="AE891" i="1" l="1"/>
  <c r="AF891" i="1"/>
  <c r="AB891" i="1"/>
  <c r="AC892" i="1"/>
  <c r="AK891" i="1"/>
  <c r="AL891" i="1"/>
  <c r="AI892" i="1"/>
  <c r="AH891" i="1"/>
  <c r="AP891" i="1"/>
  <c r="AM891" i="1"/>
  <c r="AQ891" i="1"/>
  <c r="AN892" i="1"/>
  <c r="AA883" i="2"/>
  <c r="Z884" i="2" s="1"/>
  <c r="W883" i="2"/>
  <c r="AH886" i="2"/>
  <c r="AL886" i="2"/>
  <c r="AK887" i="2" s="1"/>
  <c r="AB882" i="2"/>
  <c r="AF882" i="2"/>
  <c r="AE883" i="2" s="1"/>
  <c r="AQ885" i="2"/>
  <c r="AP886" i="2" s="1"/>
  <c r="AM885" i="2"/>
  <c r="AC891" i="2"/>
  <c r="AI891" i="2"/>
  <c r="AN891" i="2"/>
  <c r="X891" i="2"/>
  <c r="Z949" i="1"/>
  <c r="AA949" i="1"/>
  <c r="W949" i="1"/>
  <c r="X950" i="1"/>
  <c r="AE892" i="1" l="1"/>
  <c r="AF892" i="1"/>
  <c r="AB892" i="1"/>
  <c r="AC893" i="1"/>
  <c r="AP892" i="1"/>
  <c r="AM892" i="1"/>
  <c r="AQ892" i="1"/>
  <c r="AN893" i="1"/>
  <c r="AK892" i="1"/>
  <c r="AL892" i="1"/>
  <c r="AH892" i="1"/>
  <c r="AI893" i="1"/>
  <c r="AL887" i="2"/>
  <c r="AK888" i="2" s="1"/>
  <c r="AH887" i="2"/>
  <c r="W884" i="2"/>
  <c r="AA884" i="2"/>
  <c r="Z885" i="2" s="1"/>
  <c r="AM886" i="2"/>
  <c r="AQ886" i="2"/>
  <c r="AP887" i="2" s="1"/>
  <c r="AB883" i="2"/>
  <c r="AF883" i="2"/>
  <c r="AE884" i="2" s="1"/>
  <c r="AC892" i="2"/>
  <c r="X892" i="2"/>
  <c r="AN892" i="2"/>
  <c r="AI892" i="2"/>
  <c r="Z950" i="1"/>
  <c r="AA950" i="1"/>
  <c r="W950" i="1"/>
  <c r="X951" i="1"/>
  <c r="AK893" i="1" l="1"/>
  <c r="AH893" i="1"/>
  <c r="AI894" i="1"/>
  <c r="AL893" i="1"/>
  <c r="AP893" i="1"/>
  <c r="AM893" i="1"/>
  <c r="AN894" i="1"/>
  <c r="AQ893" i="1"/>
  <c r="AE893" i="1"/>
  <c r="AB893" i="1"/>
  <c r="AF893" i="1"/>
  <c r="AC894" i="1"/>
  <c r="W885" i="2"/>
  <c r="AA885" i="2"/>
  <c r="Z886" i="2" s="1"/>
  <c r="AH888" i="2"/>
  <c r="AL888" i="2"/>
  <c r="AK889" i="2" s="1"/>
  <c r="AF884" i="2"/>
  <c r="AE885" i="2" s="1"/>
  <c r="AB884" i="2"/>
  <c r="AQ887" i="2"/>
  <c r="AP888" i="2" s="1"/>
  <c r="AM887" i="2"/>
  <c r="AN893" i="2"/>
  <c r="X893" i="2"/>
  <c r="AC893" i="2"/>
  <c r="AI893" i="2"/>
  <c r="Z951" i="1"/>
  <c r="AA951" i="1"/>
  <c r="W951" i="1"/>
  <c r="X952" i="1"/>
  <c r="AE894" i="1" l="1"/>
  <c r="AF894" i="1"/>
  <c r="AC895" i="1"/>
  <c r="AB894" i="1"/>
  <c r="AP894" i="1"/>
  <c r="AQ894" i="1"/>
  <c r="AM894" i="1"/>
  <c r="AN895" i="1"/>
  <c r="AK894" i="1"/>
  <c r="AH894" i="1"/>
  <c r="AL894" i="1"/>
  <c r="AI895" i="1"/>
  <c r="AL889" i="2"/>
  <c r="AK890" i="2" s="1"/>
  <c r="AH889" i="2"/>
  <c r="AA886" i="2"/>
  <c r="Z887" i="2" s="1"/>
  <c r="W886" i="2"/>
  <c r="AM888" i="2"/>
  <c r="AQ888" i="2"/>
  <c r="AP889" i="2" s="1"/>
  <c r="AB885" i="2"/>
  <c r="AF885" i="2"/>
  <c r="AE886" i="2" s="1"/>
  <c r="AI894" i="2"/>
  <c r="AC894" i="2"/>
  <c r="X894" i="2"/>
  <c r="AN894" i="2"/>
  <c r="Z952" i="1"/>
  <c r="AA952" i="1"/>
  <c r="W952" i="1"/>
  <c r="X953" i="1"/>
  <c r="AK895" i="1" l="1"/>
  <c r="AL895" i="1"/>
  <c r="AI896" i="1"/>
  <c r="AH895" i="1"/>
  <c r="AE895" i="1"/>
  <c r="AF895" i="1"/>
  <c r="AB895" i="1"/>
  <c r="AC896" i="1"/>
  <c r="AP895" i="1"/>
  <c r="AM895" i="1"/>
  <c r="AQ895" i="1"/>
  <c r="AN896" i="1"/>
  <c r="W887" i="2"/>
  <c r="AA887" i="2"/>
  <c r="Z888" i="2" s="1"/>
  <c r="AH890" i="2"/>
  <c r="AL890" i="2"/>
  <c r="AK891" i="2" s="1"/>
  <c r="AB886" i="2"/>
  <c r="AF886" i="2"/>
  <c r="AE887" i="2" s="1"/>
  <c r="AM889" i="2"/>
  <c r="AQ889" i="2"/>
  <c r="AP890" i="2" s="1"/>
  <c r="X895" i="2"/>
  <c r="AI895" i="2"/>
  <c r="AN895" i="2"/>
  <c r="AC895" i="2"/>
  <c r="Z953" i="1"/>
  <c r="AA953" i="1"/>
  <c r="W953" i="1"/>
  <c r="X954" i="1"/>
  <c r="AP896" i="1" l="1"/>
  <c r="AQ896" i="1"/>
  <c r="AN897" i="1"/>
  <c r="AM896" i="1"/>
  <c r="AE896" i="1"/>
  <c r="AF896" i="1"/>
  <c r="AC897" i="1"/>
  <c r="AB896" i="1"/>
  <c r="AK896" i="1"/>
  <c r="AL896" i="1"/>
  <c r="AH896" i="1"/>
  <c r="AI897" i="1"/>
  <c r="AL891" i="2"/>
  <c r="AK892" i="2" s="1"/>
  <c r="AH891" i="2"/>
  <c r="W888" i="2"/>
  <c r="AA888" i="2"/>
  <c r="Z889" i="2" s="1"/>
  <c r="AQ890" i="2"/>
  <c r="AP891" i="2" s="1"/>
  <c r="AM890" i="2"/>
  <c r="AF887" i="2"/>
  <c r="AE888" i="2" s="1"/>
  <c r="AB887" i="2"/>
  <c r="X896" i="2"/>
  <c r="AN896" i="2"/>
  <c r="AC896" i="2"/>
  <c r="AI896" i="2"/>
  <c r="Z954" i="1"/>
  <c r="AA954" i="1"/>
  <c r="W954" i="1"/>
  <c r="X955" i="1"/>
  <c r="AK897" i="1" l="1"/>
  <c r="AH897" i="1"/>
  <c r="AI898" i="1"/>
  <c r="AL897" i="1"/>
  <c r="AE897" i="1"/>
  <c r="AF897" i="1"/>
  <c r="AB897" i="1"/>
  <c r="AC898" i="1"/>
  <c r="AP897" i="1"/>
  <c r="AQ897" i="1"/>
  <c r="AN898" i="1"/>
  <c r="AM897" i="1"/>
  <c r="W889" i="2"/>
  <c r="AA889" i="2"/>
  <c r="Z890" i="2" s="1"/>
  <c r="AL892" i="2"/>
  <c r="AK893" i="2" s="1"/>
  <c r="AH892" i="2"/>
  <c r="AB888" i="2"/>
  <c r="AF888" i="2"/>
  <c r="AE889" i="2" s="1"/>
  <c r="AQ891" i="2"/>
  <c r="AP892" i="2" s="1"/>
  <c r="AM891" i="2"/>
  <c r="AI897" i="2"/>
  <c r="AC897" i="2"/>
  <c r="AN897" i="2"/>
  <c r="X897" i="2"/>
  <c r="Z955" i="1"/>
  <c r="AA955" i="1"/>
  <c r="W955" i="1"/>
  <c r="X956" i="1"/>
  <c r="AE898" i="1" l="1"/>
  <c r="AC899" i="1"/>
  <c r="AF898" i="1"/>
  <c r="AB898" i="1"/>
  <c r="AK898" i="1"/>
  <c r="AL898" i="1"/>
  <c r="AI899" i="1"/>
  <c r="AH898" i="1"/>
  <c r="AP898" i="1"/>
  <c r="AN899" i="1"/>
  <c r="AQ898" i="1"/>
  <c r="AM898" i="1"/>
  <c r="AH893" i="2"/>
  <c r="AL893" i="2"/>
  <c r="AK894" i="2" s="1"/>
  <c r="AA890" i="2"/>
  <c r="Z891" i="2" s="1"/>
  <c r="W890" i="2"/>
  <c r="AM892" i="2"/>
  <c r="AQ892" i="2"/>
  <c r="AP893" i="2" s="1"/>
  <c r="AB889" i="2"/>
  <c r="AF889" i="2"/>
  <c r="AE890" i="2" s="1"/>
  <c r="X898" i="2"/>
  <c r="AI898" i="2"/>
  <c r="AN898" i="2"/>
  <c r="AC898" i="2"/>
  <c r="Z956" i="1"/>
  <c r="AA956" i="1"/>
  <c r="W956" i="1"/>
  <c r="X957" i="1"/>
  <c r="AK899" i="1" l="1"/>
  <c r="AH899" i="1"/>
  <c r="AL899" i="1"/>
  <c r="AI900" i="1"/>
  <c r="AP899" i="1"/>
  <c r="AM899" i="1"/>
  <c r="AQ899" i="1"/>
  <c r="AN900" i="1"/>
  <c r="AE899" i="1"/>
  <c r="AF899" i="1"/>
  <c r="AB899" i="1"/>
  <c r="AC900" i="1"/>
  <c r="AA891" i="2"/>
  <c r="Z892" i="2" s="1"/>
  <c r="W891" i="2"/>
  <c r="AL894" i="2"/>
  <c r="AK895" i="2" s="1"/>
  <c r="AH894" i="2"/>
  <c r="AB890" i="2"/>
  <c r="AF890" i="2"/>
  <c r="AE891" i="2" s="1"/>
  <c r="AQ893" i="2"/>
  <c r="AP894" i="2" s="1"/>
  <c r="AM893" i="2"/>
  <c r="X899" i="2"/>
  <c r="AN899" i="2"/>
  <c r="AI899" i="2"/>
  <c r="AC899" i="2"/>
  <c r="Z957" i="1"/>
  <c r="AA957" i="1"/>
  <c r="W957" i="1"/>
  <c r="X958" i="1"/>
  <c r="AE900" i="1" l="1"/>
  <c r="AB900" i="1"/>
  <c r="AF900" i="1"/>
  <c r="AC901" i="1"/>
  <c r="AQ900" i="1"/>
  <c r="AM900" i="1"/>
  <c r="AN901" i="1"/>
  <c r="AP900" i="1"/>
  <c r="AK900" i="1"/>
  <c r="AL900" i="1"/>
  <c r="AI901" i="1"/>
  <c r="AH900" i="1"/>
  <c r="AL895" i="2"/>
  <c r="AK896" i="2" s="1"/>
  <c r="AH895" i="2"/>
  <c r="AA892" i="2"/>
  <c r="Z893" i="2" s="1"/>
  <c r="W892" i="2"/>
  <c r="AM894" i="2"/>
  <c r="AQ894" i="2"/>
  <c r="AP895" i="2" s="1"/>
  <c r="AB891" i="2"/>
  <c r="AF891" i="2"/>
  <c r="AE892" i="2" s="1"/>
  <c r="AC900" i="2"/>
  <c r="AI900" i="2"/>
  <c r="AN900" i="2"/>
  <c r="X900" i="2"/>
  <c r="Z958" i="1"/>
  <c r="AA958" i="1"/>
  <c r="W958" i="1"/>
  <c r="X959" i="1"/>
  <c r="AE901" i="1" l="1"/>
  <c r="AF901" i="1"/>
  <c r="AC902" i="1"/>
  <c r="AB901" i="1"/>
  <c r="AK901" i="1"/>
  <c r="AH901" i="1"/>
  <c r="AI902" i="1"/>
  <c r="AL901" i="1"/>
  <c r="AP901" i="1"/>
  <c r="AQ901" i="1"/>
  <c r="AM901" i="1"/>
  <c r="AN902" i="1"/>
  <c r="AA893" i="2"/>
  <c r="Z894" i="2" s="1"/>
  <c r="W893" i="2"/>
  <c r="AH896" i="2"/>
  <c r="AL896" i="2"/>
  <c r="AK897" i="2" s="1"/>
  <c r="AF892" i="2"/>
  <c r="AE893" i="2" s="1"/>
  <c r="AB892" i="2"/>
  <c r="AQ895" i="2"/>
  <c r="AP896" i="2" s="1"/>
  <c r="AM895" i="2"/>
  <c r="AN901" i="2"/>
  <c r="X901" i="2"/>
  <c r="AI901" i="2"/>
  <c r="AC901" i="2"/>
  <c r="Z959" i="1"/>
  <c r="AA959" i="1"/>
  <c r="W959" i="1"/>
  <c r="X960" i="1"/>
  <c r="AK902" i="1" l="1"/>
  <c r="AL902" i="1"/>
  <c r="AH902" i="1"/>
  <c r="AI903" i="1"/>
  <c r="AP902" i="1"/>
  <c r="AQ902" i="1"/>
  <c r="AM902" i="1"/>
  <c r="AN903" i="1"/>
  <c r="AF902" i="1"/>
  <c r="AC903" i="1"/>
  <c r="AE902" i="1"/>
  <c r="AB902" i="1"/>
  <c r="AH897" i="2"/>
  <c r="AL897" i="2"/>
  <c r="AK898" i="2" s="1"/>
  <c r="W894" i="2"/>
  <c r="AA894" i="2"/>
  <c r="Z895" i="2" s="1"/>
  <c r="AQ896" i="2"/>
  <c r="AP897" i="2" s="1"/>
  <c r="AM896" i="2"/>
  <c r="AF893" i="2"/>
  <c r="AE894" i="2" s="1"/>
  <c r="AB893" i="2"/>
  <c r="AI902" i="2"/>
  <c r="AN902" i="2"/>
  <c r="X902" i="2"/>
  <c r="AC902" i="2"/>
  <c r="Z960" i="1"/>
  <c r="AA960" i="1"/>
  <c r="W960" i="1"/>
  <c r="X961" i="1"/>
  <c r="AP903" i="1" l="1"/>
  <c r="AQ903" i="1"/>
  <c r="AM903" i="1"/>
  <c r="AN904" i="1"/>
  <c r="AK903" i="1"/>
  <c r="AL903" i="1"/>
  <c r="AI904" i="1"/>
  <c r="AH903" i="1"/>
  <c r="AE903" i="1"/>
  <c r="AF903" i="1"/>
  <c r="AC904" i="1"/>
  <c r="AB903" i="1"/>
  <c r="W895" i="2"/>
  <c r="AA895" i="2"/>
  <c r="Z896" i="2" s="1"/>
  <c r="AL898" i="2"/>
  <c r="AK899" i="2" s="1"/>
  <c r="AH898" i="2"/>
  <c r="AF894" i="2"/>
  <c r="AE895" i="2" s="1"/>
  <c r="AB894" i="2"/>
  <c r="AM897" i="2"/>
  <c r="AQ897" i="2"/>
  <c r="AP898" i="2" s="1"/>
  <c r="AN903" i="2"/>
  <c r="AI903" i="2"/>
  <c r="AC903" i="2"/>
  <c r="X903" i="2"/>
  <c r="Z961" i="1"/>
  <c r="AA961" i="1"/>
  <c r="W961" i="1"/>
  <c r="X962" i="1"/>
  <c r="AP904" i="1" l="1"/>
  <c r="AQ904" i="1"/>
  <c r="AM904" i="1"/>
  <c r="AN905" i="1"/>
  <c r="AK904" i="1"/>
  <c r="AH904" i="1"/>
  <c r="AL904" i="1"/>
  <c r="AI905" i="1"/>
  <c r="AE904" i="1"/>
  <c r="AF904" i="1"/>
  <c r="AB904" i="1"/>
  <c r="AC905" i="1"/>
  <c r="AH899" i="2"/>
  <c r="AL899" i="2"/>
  <c r="AK900" i="2" s="1"/>
  <c r="AA896" i="2"/>
  <c r="Z897" i="2" s="1"/>
  <c r="W896" i="2"/>
  <c r="AQ898" i="2"/>
  <c r="AP899" i="2" s="1"/>
  <c r="AM898" i="2"/>
  <c r="AB895" i="2"/>
  <c r="AF895" i="2"/>
  <c r="AE896" i="2" s="1"/>
  <c r="X904" i="2"/>
  <c r="AN904" i="2"/>
  <c r="AC904" i="2"/>
  <c r="AI904" i="2"/>
  <c r="Z962" i="1"/>
  <c r="AA962" i="1"/>
  <c r="W962" i="1"/>
  <c r="X963" i="1"/>
  <c r="AE905" i="1" l="1"/>
  <c r="AC906" i="1"/>
  <c r="AF905" i="1"/>
  <c r="AB905" i="1"/>
  <c r="AK905" i="1"/>
  <c r="AL905" i="1"/>
  <c r="AI906" i="1"/>
  <c r="AH905" i="1"/>
  <c r="AP905" i="1"/>
  <c r="AQ905" i="1"/>
  <c r="AN906" i="1"/>
  <c r="AM905" i="1"/>
  <c r="W897" i="2"/>
  <c r="AA897" i="2"/>
  <c r="Z898" i="2" s="1"/>
  <c r="AH900" i="2"/>
  <c r="AL900" i="2"/>
  <c r="AK901" i="2" s="1"/>
  <c r="AF896" i="2"/>
  <c r="AE897" i="2" s="1"/>
  <c r="AB896" i="2"/>
  <c r="AQ899" i="2"/>
  <c r="AP900" i="2" s="1"/>
  <c r="AM899" i="2"/>
  <c r="AC905" i="2"/>
  <c r="AI905" i="2"/>
  <c r="X905" i="2"/>
  <c r="AN905" i="2"/>
  <c r="Z963" i="1"/>
  <c r="AA963" i="1"/>
  <c r="W963" i="1"/>
  <c r="X964" i="1"/>
  <c r="AP906" i="1" l="1"/>
  <c r="AQ906" i="1"/>
  <c r="AM906" i="1"/>
  <c r="AN907" i="1"/>
  <c r="AE906" i="1"/>
  <c r="AF906" i="1"/>
  <c r="AC907" i="1"/>
  <c r="AB906" i="1"/>
  <c r="AK906" i="1"/>
  <c r="AL906" i="1"/>
  <c r="AH906" i="1"/>
  <c r="AI907" i="1"/>
  <c r="AH901" i="2"/>
  <c r="AL901" i="2"/>
  <c r="AK902" i="2" s="1"/>
  <c r="AA898" i="2"/>
  <c r="Z899" i="2" s="1"/>
  <c r="W898" i="2"/>
  <c r="AQ900" i="2"/>
  <c r="AP901" i="2" s="1"/>
  <c r="AM900" i="2"/>
  <c r="AF897" i="2"/>
  <c r="AE898" i="2" s="1"/>
  <c r="AB897" i="2"/>
  <c r="X906" i="2"/>
  <c r="AN906" i="2"/>
  <c r="AI906" i="2"/>
  <c r="AC906" i="2"/>
  <c r="Z964" i="1"/>
  <c r="AA964" i="1"/>
  <c r="W964" i="1"/>
  <c r="X965" i="1"/>
  <c r="AE907" i="1" l="1"/>
  <c r="AF907" i="1"/>
  <c r="AB907" i="1"/>
  <c r="AC908" i="1"/>
  <c r="AK907" i="1"/>
  <c r="AH907" i="1"/>
  <c r="AI908" i="1"/>
  <c r="AL907" i="1"/>
  <c r="AP907" i="1"/>
  <c r="AN908" i="1"/>
  <c r="AQ907" i="1"/>
  <c r="AM907" i="1"/>
  <c r="AA899" i="2"/>
  <c r="Z900" i="2" s="1"/>
  <c r="W899" i="2"/>
  <c r="AH902" i="2"/>
  <c r="AL902" i="2"/>
  <c r="AK903" i="2" s="1"/>
  <c r="AB898" i="2"/>
  <c r="AF898" i="2"/>
  <c r="AE899" i="2" s="1"/>
  <c r="AM901" i="2"/>
  <c r="AQ901" i="2"/>
  <c r="AP902" i="2" s="1"/>
  <c r="AN907" i="2"/>
  <c r="AC907" i="2"/>
  <c r="AI907" i="2"/>
  <c r="X907" i="2"/>
  <c r="Z965" i="1"/>
  <c r="AA965" i="1"/>
  <c r="W965" i="1"/>
  <c r="X966" i="1"/>
  <c r="AP908" i="1" l="1"/>
  <c r="AQ908" i="1"/>
  <c r="AM908" i="1"/>
  <c r="AN909" i="1"/>
  <c r="AE908" i="1"/>
  <c r="AF908" i="1"/>
  <c r="AB908" i="1"/>
  <c r="AC909" i="1"/>
  <c r="AL908" i="1"/>
  <c r="AH908" i="1"/>
  <c r="AI909" i="1"/>
  <c r="AK908" i="1"/>
  <c r="AH903" i="2"/>
  <c r="AL903" i="2"/>
  <c r="AK904" i="2" s="1"/>
  <c r="AA900" i="2"/>
  <c r="Z901" i="2" s="1"/>
  <c r="W900" i="2"/>
  <c r="AM902" i="2"/>
  <c r="AQ902" i="2"/>
  <c r="AP903" i="2" s="1"/>
  <c r="AF899" i="2"/>
  <c r="AE900" i="2" s="1"/>
  <c r="AB899" i="2"/>
  <c r="X908" i="2"/>
  <c r="AC908" i="2"/>
  <c r="AN908" i="2"/>
  <c r="AI908" i="2"/>
  <c r="Z966" i="1"/>
  <c r="AA966" i="1"/>
  <c r="W966" i="1"/>
  <c r="X967" i="1"/>
  <c r="AE909" i="1" l="1"/>
  <c r="AF909" i="1"/>
  <c r="AB909" i="1"/>
  <c r="AC910" i="1"/>
  <c r="AP909" i="1"/>
  <c r="AM909" i="1"/>
  <c r="AN910" i="1"/>
  <c r="AQ909" i="1"/>
  <c r="AK909" i="1"/>
  <c r="AL909" i="1"/>
  <c r="AH909" i="1"/>
  <c r="AI910" i="1"/>
  <c r="W901" i="2"/>
  <c r="AA901" i="2"/>
  <c r="Z902" i="2" s="1"/>
  <c r="AL904" i="2"/>
  <c r="AK905" i="2" s="1"/>
  <c r="AH904" i="2"/>
  <c r="AF900" i="2"/>
  <c r="AE901" i="2" s="1"/>
  <c r="AB900" i="2"/>
  <c r="AM903" i="2"/>
  <c r="AQ903" i="2"/>
  <c r="AP904" i="2" s="1"/>
  <c r="AC909" i="2"/>
  <c r="AN909" i="2"/>
  <c r="AI909" i="2"/>
  <c r="X909" i="2"/>
  <c r="Z967" i="1"/>
  <c r="AA967" i="1"/>
  <c r="W967" i="1"/>
  <c r="X968" i="1"/>
  <c r="AK910" i="1" l="1"/>
  <c r="AL910" i="1"/>
  <c r="AH910" i="1"/>
  <c r="AI911" i="1"/>
  <c r="AE910" i="1"/>
  <c r="AF910" i="1"/>
  <c r="AB910" i="1"/>
  <c r="AC911" i="1"/>
  <c r="AP910" i="1"/>
  <c r="AM910" i="1"/>
  <c r="AN911" i="1"/>
  <c r="AQ910" i="1"/>
  <c r="AL905" i="2"/>
  <c r="AK906" i="2" s="1"/>
  <c r="AH905" i="2"/>
  <c r="W902" i="2"/>
  <c r="AA902" i="2"/>
  <c r="Z903" i="2" s="1"/>
  <c r="AM904" i="2"/>
  <c r="AQ904" i="2"/>
  <c r="AP905" i="2" s="1"/>
  <c r="AF901" i="2"/>
  <c r="AE902" i="2" s="1"/>
  <c r="AB901" i="2"/>
  <c r="X910" i="2"/>
  <c r="AC910" i="2"/>
  <c r="AN910" i="2"/>
  <c r="AI910" i="2"/>
  <c r="Z968" i="1"/>
  <c r="AA968" i="1"/>
  <c r="W968" i="1"/>
  <c r="X969" i="1"/>
  <c r="AE911" i="1" l="1"/>
  <c r="AF911" i="1"/>
  <c r="AB911" i="1"/>
  <c r="AC912" i="1"/>
  <c r="AK911" i="1"/>
  <c r="AL911" i="1"/>
  <c r="AH911" i="1"/>
  <c r="AI912" i="1"/>
  <c r="AP911" i="1"/>
  <c r="AM911" i="1"/>
  <c r="AQ911" i="1"/>
  <c r="AN912" i="1"/>
  <c r="W903" i="2"/>
  <c r="AA903" i="2"/>
  <c r="Z904" i="2" s="1"/>
  <c r="AL906" i="2"/>
  <c r="AK907" i="2" s="1"/>
  <c r="AH906" i="2"/>
  <c r="AB902" i="2"/>
  <c r="AF902" i="2"/>
  <c r="AE903" i="2" s="1"/>
  <c r="AQ905" i="2"/>
  <c r="AP906" i="2" s="1"/>
  <c r="AM905" i="2"/>
  <c r="AI911" i="2"/>
  <c r="AC911" i="2"/>
  <c r="AN911" i="2"/>
  <c r="X911" i="2"/>
  <c r="Z969" i="1"/>
  <c r="AA969" i="1"/>
  <c r="W969" i="1"/>
  <c r="X970" i="1"/>
  <c r="AP912" i="1" l="1"/>
  <c r="AQ912" i="1"/>
  <c r="AM912" i="1"/>
  <c r="AN913" i="1"/>
  <c r="AK912" i="1"/>
  <c r="AH912" i="1"/>
  <c r="AL912" i="1"/>
  <c r="AI913" i="1"/>
  <c r="AE912" i="1"/>
  <c r="AB912" i="1"/>
  <c r="AF912" i="1"/>
  <c r="AC913" i="1"/>
  <c r="AL907" i="2"/>
  <c r="AK908" i="2" s="1"/>
  <c r="AH907" i="2"/>
  <c r="W904" i="2"/>
  <c r="AA904" i="2"/>
  <c r="Z905" i="2" s="1"/>
  <c r="AM906" i="2"/>
  <c r="AQ906" i="2"/>
  <c r="AP907" i="2" s="1"/>
  <c r="AB903" i="2"/>
  <c r="AF903" i="2"/>
  <c r="AE904" i="2" s="1"/>
  <c r="X912" i="2"/>
  <c r="AN912" i="2"/>
  <c r="AC912" i="2"/>
  <c r="AI912" i="2"/>
  <c r="Z970" i="1"/>
  <c r="AA970" i="1"/>
  <c r="W970" i="1"/>
  <c r="X971" i="1"/>
  <c r="AE913" i="1" l="1"/>
  <c r="AF913" i="1"/>
  <c r="AB913" i="1"/>
  <c r="AC914" i="1"/>
  <c r="AK913" i="1"/>
  <c r="AI914" i="1"/>
  <c r="AL913" i="1"/>
  <c r="AH913" i="1"/>
  <c r="AP913" i="1"/>
  <c r="AQ913" i="1"/>
  <c r="AN914" i="1"/>
  <c r="AM913" i="1"/>
  <c r="W905" i="2"/>
  <c r="AA905" i="2"/>
  <c r="Z906" i="2" s="1"/>
  <c r="AH908" i="2"/>
  <c r="AL908" i="2"/>
  <c r="AK909" i="2" s="1"/>
  <c r="AB904" i="2"/>
  <c r="AF904" i="2"/>
  <c r="AE905" i="2" s="1"/>
  <c r="AM907" i="2"/>
  <c r="AQ907" i="2"/>
  <c r="AP908" i="2" s="1"/>
  <c r="AC913" i="2"/>
  <c r="AN913" i="2"/>
  <c r="X913" i="2"/>
  <c r="AI913" i="2"/>
  <c r="Z971" i="1"/>
  <c r="AA971" i="1"/>
  <c r="W971" i="1"/>
  <c r="X972" i="1"/>
  <c r="AE914" i="1" l="1"/>
  <c r="AF914" i="1"/>
  <c r="AB914" i="1"/>
  <c r="AC915" i="1"/>
  <c r="AK914" i="1"/>
  <c r="AH914" i="1"/>
  <c r="AL914" i="1"/>
  <c r="AI915" i="1"/>
  <c r="AP914" i="1"/>
  <c r="AQ914" i="1"/>
  <c r="AN915" i="1"/>
  <c r="AM914" i="1"/>
  <c r="AL909" i="2"/>
  <c r="AK910" i="2" s="1"/>
  <c r="AH909" i="2"/>
  <c r="AA906" i="2"/>
  <c r="Z907" i="2" s="1"/>
  <c r="W906" i="2"/>
  <c r="AQ908" i="2"/>
  <c r="AP909" i="2" s="1"/>
  <c r="AM908" i="2"/>
  <c r="AF905" i="2"/>
  <c r="AE906" i="2" s="1"/>
  <c r="AB905" i="2"/>
  <c r="AC914" i="2"/>
  <c r="X914" i="2"/>
  <c r="AN914" i="2"/>
  <c r="AI914" i="2"/>
  <c r="Z972" i="1"/>
  <c r="AA972" i="1"/>
  <c r="W972" i="1"/>
  <c r="X973" i="1"/>
  <c r="AK915" i="1" l="1"/>
  <c r="AL915" i="1"/>
  <c r="AH915" i="1"/>
  <c r="AI916" i="1"/>
  <c r="AE915" i="1"/>
  <c r="AF915" i="1"/>
  <c r="AB915" i="1"/>
  <c r="AC916" i="1"/>
  <c r="AP915" i="1"/>
  <c r="AN916" i="1"/>
  <c r="AQ915" i="1"/>
  <c r="AM915" i="1"/>
  <c r="AA907" i="2"/>
  <c r="Z908" i="2" s="1"/>
  <c r="W907" i="2"/>
  <c r="AL910" i="2"/>
  <c r="AK911" i="2" s="1"/>
  <c r="AH910" i="2"/>
  <c r="AB906" i="2"/>
  <c r="AF906" i="2"/>
  <c r="AE907" i="2" s="1"/>
  <c r="AM909" i="2"/>
  <c r="AQ909" i="2"/>
  <c r="AP910" i="2" s="1"/>
  <c r="AI915" i="2"/>
  <c r="AN915" i="2"/>
  <c r="X915" i="2"/>
  <c r="AC915" i="2"/>
  <c r="Z973" i="1"/>
  <c r="AA973" i="1"/>
  <c r="W973" i="1"/>
  <c r="X974" i="1"/>
  <c r="AE916" i="1" l="1"/>
  <c r="AF916" i="1"/>
  <c r="AC917" i="1"/>
  <c r="AB916" i="1"/>
  <c r="AK916" i="1"/>
  <c r="AL916" i="1"/>
  <c r="AH916" i="1"/>
  <c r="AI917" i="1"/>
  <c r="AP916" i="1"/>
  <c r="AM916" i="1"/>
  <c r="AQ916" i="1"/>
  <c r="AN917" i="1"/>
  <c r="AH911" i="2"/>
  <c r="AL911" i="2"/>
  <c r="AK912" i="2" s="1"/>
  <c r="W908" i="2"/>
  <c r="AA908" i="2"/>
  <c r="Z909" i="2" s="1"/>
  <c r="AM910" i="2"/>
  <c r="AQ910" i="2"/>
  <c r="AP911" i="2" s="1"/>
  <c r="AB907" i="2"/>
  <c r="AF907" i="2"/>
  <c r="AE908" i="2" s="1"/>
  <c r="AN916" i="2"/>
  <c r="AI916" i="2"/>
  <c r="AC916" i="2"/>
  <c r="X916" i="2"/>
  <c r="Z974" i="1"/>
  <c r="AA974" i="1"/>
  <c r="W974" i="1"/>
  <c r="X975" i="1"/>
  <c r="AM917" i="1" l="1"/>
  <c r="AN918" i="1"/>
  <c r="AP917" i="1"/>
  <c r="AQ917" i="1"/>
  <c r="AK917" i="1"/>
  <c r="AL917" i="1"/>
  <c r="AH917" i="1"/>
  <c r="AI918" i="1"/>
  <c r="AE917" i="1"/>
  <c r="AF917" i="1"/>
  <c r="AB917" i="1"/>
  <c r="AC918" i="1"/>
  <c r="AA909" i="2"/>
  <c r="Z910" i="2" s="1"/>
  <c r="W909" i="2"/>
  <c r="AL912" i="2"/>
  <c r="AK913" i="2" s="1"/>
  <c r="AH912" i="2"/>
  <c r="AB908" i="2"/>
  <c r="AF908" i="2"/>
  <c r="AE909" i="2" s="1"/>
  <c r="AM911" i="2"/>
  <c r="AQ911" i="2"/>
  <c r="AP912" i="2" s="1"/>
  <c r="X917" i="2"/>
  <c r="AC917" i="2"/>
  <c r="AI917" i="2"/>
  <c r="AN917" i="2"/>
  <c r="Z975" i="1"/>
  <c r="AA975" i="1"/>
  <c r="W975" i="1"/>
  <c r="X976" i="1"/>
  <c r="AB918" i="1" l="1"/>
  <c r="AC919" i="1"/>
  <c r="AE918" i="1"/>
  <c r="AF918" i="1"/>
  <c r="AH918" i="1"/>
  <c r="AI919" i="1"/>
  <c r="AK918" i="1"/>
  <c r="AL918" i="1"/>
  <c r="AM918" i="1"/>
  <c r="AP918" i="1"/>
  <c r="AN919" i="1"/>
  <c r="AQ918" i="1"/>
  <c r="AL913" i="2"/>
  <c r="AK914" i="2" s="1"/>
  <c r="AH913" i="2"/>
  <c r="AA910" i="2"/>
  <c r="Z911" i="2" s="1"/>
  <c r="W910" i="2"/>
  <c r="AM912" i="2"/>
  <c r="AQ912" i="2"/>
  <c r="AP913" i="2" s="1"/>
  <c r="AB909" i="2"/>
  <c r="AF909" i="2"/>
  <c r="AE910" i="2" s="1"/>
  <c r="AN918" i="2"/>
  <c r="X918" i="2"/>
  <c r="AI918" i="2"/>
  <c r="AC918" i="2"/>
  <c r="Z976" i="1"/>
  <c r="AA976" i="1"/>
  <c r="W976" i="1"/>
  <c r="X977" i="1"/>
  <c r="AM919" i="1" l="1"/>
  <c r="AP919" i="1"/>
  <c r="AQ919" i="1"/>
  <c r="AN920" i="1"/>
  <c r="AH919" i="1"/>
  <c r="AK919" i="1"/>
  <c r="AI920" i="1"/>
  <c r="AL919" i="1"/>
  <c r="AB919" i="1"/>
  <c r="AE919" i="1"/>
  <c r="AC920" i="1"/>
  <c r="AF919" i="1"/>
  <c r="W911" i="2"/>
  <c r="AA911" i="2"/>
  <c r="Z912" i="2" s="1"/>
  <c r="AH914" i="2"/>
  <c r="AL914" i="2"/>
  <c r="AK915" i="2" s="1"/>
  <c r="AB910" i="2"/>
  <c r="AF910" i="2"/>
  <c r="AE911" i="2" s="1"/>
  <c r="AM913" i="2"/>
  <c r="AQ913" i="2"/>
  <c r="AP914" i="2" s="1"/>
  <c r="AC919" i="2"/>
  <c r="AI919" i="2"/>
  <c r="X919" i="2"/>
  <c r="AN919" i="2"/>
  <c r="Z977" i="1"/>
  <c r="AA977" i="1"/>
  <c r="W977" i="1"/>
  <c r="X978" i="1"/>
  <c r="AM920" i="1" l="1"/>
  <c r="AQ920" i="1"/>
  <c r="AN921" i="1"/>
  <c r="AP920" i="1"/>
  <c r="AB920" i="1"/>
  <c r="AC921" i="1"/>
  <c r="AE920" i="1"/>
  <c r="AF920" i="1"/>
  <c r="AH920" i="1"/>
  <c r="AK920" i="1"/>
  <c r="AL920" i="1"/>
  <c r="AI921" i="1"/>
  <c r="AL915" i="2"/>
  <c r="AK916" i="2" s="1"/>
  <c r="AH915" i="2"/>
  <c r="AA912" i="2"/>
  <c r="Z913" i="2" s="1"/>
  <c r="W912" i="2"/>
  <c r="AM914" i="2"/>
  <c r="AQ914" i="2"/>
  <c r="AP915" i="2" s="1"/>
  <c r="AB911" i="2"/>
  <c r="AF911" i="2"/>
  <c r="AE912" i="2" s="1"/>
  <c r="AC920" i="2"/>
  <c r="AN920" i="2"/>
  <c r="AI920" i="2"/>
  <c r="X920" i="2"/>
  <c r="Z978" i="1"/>
  <c r="AA978" i="1"/>
  <c r="W978" i="1"/>
  <c r="X979" i="1"/>
  <c r="AH921" i="1" l="1"/>
  <c r="AI922" i="1"/>
  <c r="AL921" i="1"/>
  <c r="AK921" i="1"/>
  <c r="AM921" i="1"/>
  <c r="AN922" i="1"/>
  <c r="AP921" i="1"/>
  <c r="AQ921" i="1"/>
  <c r="AB921" i="1"/>
  <c r="AE921" i="1"/>
  <c r="AC922" i="1"/>
  <c r="AF921" i="1"/>
  <c r="AA913" i="2"/>
  <c r="Z914" i="2" s="1"/>
  <c r="W913" i="2"/>
  <c r="AH916" i="2"/>
  <c r="AL916" i="2"/>
  <c r="AK917" i="2" s="1"/>
  <c r="AQ915" i="2"/>
  <c r="AP916" i="2" s="1"/>
  <c r="AM915" i="2"/>
  <c r="AB912" i="2"/>
  <c r="AF912" i="2"/>
  <c r="AE913" i="2" s="1"/>
  <c r="X921" i="2"/>
  <c r="AI921" i="2"/>
  <c r="AN921" i="2"/>
  <c r="AC921" i="2"/>
  <c r="Z979" i="1"/>
  <c r="AA979" i="1"/>
  <c r="W979" i="1"/>
  <c r="X980" i="1"/>
  <c r="AB922" i="1" l="1"/>
  <c r="AC923" i="1"/>
  <c r="AE922" i="1"/>
  <c r="AF922" i="1"/>
  <c r="AM922" i="1"/>
  <c r="AN923" i="1"/>
  <c r="AQ922" i="1"/>
  <c r="AP922" i="1"/>
  <c r="AH922" i="1"/>
  <c r="AI923" i="1"/>
  <c r="AK922" i="1"/>
  <c r="AL922" i="1"/>
  <c r="AL917" i="2"/>
  <c r="AK918" i="2" s="1"/>
  <c r="AH917" i="2"/>
  <c r="AA914" i="2"/>
  <c r="Z915" i="2" s="1"/>
  <c r="W914" i="2"/>
  <c r="AM916" i="2"/>
  <c r="AQ916" i="2"/>
  <c r="AP917" i="2" s="1"/>
  <c r="AF913" i="2"/>
  <c r="AE914" i="2" s="1"/>
  <c r="AB913" i="2"/>
  <c r="AN922" i="2"/>
  <c r="AC922" i="2"/>
  <c r="AI922" i="2"/>
  <c r="X922" i="2"/>
  <c r="Z980" i="1"/>
  <c r="AA980" i="1"/>
  <c r="W980" i="1"/>
  <c r="X981" i="1"/>
  <c r="AH923" i="1" l="1"/>
  <c r="AK923" i="1"/>
  <c r="AI924" i="1"/>
  <c r="AL923" i="1"/>
  <c r="AM923" i="1"/>
  <c r="AN924" i="1"/>
  <c r="AP923" i="1"/>
  <c r="AQ923" i="1"/>
  <c r="AB923" i="1"/>
  <c r="AC924" i="1"/>
  <c r="AE923" i="1"/>
  <c r="AF923" i="1"/>
  <c r="AA915" i="2"/>
  <c r="Z916" i="2" s="1"/>
  <c r="W915" i="2"/>
  <c r="AL918" i="2"/>
  <c r="AK919" i="2" s="1"/>
  <c r="AH918" i="2"/>
  <c r="AM917" i="2"/>
  <c r="AQ917" i="2"/>
  <c r="AP918" i="2" s="1"/>
  <c r="AB914" i="2"/>
  <c r="AF914" i="2"/>
  <c r="AE915" i="2" s="1"/>
  <c r="X923" i="2"/>
  <c r="AI923" i="2"/>
  <c r="AC923" i="2"/>
  <c r="AN923" i="2"/>
  <c r="Z981" i="1"/>
  <c r="AA981" i="1"/>
  <c r="W981" i="1"/>
  <c r="X982" i="1"/>
  <c r="AH924" i="1" l="1"/>
  <c r="AI925" i="1"/>
  <c r="AL924" i="1"/>
  <c r="AK924" i="1"/>
  <c r="AB924" i="1"/>
  <c r="AE924" i="1"/>
  <c r="AC925" i="1"/>
  <c r="AF924" i="1"/>
  <c r="AM924" i="1"/>
  <c r="AQ924" i="1"/>
  <c r="AN925" i="1"/>
  <c r="AP924" i="1"/>
  <c r="AL919" i="2"/>
  <c r="AK920" i="2" s="1"/>
  <c r="AH919" i="2"/>
  <c r="W916" i="2"/>
  <c r="AA916" i="2"/>
  <c r="Z917" i="2" s="1"/>
  <c r="AB915" i="2"/>
  <c r="AF915" i="2"/>
  <c r="AE916" i="2" s="1"/>
  <c r="AM918" i="2"/>
  <c r="AQ918" i="2"/>
  <c r="AP919" i="2" s="1"/>
  <c r="AI924" i="2"/>
  <c r="AN924" i="2"/>
  <c r="AC924" i="2"/>
  <c r="X924" i="2"/>
  <c r="Z982" i="1"/>
  <c r="AA982" i="1"/>
  <c r="W982" i="1"/>
  <c r="X983" i="1"/>
  <c r="AM925" i="1" l="1"/>
  <c r="AN926" i="1"/>
  <c r="AP925" i="1"/>
  <c r="AQ925" i="1"/>
  <c r="AB925" i="1"/>
  <c r="AC926" i="1"/>
  <c r="AE925" i="1"/>
  <c r="AF925" i="1"/>
  <c r="AH925" i="1"/>
  <c r="AK925" i="1"/>
  <c r="AI926" i="1"/>
  <c r="AL925" i="1"/>
  <c r="AA917" i="2"/>
  <c r="Z918" i="2" s="1"/>
  <c r="W917" i="2"/>
  <c r="AH920" i="2"/>
  <c r="AL920" i="2"/>
  <c r="AK921" i="2" s="1"/>
  <c r="AM919" i="2"/>
  <c r="AQ919" i="2"/>
  <c r="AP920" i="2" s="1"/>
  <c r="AF916" i="2"/>
  <c r="AE917" i="2" s="1"/>
  <c r="AB916" i="2"/>
  <c r="X925" i="2"/>
  <c r="AC925" i="2"/>
  <c r="AN925" i="2"/>
  <c r="AI925" i="2"/>
  <c r="Z983" i="1"/>
  <c r="AA983" i="1"/>
  <c r="W983" i="1"/>
  <c r="X984" i="1"/>
  <c r="AH926" i="1" l="1"/>
  <c r="AK926" i="1"/>
  <c r="AL926" i="1"/>
  <c r="AI927" i="1"/>
  <c r="AB926" i="1"/>
  <c r="AE926" i="1"/>
  <c r="AC927" i="1"/>
  <c r="AF926" i="1"/>
  <c r="AM926" i="1"/>
  <c r="AN927" i="1"/>
  <c r="AP926" i="1"/>
  <c r="AQ926" i="1"/>
  <c r="AL921" i="2"/>
  <c r="AK922" i="2" s="1"/>
  <c r="AH921" i="2"/>
  <c r="W918" i="2"/>
  <c r="AA918" i="2"/>
  <c r="Z919" i="2" s="1"/>
  <c r="AB917" i="2"/>
  <c r="AF917" i="2"/>
  <c r="AE918" i="2" s="1"/>
  <c r="AM920" i="2"/>
  <c r="AQ920" i="2"/>
  <c r="AP921" i="2" s="1"/>
  <c r="AI926" i="2"/>
  <c r="X926" i="2"/>
  <c r="AN926" i="2"/>
  <c r="AC926" i="2"/>
  <c r="Z984" i="1"/>
  <c r="AA984" i="1"/>
  <c r="W984" i="1"/>
  <c r="X985" i="1"/>
  <c r="AH927" i="1" l="1"/>
  <c r="AL927" i="1"/>
  <c r="AI928" i="1"/>
  <c r="AK927" i="1"/>
  <c r="AB927" i="1"/>
  <c r="AF927" i="1"/>
  <c r="AC928" i="1"/>
  <c r="AE927" i="1"/>
  <c r="AM927" i="1"/>
  <c r="AN928" i="1"/>
  <c r="AP927" i="1"/>
  <c r="AQ927" i="1"/>
  <c r="AA919" i="2"/>
  <c r="Z920" i="2" s="1"/>
  <c r="W919" i="2"/>
  <c r="AH922" i="2"/>
  <c r="AL922" i="2"/>
  <c r="AK923" i="2" s="1"/>
  <c r="AM921" i="2"/>
  <c r="AQ921" i="2"/>
  <c r="AP922" i="2" s="1"/>
  <c r="AF918" i="2"/>
  <c r="AE919" i="2" s="1"/>
  <c r="AB918" i="2"/>
  <c r="AC927" i="2"/>
  <c r="X927" i="2"/>
  <c r="AI927" i="2"/>
  <c r="AN927" i="2"/>
  <c r="Z985" i="1"/>
  <c r="AA985" i="1"/>
  <c r="W985" i="1"/>
  <c r="X986" i="1"/>
  <c r="AB928" i="1" l="1"/>
  <c r="AC929" i="1"/>
  <c r="AE928" i="1"/>
  <c r="AF928" i="1"/>
  <c r="AH928" i="1"/>
  <c r="AI929" i="1"/>
  <c r="AK928" i="1"/>
  <c r="AL928" i="1"/>
  <c r="AQ928" i="1"/>
  <c r="AM928" i="1"/>
  <c r="AP928" i="1"/>
  <c r="AN929" i="1"/>
  <c r="AH923" i="2"/>
  <c r="AL923" i="2"/>
  <c r="AK924" i="2" s="1"/>
  <c r="W920" i="2"/>
  <c r="AA920" i="2"/>
  <c r="Z921" i="2" s="1"/>
  <c r="AB919" i="2"/>
  <c r="AF919" i="2"/>
  <c r="AE920" i="2" s="1"/>
  <c r="AQ922" i="2"/>
  <c r="AP923" i="2" s="1"/>
  <c r="AM922" i="2"/>
  <c r="AC928" i="2"/>
  <c r="AN928" i="2"/>
  <c r="AI928" i="2"/>
  <c r="X928" i="2"/>
  <c r="Z986" i="1"/>
  <c r="AA986" i="1"/>
  <c r="W986" i="1"/>
  <c r="X987" i="1"/>
  <c r="AP929" i="1" l="1"/>
  <c r="AQ929" i="1"/>
  <c r="AM929" i="1"/>
  <c r="AN930" i="1"/>
  <c r="AK929" i="1"/>
  <c r="AL929" i="1"/>
  <c r="AH929" i="1"/>
  <c r="AI930" i="1"/>
  <c r="AB929" i="1"/>
  <c r="AE929" i="1"/>
  <c r="AF929" i="1"/>
  <c r="AC930" i="1"/>
  <c r="AA921" i="2"/>
  <c r="Z922" i="2" s="1"/>
  <c r="W921" i="2"/>
  <c r="AL924" i="2"/>
  <c r="AK925" i="2" s="1"/>
  <c r="AH924" i="2"/>
  <c r="AM923" i="2"/>
  <c r="AQ923" i="2"/>
  <c r="AP924" i="2" s="1"/>
  <c r="AB920" i="2"/>
  <c r="AF920" i="2"/>
  <c r="AE921" i="2" s="1"/>
  <c r="X929" i="2"/>
  <c r="AI929" i="2"/>
  <c r="AN929" i="2"/>
  <c r="AC929" i="2"/>
  <c r="Z987" i="1"/>
  <c r="AA987" i="1"/>
  <c r="W987" i="1"/>
  <c r="X988" i="1"/>
  <c r="AE930" i="1" l="1"/>
  <c r="AF930" i="1"/>
  <c r="AB930" i="1"/>
  <c r="AC931" i="1"/>
  <c r="AK930" i="1"/>
  <c r="AL930" i="1"/>
  <c r="AI931" i="1"/>
  <c r="AH930" i="1"/>
  <c r="AP930" i="1"/>
  <c r="AQ930" i="1"/>
  <c r="AN931" i="1"/>
  <c r="AM930" i="1"/>
  <c r="AH925" i="2"/>
  <c r="AL925" i="2"/>
  <c r="AK926" i="2" s="1"/>
  <c r="AA922" i="2"/>
  <c r="Z923" i="2" s="1"/>
  <c r="W922" i="2"/>
  <c r="AB921" i="2"/>
  <c r="AF921" i="2"/>
  <c r="AE922" i="2" s="1"/>
  <c r="AQ924" i="2"/>
  <c r="AP925" i="2" s="1"/>
  <c r="AM924" i="2"/>
  <c r="AN930" i="2"/>
  <c r="AC930" i="2"/>
  <c r="AI930" i="2"/>
  <c r="X930" i="2"/>
  <c r="Z988" i="1"/>
  <c r="AA988" i="1"/>
  <c r="W988" i="1"/>
  <c r="X989" i="1"/>
  <c r="AE931" i="1" l="1"/>
  <c r="AF931" i="1"/>
  <c r="AB931" i="1"/>
  <c r="AC932" i="1"/>
  <c r="AP931" i="1"/>
  <c r="AQ931" i="1"/>
  <c r="AN932" i="1"/>
  <c r="AM931" i="1"/>
  <c r="AK931" i="1"/>
  <c r="AH931" i="1"/>
  <c r="AL931" i="1"/>
  <c r="AI932" i="1"/>
  <c r="AA923" i="2"/>
  <c r="Z924" i="2" s="1"/>
  <c r="W923" i="2"/>
  <c r="AL926" i="2"/>
  <c r="AK927" i="2" s="1"/>
  <c r="AH926" i="2"/>
  <c r="AQ925" i="2"/>
  <c r="AP926" i="2" s="1"/>
  <c r="AM925" i="2"/>
  <c r="AF922" i="2"/>
  <c r="AE923" i="2" s="1"/>
  <c r="AB922" i="2"/>
  <c r="AN931" i="2"/>
  <c r="X931" i="2"/>
  <c r="AI931" i="2"/>
  <c r="AC931" i="2"/>
  <c r="Z989" i="1"/>
  <c r="AA989" i="1"/>
  <c r="W989" i="1"/>
  <c r="X990" i="1"/>
  <c r="AK932" i="1" l="1"/>
  <c r="AL932" i="1"/>
  <c r="AH932" i="1"/>
  <c r="AI933" i="1"/>
  <c r="AE932" i="1"/>
  <c r="AF932" i="1"/>
  <c r="AB932" i="1"/>
  <c r="AC933" i="1"/>
  <c r="AP932" i="1"/>
  <c r="AM932" i="1"/>
  <c r="AQ932" i="1"/>
  <c r="AN933" i="1"/>
  <c r="AL927" i="2"/>
  <c r="AK928" i="2" s="1"/>
  <c r="AH927" i="2"/>
  <c r="W924" i="2"/>
  <c r="AA924" i="2"/>
  <c r="Z925" i="2" s="1"/>
  <c r="AF923" i="2"/>
  <c r="AE924" i="2" s="1"/>
  <c r="AB923" i="2"/>
  <c r="AQ926" i="2"/>
  <c r="AP927" i="2" s="1"/>
  <c r="AM926" i="2"/>
  <c r="AC932" i="2"/>
  <c r="X932" i="2"/>
  <c r="AN932" i="2"/>
  <c r="AI932" i="2"/>
  <c r="Z990" i="1"/>
  <c r="AA990" i="1"/>
  <c r="W990" i="1"/>
  <c r="X991" i="1"/>
  <c r="AP933" i="1" l="1"/>
  <c r="AQ933" i="1"/>
  <c r="AM933" i="1"/>
  <c r="AN934" i="1"/>
  <c r="AE933" i="1"/>
  <c r="AF933" i="1"/>
  <c r="AB933" i="1"/>
  <c r="AC934" i="1"/>
  <c r="AK933" i="1"/>
  <c r="AL933" i="1"/>
  <c r="AH933" i="1"/>
  <c r="AI934" i="1"/>
  <c r="AL928" i="2"/>
  <c r="AK929" i="2" s="1"/>
  <c r="AH928" i="2"/>
  <c r="W925" i="2"/>
  <c r="AA925" i="2"/>
  <c r="Z926" i="2" s="1"/>
  <c r="AM927" i="2"/>
  <c r="AQ927" i="2"/>
  <c r="AP928" i="2" s="1"/>
  <c r="AF924" i="2"/>
  <c r="AE925" i="2" s="1"/>
  <c r="AB924" i="2"/>
  <c r="AI933" i="2"/>
  <c r="AC933" i="2"/>
  <c r="AN933" i="2"/>
  <c r="X933" i="2"/>
  <c r="Z991" i="1"/>
  <c r="AA991" i="1"/>
  <c r="W991" i="1"/>
  <c r="X992" i="1"/>
  <c r="AK934" i="1" l="1"/>
  <c r="AI935" i="1"/>
  <c r="AL934" i="1"/>
  <c r="AH934" i="1"/>
  <c r="AE934" i="1"/>
  <c r="AF934" i="1"/>
  <c r="AB934" i="1"/>
  <c r="AC935" i="1"/>
  <c r="AP934" i="1"/>
  <c r="AN935" i="1"/>
  <c r="AQ934" i="1"/>
  <c r="AM934" i="1"/>
  <c r="AL929" i="2"/>
  <c r="AK930" i="2" s="1"/>
  <c r="AH929" i="2"/>
  <c r="W926" i="2"/>
  <c r="AA926" i="2"/>
  <c r="Z927" i="2" s="1"/>
  <c r="AF925" i="2"/>
  <c r="AE926" i="2" s="1"/>
  <c r="AB925" i="2"/>
  <c r="AM928" i="2"/>
  <c r="AQ928" i="2"/>
  <c r="AP929" i="2" s="1"/>
  <c r="X934" i="2"/>
  <c r="AC934" i="2"/>
  <c r="AN934" i="2"/>
  <c r="AI934" i="2"/>
  <c r="Z992" i="1"/>
  <c r="AA992" i="1"/>
  <c r="W992" i="1"/>
  <c r="X993" i="1"/>
  <c r="AE935" i="1" l="1"/>
  <c r="AF935" i="1"/>
  <c r="AB935" i="1"/>
  <c r="AC936" i="1"/>
  <c r="AP935" i="1"/>
  <c r="AM935" i="1"/>
  <c r="AQ935" i="1"/>
  <c r="AN936" i="1"/>
  <c r="AK935" i="1"/>
  <c r="AL935" i="1"/>
  <c r="AH935" i="1"/>
  <c r="AI936" i="1"/>
  <c r="AH930" i="2"/>
  <c r="AL930" i="2"/>
  <c r="AK931" i="2" s="1"/>
  <c r="AA927" i="2"/>
  <c r="Z928" i="2" s="1"/>
  <c r="W927" i="2"/>
  <c r="AM929" i="2"/>
  <c r="AQ929" i="2"/>
  <c r="AP930" i="2" s="1"/>
  <c r="AB926" i="2"/>
  <c r="AF926" i="2"/>
  <c r="AE927" i="2" s="1"/>
  <c r="X935" i="2"/>
  <c r="AN935" i="2"/>
  <c r="AI935" i="2"/>
  <c r="AC935" i="2"/>
  <c r="Z993" i="1"/>
  <c r="AA993" i="1"/>
  <c r="W993" i="1"/>
  <c r="X994" i="1"/>
  <c r="AK936" i="1" l="1"/>
  <c r="AL936" i="1"/>
  <c r="AH936" i="1"/>
  <c r="AI937" i="1"/>
  <c r="AP936" i="1"/>
  <c r="AQ936" i="1"/>
  <c r="AM936" i="1"/>
  <c r="AN937" i="1"/>
  <c r="AE936" i="1"/>
  <c r="AF936" i="1"/>
  <c r="AB936" i="1"/>
  <c r="AC937" i="1"/>
  <c r="W928" i="2"/>
  <c r="AA928" i="2"/>
  <c r="Z929" i="2" s="1"/>
  <c r="AL931" i="2"/>
  <c r="AK932" i="2" s="1"/>
  <c r="AH931" i="2"/>
  <c r="AB927" i="2"/>
  <c r="AF927" i="2"/>
  <c r="AE928" i="2" s="1"/>
  <c r="AM930" i="2"/>
  <c r="AQ930" i="2"/>
  <c r="AP931" i="2" s="1"/>
  <c r="AC936" i="2"/>
  <c r="AI936" i="2"/>
  <c r="AN936" i="2"/>
  <c r="X936" i="2"/>
  <c r="Z994" i="1"/>
  <c r="AA994" i="1"/>
  <c r="W994" i="1"/>
  <c r="X995" i="1"/>
  <c r="AE937" i="1" l="1"/>
  <c r="AB937" i="1"/>
  <c r="AF937" i="1"/>
  <c r="AC938" i="1"/>
  <c r="AP937" i="1"/>
  <c r="AQ937" i="1"/>
  <c r="AM937" i="1"/>
  <c r="AN938" i="1"/>
  <c r="AK937" i="1"/>
  <c r="AL937" i="1"/>
  <c r="AH937" i="1"/>
  <c r="AI938" i="1"/>
  <c r="AH932" i="2"/>
  <c r="AL932" i="2"/>
  <c r="AK933" i="2" s="1"/>
  <c r="AA929" i="2"/>
  <c r="Z930" i="2" s="1"/>
  <c r="W929" i="2"/>
  <c r="AQ931" i="2"/>
  <c r="AP932" i="2" s="1"/>
  <c r="AM931" i="2"/>
  <c r="AB928" i="2"/>
  <c r="AF928" i="2"/>
  <c r="AE929" i="2" s="1"/>
  <c r="AI937" i="2"/>
  <c r="X937" i="2"/>
  <c r="AN937" i="2"/>
  <c r="AC937" i="2"/>
  <c r="Z995" i="1"/>
  <c r="AA995" i="1"/>
  <c r="W995" i="1"/>
  <c r="X996" i="1"/>
  <c r="AK938" i="1" l="1"/>
  <c r="AL938" i="1"/>
  <c r="AI939" i="1"/>
  <c r="AH938" i="1"/>
  <c r="AP938" i="1"/>
  <c r="AQ938" i="1"/>
  <c r="AM938" i="1"/>
  <c r="AN939" i="1"/>
  <c r="AE938" i="1"/>
  <c r="AB938" i="1"/>
  <c r="AF938" i="1"/>
  <c r="AC939" i="1"/>
  <c r="AA930" i="2"/>
  <c r="Z931" i="2" s="1"/>
  <c r="W930" i="2"/>
  <c r="AL933" i="2"/>
  <c r="AK934" i="2" s="1"/>
  <c r="AH933" i="2"/>
  <c r="AB929" i="2"/>
  <c r="AF929" i="2"/>
  <c r="AE930" i="2" s="1"/>
  <c r="AM932" i="2"/>
  <c r="AQ932" i="2"/>
  <c r="AP933" i="2" s="1"/>
  <c r="X938" i="2"/>
  <c r="AN938" i="2"/>
  <c r="AI938" i="2"/>
  <c r="AC938" i="2"/>
  <c r="Z996" i="1"/>
  <c r="AA996" i="1"/>
  <c r="W996" i="1"/>
  <c r="X997" i="1"/>
  <c r="AE939" i="1" l="1"/>
  <c r="AF939" i="1"/>
  <c r="AB939" i="1"/>
  <c r="AC940" i="1"/>
  <c r="AP939" i="1"/>
  <c r="AQ939" i="1"/>
  <c r="AM939" i="1"/>
  <c r="AN940" i="1"/>
  <c r="AK939" i="1"/>
  <c r="AL939" i="1"/>
  <c r="AH939" i="1"/>
  <c r="AI940" i="1"/>
  <c r="AH934" i="2"/>
  <c r="AL934" i="2"/>
  <c r="AK935" i="2" s="1"/>
  <c r="W931" i="2"/>
  <c r="AA931" i="2"/>
  <c r="Z932" i="2" s="1"/>
  <c r="AM933" i="2"/>
  <c r="AQ933" i="2"/>
  <c r="AP934" i="2" s="1"/>
  <c r="AB930" i="2"/>
  <c r="AF930" i="2"/>
  <c r="AE931" i="2" s="1"/>
  <c r="AC939" i="2"/>
  <c r="AI939" i="2"/>
  <c r="AN939" i="2"/>
  <c r="X939" i="2"/>
  <c r="Z997" i="1"/>
  <c r="AA997" i="1"/>
  <c r="W997" i="1"/>
  <c r="X998" i="1"/>
  <c r="AK940" i="1" l="1"/>
  <c r="AH940" i="1"/>
  <c r="AL940" i="1"/>
  <c r="AI941" i="1"/>
  <c r="AP940" i="1"/>
  <c r="AN941" i="1"/>
  <c r="AQ940" i="1"/>
  <c r="AM940" i="1"/>
  <c r="AE940" i="1"/>
  <c r="AF940" i="1"/>
  <c r="AB940" i="1"/>
  <c r="AC941" i="1"/>
  <c r="AA932" i="2"/>
  <c r="Z933" i="2" s="1"/>
  <c r="W932" i="2"/>
  <c r="AH935" i="2"/>
  <c r="AL935" i="2"/>
  <c r="AK936" i="2" s="1"/>
  <c r="AB931" i="2"/>
  <c r="AF931" i="2"/>
  <c r="AE932" i="2" s="1"/>
  <c r="AM934" i="2"/>
  <c r="AQ934" i="2"/>
  <c r="AP935" i="2" s="1"/>
  <c r="AN940" i="2"/>
  <c r="X940" i="2"/>
  <c r="AI940" i="2"/>
  <c r="AC940" i="2"/>
  <c r="Z998" i="1"/>
  <c r="AA998" i="1"/>
  <c r="W998" i="1"/>
  <c r="X999" i="1"/>
  <c r="AE941" i="1" l="1"/>
  <c r="AB941" i="1"/>
  <c r="AF941" i="1"/>
  <c r="AC942" i="1"/>
  <c r="AK941" i="1"/>
  <c r="AL941" i="1"/>
  <c r="AH941" i="1"/>
  <c r="AI942" i="1"/>
  <c r="AP941" i="1"/>
  <c r="AM941" i="1"/>
  <c r="AN942" i="1"/>
  <c r="AQ941" i="1"/>
  <c r="AL936" i="2"/>
  <c r="AK937" i="2" s="1"/>
  <c r="AH936" i="2"/>
  <c r="W933" i="2"/>
  <c r="AA933" i="2"/>
  <c r="Z934" i="2" s="1"/>
  <c r="AQ935" i="2"/>
  <c r="AP936" i="2" s="1"/>
  <c r="AM935" i="2"/>
  <c r="AB932" i="2"/>
  <c r="AF932" i="2"/>
  <c r="AE933" i="2" s="1"/>
  <c r="X941" i="2"/>
  <c r="AI941" i="2"/>
  <c r="AC941" i="2"/>
  <c r="AN941" i="2"/>
  <c r="Z999" i="1"/>
  <c r="AA999" i="1"/>
  <c r="W999" i="1"/>
  <c r="X1000" i="1"/>
  <c r="AK942" i="1" l="1"/>
  <c r="AL942" i="1"/>
  <c r="AH942" i="1"/>
  <c r="AI943" i="1"/>
  <c r="AE942" i="1"/>
  <c r="AF942" i="1"/>
  <c r="AB942" i="1"/>
  <c r="AC943" i="1"/>
  <c r="AP942" i="1"/>
  <c r="AQ942" i="1"/>
  <c r="AM942" i="1"/>
  <c r="AN943" i="1"/>
  <c r="W934" i="2"/>
  <c r="AA934" i="2"/>
  <c r="Z935" i="2" s="1"/>
  <c r="AL937" i="2"/>
  <c r="AK938" i="2" s="1"/>
  <c r="AH937" i="2"/>
  <c r="AB933" i="2"/>
  <c r="AF933" i="2"/>
  <c r="AE934" i="2" s="1"/>
  <c r="AQ936" i="2"/>
  <c r="AP937" i="2" s="1"/>
  <c r="AM936" i="2"/>
  <c r="X942" i="2"/>
  <c r="AN942" i="2"/>
  <c r="AC942" i="2"/>
  <c r="AI942" i="2"/>
  <c r="Z1000" i="1"/>
  <c r="AA1000" i="1"/>
  <c r="W1000" i="1"/>
  <c r="X1001" i="1"/>
  <c r="AP943" i="1" l="1"/>
  <c r="AQ943" i="1"/>
  <c r="AN944" i="1"/>
  <c r="AM943" i="1"/>
  <c r="AE943" i="1"/>
  <c r="AF943" i="1"/>
  <c r="AC944" i="1"/>
  <c r="AB943" i="1"/>
  <c r="AK943" i="1"/>
  <c r="AL943" i="1"/>
  <c r="AH943" i="1"/>
  <c r="AI944" i="1"/>
  <c r="AH938" i="2"/>
  <c r="AL938" i="2"/>
  <c r="AK939" i="2" s="1"/>
  <c r="AA935" i="2"/>
  <c r="Z936" i="2" s="1"/>
  <c r="W935" i="2"/>
  <c r="AQ937" i="2"/>
  <c r="AP938" i="2" s="1"/>
  <c r="AM937" i="2"/>
  <c r="AB934" i="2"/>
  <c r="AF934" i="2"/>
  <c r="AE935" i="2" s="1"/>
  <c r="AI943" i="2"/>
  <c r="AC943" i="2"/>
  <c r="AN943" i="2"/>
  <c r="X943" i="2"/>
  <c r="Z1001" i="1"/>
  <c r="AA1001" i="1"/>
  <c r="W1001" i="1"/>
  <c r="X1002" i="1"/>
  <c r="AK944" i="1" l="1"/>
  <c r="AH944" i="1"/>
  <c r="AL944" i="1"/>
  <c r="AI945" i="1"/>
  <c r="AE944" i="1"/>
  <c r="AF944" i="1"/>
  <c r="AB944" i="1"/>
  <c r="AC945" i="1"/>
  <c r="AP944" i="1"/>
  <c r="AM944" i="1"/>
  <c r="AQ944" i="1"/>
  <c r="AN945" i="1"/>
  <c r="AA936" i="2"/>
  <c r="Z937" i="2" s="1"/>
  <c r="W936" i="2"/>
  <c r="AH939" i="2"/>
  <c r="AL939" i="2"/>
  <c r="AK940" i="2" s="1"/>
  <c r="AF935" i="2"/>
  <c r="AE936" i="2" s="1"/>
  <c r="AB935" i="2"/>
  <c r="AQ938" i="2"/>
  <c r="AP939" i="2" s="1"/>
  <c r="AM938" i="2"/>
  <c r="AN944" i="2"/>
  <c r="X944" i="2"/>
  <c r="AC944" i="2"/>
  <c r="AI944" i="2"/>
  <c r="Z1002" i="1"/>
  <c r="AA1002" i="1"/>
  <c r="W1002" i="1"/>
  <c r="X1003" i="1"/>
  <c r="AP945" i="1" l="1"/>
  <c r="AQ945" i="1"/>
  <c r="AN946" i="1"/>
  <c r="AM945" i="1"/>
  <c r="AE945" i="1"/>
  <c r="AB945" i="1"/>
  <c r="AC946" i="1"/>
  <c r="AF945" i="1"/>
  <c r="AK945" i="1"/>
  <c r="AL945" i="1"/>
  <c r="AH945" i="1"/>
  <c r="AI946" i="1"/>
  <c r="AH940" i="2"/>
  <c r="AL940" i="2"/>
  <c r="AK941" i="2" s="1"/>
  <c r="AA937" i="2"/>
  <c r="Z938" i="2" s="1"/>
  <c r="W937" i="2"/>
  <c r="AQ939" i="2"/>
  <c r="AP940" i="2" s="1"/>
  <c r="AM939" i="2"/>
  <c r="AF936" i="2"/>
  <c r="AE937" i="2" s="1"/>
  <c r="AB936" i="2"/>
  <c r="X945" i="2"/>
  <c r="AI945" i="2"/>
  <c r="AC945" i="2"/>
  <c r="AN945" i="2"/>
  <c r="Z1003" i="1"/>
  <c r="AA1003" i="1"/>
  <c r="W1003" i="1"/>
  <c r="X1004" i="1"/>
  <c r="AK946" i="1" l="1"/>
  <c r="AL946" i="1"/>
  <c r="AH946" i="1"/>
  <c r="AI947" i="1"/>
  <c r="AE946" i="1"/>
  <c r="AF946" i="1"/>
  <c r="AB946" i="1"/>
  <c r="AC947" i="1"/>
  <c r="AP946" i="1"/>
  <c r="AQ946" i="1"/>
  <c r="AM946" i="1"/>
  <c r="AN947" i="1"/>
  <c r="AA938" i="2"/>
  <c r="Z939" i="2" s="1"/>
  <c r="W938" i="2"/>
  <c r="AH941" i="2"/>
  <c r="AL941" i="2"/>
  <c r="AK942" i="2" s="1"/>
  <c r="AF937" i="2"/>
  <c r="AE938" i="2" s="1"/>
  <c r="AB937" i="2"/>
  <c r="AM940" i="2"/>
  <c r="AQ940" i="2"/>
  <c r="AP941" i="2" s="1"/>
  <c r="X946" i="2"/>
  <c r="AN946" i="2"/>
  <c r="AI946" i="2"/>
  <c r="AC946" i="2"/>
  <c r="Z1004" i="1"/>
  <c r="AA1004" i="1"/>
  <c r="W1004" i="1"/>
  <c r="X1005" i="1"/>
  <c r="AP947" i="1" l="1"/>
  <c r="AQ947" i="1"/>
  <c r="AM947" i="1"/>
  <c r="AN948" i="1"/>
  <c r="AE947" i="1"/>
  <c r="AF947" i="1"/>
  <c r="AB947" i="1"/>
  <c r="AC948" i="1"/>
  <c r="AK947" i="1"/>
  <c r="AL947" i="1"/>
  <c r="AH947" i="1"/>
  <c r="AI948" i="1"/>
  <c r="AH942" i="2"/>
  <c r="AL942" i="2"/>
  <c r="AK943" i="2" s="1"/>
  <c r="AA939" i="2"/>
  <c r="Z940" i="2" s="1"/>
  <c r="W939" i="2"/>
  <c r="AQ941" i="2"/>
  <c r="AP942" i="2" s="1"/>
  <c r="AM941" i="2"/>
  <c r="AB938" i="2"/>
  <c r="AF938" i="2"/>
  <c r="AE939" i="2" s="1"/>
  <c r="AI947" i="2"/>
  <c r="AC947" i="2"/>
  <c r="AN947" i="2"/>
  <c r="X947" i="2"/>
  <c r="Z1005" i="1"/>
  <c r="AA1005" i="1"/>
  <c r="W1005" i="1"/>
  <c r="X1006" i="1"/>
  <c r="AK948" i="1" l="1"/>
  <c r="AH948" i="1"/>
  <c r="AI949" i="1"/>
  <c r="AL948" i="1"/>
  <c r="AE948" i="1"/>
  <c r="AB948" i="1"/>
  <c r="AF948" i="1"/>
  <c r="AC949" i="1"/>
  <c r="AP948" i="1"/>
  <c r="AM948" i="1"/>
  <c r="AN949" i="1"/>
  <c r="AQ948" i="1"/>
  <c r="AA940" i="2"/>
  <c r="Z941" i="2" s="1"/>
  <c r="W940" i="2"/>
  <c r="AL943" i="2"/>
  <c r="AK944" i="2" s="1"/>
  <c r="AH943" i="2"/>
  <c r="AF939" i="2"/>
  <c r="AE940" i="2" s="1"/>
  <c r="AB939" i="2"/>
  <c r="AM942" i="2"/>
  <c r="AQ942" i="2"/>
  <c r="AP943" i="2" s="1"/>
  <c r="AI948" i="2"/>
  <c r="X948" i="2"/>
  <c r="AN948" i="2"/>
  <c r="AC948" i="2"/>
  <c r="Z1006" i="1"/>
  <c r="AA1006" i="1"/>
  <c r="W1006" i="1"/>
  <c r="X1007" i="1"/>
  <c r="AE949" i="1" l="1"/>
  <c r="AB949" i="1"/>
  <c r="AC950" i="1"/>
  <c r="AF949" i="1"/>
  <c r="AP949" i="1"/>
  <c r="AQ949" i="1"/>
  <c r="AN950" i="1"/>
  <c r="AM949" i="1"/>
  <c r="AH949" i="1"/>
  <c r="AK949" i="1"/>
  <c r="AI950" i="1"/>
  <c r="AL949" i="1"/>
  <c r="AH944" i="2"/>
  <c r="AL944" i="2"/>
  <c r="AK945" i="2" s="1"/>
  <c r="AA941" i="2"/>
  <c r="Z942" i="2" s="1"/>
  <c r="W941" i="2"/>
  <c r="AM943" i="2"/>
  <c r="AQ943" i="2"/>
  <c r="AP944" i="2" s="1"/>
  <c r="AF940" i="2"/>
  <c r="AE941" i="2" s="1"/>
  <c r="AB940" i="2"/>
  <c r="AC949" i="2"/>
  <c r="AN949" i="2"/>
  <c r="X949" i="2"/>
  <c r="AI949" i="2"/>
  <c r="Z1007" i="1"/>
  <c r="AA1007" i="1"/>
  <c r="W1007" i="1"/>
  <c r="AK950" i="1" l="1"/>
  <c r="AL950" i="1"/>
  <c r="AH950" i="1"/>
  <c r="AI951" i="1"/>
  <c r="AP950" i="1"/>
  <c r="AQ950" i="1"/>
  <c r="AM950" i="1"/>
  <c r="AN951" i="1"/>
  <c r="AE950" i="1"/>
  <c r="AF950" i="1"/>
  <c r="AB950" i="1"/>
  <c r="AC951" i="1"/>
  <c r="W942" i="2"/>
  <c r="AA942" i="2"/>
  <c r="Z943" i="2" s="1"/>
  <c r="AL945" i="2"/>
  <c r="AK946" i="2" s="1"/>
  <c r="AH945" i="2"/>
  <c r="AB941" i="2"/>
  <c r="AF941" i="2"/>
  <c r="AE942" i="2" s="1"/>
  <c r="AM944" i="2"/>
  <c r="AQ944" i="2"/>
  <c r="AP945" i="2" s="1"/>
  <c r="AI950" i="2"/>
  <c r="X950" i="2"/>
  <c r="AC950" i="2"/>
  <c r="AN950" i="2"/>
  <c r="AY8" i="1"/>
  <c r="AY51" i="1"/>
  <c r="AY100" i="1"/>
  <c r="AY33" i="1"/>
  <c r="AY70" i="1"/>
  <c r="AY34" i="1"/>
  <c r="AY104" i="1"/>
  <c r="AY66" i="1"/>
  <c r="AY55" i="1"/>
  <c r="AY101" i="1"/>
  <c r="AY73" i="1"/>
  <c r="AY27" i="1"/>
  <c r="AY98" i="1"/>
  <c r="AY56" i="1"/>
  <c r="AY63" i="1"/>
  <c r="AY103" i="1"/>
  <c r="AY52" i="1"/>
  <c r="AY24" i="1"/>
  <c r="AY92" i="1"/>
  <c r="AY46" i="1"/>
  <c r="AY49" i="1"/>
  <c r="AY89" i="1"/>
  <c r="AY54" i="1"/>
  <c r="AY13" i="1"/>
  <c r="AY86" i="1"/>
  <c r="AY40" i="1"/>
  <c r="AY14" i="1"/>
  <c r="AY91" i="1"/>
  <c r="AY37" i="1"/>
  <c r="AY15" i="1"/>
  <c r="AY80" i="1"/>
  <c r="AY32" i="1"/>
  <c r="AY19" i="1"/>
  <c r="AY75" i="1"/>
  <c r="AY39" i="1"/>
  <c r="AY105" i="1"/>
  <c r="AY72" i="1"/>
  <c r="AY67" i="1"/>
  <c r="AY106" i="1"/>
  <c r="AY78" i="1"/>
  <c r="AY57" i="1"/>
  <c r="AY102" i="1"/>
  <c r="AY62" i="1"/>
  <c r="AY65" i="1"/>
  <c r="AY28" i="1"/>
  <c r="AY58" i="1"/>
  <c r="AY21" i="1"/>
  <c r="AY96" i="1"/>
  <c r="AY53" i="1"/>
  <c r="AY59" i="1"/>
  <c r="AY93" i="1"/>
  <c r="AY61" i="1"/>
  <c r="AY20" i="1"/>
  <c r="AY90" i="1"/>
  <c r="AY44" i="1"/>
  <c r="AY31" i="1"/>
  <c r="AY95" i="1"/>
  <c r="AY41" i="1"/>
  <c r="AY22" i="1"/>
  <c r="AY84" i="1"/>
  <c r="AY38" i="1"/>
  <c r="AY29" i="1"/>
  <c r="AY81" i="1"/>
  <c r="AY43" i="1"/>
  <c r="AY18" i="1"/>
  <c r="AY77" i="1"/>
  <c r="AY12" i="1"/>
  <c r="AY23" i="1"/>
  <c r="AY83" i="1"/>
  <c r="AY79" i="1"/>
  <c r="AY10" i="1"/>
  <c r="AY69" i="1"/>
  <c r="AY76" i="1"/>
  <c r="AY11" i="1"/>
  <c r="AY64" i="1"/>
  <c r="AY71" i="1"/>
  <c r="AY60" i="1"/>
  <c r="AY35" i="1"/>
  <c r="AY97" i="1"/>
  <c r="AY68" i="1"/>
  <c r="AY30" i="1"/>
  <c r="AY94" i="1"/>
  <c r="AY50" i="1"/>
  <c r="AY25" i="1"/>
  <c r="AY99" i="1"/>
  <c r="AY45" i="1"/>
  <c r="AY16" i="1"/>
  <c r="AY88" i="1"/>
  <c r="AY42" i="1"/>
  <c r="AY47" i="1"/>
  <c r="AY85" i="1"/>
  <c r="AY48" i="1"/>
  <c r="AY26" i="1"/>
  <c r="AY82" i="1"/>
  <c r="AY36" i="1"/>
  <c r="AY9" i="1"/>
  <c r="AY87" i="1"/>
  <c r="AY17" i="1"/>
  <c r="AY107" i="1"/>
  <c r="AY74" i="1"/>
  <c r="AE951" i="1" l="1"/>
  <c r="AF951" i="1"/>
  <c r="AB951" i="1"/>
  <c r="AC952" i="1"/>
  <c r="AP951" i="1"/>
  <c r="AQ951" i="1"/>
  <c r="AM951" i="1"/>
  <c r="AN952" i="1"/>
  <c r="AK951" i="1"/>
  <c r="AL951" i="1"/>
  <c r="AH951" i="1"/>
  <c r="AI952" i="1"/>
  <c r="AH946" i="2"/>
  <c r="AL946" i="2"/>
  <c r="AK947" i="2" s="1"/>
  <c r="AA943" i="2"/>
  <c r="Z944" i="2" s="1"/>
  <c r="W943" i="2"/>
  <c r="AM945" i="2"/>
  <c r="AQ945" i="2"/>
  <c r="AP946" i="2" s="1"/>
  <c r="AB942" i="2"/>
  <c r="AF942" i="2"/>
  <c r="AE943" i="2" s="1"/>
  <c r="AN951" i="2"/>
  <c r="AC951" i="2"/>
  <c r="X951" i="2"/>
  <c r="AI951" i="2"/>
  <c r="AK952" i="1" l="1"/>
  <c r="AL952" i="1"/>
  <c r="AH952" i="1"/>
  <c r="AI953" i="1"/>
  <c r="AQ952" i="1"/>
  <c r="AN953" i="1"/>
  <c r="AP952" i="1"/>
  <c r="AM952" i="1"/>
  <c r="AE952" i="1"/>
  <c r="AB952" i="1"/>
  <c r="AF952" i="1"/>
  <c r="AC953" i="1"/>
  <c r="W944" i="2"/>
  <c r="AA944" i="2"/>
  <c r="Z945" i="2" s="1"/>
  <c r="AH947" i="2"/>
  <c r="AL947" i="2"/>
  <c r="AK948" i="2" s="1"/>
  <c r="AF943" i="2"/>
  <c r="AE944" i="2" s="1"/>
  <c r="AB943" i="2"/>
  <c r="AQ946" i="2"/>
  <c r="AP947" i="2" s="1"/>
  <c r="AM946" i="2"/>
  <c r="AC952" i="2"/>
  <c r="AI952" i="2"/>
  <c r="X952" i="2"/>
  <c r="AN952" i="2"/>
  <c r="AE953" i="1" l="1"/>
  <c r="AB953" i="1"/>
  <c r="AF953" i="1"/>
  <c r="AC954" i="1"/>
  <c r="AK953" i="1"/>
  <c r="AI954" i="1"/>
  <c r="AL953" i="1"/>
  <c r="AH953" i="1"/>
  <c r="AP953" i="1"/>
  <c r="AQ953" i="1"/>
  <c r="AN954" i="1"/>
  <c r="AM953" i="1"/>
  <c r="AL948" i="2"/>
  <c r="AK949" i="2" s="1"/>
  <c r="AH948" i="2"/>
  <c r="AA945" i="2"/>
  <c r="Z946" i="2" s="1"/>
  <c r="W945" i="2"/>
  <c r="AM947" i="2"/>
  <c r="AQ947" i="2"/>
  <c r="AP948" i="2" s="1"/>
  <c r="AF944" i="2"/>
  <c r="AE945" i="2" s="1"/>
  <c r="AB944" i="2"/>
  <c r="X953" i="2"/>
  <c r="AN953" i="2"/>
  <c r="AC953" i="2"/>
  <c r="AI953" i="2"/>
  <c r="AE954" i="1" l="1"/>
  <c r="AF954" i="1"/>
  <c r="AB954" i="1"/>
  <c r="AC955" i="1"/>
  <c r="AP954" i="1"/>
  <c r="AQ954" i="1"/>
  <c r="AM954" i="1"/>
  <c r="AN955" i="1"/>
  <c r="AK954" i="1"/>
  <c r="AL954" i="1"/>
  <c r="AH954" i="1"/>
  <c r="AI955" i="1"/>
  <c r="AA946" i="2"/>
  <c r="Z947" i="2" s="1"/>
  <c r="W946" i="2"/>
  <c r="AL949" i="2"/>
  <c r="AK950" i="2" s="1"/>
  <c r="AH949" i="2"/>
  <c r="AB945" i="2"/>
  <c r="AF945" i="2"/>
  <c r="AE946" i="2" s="1"/>
  <c r="AQ948" i="2"/>
  <c r="AP949" i="2" s="1"/>
  <c r="AM948" i="2"/>
  <c r="AI954" i="2"/>
  <c r="X954" i="2"/>
  <c r="AC954" i="2"/>
  <c r="AN954" i="2"/>
  <c r="AK955" i="1" l="1"/>
  <c r="AL955" i="1"/>
  <c r="AH955" i="1"/>
  <c r="AI956" i="1"/>
  <c r="AP955" i="1"/>
  <c r="AM955" i="1"/>
  <c r="AQ955" i="1"/>
  <c r="AN956" i="1"/>
  <c r="AE955" i="1"/>
  <c r="AF955" i="1"/>
  <c r="AB955" i="1"/>
  <c r="AC956" i="1"/>
  <c r="AL950" i="2"/>
  <c r="AK951" i="2" s="1"/>
  <c r="AH950" i="2"/>
  <c r="W947" i="2"/>
  <c r="AA947" i="2"/>
  <c r="Z948" i="2" s="1"/>
  <c r="AQ949" i="2"/>
  <c r="AP950" i="2" s="1"/>
  <c r="AM949" i="2"/>
  <c r="AF946" i="2"/>
  <c r="AE947" i="2" s="1"/>
  <c r="AB946" i="2"/>
  <c r="AN955" i="2"/>
  <c r="X955" i="2"/>
  <c r="AC955" i="2"/>
  <c r="AI955" i="2"/>
  <c r="AE956" i="1" l="1"/>
  <c r="AF956" i="1"/>
  <c r="AB956" i="1"/>
  <c r="AC957" i="1"/>
  <c r="AP956" i="1"/>
  <c r="AN957" i="1"/>
  <c r="AQ956" i="1"/>
  <c r="AM956" i="1"/>
  <c r="AK956" i="1"/>
  <c r="AL956" i="1"/>
  <c r="AH956" i="1"/>
  <c r="AI957" i="1"/>
  <c r="AA948" i="2"/>
  <c r="Z949" i="2" s="1"/>
  <c r="W948" i="2"/>
  <c r="AH951" i="2"/>
  <c r="AL951" i="2"/>
  <c r="AK952" i="2" s="1"/>
  <c r="AB947" i="2"/>
  <c r="AF947" i="2"/>
  <c r="AE948" i="2" s="1"/>
  <c r="AQ950" i="2"/>
  <c r="AP951" i="2" s="1"/>
  <c r="AM950" i="2"/>
  <c r="X956" i="2"/>
  <c r="AI956" i="2"/>
  <c r="AC956" i="2"/>
  <c r="AN956" i="2"/>
  <c r="AK957" i="1" l="1"/>
  <c r="AL957" i="1"/>
  <c r="AI958" i="1"/>
  <c r="AH957" i="1"/>
  <c r="AE957" i="1"/>
  <c r="AF957" i="1"/>
  <c r="AB957" i="1"/>
  <c r="AC958" i="1"/>
  <c r="AP957" i="1"/>
  <c r="AQ957" i="1"/>
  <c r="AN958" i="1"/>
  <c r="AM957" i="1"/>
  <c r="AL952" i="2"/>
  <c r="AK953" i="2" s="1"/>
  <c r="AH952" i="2"/>
  <c r="W949" i="2"/>
  <c r="AA949" i="2"/>
  <c r="Z950" i="2" s="1"/>
  <c r="AM951" i="2"/>
  <c r="AQ951" i="2"/>
  <c r="AP952" i="2" s="1"/>
  <c r="AB948" i="2"/>
  <c r="AF948" i="2"/>
  <c r="AE949" i="2" s="1"/>
  <c r="AI957" i="2"/>
  <c r="AN957" i="2"/>
  <c r="AC957" i="2"/>
  <c r="X957" i="2"/>
  <c r="AE958" i="1" l="1"/>
  <c r="AF958" i="1"/>
  <c r="AB958" i="1"/>
  <c r="AC959" i="1"/>
  <c r="AP958" i="1"/>
  <c r="AQ958" i="1"/>
  <c r="AM958" i="1"/>
  <c r="AN959" i="1"/>
  <c r="AK958" i="1"/>
  <c r="AH958" i="1"/>
  <c r="AL958" i="1"/>
  <c r="AI959" i="1"/>
  <c r="AA950" i="2"/>
  <c r="Z951" i="2" s="1"/>
  <c r="W950" i="2"/>
  <c r="AL953" i="2"/>
  <c r="AK954" i="2" s="1"/>
  <c r="AH953" i="2"/>
  <c r="AB949" i="2"/>
  <c r="AF949" i="2"/>
  <c r="AE950" i="2" s="1"/>
  <c r="AQ952" i="2"/>
  <c r="AP953" i="2" s="1"/>
  <c r="AM952" i="2"/>
  <c r="AC958" i="2"/>
  <c r="AN958" i="2"/>
  <c r="AI958" i="2"/>
  <c r="X958" i="2"/>
  <c r="AK959" i="1" l="1"/>
  <c r="AL959" i="1"/>
  <c r="AH959" i="1"/>
  <c r="AI960" i="1"/>
  <c r="AP959" i="1"/>
  <c r="AM959" i="1"/>
  <c r="AQ959" i="1"/>
  <c r="AN960" i="1"/>
  <c r="AB959" i="1"/>
  <c r="AF959" i="1"/>
  <c r="AC960" i="1"/>
  <c r="AE959" i="1"/>
  <c r="AL954" i="2"/>
  <c r="AK955" i="2" s="1"/>
  <c r="AH954" i="2"/>
  <c r="AA951" i="2"/>
  <c r="Z952" i="2" s="1"/>
  <c r="W951" i="2"/>
  <c r="AM953" i="2"/>
  <c r="AQ953" i="2"/>
  <c r="AP954" i="2" s="1"/>
  <c r="AF950" i="2"/>
  <c r="AE951" i="2" s="1"/>
  <c r="AB950" i="2"/>
  <c r="AC959" i="2"/>
  <c r="X959" i="2"/>
  <c r="AN959" i="2"/>
  <c r="AI959" i="2"/>
  <c r="AP960" i="1" l="1"/>
  <c r="AQ960" i="1"/>
  <c r="AN961" i="1"/>
  <c r="AM960" i="1"/>
  <c r="AK960" i="1"/>
  <c r="AL960" i="1"/>
  <c r="AI961" i="1"/>
  <c r="AH960" i="1"/>
  <c r="AE960" i="1"/>
  <c r="AF960" i="1"/>
  <c r="AB960" i="1"/>
  <c r="AC961" i="1"/>
  <c r="W952" i="2"/>
  <c r="AA952" i="2"/>
  <c r="Z953" i="2" s="1"/>
  <c r="AL955" i="2"/>
  <c r="AK956" i="2" s="1"/>
  <c r="AH955" i="2"/>
  <c r="AB951" i="2"/>
  <c r="AF951" i="2"/>
  <c r="AE952" i="2" s="1"/>
  <c r="AM954" i="2"/>
  <c r="AQ954" i="2"/>
  <c r="AP955" i="2" s="1"/>
  <c r="AN960" i="2"/>
  <c r="AI960" i="2"/>
  <c r="AC960" i="2"/>
  <c r="X960" i="2"/>
  <c r="AE961" i="1" l="1"/>
  <c r="AF961" i="1"/>
  <c r="AB961" i="1"/>
  <c r="AC962" i="1"/>
  <c r="AK961" i="1"/>
  <c r="AL961" i="1"/>
  <c r="AH961" i="1"/>
  <c r="AI962" i="1"/>
  <c r="AP961" i="1"/>
  <c r="AM961" i="1"/>
  <c r="AN962" i="1"/>
  <c r="AQ961" i="1"/>
  <c r="AH956" i="2"/>
  <c r="AL956" i="2"/>
  <c r="AK957" i="2" s="1"/>
  <c r="W953" i="2"/>
  <c r="AA953" i="2"/>
  <c r="Z954" i="2" s="1"/>
  <c r="AM955" i="2"/>
  <c r="AQ955" i="2"/>
  <c r="AP956" i="2" s="1"/>
  <c r="AF952" i="2"/>
  <c r="AE953" i="2" s="1"/>
  <c r="AB952" i="2"/>
  <c r="AC961" i="2"/>
  <c r="AI961" i="2"/>
  <c r="X961" i="2"/>
  <c r="AN961" i="2"/>
  <c r="AK962" i="1" l="1"/>
  <c r="AL962" i="1"/>
  <c r="AH962" i="1"/>
  <c r="AI963" i="1"/>
  <c r="AE962" i="1"/>
  <c r="AF962" i="1"/>
  <c r="AB962" i="1"/>
  <c r="AC963" i="1"/>
  <c r="AP962" i="1"/>
  <c r="AQ962" i="1"/>
  <c r="AM962" i="1"/>
  <c r="AN963" i="1"/>
  <c r="AA954" i="2"/>
  <c r="Z955" i="2" s="1"/>
  <c r="W954" i="2"/>
  <c r="AL957" i="2"/>
  <c r="AK958" i="2" s="1"/>
  <c r="AH957" i="2"/>
  <c r="AF953" i="2"/>
  <c r="AE954" i="2" s="1"/>
  <c r="AB953" i="2"/>
  <c r="AM956" i="2"/>
  <c r="AQ956" i="2"/>
  <c r="AP957" i="2" s="1"/>
  <c r="AN962" i="2"/>
  <c r="X962" i="2"/>
  <c r="AC962" i="2"/>
  <c r="AI962" i="2"/>
  <c r="AP963" i="1" l="1"/>
  <c r="AQ963" i="1"/>
  <c r="AM963" i="1"/>
  <c r="AN964" i="1"/>
  <c r="AE963" i="1"/>
  <c r="AF963" i="1"/>
  <c r="AB963" i="1"/>
  <c r="AC964" i="1"/>
  <c r="AL963" i="1"/>
  <c r="AI964" i="1"/>
  <c r="AK963" i="1"/>
  <c r="AH963" i="1"/>
  <c r="AL958" i="2"/>
  <c r="AK959" i="2" s="1"/>
  <c r="AH958" i="2"/>
  <c r="W955" i="2"/>
  <c r="AA955" i="2"/>
  <c r="Z956" i="2" s="1"/>
  <c r="AM957" i="2"/>
  <c r="AQ957" i="2"/>
  <c r="AP958" i="2" s="1"/>
  <c r="AF954" i="2"/>
  <c r="AE955" i="2" s="1"/>
  <c r="AB954" i="2"/>
  <c r="X963" i="2"/>
  <c r="AN963" i="2"/>
  <c r="AC963" i="2"/>
  <c r="AI963" i="2"/>
  <c r="AK964" i="1" l="1"/>
  <c r="AH964" i="1"/>
  <c r="AI965" i="1"/>
  <c r="AL964" i="1"/>
  <c r="AE964" i="1"/>
  <c r="AF964" i="1"/>
  <c r="AB964" i="1"/>
  <c r="AC965" i="1"/>
  <c r="AP964" i="1"/>
  <c r="AM964" i="1"/>
  <c r="AQ964" i="1"/>
  <c r="AN965" i="1"/>
  <c r="W956" i="2"/>
  <c r="AA956" i="2"/>
  <c r="Z957" i="2" s="1"/>
  <c r="AL959" i="2"/>
  <c r="AK960" i="2" s="1"/>
  <c r="AH959" i="2"/>
  <c r="AB955" i="2"/>
  <c r="AF955" i="2"/>
  <c r="AE956" i="2" s="1"/>
  <c r="AQ958" i="2"/>
  <c r="AP959" i="2" s="1"/>
  <c r="AM958" i="2"/>
  <c r="AI964" i="2"/>
  <c r="AC964" i="2"/>
  <c r="AN964" i="2"/>
  <c r="X964" i="2"/>
  <c r="AK965" i="1" l="1"/>
  <c r="AH965" i="1"/>
  <c r="AL965" i="1"/>
  <c r="AI966" i="1"/>
  <c r="AP965" i="1"/>
  <c r="AQ965" i="1"/>
  <c r="AN966" i="1"/>
  <c r="AM965" i="1"/>
  <c r="AE965" i="1"/>
  <c r="AF965" i="1"/>
  <c r="AB965" i="1"/>
  <c r="AC966" i="1"/>
  <c r="AL960" i="2"/>
  <c r="AK961" i="2" s="1"/>
  <c r="AH960" i="2"/>
  <c r="AA957" i="2"/>
  <c r="Z958" i="2" s="1"/>
  <c r="W957" i="2"/>
  <c r="AQ959" i="2"/>
  <c r="AP960" i="2" s="1"/>
  <c r="AM959" i="2"/>
  <c r="AB956" i="2"/>
  <c r="AF956" i="2"/>
  <c r="AE957" i="2" s="1"/>
  <c r="AC965" i="2"/>
  <c r="X965" i="2"/>
  <c r="AN965" i="2"/>
  <c r="AI965" i="2"/>
  <c r="AE966" i="1" l="1"/>
  <c r="AB966" i="1"/>
  <c r="AF966" i="1"/>
  <c r="AC967" i="1"/>
  <c r="AP966" i="1"/>
  <c r="AQ966" i="1"/>
  <c r="AM966" i="1"/>
  <c r="AN967" i="1"/>
  <c r="AK966" i="1"/>
  <c r="AL966" i="1"/>
  <c r="AI967" i="1"/>
  <c r="AH966" i="1"/>
  <c r="W958" i="2"/>
  <c r="AA958" i="2"/>
  <c r="Z959" i="2" s="1"/>
  <c r="AH961" i="2"/>
  <c r="AL961" i="2"/>
  <c r="AK962" i="2" s="1"/>
  <c r="AB957" i="2"/>
  <c r="AF957" i="2"/>
  <c r="AE958" i="2" s="1"/>
  <c r="AQ960" i="2"/>
  <c r="AP961" i="2" s="1"/>
  <c r="AM960" i="2"/>
  <c r="AI966" i="2"/>
  <c r="AN966" i="2"/>
  <c r="X966" i="2"/>
  <c r="AC966" i="2"/>
  <c r="AK967" i="1" l="1"/>
  <c r="AH967" i="1"/>
  <c r="AL967" i="1"/>
  <c r="AI968" i="1"/>
  <c r="AP967" i="1"/>
  <c r="AQ967" i="1"/>
  <c r="AM967" i="1"/>
  <c r="AN968" i="1"/>
  <c r="AE967" i="1"/>
  <c r="AF967" i="1"/>
  <c r="AB967" i="1"/>
  <c r="AC968" i="1"/>
  <c r="AL962" i="2"/>
  <c r="AK963" i="2" s="1"/>
  <c r="AH962" i="2"/>
  <c r="W959" i="2"/>
  <c r="AA959" i="2"/>
  <c r="Z960" i="2" s="1"/>
  <c r="AM961" i="2"/>
  <c r="AQ961" i="2"/>
  <c r="AP962" i="2" s="1"/>
  <c r="AB958" i="2"/>
  <c r="AF958" i="2"/>
  <c r="AE959" i="2" s="1"/>
  <c r="X967" i="2"/>
  <c r="AC967" i="2"/>
  <c r="AN967" i="2"/>
  <c r="AI967" i="2"/>
  <c r="AE968" i="1" l="1"/>
  <c r="AF968" i="1"/>
  <c r="AB968" i="1"/>
  <c r="AC969" i="1"/>
  <c r="AP968" i="1"/>
  <c r="AM968" i="1"/>
  <c r="AN969" i="1"/>
  <c r="AQ968" i="1"/>
  <c r="AK968" i="1"/>
  <c r="AL968" i="1"/>
  <c r="AI969" i="1"/>
  <c r="AH968" i="1"/>
  <c r="AA960" i="2"/>
  <c r="Z961" i="2" s="1"/>
  <c r="W960" i="2"/>
  <c r="AH963" i="2"/>
  <c r="AL963" i="2"/>
  <c r="AK964" i="2" s="1"/>
  <c r="AF959" i="2"/>
  <c r="AE960" i="2" s="1"/>
  <c r="AB959" i="2"/>
  <c r="AQ962" i="2"/>
  <c r="AP963" i="2" s="1"/>
  <c r="AM962" i="2"/>
  <c r="AN968" i="2"/>
  <c r="AC968" i="2"/>
  <c r="AI968" i="2"/>
  <c r="X968" i="2"/>
  <c r="AE969" i="1" l="1"/>
  <c r="AF969" i="1"/>
  <c r="AB969" i="1"/>
  <c r="AC970" i="1"/>
  <c r="AK969" i="1"/>
  <c r="AI970" i="1"/>
  <c r="AL969" i="1"/>
  <c r="AH969" i="1"/>
  <c r="AP969" i="1"/>
  <c r="AQ969" i="1"/>
  <c r="AN970" i="1"/>
  <c r="AM969" i="1"/>
  <c r="AH964" i="2"/>
  <c r="AL964" i="2"/>
  <c r="AK965" i="2" s="1"/>
  <c r="W961" i="2"/>
  <c r="AA961" i="2"/>
  <c r="Z962" i="2" s="1"/>
  <c r="AM963" i="2"/>
  <c r="AQ963" i="2"/>
  <c r="AP964" i="2" s="1"/>
  <c r="AB960" i="2"/>
  <c r="AF960" i="2"/>
  <c r="AE961" i="2" s="1"/>
  <c r="AC969" i="2"/>
  <c r="X969" i="2"/>
  <c r="AI969" i="2"/>
  <c r="AN969" i="2"/>
  <c r="AE970" i="1" l="1"/>
  <c r="AF970" i="1"/>
  <c r="AB970" i="1"/>
  <c r="AC971" i="1"/>
  <c r="AP970" i="1"/>
  <c r="AN971" i="1"/>
  <c r="AQ970" i="1"/>
  <c r="AM970" i="1"/>
  <c r="AK970" i="1"/>
  <c r="AH970" i="1"/>
  <c r="AL970" i="1"/>
  <c r="AI971" i="1"/>
  <c r="AA962" i="2"/>
  <c r="Z963" i="2" s="1"/>
  <c r="W962" i="2"/>
  <c r="AH965" i="2"/>
  <c r="AL965" i="2"/>
  <c r="AK966" i="2" s="1"/>
  <c r="AB961" i="2"/>
  <c r="AF961" i="2"/>
  <c r="AE962" i="2" s="1"/>
  <c r="AM964" i="2"/>
  <c r="AQ964" i="2"/>
  <c r="AP965" i="2" s="1"/>
  <c r="AI970" i="2"/>
  <c r="AN970" i="2"/>
  <c r="X970" i="2"/>
  <c r="AC970" i="2"/>
  <c r="AL971" i="1" l="1"/>
  <c r="AI972" i="1"/>
  <c r="AK971" i="1"/>
  <c r="AH971" i="1"/>
  <c r="AE971" i="1"/>
  <c r="AF971" i="1"/>
  <c r="AB971" i="1"/>
  <c r="AC972" i="1"/>
  <c r="AP971" i="1"/>
  <c r="AQ971" i="1"/>
  <c r="AM971" i="1"/>
  <c r="AN972" i="1"/>
  <c r="AL966" i="2"/>
  <c r="AK967" i="2" s="1"/>
  <c r="AH966" i="2"/>
  <c r="AA963" i="2"/>
  <c r="Z964" i="2" s="1"/>
  <c r="W963" i="2"/>
  <c r="AM965" i="2"/>
  <c r="AQ965" i="2"/>
  <c r="AP966" i="2" s="1"/>
  <c r="AF962" i="2"/>
  <c r="AE963" i="2" s="1"/>
  <c r="AB962" i="2"/>
  <c r="X971" i="2"/>
  <c r="AN971" i="2"/>
  <c r="AI971" i="2"/>
  <c r="AC971" i="2"/>
  <c r="AP972" i="1" l="1"/>
  <c r="AQ972" i="1"/>
  <c r="AM972" i="1"/>
  <c r="AN973" i="1"/>
  <c r="AE972" i="1"/>
  <c r="AF972" i="1"/>
  <c r="AB972" i="1"/>
  <c r="AC973" i="1"/>
  <c r="AK972" i="1"/>
  <c r="AL972" i="1"/>
  <c r="AH972" i="1"/>
  <c r="AI973" i="1"/>
  <c r="AA964" i="2"/>
  <c r="Z965" i="2" s="1"/>
  <c r="W964" i="2"/>
  <c r="AH967" i="2"/>
  <c r="AL967" i="2"/>
  <c r="AK968" i="2" s="1"/>
  <c r="AB963" i="2"/>
  <c r="AF963" i="2"/>
  <c r="AE964" i="2" s="1"/>
  <c r="AM966" i="2"/>
  <c r="AQ966" i="2"/>
  <c r="AP967" i="2" s="1"/>
  <c r="AI972" i="2"/>
  <c r="AC972" i="2"/>
  <c r="X972" i="2"/>
  <c r="AN972" i="2"/>
  <c r="AK973" i="1" l="1"/>
  <c r="AL973" i="1"/>
  <c r="AH973" i="1"/>
  <c r="AI974" i="1"/>
  <c r="AE973" i="1"/>
  <c r="AF973" i="1"/>
  <c r="AC974" i="1"/>
  <c r="AB973" i="1"/>
  <c r="AP973" i="1"/>
  <c r="AQ973" i="1"/>
  <c r="AM973" i="1"/>
  <c r="AN974" i="1"/>
  <c r="AL968" i="2"/>
  <c r="AK969" i="2" s="1"/>
  <c r="AH968" i="2"/>
  <c r="AA965" i="2"/>
  <c r="Z966" i="2" s="1"/>
  <c r="W965" i="2"/>
  <c r="AQ967" i="2"/>
  <c r="AP968" i="2" s="1"/>
  <c r="AM967" i="2"/>
  <c r="AF964" i="2"/>
  <c r="AE965" i="2" s="1"/>
  <c r="AB964" i="2"/>
  <c r="AN973" i="2"/>
  <c r="X973" i="2"/>
  <c r="AC973" i="2"/>
  <c r="AI973" i="2"/>
  <c r="AP974" i="1" l="1"/>
  <c r="AQ974" i="1"/>
  <c r="AM974" i="1"/>
  <c r="AN975" i="1"/>
  <c r="AK974" i="1"/>
  <c r="AL974" i="1"/>
  <c r="AH974" i="1"/>
  <c r="AI975" i="1"/>
  <c r="AE974" i="1"/>
  <c r="AF974" i="1"/>
  <c r="AB974" i="1"/>
  <c r="AC975" i="1"/>
  <c r="W966" i="2"/>
  <c r="AA966" i="2"/>
  <c r="Z967" i="2" s="1"/>
  <c r="AH969" i="2"/>
  <c r="AL969" i="2"/>
  <c r="AK970" i="2" s="1"/>
  <c r="AB965" i="2"/>
  <c r="AF965" i="2"/>
  <c r="AE966" i="2" s="1"/>
  <c r="AM968" i="2"/>
  <c r="AQ968" i="2"/>
  <c r="AP969" i="2" s="1"/>
  <c r="AC974" i="2"/>
  <c r="AI974" i="2"/>
  <c r="X974" i="2"/>
  <c r="AN974" i="2"/>
  <c r="AE975" i="1" l="1"/>
  <c r="AB975" i="1"/>
  <c r="AF975" i="1"/>
  <c r="AC976" i="1"/>
  <c r="AK975" i="1"/>
  <c r="AL975" i="1"/>
  <c r="AH975" i="1"/>
  <c r="AI976" i="1"/>
  <c r="AP975" i="1"/>
  <c r="AQ975" i="1"/>
  <c r="AN976" i="1"/>
  <c r="AM975" i="1"/>
  <c r="AH970" i="2"/>
  <c r="AL970" i="2"/>
  <c r="AK971" i="2" s="1"/>
  <c r="W967" i="2"/>
  <c r="AA967" i="2"/>
  <c r="Z968" i="2" s="1"/>
  <c r="AM969" i="2"/>
  <c r="AQ969" i="2"/>
  <c r="AP970" i="2" s="1"/>
  <c r="AB966" i="2"/>
  <c r="AF966" i="2"/>
  <c r="AE967" i="2" s="1"/>
  <c r="AN975" i="2"/>
  <c r="X975" i="2"/>
  <c r="AI975" i="2"/>
  <c r="AC975" i="2"/>
  <c r="AK976" i="1" l="1"/>
  <c r="AL976" i="1"/>
  <c r="AH976" i="1"/>
  <c r="AI977" i="1"/>
  <c r="AE976" i="1"/>
  <c r="AB976" i="1"/>
  <c r="AF976" i="1"/>
  <c r="AC977" i="1"/>
  <c r="AP976" i="1"/>
  <c r="AQ976" i="1"/>
  <c r="AM976" i="1"/>
  <c r="AN977" i="1"/>
  <c r="AA968" i="2"/>
  <c r="Z969" i="2" s="1"/>
  <c r="W968" i="2"/>
  <c r="AL971" i="2"/>
  <c r="AK972" i="2" s="1"/>
  <c r="AH971" i="2"/>
  <c r="AF967" i="2"/>
  <c r="AE968" i="2" s="1"/>
  <c r="AB967" i="2"/>
  <c r="AM970" i="2"/>
  <c r="AQ970" i="2"/>
  <c r="AP971" i="2" s="1"/>
  <c r="AN976" i="2"/>
  <c r="AC976" i="2"/>
  <c r="AI976" i="2"/>
  <c r="X976" i="2"/>
  <c r="AP977" i="1" l="1"/>
  <c r="AM977" i="1"/>
  <c r="AN978" i="1"/>
  <c r="AQ977" i="1"/>
  <c r="AE977" i="1"/>
  <c r="AF977" i="1"/>
  <c r="AB977" i="1"/>
  <c r="AC978" i="1"/>
  <c r="AK977" i="1"/>
  <c r="AL977" i="1"/>
  <c r="AI978" i="1"/>
  <c r="AH977" i="1"/>
  <c r="AH972" i="2"/>
  <c r="AL972" i="2"/>
  <c r="AK973" i="2" s="1"/>
  <c r="AA969" i="2"/>
  <c r="Z970" i="2" s="1"/>
  <c r="W969" i="2"/>
  <c r="AM971" i="2"/>
  <c r="AQ971" i="2"/>
  <c r="AP972" i="2" s="1"/>
  <c r="AF968" i="2"/>
  <c r="AE969" i="2" s="1"/>
  <c r="AB968" i="2"/>
  <c r="AC977" i="2"/>
  <c r="AN977" i="2"/>
  <c r="X977" i="2"/>
  <c r="AI977" i="2"/>
  <c r="AE978" i="1" l="1"/>
  <c r="AF978" i="1"/>
  <c r="AB978" i="1"/>
  <c r="AC979" i="1"/>
  <c r="AK978" i="1"/>
  <c r="AL978" i="1"/>
  <c r="AI979" i="1"/>
  <c r="AH978" i="1"/>
  <c r="AP978" i="1"/>
  <c r="AQ978" i="1"/>
  <c r="AM978" i="1"/>
  <c r="AN979" i="1"/>
  <c r="W970" i="2"/>
  <c r="AA970" i="2"/>
  <c r="Z971" i="2" s="1"/>
  <c r="AH973" i="2"/>
  <c r="AL973" i="2"/>
  <c r="AK974" i="2" s="1"/>
  <c r="AQ972" i="2"/>
  <c r="AP973" i="2" s="1"/>
  <c r="AM972" i="2"/>
  <c r="AB969" i="2"/>
  <c r="AF969" i="2"/>
  <c r="AE970" i="2" s="1"/>
  <c r="AI978" i="2"/>
  <c r="AC978" i="2"/>
  <c r="X978" i="2"/>
  <c r="AN978" i="2"/>
  <c r="AP979" i="1" l="1"/>
  <c r="AM979" i="1"/>
  <c r="AQ979" i="1"/>
  <c r="AN980" i="1"/>
  <c r="AE979" i="1"/>
  <c r="AF979" i="1"/>
  <c r="AC980" i="1"/>
  <c r="AB979" i="1"/>
  <c r="AK979" i="1"/>
  <c r="AL979" i="1"/>
  <c r="AH979" i="1"/>
  <c r="AI980" i="1"/>
  <c r="AH974" i="2"/>
  <c r="AL974" i="2"/>
  <c r="AK975" i="2" s="1"/>
  <c r="AA971" i="2"/>
  <c r="Z972" i="2" s="1"/>
  <c r="W971" i="2"/>
  <c r="AM973" i="2"/>
  <c r="AQ973" i="2"/>
  <c r="AP974" i="2" s="1"/>
  <c r="AB970" i="2"/>
  <c r="AF970" i="2"/>
  <c r="AE971" i="2" s="1"/>
  <c r="X979" i="2"/>
  <c r="AN979" i="2"/>
  <c r="AC979" i="2"/>
  <c r="AI979" i="2"/>
  <c r="AK980" i="1" l="1"/>
  <c r="AL980" i="1"/>
  <c r="AH980" i="1"/>
  <c r="AI981" i="1"/>
  <c r="AP980" i="1"/>
  <c r="AQ980" i="1"/>
  <c r="AM980" i="1"/>
  <c r="AN981" i="1"/>
  <c r="AE980" i="1"/>
  <c r="AF980" i="1"/>
  <c r="AB980" i="1"/>
  <c r="AC981" i="1"/>
  <c r="W972" i="2"/>
  <c r="AA972" i="2"/>
  <c r="Z973" i="2" s="1"/>
  <c r="AL975" i="2"/>
  <c r="AK976" i="2" s="1"/>
  <c r="AH975" i="2"/>
  <c r="AF971" i="2"/>
  <c r="AE972" i="2" s="1"/>
  <c r="AB971" i="2"/>
  <c r="AQ974" i="2"/>
  <c r="AP975" i="2" s="1"/>
  <c r="AM974" i="2"/>
  <c r="AI980" i="2"/>
  <c r="AN980" i="2"/>
  <c r="X980" i="2"/>
  <c r="AC980" i="2"/>
  <c r="AE981" i="1" l="1"/>
  <c r="AF981" i="1"/>
  <c r="AC982" i="1"/>
  <c r="AB981" i="1"/>
  <c r="AK981" i="1"/>
  <c r="AL981" i="1"/>
  <c r="AH981" i="1"/>
  <c r="AI982" i="1"/>
  <c r="AP981" i="1"/>
  <c r="AM981" i="1"/>
  <c r="AQ981" i="1"/>
  <c r="AN982" i="1"/>
  <c r="AH976" i="2"/>
  <c r="AL976" i="2"/>
  <c r="AK977" i="2" s="1"/>
  <c r="W973" i="2"/>
  <c r="AA973" i="2"/>
  <c r="Z974" i="2" s="1"/>
  <c r="AM975" i="2"/>
  <c r="AQ975" i="2"/>
  <c r="AP976" i="2" s="1"/>
  <c r="AB972" i="2"/>
  <c r="AF972" i="2"/>
  <c r="AE973" i="2" s="1"/>
  <c r="AN981" i="2"/>
  <c r="AC981" i="2"/>
  <c r="X981" i="2"/>
  <c r="AI981" i="2"/>
  <c r="AP982" i="1" l="1"/>
  <c r="AQ982" i="1"/>
  <c r="AM982" i="1"/>
  <c r="AN983" i="1"/>
  <c r="AK982" i="1"/>
  <c r="AH982" i="1"/>
  <c r="AI983" i="1"/>
  <c r="AL982" i="1"/>
  <c r="AE982" i="1"/>
  <c r="AF982" i="1"/>
  <c r="AB982" i="1"/>
  <c r="AC983" i="1"/>
  <c r="W974" i="2"/>
  <c r="AA974" i="2"/>
  <c r="Z975" i="2" s="1"/>
  <c r="AL977" i="2"/>
  <c r="AK978" i="2" s="1"/>
  <c r="AH977" i="2"/>
  <c r="AF973" i="2"/>
  <c r="AE974" i="2" s="1"/>
  <c r="AB973" i="2"/>
  <c r="AQ976" i="2"/>
  <c r="AP977" i="2" s="1"/>
  <c r="AM976" i="2"/>
  <c r="AC982" i="2"/>
  <c r="AI982" i="2"/>
  <c r="X982" i="2"/>
  <c r="AN982" i="2"/>
  <c r="AE983" i="1" l="1"/>
  <c r="AF983" i="1"/>
  <c r="AB983" i="1"/>
  <c r="AC984" i="1"/>
  <c r="AP983" i="1"/>
  <c r="AQ983" i="1"/>
  <c r="AN984" i="1"/>
  <c r="AM983" i="1"/>
  <c r="AK983" i="1"/>
  <c r="AH983" i="1"/>
  <c r="AI984" i="1"/>
  <c r="AL983" i="1"/>
  <c r="AL978" i="2"/>
  <c r="AK979" i="2" s="1"/>
  <c r="AH978" i="2"/>
  <c r="AA975" i="2"/>
  <c r="Z976" i="2" s="1"/>
  <c r="W975" i="2"/>
  <c r="AQ977" i="2"/>
  <c r="AP978" i="2" s="1"/>
  <c r="AM977" i="2"/>
  <c r="AF974" i="2"/>
  <c r="AE975" i="2" s="1"/>
  <c r="AB974" i="2"/>
  <c r="AN983" i="2"/>
  <c r="AC983" i="2"/>
  <c r="X983" i="2"/>
  <c r="AI983" i="2"/>
  <c r="AE984" i="1" l="1"/>
  <c r="AF984" i="1"/>
  <c r="AB984" i="1"/>
  <c r="AC985" i="1"/>
  <c r="AK984" i="1"/>
  <c r="AL984" i="1"/>
  <c r="AH984" i="1"/>
  <c r="AI985" i="1"/>
  <c r="AP984" i="1"/>
  <c r="AQ984" i="1"/>
  <c r="AM984" i="1"/>
  <c r="AN985" i="1"/>
  <c r="AA976" i="2"/>
  <c r="Z977" i="2" s="1"/>
  <c r="W976" i="2"/>
  <c r="AL979" i="2"/>
  <c r="AK980" i="2" s="1"/>
  <c r="AH979" i="2"/>
  <c r="AF975" i="2"/>
  <c r="AE976" i="2" s="1"/>
  <c r="AB975" i="2"/>
  <c r="AM978" i="2"/>
  <c r="AQ978" i="2"/>
  <c r="AP979" i="2" s="1"/>
  <c r="AC984" i="2"/>
  <c r="AI984" i="2"/>
  <c r="X984" i="2"/>
  <c r="AN984" i="2"/>
  <c r="AP985" i="1" l="1"/>
  <c r="AQ985" i="1"/>
  <c r="AM985" i="1"/>
  <c r="AN986" i="1"/>
  <c r="AK985" i="1"/>
  <c r="AL985" i="1"/>
  <c r="AI986" i="1"/>
  <c r="AH985" i="1"/>
  <c r="AE985" i="1"/>
  <c r="AF985" i="1"/>
  <c r="AB985" i="1"/>
  <c r="AC986" i="1"/>
  <c r="AL980" i="2"/>
  <c r="AK981" i="2" s="1"/>
  <c r="AH980" i="2"/>
  <c r="W977" i="2"/>
  <c r="AA977" i="2"/>
  <c r="Z978" i="2" s="1"/>
  <c r="AQ979" i="2"/>
  <c r="AP980" i="2" s="1"/>
  <c r="AM979" i="2"/>
  <c r="AB976" i="2"/>
  <c r="AF976" i="2"/>
  <c r="AE977" i="2" s="1"/>
  <c r="X985" i="2"/>
  <c r="AN985" i="2"/>
  <c r="AI985" i="2"/>
  <c r="AC985" i="2"/>
  <c r="AE986" i="1" l="1"/>
  <c r="AF986" i="1"/>
  <c r="AB986" i="1"/>
  <c r="AC987" i="1"/>
  <c r="AP986" i="1"/>
  <c r="AQ986" i="1"/>
  <c r="AM986" i="1"/>
  <c r="AN987" i="1"/>
  <c r="AK986" i="1"/>
  <c r="AL986" i="1"/>
  <c r="AH986" i="1"/>
  <c r="AI987" i="1"/>
  <c r="W978" i="2"/>
  <c r="AA978" i="2"/>
  <c r="Z979" i="2" s="1"/>
  <c r="AH981" i="2"/>
  <c r="AL981" i="2"/>
  <c r="AK982" i="2" s="1"/>
  <c r="AF977" i="2"/>
  <c r="AE978" i="2" s="1"/>
  <c r="AB977" i="2"/>
  <c r="AQ980" i="2"/>
  <c r="AP981" i="2" s="1"/>
  <c r="AM980" i="2"/>
  <c r="AI986" i="2"/>
  <c r="AN986" i="2"/>
  <c r="X986" i="2"/>
  <c r="AC986" i="2"/>
  <c r="AK987" i="1" l="1"/>
  <c r="AL987" i="1"/>
  <c r="AH987" i="1"/>
  <c r="AI988" i="1"/>
  <c r="AP987" i="1"/>
  <c r="AQ987" i="1"/>
  <c r="AM987" i="1"/>
  <c r="AN988" i="1"/>
  <c r="AE987" i="1"/>
  <c r="AF987" i="1"/>
  <c r="AB987" i="1"/>
  <c r="AC988" i="1"/>
  <c r="AH982" i="2"/>
  <c r="AL982" i="2"/>
  <c r="AK983" i="2" s="1"/>
  <c r="W979" i="2"/>
  <c r="AA979" i="2"/>
  <c r="Z980" i="2" s="1"/>
  <c r="AQ981" i="2"/>
  <c r="AP982" i="2" s="1"/>
  <c r="AM981" i="2"/>
  <c r="AF978" i="2"/>
  <c r="AE979" i="2" s="1"/>
  <c r="AB978" i="2"/>
  <c r="X987" i="2"/>
  <c r="AN987" i="2"/>
  <c r="AI987" i="2"/>
  <c r="AC987" i="2"/>
  <c r="AE988" i="1" l="1"/>
  <c r="AB988" i="1"/>
  <c r="AF988" i="1"/>
  <c r="AC989" i="1"/>
  <c r="AP988" i="1"/>
  <c r="AM988" i="1"/>
  <c r="AN989" i="1"/>
  <c r="AQ988" i="1"/>
  <c r="AK988" i="1"/>
  <c r="AH988" i="1"/>
  <c r="AL988" i="1"/>
  <c r="AI989" i="1"/>
  <c r="AA980" i="2"/>
  <c r="Z981" i="2" s="1"/>
  <c r="W980" i="2"/>
  <c r="AH983" i="2"/>
  <c r="AL983" i="2"/>
  <c r="AK984" i="2" s="1"/>
  <c r="AF979" i="2"/>
  <c r="AE980" i="2" s="1"/>
  <c r="AB979" i="2"/>
  <c r="AQ982" i="2"/>
  <c r="AP983" i="2" s="1"/>
  <c r="AM982" i="2"/>
  <c r="AC988" i="2"/>
  <c r="AN988" i="2"/>
  <c r="X988" i="2"/>
  <c r="AI988" i="2"/>
  <c r="AK989" i="1" l="1"/>
  <c r="AL989" i="1"/>
  <c r="AI990" i="1"/>
  <c r="AH989" i="1"/>
  <c r="AE989" i="1"/>
  <c r="AF989" i="1"/>
  <c r="AB989" i="1"/>
  <c r="AC990" i="1"/>
  <c r="AP989" i="1"/>
  <c r="AM989" i="1"/>
  <c r="AN990" i="1"/>
  <c r="AQ989" i="1"/>
  <c r="AH984" i="2"/>
  <c r="AL984" i="2"/>
  <c r="AK985" i="2" s="1"/>
  <c r="AA981" i="2"/>
  <c r="Z982" i="2" s="1"/>
  <c r="W981" i="2"/>
  <c r="AM983" i="2"/>
  <c r="AQ983" i="2"/>
  <c r="AP984" i="2" s="1"/>
  <c r="AF980" i="2"/>
  <c r="AE981" i="2" s="1"/>
  <c r="AB980" i="2"/>
  <c r="AI989" i="2"/>
  <c r="X989" i="2"/>
  <c r="AN989" i="2"/>
  <c r="AC989" i="2"/>
  <c r="AE990" i="1" l="1"/>
  <c r="AF990" i="1"/>
  <c r="AB990" i="1"/>
  <c r="AC991" i="1"/>
  <c r="AP990" i="1"/>
  <c r="AM990" i="1"/>
  <c r="AN991" i="1"/>
  <c r="AQ990" i="1"/>
  <c r="AK990" i="1"/>
  <c r="AL990" i="1"/>
  <c r="AH990" i="1"/>
  <c r="AI991" i="1"/>
  <c r="AA982" i="2"/>
  <c r="Z983" i="2" s="1"/>
  <c r="W982" i="2"/>
  <c r="AH985" i="2"/>
  <c r="AL985" i="2"/>
  <c r="AK986" i="2" s="1"/>
  <c r="AB981" i="2"/>
  <c r="AF981" i="2"/>
  <c r="AE982" i="2" s="1"/>
  <c r="AM984" i="2"/>
  <c r="AQ984" i="2"/>
  <c r="AP985" i="2" s="1"/>
  <c r="X990" i="2"/>
  <c r="AI990" i="2"/>
  <c r="AC990" i="2"/>
  <c r="AN990" i="2"/>
  <c r="AK991" i="1" l="1"/>
  <c r="AL991" i="1"/>
  <c r="AH991" i="1"/>
  <c r="AI992" i="1"/>
  <c r="AE991" i="1"/>
  <c r="AF991" i="1"/>
  <c r="AB991" i="1"/>
  <c r="AC992" i="1"/>
  <c r="AP991" i="1"/>
  <c r="AQ991" i="1"/>
  <c r="AM991" i="1"/>
  <c r="AN992" i="1"/>
  <c r="AH986" i="2"/>
  <c r="AL986" i="2"/>
  <c r="AK987" i="2" s="1"/>
  <c r="W983" i="2"/>
  <c r="AA983" i="2"/>
  <c r="Z984" i="2" s="1"/>
  <c r="AQ985" i="2"/>
  <c r="AP986" i="2" s="1"/>
  <c r="AM985" i="2"/>
  <c r="AB982" i="2"/>
  <c r="AF982" i="2"/>
  <c r="AE983" i="2" s="1"/>
  <c r="AN991" i="2"/>
  <c r="X991" i="2"/>
  <c r="AC991" i="2"/>
  <c r="AI991" i="2"/>
  <c r="AP992" i="1" l="1"/>
  <c r="AQ992" i="1"/>
  <c r="AN993" i="1"/>
  <c r="AM992" i="1"/>
  <c r="AE992" i="1"/>
  <c r="AF992" i="1"/>
  <c r="AB992" i="1"/>
  <c r="AC993" i="1"/>
  <c r="AK992" i="1"/>
  <c r="AL992" i="1"/>
  <c r="AH992" i="1"/>
  <c r="AI993" i="1"/>
  <c r="W984" i="2"/>
  <c r="AA984" i="2"/>
  <c r="Z985" i="2" s="1"/>
  <c r="AL987" i="2"/>
  <c r="AK988" i="2" s="1"/>
  <c r="AH987" i="2"/>
  <c r="AF983" i="2"/>
  <c r="AE984" i="2" s="1"/>
  <c r="AB983" i="2"/>
  <c r="AQ986" i="2"/>
  <c r="AP987" i="2" s="1"/>
  <c r="AM986" i="2"/>
  <c r="X992" i="2"/>
  <c r="AI992" i="2"/>
  <c r="AC992" i="2"/>
  <c r="AN992" i="2"/>
  <c r="AK993" i="1" l="1"/>
  <c r="AL993" i="1"/>
  <c r="AI994" i="1"/>
  <c r="AH993" i="1"/>
  <c r="AE993" i="1"/>
  <c r="AF993" i="1"/>
  <c r="AB993" i="1"/>
  <c r="AC994" i="1"/>
  <c r="AP993" i="1"/>
  <c r="AQ993" i="1"/>
  <c r="AN994" i="1"/>
  <c r="AM993" i="1"/>
  <c r="AH988" i="2"/>
  <c r="AL988" i="2"/>
  <c r="AK989" i="2" s="1"/>
  <c r="AA985" i="2"/>
  <c r="Z986" i="2" s="1"/>
  <c r="W985" i="2"/>
  <c r="AQ987" i="2"/>
  <c r="AP988" i="2" s="1"/>
  <c r="AM987" i="2"/>
  <c r="AF984" i="2"/>
  <c r="AE985" i="2" s="1"/>
  <c r="AB984" i="2"/>
  <c r="AN993" i="2"/>
  <c r="X993" i="2"/>
  <c r="AC993" i="2"/>
  <c r="AI993" i="2"/>
  <c r="AE994" i="1" l="1"/>
  <c r="AF994" i="1"/>
  <c r="AB994" i="1"/>
  <c r="AC995" i="1"/>
  <c r="AP994" i="1"/>
  <c r="AQ994" i="1"/>
  <c r="AM994" i="1"/>
  <c r="AN995" i="1"/>
  <c r="AK994" i="1"/>
  <c r="AL994" i="1"/>
  <c r="AH994" i="1"/>
  <c r="AI995" i="1"/>
  <c r="W986" i="2"/>
  <c r="AA986" i="2"/>
  <c r="Z987" i="2" s="1"/>
  <c r="AL989" i="2"/>
  <c r="AK990" i="2" s="1"/>
  <c r="AH989" i="2"/>
  <c r="AB985" i="2"/>
  <c r="AF985" i="2"/>
  <c r="AE986" i="2" s="1"/>
  <c r="AQ988" i="2"/>
  <c r="AP989" i="2" s="1"/>
  <c r="AM988" i="2"/>
  <c r="AC994" i="2"/>
  <c r="X994" i="2"/>
  <c r="AN994" i="2"/>
  <c r="AI994" i="2"/>
  <c r="AK995" i="1" l="1"/>
  <c r="AH995" i="1"/>
  <c r="AL995" i="1"/>
  <c r="AI996" i="1"/>
  <c r="AP995" i="1"/>
  <c r="AQ995" i="1"/>
  <c r="AM995" i="1"/>
  <c r="AN996" i="1"/>
  <c r="AE995" i="1"/>
  <c r="AB995" i="1"/>
  <c r="AF995" i="1"/>
  <c r="AC996" i="1"/>
  <c r="AL990" i="2"/>
  <c r="AK991" i="2" s="1"/>
  <c r="AH990" i="2"/>
  <c r="W987" i="2"/>
  <c r="AA987" i="2"/>
  <c r="Z988" i="2" s="1"/>
  <c r="AM989" i="2"/>
  <c r="AQ989" i="2"/>
  <c r="AP990" i="2" s="1"/>
  <c r="AB986" i="2"/>
  <c r="AF986" i="2"/>
  <c r="AE987" i="2" s="1"/>
  <c r="AN995" i="2"/>
  <c r="AC995" i="2"/>
  <c r="AI995" i="2"/>
  <c r="X995" i="2"/>
  <c r="AE996" i="1" l="1"/>
  <c r="AF996" i="1"/>
  <c r="AB996" i="1"/>
  <c r="AC997" i="1"/>
  <c r="AP996" i="1"/>
  <c r="AQ996" i="1"/>
  <c r="AM996" i="1"/>
  <c r="AN997" i="1"/>
  <c r="AK996" i="1"/>
  <c r="AL996" i="1"/>
  <c r="AH996" i="1"/>
  <c r="AI997" i="1"/>
  <c r="W988" i="2"/>
  <c r="AA988" i="2"/>
  <c r="Z989" i="2" s="1"/>
  <c r="AL991" i="2"/>
  <c r="AK992" i="2" s="1"/>
  <c r="AH991" i="2"/>
  <c r="AF987" i="2"/>
  <c r="AE988" i="2" s="1"/>
  <c r="AB987" i="2"/>
  <c r="AM990" i="2"/>
  <c r="AQ990" i="2"/>
  <c r="AP991" i="2" s="1"/>
  <c r="AI996" i="2"/>
  <c r="AC996" i="2"/>
  <c r="X996" i="2"/>
  <c r="AN996" i="2"/>
  <c r="AK997" i="1" l="1"/>
  <c r="AH997" i="1"/>
  <c r="AL997" i="1"/>
  <c r="AI998" i="1"/>
  <c r="AP997" i="1"/>
  <c r="AQ997" i="1"/>
  <c r="AN998" i="1"/>
  <c r="AM997" i="1"/>
  <c r="AE997" i="1"/>
  <c r="AF997" i="1"/>
  <c r="AB997" i="1"/>
  <c r="AC998" i="1"/>
  <c r="AH992" i="2"/>
  <c r="AL992" i="2"/>
  <c r="AK993" i="2" s="1"/>
  <c r="AA989" i="2"/>
  <c r="Z990" i="2" s="1"/>
  <c r="W989" i="2"/>
  <c r="AM991" i="2"/>
  <c r="AQ991" i="2"/>
  <c r="AP992" i="2" s="1"/>
  <c r="AF988" i="2"/>
  <c r="AE989" i="2" s="1"/>
  <c r="AB988" i="2"/>
  <c r="AI997" i="2"/>
  <c r="X997" i="2"/>
  <c r="AC997" i="2"/>
  <c r="AN997" i="2"/>
  <c r="AE998" i="1" l="1"/>
  <c r="AF998" i="1"/>
  <c r="AC999" i="1"/>
  <c r="AB998" i="1"/>
  <c r="AK998" i="1"/>
  <c r="AL998" i="1"/>
  <c r="AH998" i="1"/>
  <c r="AI999" i="1"/>
  <c r="AQ998" i="1"/>
  <c r="AN999" i="1"/>
  <c r="AM998" i="1"/>
  <c r="AP998" i="1"/>
  <c r="AA990" i="2"/>
  <c r="Z991" i="2" s="1"/>
  <c r="W990" i="2"/>
  <c r="AL993" i="2"/>
  <c r="AK994" i="2" s="1"/>
  <c r="AH993" i="2"/>
  <c r="AF989" i="2"/>
  <c r="AE990" i="2" s="1"/>
  <c r="AB989" i="2"/>
  <c r="AM992" i="2"/>
  <c r="AQ992" i="2"/>
  <c r="AP993" i="2" s="1"/>
  <c r="X998" i="2"/>
  <c r="AN998" i="2"/>
  <c r="AC998" i="2"/>
  <c r="AI998" i="2"/>
  <c r="AK999" i="1" l="1"/>
  <c r="AL999" i="1"/>
  <c r="AI1000" i="1"/>
  <c r="AH999" i="1"/>
  <c r="AE999" i="1"/>
  <c r="AF999" i="1"/>
  <c r="AB999" i="1"/>
  <c r="AC1000" i="1"/>
  <c r="AM999" i="1"/>
  <c r="AN1000" i="1"/>
  <c r="AP999" i="1"/>
  <c r="AQ999" i="1"/>
  <c r="AH994" i="2"/>
  <c r="AL994" i="2"/>
  <c r="AK995" i="2" s="1"/>
  <c r="W991" i="2"/>
  <c r="AA991" i="2"/>
  <c r="Z992" i="2" s="1"/>
  <c r="AM993" i="2"/>
  <c r="AQ993" i="2"/>
  <c r="AP994" i="2" s="1"/>
  <c r="AF990" i="2"/>
  <c r="AE991" i="2" s="1"/>
  <c r="AB990" i="2"/>
  <c r="AN999" i="2"/>
  <c r="AI999" i="2"/>
  <c r="AC999" i="2"/>
  <c r="X999" i="2"/>
  <c r="AE1000" i="1" l="1"/>
  <c r="AF1000" i="1"/>
  <c r="AB1000" i="1"/>
  <c r="AC1001" i="1"/>
  <c r="AK1000" i="1"/>
  <c r="AI1001" i="1"/>
  <c r="AL1000" i="1"/>
  <c r="AH1000" i="1"/>
  <c r="AM1000" i="1"/>
  <c r="AN1001" i="1"/>
  <c r="AP1000" i="1"/>
  <c r="AQ1000" i="1"/>
  <c r="AA992" i="2"/>
  <c r="Z993" i="2" s="1"/>
  <c r="W992" i="2"/>
  <c r="AL995" i="2"/>
  <c r="AK996" i="2" s="1"/>
  <c r="AH995" i="2"/>
  <c r="AF991" i="2"/>
  <c r="AE992" i="2" s="1"/>
  <c r="AB991" i="2"/>
  <c r="AQ994" i="2"/>
  <c r="AP995" i="2" s="1"/>
  <c r="AM994" i="2"/>
  <c r="AC1000" i="2"/>
  <c r="AN1000" i="2"/>
  <c r="X1000" i="2"/>
  <c r="AI1000" i="2"/>
  <c r="AE1001" i="1" l="1"/>
  <c r="AF1001" i="1"/>
  <c r="AC1002" i="1"/>
  <c r="AB1001" i="1"/>
  <c r="AP1001" i="1"/>
  <c r="AM1001" i="1"/>
  <c r="AN1002" i="1"/>
  <c r="AQ1001" i="1"/>
  <c r="AK1001" i="1"/>
  <c r="AL1001" i="1"/>
  <c r="AI1002" i="1"/>
  <c r="AH1001" i="1"/>
  <c r="AL996" i="2"/>
  <c r="AK997" i="2" s="1"/>
  <c r="AH996" i="2"/>
  <c r="AA993" i="2"/>
  <c r="Z994" i="2" s="1"/>
  <c r="W993" i="2"/>
  <c r="AM995" i="2"/>
  <c r="AQ995" i="2"/>
  <c r="AP996" i="2" s="1"/>
  <c r="AB992" i="2"/>
  <c r="AF992" i="2"/>
  <c r="AE993" i="2" s="1"/>
  <c r="X1001" i="2"/>
  <c r="AI1001" i="2"/>
  <c r="AN1001" i="2"/>
  <c r="AC1001" i="2"/>
  <c r="AK1002" i="1" l="1"/>
  <c r="AL1002" i="1"/>
  <c r="AH1002" i="1"/>
  <c r="AI1003" i="1"/>
  <c r="AP1002" i="1"/>
  <c r="AQ1002" i="1"/>
  <c r="AM1002" i="1"/>
  <c r="AN1003" i="1"/>
  <c r="AE1002" i="1"/>
  <c r="AF1002" i="1"/>
  <c r="AB1002" i="1"/>
  <c r="AC1003" i="1"/>
  <c r="W994" i="2"/>
  <c r="AA994" i="2"/>
  <c r="Z995" i="2" s="1"/>
  <c r="AL997" i="2"/>
  <c r="AK998" i="2" s="1"/>
  <c r="AH997" i="2"/>
  <c r="AB993" i="2"/>
  <c r="AF993" i="2"/>
  <c r="AE994" i="2" s="1"/>
  <c r="AM996" i="2"/>
  <c r="AQ996" i="2"/>
  <c r="AP997" i="2" s="1"/>
  <c r="AC1002" i="2"/>
  <c r="AI1002" i="2"/>
  <c r="X1002" i="2"/>
  <c r="AN1002" i="2"/>
  <c r="AE1003" i="1" l="1"/>
  <c r="AB1003" i="1"/>
  <c r="AF1003" i="1"/>
  <c r="AC1004" i="1"/>
  <c r="AQ1003" i="1"/>
  <c r="AM1003" i="1"/>
  <c r="AN1004" i="1"/>
  <c r="AP1003" i="1"/>
  <c r="AK1003" i="1"/>
  <c r="AL1003" i="1"/>
  <c r="AI1004" i="1"/>
  <c r="AH1003" i="1"/>
  <c r="AL998" i="2"/>
  <c r="AK999" i="2" s="1"/>
  <c r="AH998" i="2"/>
  <c r="AA995" i="2"/>
  <c r="Z996" i="2" s="1"/>
  <c r="W995" i="2"/>
  <c r="AQ997" i="2"/>
  <c r="AP998" i="2" s="1"/>
  <c r="AM997" i="2"/>
  <c r="AB994" i="2"/>
  <c r="AF994" i="2"/>
  <c r="AE995" i="2" s="1"/>
  <c r="X1003" i="2"/>
  <c r="AN1003" i="2"/>
  <c r="AC1003" i="2"/>
  <c r="AI1003" i="2"/>
  <c r="AE1004" i="1" l="1"/>
  <c r="AF1004" i="1"/>
  <c r="AB1004" i="1"/>
  <c r="AC1005" i="1"/>
  <c r="AK1004" i="1"/>
  <c r="AH1004" i="1"/>
  <c r="AL1004" i="1"/>
  <c r="AI1005" i="1"/>
  <c r="AQ1004" i="1"/>
  <c r="AM1004" i="1"/>
  <c r="AN1005" i="1"/>
  <c r="AP1004" i="1"/>
  <c r="AA996" i="2"/>
  <c r="Z997" i="2" s="1"/>
  <c r="W996" i="2"/>
  <c r="AL999" i="2"/>
  <c r="AK1000" i="2" s="1"/>
  <c r="AH999" i="2"/>
  <c r="AB995" i="2"/>
  <c r="AF995" i="2"/>
  <c r="AE996" i="2" s="1"/>
  <c r="AM998" i="2"/>
  <c r="AQ998" i="2"/>
  <c r="AP999" i="2" s="1"/>
  <c r="AN1004" i="2"/>
  <c r="AI1004" i="2"/>
  <c r="AC1004" i="2"/>
  <c r="X1004" i="2"/>
  <c r="AK1005" i="1" l="1"/>
  <c r="AL1005" i="1"/>
  <c r="AH1005" i="1"/>
  <c r="AI1006" i="1"/>
  <c r="AE1005" i="1"/>
  <c r="AF1005" i="1"/>
  <c r="AB1005" i="1"/>
  <c r="AC1006" i="1"/>
  <c r="AP1005" i="1"/>
  <c r="AM1005" i="1"/>
  <c r="AN1006" i="1"/>
  <c r="AQ1005" i="1"/>
  <c r="AH1000" i="2"/>
  <c r="AL1000" i="2"/>
  <c r="AK1001" i="2" s="1"/>
  <c r="AA997" i="2"/>
  <c r="Z998" i="2" s="1"/>
  <c r="W997" i="2"/>
  <c r="AM999" i="2"/>
  <c r="AQ999" i="2"/>
  <c r="AP1000" i="2" s="1"/>
  <c r="AF996" i="2"/>
  <c r="AE997" i="2" s="1"/>
  <c r="AB996" i="2"/>
  <c r="AI1005" i="2"/>
  <c r="X1005" i="2"/>
  <c r="AC1005" i="2"/>
  <c r="AN1005" i="2"/>
  <c r="AE1006" i="1" l="1"/>
  <c r="AB1006" i="1"/>
  <c r="AF1006" i="1"/>
  <c r="AC1007" i="1"/>
  <c r="AK1006" i="1"/>
  <c r="AL1006" i="1"/>
  <c r="AH1006" i="1"/>
  <c r="AI1007" i="1"/>
  <c r="AP1006" i="1"/>
  <c r="AQ1006" i="1"/>
  <c r="AM1006" i="1"/>
  <c r="AN1007" i="1"/>
  <c r="AA998" i="2"/>
  <c r="Z999" i="2" s="1"/>
  <c r="W998" i="2"/>
  <c r="AH1001" i="2"/>
  <c r="AL1001" i="2"/>
  <c r="AK1002" i="2" s="1"/>
  <c r="AF997" i="2"/>
  <c r="AE998" i="2" s="1"/>
  <c r="AB997" i="2"/>
  <c r="AQ1000" i="2"/>
  <c r="AP1001" i="2" s="1"/>
  <c r="AM1000" i="2"/>
  <c r="AI1006" i="2"/>
  <c r="AN1006" i="2"/>
  <c r="AC1006" i="2"/>
  <c r="X1006" i="2"/>
  <c r="AP1007" i="1" l="1"/>
  <c r="AQ1007" i="1"/>
  <c r="AM1007" i="1"/>
  <c r="AL1007" i="1"/>
  <c r="AH1007" i="1"/>
  <c r="AK1007" i="1"/>
  <c r="AE1007" i="1"/>
  <c r="AF1007" i="1"/>
  <c r="AB1007" i="1"/>
  <c r="AH1002" i="2"/>
  <c r="AL1002" i="2"/>
  <c r="AK1003" i="2" s="1"/>
  <c r="W999" i="2"/>
  <c r="AA999" i="2"/>
  <c r="Z1000" i="2" s="1"/>
  <c r="AM1001" i="2"/>
  <c r="AQ1001" i="2"/>
  <c r="AP1002" i="2" s="1"/>
  <c r="AB998" i="2"/>
  <c r="AF998" i="2"/>
  <c r="AE999" i="2" s="1"/>
  <c r="AI1007" i="2"/>
  <c r="X1007" i="2"/>
  <c r="AC1007" i="2"/>
  <c r="AN1007" i="2"/>
  <c r="BM8" i="1" l="1"/>
  <c r="BM81" i="1"/>
  <c r="BM64" i="1"/>
  <c r="BM62" i="1"/>
  <c r="BM9" i="1"/>
  <c r="BM104" i="1"/>
  <c r="BM39" i="1"/>
  <c r="BM86" i="1"/>
  <c r="BM85" i="1"/>
  <c r="BM40" i="1"/>
  <c r="BM48" i="1"/>
  <c r="BM83" i="1"/>
  <c r="BM84" i="1"/>
  <c r="BM87" i="1"/>
  <c r="BM69" i="1"/>
  <c r="BM35" i="1"/>
  <c r="BM23" i="1"/>
  <c r="BM36" i="1"/>
  <c r="BM103" i="1"/>
  <c r="BM25" i="1"/>
  <c r="BM41" i="1"/>
  <c r="BM32" i="1"/>
  <c r="BM106" i="1"/>
  <c r="BM65" i="1"/>
  <c r="BM17" i="1"/>
  <c r="BM30" i="1"/>
  <c r="BM38" i="1"/>
  <c r="BM102" i="1"/>
  <c r="BM52" i="1"/>
  <c r="BM74" i="1"/>
  <c r="BM19" i="1"/>
  <c r="BM70" i="1"/>
  <c r="BM57" i="1"/>
  <c r="BM37" i="1"/>
  <c r="BM73" i="1"/>
  <c r="BM43" i="1"/>
  <c r="BM76" i="1"/>
  <c r="BM42" i="1"/>
  <c r="BM49" i="1"/>
  <c r="BM88" i="1"/>
  <c r="BM58" i="1"/>
  <c r="BM92" i="1"/>
  <c r="BM27" i="1"/>
  <c r="BM12" i="1"/>
  <c r="BM99" i="1"/>
  <c r="BM53" i="1"/>
  <c r="BM67" i="1"/>
  <c r="BM29" i="1"/>
  <c r="BM11" i="1"/>
  <c r="BM61" i="1"/>
  <c r="BM20" i="1"/>
  <c r="BM105" i="1"/>
  <c r="BM66" i="1"/>
  <c r="BM24" i="1"/>
  <c r="BM22" i="1"/>
  <c r="BM44" i="1"/>
  <c r="BM98" i="1"/>
  <c r="BM63" i="1"/>
  <c r="BM51" i="1"/>
  <c r="BM16" i="1"/>
  <c r="BM18" i="1"/>
  <c r="BM55" i="1"/>
  <c r="BM26" i="1"/>
  <c r="BM100" i="1"/>
  <c r="BM15" i="1"/>
  <c r="BM34" i="1"/>
  <c r="BM90" i="1"/>
  <c r="BM96" i="1"/>
  <c r="BM91" i="1"/>
  <c r="BM78" i="1"/>
  <c r="BM60" i="1"/>
  <c r="BM47" i="1"/>
  <c r="BM13" i="1"/>
  <c r="BM82" i="1"/>
  <c r="BM79" i="1"/>
  <c r="BM31" i="1"/>
  <c r="BM56" i="1"/>
  <c r="BM107" i="1"/>
  <c r="BM89" i="1"/>
  <c r="BM75" i="1"/>
  <c r="BM94" i="1"/>
  <c r="BM77" i="1"/>
  <c r="BM28" i="1"/>
  <c r="BM93" i="1"/>
  <c r="BM68" i="1"/>
  <c r="BM21" i="1"/>
  <c r="BM95" i="1"/>
  <c r="BM72" i="1"/>
  <c r="BM45" i="1"/>
  <c r="BM14" i="1"/>
  <c r="BM59" i="1"/>
  <c r="BM54" i="1"/>
  <c r="BM50" i="1"/>
  <c r="BM46" i="1"/>
  <c r="BM10" i="1"/>
  <c r="BM80" i="1"/>
  <c r="BM101" i="1"/>
  <c r="BM33" i="1"/>
  <c r="BM97" i="1"/>
  <c r="BM71" i="1"/>
  <c r="AZ8" i="1"/>
  <c r="BA8" i="1" s="1"/>
  <c r="AZ47" i="1"/>
  <c r="BA47" i="1" s="1"/>
  <c r="AZ52" i="1"/>
  <c r="BA52" i="1" s="1"/>
  <c r="AZ78" i="1"/>
  <c r="BA78" i="1" s="1"/>
  <c r="AZ22" i="1"/>
  <c r="BA22" i="1" s="1"/>
  <c r="AZ107" i="1"/>
  <c r="BA107" i="1" s="1"/>
  <c r="AZ32" i="1"/>
  <c r="BA32" i="1" s="1"/>
  <c r="AZ69" i="1"/>
  <c r="BA69" i="1" s="1"/>
  <c r="AZ46" i="1"/>
  <c r="BA46" i="1" s="1"/>
  <c r="AZ26" i="1"/>
  <c r="BA26" i="1" s="1"/>
  <c r="AZ95" i="1"/>
  <c r="BA95" i="1" s="1"/>
  <c r="AZ9" i="1"/>
  <c r="BA9" i="1" s="1"/>
  <c r="AZ94" i="1"/>
  <c r="BA94" i="1" s="1"/>
  <c r="AZ37" i="1"/>
  <c r="BA37" i="1" s="1"/>
  <c r="AZ80" i="1"/>
  <c r="BA80" i="1" s="1"/>
  <c r="AZ64" i="1"/>
  <c r="BA64" i="1" s="1"/>
  <c r="AZ91" i="1"/>
  <c r="BA91" i="1" s="1"/>
  <c r="AZ43" i="1"/>
  <c r="BA43" i="1" s="1"/>
  <c r="AZ63" i="1"/>
  <c r="BA63" i="1" s="1"/>
  <c r="AZ12" i="1"/>
  <c r="BA12" i="1" s="1"/>
  <c r="AZ30" i="1"/>
  <c r="BA30" i="1" s="1"/>
  <c r="AZ83" i="1"/>
  <c r="BA83" i="1" s="1"/>
  <c r="AZ15" i="1"/>
  <c r="BA15" i="1" s="1"/>
  <c r="AZ103" i="1"/>
  <c r="BA103" i="1" s="1"/>
  <c r="AZ27" i="1"/>
  <c r="BA27" i="1" s="1"/>
  <c r="AZ89" i="1"/>
  <c r="BA89" i="1" s="1"/>
  <c r="AZ50" i="1"/>
  <c r="BA50" i="1" s="1"/>
  <c r="AZ77" i="1"/>
  <c r="BA77" i="1" s="1"/>
  <c r="AZ25" i="1"/>
  <c r="BA25" i="1" s="1"/>
  <c r="AZ14" i="1"/>
  <c r="BA14" i="1" s="1"/>
  <c r="AZ41" i="1"/>
  <c r="BA41" i="1" s="1"/>
  <c r="AZ92" i="1"/>
  <c r="BA92" i="1" s="1"/>
  <c r="AZ10" i="1"/>
  <c r="BA10" i="1" s="1"/>
  <c r="AZ29" i="1"/>
  <c r="BA29" i="1" s="1"/>
  <c r="AZ66" i="1"/>
  <c r="BA66" i="1" s="1"/>
  <c r="AZ18" i="1"/>
  <c r="BA18" i="1" s="1"/>
  <c r="AZ44" i="1"/>
  <c r="BA44" i="1" s="1"/>
  <c r="AZ36" i="1"/>
  <c r="BA36" i="1" s="1"/>
  <c r="AZ87" i="1"/>
  <c r="BA87" i="1" s="1"/>
  <c r="AZ24" i="1"/>
  <c r="BA24" i="1" s="1"/>
  <c r="AZ40" i="1"/>
  <c r="BA40" i="1" s="1"/>
  <c r="AZ42" i="1"/>
  <c r="BA42" i="1" s="1"/>
  <c r="AZ61" i="1"/>
  <c r="BA61" i="1" s="1"/>
  <c r="AZ23" i="1"/>
  <c r="BA23" i="1" s="1"/>
  <c r="AZ90" i="1"/>
  <c r="BA90" i="1" s="1"/>
  <c r="AZ17" i="1"/>
  <c r="BA17" i="1" s="1"/>
  <c r="AZ54" i="1"/>
  <c r="BA54" i="1" s="1"/>
  <c r="AZ58" i="1"/>
  <c r="BA58" i="1" s="1"/>
  <c r="AZ16" i="1"/>
  <c r="BA16" i="1" s="1"/>
  <c r="AZ39" i="1"/>
  <c r="BA39" i="1" s="1"/>
  <c r="AZ101" i="1"/>
  <c r="BA101" i="1" s="1"/>
  <c r="AZ98" i="1"/>
  <c r="BA98" i="1" s="1"/>
  <c r="AZ20" i="1"/>
  <c r="BA20" i="1" s="1"/>
  <c r="AZ76" i="1"/>
  <c r="BA76" i="1" s="1"/>
  <c r="AZ97" i="1"/>
  <c r="BA97" i="1" s="1"/>
  <c r="AZ99" i="1"/>
  <c r="BA99" i="1" s="1"/>
  <c r="AZ33" i="1"/>
  <c r="BA33" i="1" s="1"/>
  <c r="AZ55" i="1"/>
  <c r="BA55" i="1" s="1"/>
  <c r="AZ59" i="1"/>
  <c r="BA59" i="1" s="1"/>
  <c r="AZ35" i="1"/>
  <c r="BA35" i="1" s="1"/>
  <c r="AZ51" i="1"/>
  <c r="BA51" i="1" s="1"/>
  <c r="AZ62" i="1"/>
  <c r="BA62" i="1" s="1"/>
  <c r="AZ86" i="1"/>
  <c r="BA86" i="1" s="1"/>
  <c r="AZ88" i="1"/>
  <c r="BA88" i="1" s="1"/>
  <c r="AZ104" i="1"/>
  <c r="BA104" i="1" s="1"/>
  <c r="AZ72" i="1"/>
  <c r="BA72" i="1" s="1"/>
  <c r="AZ60" i="1"/>
  <c r="BA60" i="1" s="1"/>
  <c r="AZ68" i="1"/>
  <c r="BA68" i="1" s="1"/>
  <c r="AZ49" i="1"/>
  <c r="BA49" i="1" s="1"/>
  <c r="AZ102" i="1"/>
  <c r="BA102" i="1" s="1"/>
  <c r="AZ13" i="1"/>
  <c r="BA13" i="1" s="1"/>
  <c r="AZ85" i="1"/>
  <c r="BA85" i="1" s="1"/>
  <c r="AZ67" i="1"/>
  <c r="BA67" i="1" s="1"/>
  <c r="AZ105" i="1"/>
  <c r="BA105" i="1" s="1"/>
  <c r="AZ74" i="1"/>
  <c r="BA74" i="1" s="1"/>
  <c r="AZ106" i="1"/>
  <c r="BA106" i="1" s="1"/>
  <c r="AZ53" i="1"/>
  <c r="BA53" i="1" s="1"/>
  <c r="AZ57" i="1"/>
  <c r="BA57" i="1" s="1"/>
  <c r="AZ48" i="1"/>
  <c r="BA48" i="1" s="1"/>
  <c r="AZ19" i="1"/>
  <c r="BA19" i="1" s="1"/>
  <c r="AZ75" i="1"/>
  <c r="BA75" i="1" s="1"/>
  <c r="AZ34" i="1"/>
  <c r="BA34" i="1" s="1"/>
  <c r="AZ70" i="1"/>
  <c r="BA70" i="1" s="1"/>
  <c r="AZ100" i="1"/>
  <c r="BA100" i="1" s="1"/>
  <c r="AZ96" i="1"/>
  <c r="BA96" i="1" s="1"/>
  <c r="AZ65" i="1"/>
  <c r="BA65" i="1" s="1"/>
  <c r="AZ93" i="1"/>
  <c r="BA93" i="1" s="1"/>
  <c r="AZ38" i="1"/>
  <c r="BA38" i="1" s="1"/>
  <c r="AZ11" i="1"/>
  <c r="BA11" i="1" s="1"/>
  <c r="AZ81" i="1"/>
  <c r="BA81" i="1" s="1"/>
  <c r="AZ28" i="1"/>
  <c r="BA28" i="1" s="1"/>
  <c r="AZ79" i="1"/>
  <c r="BA79" i="1" s="1"/>
  <c r="AZ21" i="1"/>
  <c r="BA21" i="1" s="1"/>
  <c r="AZ56" i="1"/>
  <c r="BA56" i="1" s="1"/>
  <c r="AZ82" i="1"/>
  <c r="BA82" i="1" s="1"/>
  <c r="AZ84" i="1"/>
  <c r="BA84" i="1" s="1"/>
  <c r="AZ31" i="1"/>
  <c r="BA31" i="1" s="1"/>
  <c r="AZ45" i="1"/>
  <c r="BA45" i="1" s="1"/>
  <c r="AZ71" i="1"/>
  <c r="BA71" i="1" s="1"/>
  <c r="AZ73" i="1"/>
  <c r="BA73" i="1" s="1"/>
  <c r="BN37" i="1"/>
  <c r="BO37" i="1" s="1"/>
  <c r="BN68" i="1"/>
  <c r="BO68" i="1" s="1"/>
  <c r="BN8" i="1"/>
  <c r="BO8" i="1" s="1"/>
  <c r="BN46" i="1"/>
  <c r="BO46" i="1" s="1"/>
  <c r="BN106" i="1"/>
  <c r="BO106" i="1" s="1"/>
  <c r="BN99" i="1"/>
  <c r="BO99" i="1" s="1"/>
  <c r="BN64" i="1"/>
  <c r="BO64" i="1" s="1"/>
  <c r="BN12" i="1"/>
  <c r="BO12" i="1" s="1"/>
  <c r="BN40" i="1"/>
  <c r="BO40" i="1" s="1"/>
  <c r="BN69" i="1"/>
  <c r="BO69" i="1" s="1"/>
  <c r="BN83" i="1"/>
  <c r="BO83" i="1" s="1"/>
  <c r="BN58" i="1"/>
  <c r="BO58" i="1" s="1"/>
  <c r="BN89" i="1"/>
  <c r="BO89" i="1" s="1"/>
  <c r="BN36" i="1"/>
  <c r="BO36" i="1" s="1"/>
  <c r="BN19" i="1"/>
  <c r="BO19" i="1" s="1"/>
  <c r="BN93" i="1"/>
  <c r="BO93" i="1" s="1"/>
  <c r="BN17" i="1"/>
  <c r="BO17" i="1" s="1"/>
  <c r="BN26" i="1"/>
  <c r="BO26" i="1" s="1"/>
  <c r="BN72" i="1"/>
  <c r="BO72" i="1" s="1"/>
  <c r="BN94" i="1"/>
  <c r="BO94" i="1" s="1"/>
  <c r="BN28" i="1"/>
  <c r="BO28" i="1" s="1"/>
  <c r="BN100" i="1"/>
  <c r="BO100" i="1" s="1"/>
  <c r="BN91" i="1"/>
  <c r="BO91" i="1" s="1"/>
  <c r="BN57" i="1"/>
  <c r="BO57" i="1" s="1"/>
  <c r="BN29" i="1"/>
  <c r="BO29" i="1" s="1"/>
  <c r="BN82" i="1"/>
  <c r="BO82" i="1" s="1"/>
  <c r="BN73" i="1"/>
  <c r="BO73" i="1" s="1"/>
  <c r="BN23" i="1"/>
  <c r="BO23" i="1" s="1"/>
  <c r="BN49" i="1"/>
  <c r="BO49" i="1" s="1"/>
  <c r="BN86" i="1"/>
  <c r="BO86" i="1" s="1"/>
  <c r="BN76" i="1"/>
  <c r="BO76" i="1" s="1"/>
  <c r="BN67" i="1"/>
  <c r="BO67" i="1" s="1"/>
  <c r="BN13" i="1"/>
  <c r="BO13" i="1" s="1"/>
  <c r="BN87" i="1"/>
  <c r="BO87" i="1" s="1"/>
  <c r="BN11" i="1"/>
  <c r="BO11" i="1" s="1"/>
  <c r="BN9" i="1"/>
  <c r="BO9" i="1" s="1"/>
  <c r="BN34" i="1"/>
  <c r="BO34" i="1" s="1"/>
  <c r="BN63" i="1"/>
  <c r="BO63" i="1" s="1"/>
  <c r="BN41" i="1"/>
  <c r="BO41" i="1" s="1"/>
  <c r="BN21" i="1"/>
  <c r="BO21" i="1" s="1"/>
  <c r="BN25" i="1"/>
  <c r="BO25" i="1" s="1"/>
  <c r="BN61" i="1"/>
  <c r="BO61" i="1" s="1"/>
  <c r="BN10" i="1"/>
  <c r="BO10" i="1" s="1"/>
  <c r="BN45" i="1"/>
  <c r="BO45" i="1" s="1"/>
  <c r="BN50" i="1"/>
  <c r="BO50" i="1" s="1"/>
  <c r="BN43" i="1"/>
  <c r="BO43" i="1" s="1"/>
  <c r="BN16" i="1"/>
  <c r="BO16" i="1" s="1"/>
  <c r="BN65" i="1"/>
  <c r="BO65" i="1" s="1"/>
  <c r="BN33" i="1"/>
  <c r="BO33" i="1" s="1"/>
  <c r="BN39" i="1"/>
  <c r="BO39" i="1" s="1"/>
  <c r="BN27" i="1"/>
  <c r="BO27" i="1" s="1"/>
  <c r="BN74" i="1"/>
  <c r="BO74" i="1" s="1"/>
  <c r="BN51" i="1"/>
  <c r="BO51" i="1" s="1"/>
  <c r="BN47" i="1"/>
  <c r="BO47" i="1" s="1"/>
  <c r="BN60" i="1"/>
  <c r="BO60" i="1" s="1"/>
  <c r="BN22" i="1"/>
  <c r="BO22" i="1" s="1"/>
  <c r="BN75" i="1"/>
  <c r="BO75" i="1" s="1"/>
  <c r="BN78" i="1"/>
  <c r="BO78" i="1" s="1"/>
  <c r="BN55" i="1"/>
  <c r="BO55" i="1" s="1"/>
  <c r="BN44" i="1"/>
  <c r="BO44" i="1" s="1"/>
  <c r="BN24" i="1"/>
  <c r="BO24" i="1" s="1"/>
  <c r="BN90" i="1"/>
  <c r="BO90" i="1" s="1"/>
  <c r="BN103" i="1"/>
  <c r="BO103" i="1" s="1"/>
  <c r="BN56" i="1"/>
  <c r="BO56" i="1" s="1"/>
  <c r="BN95" i="1"/>
  <c r="BO95" i="1" s="1"/>
  <c r="BN105" i="1"/>
  <c r="BO105" i="1" s="1"/>
  <c r="BN104" i="1"/>
  <c r="BO104" i="1" s="1"/>
  <c r="BN18" i="1"/>
  <c r="BO18" i="1" s="1"/>
  <c r="BN66" i="1"/>
  <c r="BO66" i="1" s="1"/>
  <c r="BN85" i="1"/>
  <c r="BO85" i="1" s="1"/>
  <c r="BN70" i="1"/>
  <c r="BO70" i="1" s="1"/>
  <c r="BN62" i="1"/>
  <c r="BO62" i="1" s="1"/>
  <c r="BN88" i="1"/>
  <c r="BO88" i="1" s="1"/>
  <c r="BN59" i="1"/>
  <c r="BO59" i="1" s="1"/>
  <c r="BN71" i="1"/>
  <c r="BO71" i="1" s="1"/>
  <c r="BN84" i="1"/>
  <c r="BO84" i="1" s="1"/>
  <c r="BN101" i="1"/>
  <c r="BO101" i="1" s="1"/>
  <c r="BN32" i="1"/>
  <c r="BO32" i="1" s="1"/>
  <c r="BN53" i="1"/>
  <c r="BO53" i="1" s="1"/>
  <c r="BN80" i="1"/>
  <c r="BO80" i="1" s="1"/>
  <c r="BN20" i="1"/>
  <c r="BO20" i="1" s="1"/>
  <c r="BN97" i="1"/>
  <c r="BO97" i="1" s="1"/>
  <c r="BN102" i="1"/>
  <c r="BO102" i="1" s="1"/>
  <c r="BN96" i="1"/>
  <c r="BO96" i="1" s="1"/>
  <c r="BN38" i="1"/>
  <c r="BO38" i="1" s="1"/>
  <c r="BN98" i="1"/>
  <c r="BO98" i="1" s="1"/>
  <c r="BN14" i="1"/>
  <c r="BO14" i="1" s="1"/>
  <c r="BN31" i="1"/>
  <c r="BO31" i="1" s="1"/>
  <c r="BN48" i="1"/>
  <c r="BO48" i="1" s="1"/>
  <c r="BN54" i="1"/>
  <c r="BO54" i="1" s="1"/>
  <c r="BN81" i="1"/>
  <c r="BO81" i="1" s="1"/>
  <c r="BN35" i="1"/>
  <c r="BO35" i="1" s="1"/>
  <c r="BN42" i="1"/>
  <c r="BO42" i="1" s="1"/>
  <c r="BN79" i="1"/>
  <c r="BO79" i="1" s="1"/>
  <c r="BN92" i="1"/>
  <c r="BO92" i="1" s="1"/>
  <c r="BN52" i="1"/>
  <c r="BO52" i="1" s="1"/>
  <c r="BN15" i="1"/>
  <c r="BO15" i="1" s="1"/>
  <c r="BN77" i="1"/>
  <c r="BO77" i="1" s="1"/>
  <c r="BN30" i="1"/>
  <c r="BO30" i="1" s="1"/>
  <c r="BN107" i="1"/>
  <c r="BO107" i="1" s="1"/>
  <c r="AA1000" i="2"/>
  <c r="Z1001" i="2" s="1"/>
  <c r="W1000" i="2"/>
  <c r="AL1003" i="2"/>
  <c r="AK1004" i="2" s="1"/>
  <c r="AH1003" i="2"/>
  <c r="AB999" i="2"/>
  <c r="AF999" i="2"/>
  <c r="AE1000" i="2" s="1"/>
  <c r="AM1002" i="2"/>
  <c r="AQ1002" i="2"/>
  <c r="AP1003" i="2" s="1"/>
  <c r="J13" i="1" l="1"/>
  <c r="I13" i="1"/>
  <c r="AL1004" i="2"/>
  <c r="AK1005" i="2" s="1"/>
  <c r="AH1004" i="2"/>
  <c r="AA1001" i="2"/>
  <c r="Z1002" i="2" s="1"/>
  <c r="W1001" i="2"/>
  <c r="AQ1003" i="2"/>
  <c r="AP1004" i="2" s="1"/>
  <c r="AM1003" i="2"/>
  <c r="AB1000" i="2"/>
  <c r="AF1000" i="2"/>
  <c r="AE1001" i="2" s="1"/>
  <c r="AA1002" i="2" l="1"/>
  <c r="Z1003" i="2" s="1"/>
  <c r="W1002" i="2"/>
  <c r="AL1005" i="2"/>
  <c r="AK1006" i="2" s="1"/>
  <c r="AH1005" i="2"/>
  <c r="AB1001" i="2"/>
  <c r="AF1001" i="2"/>
  <c r="AE1002" i="2" s="1"/>
  <c r="AM1004" i="2"/>
  <c r="AQ1004" i="2"/>
  <c r="AP1005" i="2" s="1"/>
  <c r="AL1006" i="2" l="1"/>
  <c r="AK1007" i="2" s="1"/>
  <c r="AH1006" i="2"/>
  <c r="W1003" i="2"/>
  <c r="AA1003" i="2"/>
  <c r="Z1004" i="2" s="1"/>
  <c r="AQ1005" i="2"/>
  <c r="AP1006" i="2" s="1"/>
  <c r="AM1005" i="2"/>
  <c r="AF1002" i="2"/>
  <c r="AE1003" i="2" s="1"/>
  <c r="AB1002" i="2"/>
  <c r="AA1004" i="2" l="1"/>
  <c r="Z1005" i="2" s="1"/>
  <c r="W1004" i="2"/>
  <c r="AL1007" i="2"/>
  <c r="AH1007" i="2"/>
  <c r="AB1003" i="2"/>
  <c r="AF1003" i="2"/>
  <c r="AE1004" i="2" s="1"/>
  <c r="AQ1006" i="2"/>
  <c r="AP1007" i="2" s="1"/>
  <c r="AM1006" i="2"/>
  <c r="AZ88" i="2" l="1"/>
  <c r="AZ32" i="2"/>
  <c r="AZ15" i="2"/>
  <c r="AZ28" i="2"/>
  <c r="AZ59" i="2"/>
  <c r="AZ52" i="2"/>
  <c r="AZ61" i="2"/>
  <c r="AZ102" i="2"/>
  <c r="AZ53" i="2"/>
  <c r="AZ74" i="2"/>
  <c r="AZ44" i="2"/>
  <c r="AZ81" i="2"/>
  <c r="AZ101" i="2"/>
  <c r="AZ79" i="2"/>
  <c r="AZ23" i="2"/>
  <c r="AZ48" i="2"/>
  <c r="AZ34" i="2"/>
  <c r="AZ86" i="2"/>
  <c r="AZ75" i="2"/>
  <c r="AZ43" i="2"/>
  <c r="AZ51" i="2"/>
  <c r="AZ54" i="2"/>
  <c r="AZ36" i="2"/>
  <c r="AZ96" i="2"/>
  <c r="AZ82" i="2"/>
  <c r="AZ62" i="2"/>
  <c r="AZ21" i="2"/>
  <c r="AZ92" i="2"/>
  <c r="AZ24" i="2"/>
  <c r="AZ27" i="2"/>
  <c r="AZ95" i="2"/>
  <c r="AZ13" i="2"/>
  <c r="AZ83" i="2"/>
  <c r="AZ55" i="2"/>
  <c r="AZ105" i="2"/>
  <c r="AZ46" i="2"/>
  <c r="AZ89" i="2"/>
  <c r="AZ107" i="2"/>
  <c r="AZ85" i="2"/>
  <c r="AZ70" i="2"/>
  <c r="AZ8" i="2"/>
  <c r="AZ72" i="2"/>
  <c r="AZ35" i="2"/>
  <c r="AZ73" i="2"/>
  <c r="AZ45" i="2"/>
  <c r="AZ42" i="2"/>
  <c r="AZ65" i="2"/>
  <c r="AZ47" i="2"/>
  <c r="AZ25" i="2"/>
  <c r="AZ11" i="2"/>
  <c r="AZ49" i="2"/>
  <c r="AZ67" i="2"/>
  <c r="AZ40" i="2"/>
  <c r="AZ31" i="2"/>
  <c r="AZ106" i="2"/>
  <c r="AZ12" i="2"/>
  <c r="AZ18" i="2"/>
  <c r="AZ93" i="2"/>
  <c r="AZ14" i="2"/>
  <c r="AZ37" i="2"/>
  <c r="AZ90" i="2"/>
  <c r="AZ29" i="2"/>
  <c r="AZ99" i="2"/>
  <c r="AZ76" i="2"/>
  <c r="AZ16" i="2"/>
  <c r="AZ17" i="2"/>
  <c r="AZ50" i="2"/>
  <c r="AZ69" i="2"/>
  <c r="AZ30" i="2"/>
  <c r="AZ41" i="2"/>
  <c r="AZ84" i="2"/>
  <c r="AZ68" i="2"/>
  <c r="AZ103" i="2"/>
  <c r="AZ33" i="2"/>
  <c r="AZ10" i="2"/>
  <c r="AZ66" i="2"/>
  <c r="AZ71" i="2"/>
  <c r="AZ87" i="2"/>
  <c r="AZ98" i="2"/>
  <c r="AZ22" i="2"/>
  <c r="AZ97" i="2"/>
  <c r="AZ56" i="2"/>
  <c r="AZ9" i="2"/>
  <c r="AZ26" i="2"/>
  <c r="AZ58" i="2"/>
  <c r="AZ91" i="2"/>
  <c r="AZ80" i="2"/>
  <c r="AZ104" i="2"/>
  <c r="AZ57" i="2"/>
  <c r="AZ77" i="2"/>
  <c r="AZ100" i="2"/>
  <c r="AZ64" i="2"/>
  <c r="AZ60" i="2"/>
  <c r="AZ78" i="2"/>
  <c r="AZ38" i="2"/>
  <c r="AZ39" i="2"/>
  <c r="AZ63" i="2"/>
  <c r="AZ19" i="2"/>
  <c r="AZ94" i="2"/>
  <c r="AZ20" i="2"/>
  <c r="W1005" i="2"/>
  <c r="AA1005" i="2"/>
  <c r="Z1006" i="2" s="1"/>
  <c r="AM1007" i="2"/>
  <c r="BN87" i="2" s="1"/>
  <c r="AQ1007" i="2"/>
  <c r="AB1004" i="2"/>
  <c r="AF1004" i="2"/>
  <c r="AE1005" i="2" s="1"/>
  <c r="BN20" i="2" l="1"/>
  <c r="BN12" i="2"/>
  <c r="BN62" i="2"/>
  <c r="BN42" i="2"/>
  <c r="BN66" i="2"/>
  <c r="BN65" i="2"/>
  <c r="BN60" i="2"/>
  <c r="BN81" i="2"/>
  <c r="BN39" i="2"/>
  <c r="BN59" i="2"/>
  <c r="BN100" i="2"/>
  <c r="BN28" i="2"/>
  <c r="BN24" i="2"/>
  <c r="BN41" i="2"/>
  <c r="BN73" i="2"/>
  <c r="BN10" i="2"/>
  <c r="BN16" i="2"/>
  <c r="BN37" i="2"/>
  <c r="BN43" i="2"/>
  <c r="BN30" i="2"/>
  <c r="BN64" i="2"/>
  <c r="BN26" i="2"/>
  <c r="BN107" i="2"/>
  <c r="BN76" i="2"/>
  <c r="BN86" i="2"/>
  <c r="BN11" i="2"/>
  <c r="BN48" i="2"/>
  <c r="BN71" i="2"/>
  <c r="BN56" i="2"/>
  <c r="BN21" i="2"/>
  <c r="BN17" i="2"/>
  <c r="BN72" i="2"/>
  <c r="BN38" i="2"/>
  <c r="BN83" i="2"/>
  <c r="BN31" i="2"/>
  <c r="BN51" i="2"/>
  <c r="BN104" i="2"/>
  <c r="AA1006" i="2"/>
  <c r="Z1007" i="2" s="1"/>
  <c r="W1006" i="2"/>
  <c r="BN91" i="2"/>
  <c r="BN103" i="2"/>
  <c r="BN96" i="2"/>
  <c r="BN49" i="2"/>
  <c r="BN70" i="2"/>
  <c r="BN94" i="2"/>
  <c r="BN101" i="2"/>
  <c r="BN88" i="2"/>
  <c r="BN44" i="2"/>
  <c r="BN74" i="2"/>
  <c r="BN98" i="2"/>
  <c r="BN50" i="2"/>
  <c r="BN29" i="2"/>
  <c r="BN23" i="2"/>
  <c r="BN45" i="2"/>
  <c r="BN90" i="2"/>
  <c r="BN22" i="2"/>
  <c r="BN40" i="2"/>
  <c r="BN35" i="2"/>
  <c r="BN84" i="2"/>
  <c r="BN77" i="2"/>
  <c r="BN105" i="2"/>
  <c r="BN89" i="2"/>
  <c r="BN55" i="2"/>
  <c r="BN93" i="2"/>
  <c r="BN46" i="2"/>
  <c r="BN52" i="2"/>
  <c r="BN92" i="2"/>
  <c r="BN32" i="2"/>
  <c r="BN63" i="2"/>
  <c r="BN67" i="2"/>
  <c r="BN19" i="2"/>
  <c r="BN8" i="2"/>
  <c r="BN97" i="2"/>
  <c r="BN79" i="2"/>
  <c r="BN18" i="2"/>
  <c r="BN9" i="2"/>
  <c r="BN80" i="2"/>
  <c r="BN14" i="2"/>
  <c r="BN36" i="2"/>
  <c r="BN85" i="2"/>
  <c r="BN27" i="2"/>
  <c r="BN15" i="2"/>
  <c r="BN57" i="2"/>
  <c r="BN54" i="2"/>
  <c r="BN82" i="2"/>
  <c r="BN68" i="2"/>
  <c r="BN102" i="2"/>
  <c r="BN33" i="2"/>
  <c r="BN58" i="2"/>
  <c r="BN61" i="2"/>
  <c r="BN25" i="2"/>
  <c r="BN78" i="2"/>
  <c r="BN53" i="2"/>
  <c r="BN34" i="2"/>
  <c r="BN106" i="2"/>
  <c r="BN47" i="2"/>
  <c r="BN95" i="2"/>
  <c r="BN69" i="2"/>
  <c r="BN99" i="2"/>
  <c r="BN13" i="2"/>
  <c r="BN75" i="2"/>
  <c r="AF1005" i="2"/>
  <c r="AE1006" i="2" s="1"/>
  <c r="AB1005" i="2"/>
  <c r="W1007" i="2" l="1"/>
  <c r="AY94" i="2" s="1"/>
  <c r="BA94" i="2" s="1"/>
  <c r="AA1007" i="2"/>
  <c r="AY32" i="2" s="1"/>
  <c r="BA32" i="2" s="1"/>
  <c r="AF1006" i="2"/>
  <c r="AE1007" i="2" s="1"/>
  <c r="AB1006" i="2"/>
  <c r="AY28" i="2" l="1"/>
  <c r="BA28" i="2" s="1"/>
  <c r="AY59" i="2"/>
  <c r="BA59" i="2" s="1"/>
  <c r="AY74" i="2"/>
  <c r="BA74" i="2" s="1"/>
  <c r="AY15" i="2"/>
  <c r="BA15" i="2" s="1"/>
  <c r="AY52" i="2"/>
  <c r="BA52" i="2" s="1"/>
  <c r="AY61" i="2"/>
  <c r="BA61" i="2" s="1"/>
  <c r="AY48" i="2"/>
  <c r="BA48" i="2" s="1"/>
  <c r="AY102" i="2"/>
  <c r="BA102" i="2" s="1"/>
  <c r="AY101" i="2"/>
  <c r="BA101" i="2" s="1"/>
  <c r="AY23" i="2"/>
  <c r="BA23" i="2" s="1"/>
  <c r="AY34" i="2"/>
  <c r="BA34" i="2" s="1"/>
  <c r="AY53" i="2"/>
  <c r="BA53" i="2" s="1"/>
  <c r="AY44" i="2"/>
  <c r="BA44" i="2" s="1"/>
  <c r="AY81" i="2"/>
  <c r="BA81" i="2" s="1"/>
  <c r="AY86" i="2"/>
  <c r="BA86" i="2" s="1"/>
  <c r="AY79" i="2"/>
  <c r="BA79" i="2" s="1"/>
  <c r="AY90" i="2"/>
  <c r="BA90" i="2" s="1"/>
  <c r="AY92" i="2"/>
  <c r="BA92" i="2" s="1"/>
  <c r="AY21" i="2"/>
  <c r="BA21" i="2" s="1"/>
  <c r="AY13" i="2"/>
  <c r="BA13" i="2" s="1"/>
  <c r="AY107" i="2"/>
  <c r="BA107" i="2" s="1"/>
  <c r="AY36" i="2"/>
  <c r="BA36" i="2" s="1"/>
  <c r="AY55" i="2"/>
  <c r="BA55" i="2" s="1"/>
  <c r="AY82" i="2"/>
  <c r="BA82" i="2" s="1"/>
  <c r="AY83" i="2"/>
  <c r="BA83" i="2" s="1"/>
  <c r="AY46" i="2"/>
  <c r="BA46" i="2" s="1"/>
  <c r="AY43" i="2"/>
  <c r="BA43" i="2" s="1"/>
  <c r="AY105" i="2"/>
  <c r="BA105" i="2" s="1"/>
  <c r="AY85" i="2"/>
  <c r="BA85" i="2" s="1"/>
  <c r="AY62" i="2"/>
  <c r="BA62" i="2" s="1"/>
  <c r="AY96" i="2"/>
  <c r="BA96" i="2" s="1"/>
  <c r="AY24" i="2"/>
  <c r="BA24" i="2" s="1"/>
  <c r="AY89" i="2"/>
  <c r="BA89" i="2" s="1"/>
  <c r="AY27" i="2"/>
  <c r="BA27" i="2" s="1"/>
  <c r="AY75" i="2"/>
  <c r="BA75" i="2" s="1"/>
  <c r="AY51" i="2"/>
  <c r="BA51" i="2" s="1"/>
  <c r="AY54" i="2"/>
  <c r="BA54" i="2" s="1"/>
  <c r="AY95" i="2"/>
  <c r="BA95" i="2" s="1"/>
  <c r="AY70" i="2"/>
  <c r="BA70" i="2" s="1"/>
  <c r="AY76" i="2"/>
  <c r="BA76" i="2" s="1"/>
  <c r="AY12" i="2"/>
  <c r="BA12" i="2" s="1"/>
  <c r="AY16" i="2"/>
  <c r="BA16" i="2" s="1"/>
  <c r="AY49" i="2"/>
  <c r="BA49" i="2" s="1"/>
  <c r="AY37" i="2"/>
  <c r="BA37" i="2" s="1"/>
  <c r="AY11" i="2"/>
  <c r="BA11" i="2" s="1"/>
  <c r="AY42" i="2"/>
  <c r="BA42" i="2" s="1"/>
  <c r="AY18" i="2"/>
  <c r="BA18" i="2" s="1"/>
  <c r="AY67" i="2"/>
  <c r="BA67" i="2" s="1"/>
  <c r="AY93" i="2"/>
  <c r="BA93" i="2" s="1"/>
  <c r="AY73" i="2"/>
  <c r="BA73" i="2" s="1"/>
  <c r="AY72" i="2"/>
  <c r="BA72" i="2" s="1"/>
  <c r="AY17" i="2"/>
  <c r="BA17" i="2" s="1"/>
  <c r="AY99" i="2"/>
  <c r="BA99" i="2" s="1"/>
  <c r="AY50" i="2"/>
  <c r="BA50" i="2" s="1"/>
  <c r="AY25" i="2"/>
  <c r="BA25" i="2" s="1"/>
  <c r="AY14" i="2"/>
  <c r="BA14" i="2" s="1"/>
  <c r="AY45" i="2"/>
  <c r="BA45" i="2" s="1"/>
  <c r="AY35" i="2"/>
  <c r="BA35" i="2" s="1"/>
  <c r="AY40" i="2"/>
  <c r="BA40" i="2" s="1"/>
  <c r="AY80" i="2"/>
  <c r="BA80" i="2" s="1"/>
  <c r="AY30" i="2"/>
  <c r="BA30" i="2" s="1"/>
  <c r="AY68" i="2"/>
  <c r="BA68" i="2" s="1"/>
  <c r="AY8" i="2"/>
  <c r="BA8" i="2" s="1"/>
  <c r="AY10" i="2"/>
  <c r="BA10" i="2" s="1"/>
  <c r="AY22" i="2"/>
  <c r="BA22" i="2" s="1"/>
  <c r="AY66" i="2"/>
  <c r="BA66" i="2" s="1"/>
  <c r="AY77" i="2"/>
  <c r="BA77" i="2" s="1"/>
  <c r="AY97" i="2"/>
  <c r="BA97" i="2" s="1"/>
  <c r="AY106" i="2"/>
  <c r="BA106" i="2" s="1"/>
  <c r="AY26" i="2"/>
  <c r="BA26" i="2" s="1"/>
  <c r="AY84" i="2"/>
  <c r="BA84" i="2" s="1"/>
  <c r="AY91" i="2"/>
  <c r="BA91" i="2" s="1"/>
  <c r="AY47" i="2"/>
  <c r="BA47" i="2" s="1"/>
  <c r="AY98" i="2"/>
  <c r="BA98" i="2" s="1"/>
  <c r="AY69" i="2"/>
  <c r="BA69" i="2" s="1"/>
  <c r="AY41" i="2"/>
  <c r="BA41" i="2" s="1"/>
  <c r="AY65" i="2"/>
  <c r="BA65" i="2" s="1"/>
  <c r="AY29" i="2"/>
  <c r="BA29" i="2" s="1"/>
  <c r="AY71" i="2"/>
  <c r="BA71" i="2" s="1"/>
  <c r="AY87" i="2"/>
  <c r="BA87" i="2" s="1"/>
  <c r="AY103" i="2"/>
  <c r="BA103" i="2" s="1"/>
  <c r="AY58" i="2"/>
  <c r="BA58" i="2" s="1"/>
  <c r="AY56" i="2"/>
  <c r="BA56" i="2" s="1"/>
  <c r="AY9" i="2"/>
  <c r="BA9" i="2" s="1"/>
  <c r="AY33" i="2"/>
  <c r="BA33" i="2" s="1"/>
  <c r="AY31" i="2"/>
  <c r="BA31" i="2" s="1"/>
  <c r="AY63" i="2"/>
  <c r="BA63" i="2" s="1"/>
  <c r="AY39" i="2"/>
  <c r="BA39" i="2" s="1"/>
  <c r="AY19" i="2"/>
  <c r="BA19" i="2" s="1"/>
  <c r="AY60" i="2"/>
  <c r="BA60" i="2" s="1"/>
  <c r="AY64" i="2"/>
  <c r="BA64" i="2" s="1"/>
  <c r="AY100" i="2"/>
  <c r="BA100" i="2" s="1"/>
  <c r="AY104" i="2"/>
  <c r="BA104" i="2" s="1"/>
  <c r="AY57" i="2"/>
  <c r="BA57" i="2" s="1"/>
  <c r="AY38" i="2"/>
  <c r="BA38" i="2" s="1"/>
  <c r="AY78" i="2"/>
  <c r="BA78" i="2" s="1"/>
  <c r="AY88" i="2"/>
  <c r="BA88" i="2" s="1"/>
  <c r="AY20" i="2"/>
  <c r="BA20" i="2" s="1"/>
  <c r="AF1007" i="2"/>
  <c r="AB1007" i="2"/>
  <c r="BM13" i="2" s="1"/>
  <c r="BO13" i="2" s="1"/>
  <c r="BM12" i="2" l="1"/>
  <c r="BO12" i="2" s="1"/>
  <c r="BM20" i="2"/>
  <c r="BO20" i="2" s="1"/>
  <c r="BM62" i="2"/>
  <c r="BO62" i="2" s="1"/>
  <c r="BM66" i="2"/>
  <c r="BO66" i="2" s="1"/>
  <c r="BM42" i="2"/>
  <c r="BO42" i="2" s="1"/>
  <c r="BM65" i="2"/>
  <c r="BO65" i="2" s="1"/>
  <c r="BM100" i="2"/>
  <c r="BO100" i="2" s="1"/>
  <c r="BM59" i="2"/>
  <c r="BO59" i="2" s="1"/>
  <c r="I13" i="2"/>
  <c r="BM39" i="2"/>
  <c r="BO39" i="2" s="1"/>
  <c r="BM60" i="2"/>
  <c r="BO60" i="2" s="1"/>
  <c r="BM81" i="2"/>
  <c r="BO81" i="2" s="1"/>
  <c r="BM10" i="2"/>
  <c r="BO10" i="2" s="1"/>
  <c r="BM73" i="2"/>
  <c r="BO73" i="2" s="1"/>
  <c r="BM24" i="2"/>
  <c r="BO24" i="2" s="1"/>
  <c r="BM28" i="2"/>
  <c r="BO28" i="2" s="1"/>
  <c r="BM43" i="2"/>
  <c r="BO43" i="2" s="1"/>
  <c r="BM41" i="2"/>
  <c r="BO41" i="2" s="1"/>
  <c r="BM37" i="2"/>
  <c r="BO37" i="2" s="1"/>
  <c r="BM16" i="2"/>
  <c r="BO16" i="2" s="1"/>
  <c r="BM86" i="2"/>
  <c r="BO86" i="2" s="1"/>
  <c r="BM30" i="2"/>
  <c r="BO30" i="2" s="1"/>
  <c r="BM64" i="2"/>
  <c r="BO64" i="2" s="1"/>
  <c r="BM11" i="2"/>
  <c r="BO11" i="2" s="1"/>
  <c r="BM71" i="2"/>
  <c r="BO71" i="2" s="1"/>
  <c r="BM26" i="2"/>
  <c r="BO26" i="2" s="1"/>
  <c r="BM107" i="2"/>
  <c r="BO107" i="2" s="1"/>
  <c r="BM48" i="2"/>
  <c r="BO48" i="2" s="1"/>
  <c r="BM76" i="2"/>
  <c r="BO76" i="2" s="1"/>
  <c r="BM104" i="2"/>
  <c r="BO104" i="2" s="1"/>
  <c r="BM31" i="2"/>
  <c r="BO31" i="2" s="1"/>
  <c r="BM72" i="2"/>
  <c r="BO72" i="2" s="1"/>
  <c r="BM56" i="2"/>
  <c r="BO56" i="2" s="1"/>
  <c r="BM21" i="2"/>
  <c r="BO21" i="2" s="1"/>
  <c r="BM17" i="2"/>
  <c r="BO17" i="2" s="1"/>
  <c r="BM38" i="2"/>
  <c r="BO38" i="2" s="1"/>
  <c r="BM51" i="2"/>
  <c r="BO51" i="2" s="1"/>
  <c r="BM83" i="2"/>
  <c r="BO83" i="2" s="1"/>
  <c r="BM70" i="2"/>
  <c r="BO70" i="2" s="1"/>
  <c r="BM49" i="2"/>
  <c r="BO49" i="2" s="1"/>
  <c r="BM94" i="2"/>
  <c r="BO94" i="2" s="1"/>
  <c r="BM96" i="2"/>
  <c r="BO96" i="2" s="1"/>
  <c r="BM9" i="2"/>
  <c r="BO9" i="2" s="1"/>
  <c r="BM44" i="2"/>
  <c r="BO44" i="2" s="1"/>
  <c r="BM91" i="2"/>
  <c r="BO91" i="2" s="1"/>
  <c r="BM101" i="2"/>
  <c r="BO101" i="2" s="1"/>
  <c r="BM88" i="2"/>
  <c r="BO88" i="2" s="1"/>
  <c r="BM103" i="2"/>
  <c r="BO103" i="2" s="1"/>
  <c r="BM105" i="2"/>
  <c r="BO105" i="2" s="1"/>
  <c r="BM45" i="2"/>
  <c r="BO45" i="2" s="1"/>
  <c r="BM89" i="2"/>
  <c r="BO89" i="2" s="1"/>
  <c r="BM74" i="2"/>
  <c r="BO74" i="2" s="1"/>
  <c r="BM93" i="2"/>
  <c r="BO93" i="2" s="1"/>
  <c r="BM77" i="2"/>
  <c r="BO77" i="2" s="1"/>
  <c r="BM90" i="2"/>
  <c r="BO90" i="2" s="1"/>
  <c r="BM84" i="2"/>
  <c r="BO84" i="2" s="1"/>
  <c r="BM55" i="2"/>
  <c r="BO55" i="2" s="1"/>
  <c r="BM22" i="2"/>
  <c r="BO22" i="2" s="1"/>
  <c r="BM29" i="2"/>
  <c r="BO29" i="2" s="1"/>
  <c r="BM35" i="2"/>
  <c r="BO35" i="2" s="1"/>
  <c r="BM98" i="2"/>
  <c r="BO98" i="2" s="1"/>
  <c r="BM40" i="2"/>
  <c r="BO40" i="2" s="1"/>
  <c r="BM50" i="2"/>
  <c r="BO50" i="2" s="1"/>
  <c r="BM8" i="2"/>
  <c r="BO8" i="2" s="1"/>
  <c r="BM46" i="2"/>
  <c r="BO46" i="2" s="1"/>
  <c r="BM79" i="2"/>
  <c r="BO79" i="2" s="1"/>
  <c r="BM18" i="2"/>
  <c r="BO18" i="2" s="1"/>
  <c r="BM67" i="2"/>
  <c r="BO67" i="2" s="1"/>
  <c r="BM92" i="2"/>
  <c r="BO92" i="2" s="1"/>
  <c r="BM97" i="2"/>
  <c r="BO97" i="2" s="1"/>
  <c r="BM63" i="2"/>
  <c r="BO63" i="2" s="1"/>
  <c r="BM23" i="2"/>
  <c r="BO23" i="2" s="1"/>
  <c r="BM52" i="2"/>
  <c r="BO52" i="2" s="1"/>
  <c r="BM19" i="2"/>
  <c r="BO19" i="2" s="1"/>
  <c r="BM33" i="2"/>
  <c r="BO33" i="2" s="1"/>
  <c r="BM102" i="2"/>
  <c r="BO102" i="2" s="1"/>
  <c r="BM32" i="2"/>
  <c r="BO32" i="2" s="1"/>
  <c r="BM85" i="2"/>
  <c r="BO85" i="2" s="1"/>
  <c r="BM57" i="2"/>
  <c r="BO57" i="2" s="1"/>
  <c r="BM36" i="2"/>
  <c r="BO36" i="2" s="1"/>
  <c r="BM14" i="2"/>
  <c r="BO14" i="2" s="1"/>
  <c r="BM15" i="2"/>
  <c r="BO15" i="2" s="1"/>
  <c r="BM27" i="2"/>
  <c r="BO27" i="2" s="1"/>
  <c r="BM68" i="2"/>
  <c r="BO68" i="2" s="1"/>
  <c r="BM54" i="2"/>
  <c r="BO54" i="2" s="1"/>
  <c r="BM80" i="2"/>
  <c r="BO80" i="2" s="1"/>
  <c r="BM82" i="2"/>
  <c r="BO82" i="2" s="1"/>
  <c r="BM78" i="2"/>
  <c r="BO78" i="2" s="1"/>
  <c r="BM61" i="2"/>
  <c r="BO61" i="2" s="1"/>
  <c r="BM25" i="2"/>
  <c r="BO25" i="2" s="1"/>
  <c r="BM75" i="2"/>
  <c r="BO75" i="2" s="1"/>
  <c r="BM58" i="2"/>
  <c r="BO58" i="2" s="1"/>
  <c r="BM95" i="2"/>
  <c r="BO95" i="2" s="1"/>
  <c r="BM106" i="2"/>
  <c r="BO106" i="2" s="1"/>
  <c r="BM53" i="2"/>
  <c r="BO53" i="2" s="1"/>
  <c r="BM69" i="2"/>
  <c r="BO69" i="2" s="1"/>
  <c r="BM34" i="2"/>
  <c r="BO34" i="2" s="1"/>
  <c r="BM99" i="2"/>
  <c r="BO99" i="2" s="1"/>
  <c r="BM47" i="2"/>
  <c r="BO47" i="2" s="1"/>
  <c r="BM87" i="2"/>
  <c r="BO87" i="2" s="1"/>
  <c r="J13" i="2" l="1"/>
</calcChain>
</file>

<file path=xl/sharedStrings.xml><?xml version="1.0" encoding="utf-8"?>
<sst xmlns="http://schemas.openxmlformats.org/spreadsheetml/2006/main" count="8812" uniqueCount="1304">
  <si>
    <t>Entropy in ABMs</t>
  </si>
  <si>
    <t>wrkr01</t>
  </si>
  <si>
    <t>cash</t>
  </si>
  <si>
    <t>energy</t>
  </si>
  <si>
    <t>supplies</t>
  </si>
  <si>
    <t>waste</t>
  </si>
  <si>
    <t>frmr01</t>
  </si>
  <si>
    <t>recycled</t>
  </si>
  <si>
    <t>inventory</t>
  </si>
  <si>
    <t>net worth</t>
  </si>
  <si>
    <t>wrkr02</t>
  </si>
  <si>
    <t>frmr02</t>
  </si>
  <si>
    <t>wrkr03</t>
  </si>
  <si>
    <t>wrkr04</t>
  </si>
  <si>
    <t>wrkr05</t>
  </si>
  <si>
    <t>wrkr06</t>
  </si>
  <si>
    <t>wrkr07</t>
  </si>
  <si>
    <t>wrkr08</t>
  </si>
  <si>
    <t>wrkr09</t>
  </si>
  <si>
    <t>wrkr10</t>
  </si>
  <si>
    <t>wrkr11</t>
  </si>
  <si>
    <t>wrkr12</t>
  </si>
  <si>
    <t>wrkr13</t>
  </si>
  <si>
    <t>wrkr14</t>
  </si>
  <si>
    <t>wrkr15</t>
  </si>
  <si>
    <t>wrkr16</t>
  </si>
  <si>
    <t>wrkr17</t>
  </si>
  <si>
    <t>wrkr18</t>
  </si>
  <si>
    <t>wrkr19</t>
  </si>
  <si>
    <t>wrkr20</t>
  </si>
  <si>
    <t>wrkr21</t>
  </si>
  <si>
    <t>wrkr22</t>
  </si>
  <si>
    <t>wrkr23</t>
  </si>
  <si>
    <t>wrkr24</t>
  </si>
  <si>
    <t>wrkr25</t>
  </si>
  <si>
    <t>wrkr26</t>
  </si>
  <si>
    <t>wrkr27</t>
  </si>
  <si>
    <t>wrkr28</t>
  </si>
  <si>
    <t>wrkr29</t>
  </si>
  <si>
    <t>wrkr30</t>
  </si>
  <si>
    <t>wrkr31</t>
  </si>
  <si>
    <t>wrkr32</t>
  </si>
  <si>
    <t>wrkr33</t>
  </si>
  <si>
    <t>wrkr34</t>
  </si>
  <si>
    <t>wrkr35</t>
  </si>
  <si>
    <t>wrkr36</t>
  </si>
  <si>
    <t>wrkr37</t>
  </si>
  <si>
    <t>wrkr38</t>
  </si>
  <si>
    <t>wrkr39</t>
  </si>
  <si>
    <t>wrkr40</t>
  </si>
  <si>
    <t>wrkr41</t>
  </si>
  <si>
    <t>wrkr42</t>
  </si>
  <si>
    <t>wrkr43</t>
  </si>
  <si>
    <t>wrkr44</t>
  </si>
  <si>
    <t>wrkr45</t>
  </si>
  <si>
    <t>wrkr46</t>
  </si>
  <si>
    <t>wrkr47</t>
  </si>
  <si>
    <t>wrkr48</t>
  </si>
  <si>
    <t>wrkr49</t>
  </si>
  <si>
    <t>wrkr50</t>
  </si>
  <si>
    <t>wrkr51</t>
  </si>
  <si>
    <t>wrkr52</t>
  </si>
  <si>
    <t>wrkr53</t>
  </si>
  <si>
    <t>wrkr54</t>
  </si>
  <si>
    <t>wrkr55</t>
  </si>
  <si>
    <t>wrkr56</t>
  </si>
  <si>
    <t>wrkr57</t>
  </si>
  <si>
    <t>wrkr58</t>
  </si>
  <si>
    <t>wrkr59</t>
  </si>
  <si>
    <t>wrkr60</t>
  </si>
  <si>
    <t>wrkr61</t>
  </si>
  <si>
    <t>wrkr62</t>
  </si>
  <si>
    <t>wrkr63</t>
  </si>
  <si>
    <t>wrkr64</t>
  </si>
  <si>
    <t>wrkr65</t>
  </si>
  <si>
    <t>wrkr66</t>
  </si>
  <si>
    <t>wrkr67</t>
  </si>
  <si>
    <t>wrkr68</t>
  </si>
  <si>
    <t>wrkr69</t>
  </si>
  <si>
    <t>wrkr70</t>
  </si>
  <si>
    <t>wrkr71</t>
  </si>
  <si>
    <t>wrkr72</t>
  </si>
  <si>
    <t>wrkr73</t>
  </si>
  <si>
    <t>wrkr74</t>
  </si>
  <si>
    <t>wrkr75</t>
  </si>
  <si>
    <t>wrkr76</t>
  </si>
  <si>
    <t>wrkr77</t>
  </si>
  <si>
    <t>wrkr78</t>
  </si>
  <si>
    <t>wrkr79</t>
  </si>
  <si>
    <t>wrkr80</t>
  </si>
  <si>
    <t>wrkr81</t>
  </si>
  <si>
    <t>wrkr82</t>
  </si>
  <si>
    <t>wrkr83</t>
  </si>
  <si>
    <t>wrkr84</t>
  </si>
  <si>
    <t>wrkr85</t>
  </si>
  <si>
    <t>wrkr86</t>
  </si>
  <si>
    <t>wrkr87</t>
  </si>
  <si>
    <t>wrkr88</t>
  </si>
  <si>
    <t>wrkr89</t>
  </si>
  <si>
    <t>wrkr90</t>
  </si>
  <si>
    <t>wrkr91</t>
  </si>
  <si>
    <t>wrkr92</t>
  </si>
  <si>
    <t>wrkr93</t>
  </si>
  <si>
    <t>wrkr94</t>
  </si>
  <si>
    <t>wrkr95</t>
  </si>
  <si>
    <t>wrkr96</t>
  </si>
  <si>
    <t>wrkr97</t>
  </si>
  <si>
    <t>wrkr98</t>
  </si>
  <si>
    <t>wrkr99</t>
  </si>
  <si>
    <t>wrkr100</t>
  </si>
  <si>
    <t>frmr03</t>
  </si>
  <si>
    <t>frmr04</t>
  </si>
  <si>
    <t>frmr05</t>
  </si>
  <si>
    <t>frmr06</t>
  </si>
  <si>
    <t>frmr07</t>
  </si>
  <si>
    <t>frmr08</t>
  </si>
  <si>
    <t>frmr09</t>
  </si>
  <si>
    <t>frmr10</t>
  </si>
  <si>
    <t>frmr11</t>
  </si>
  <si>
    <t>frmr12</t>
  </si>
  <si>
    <t>frmr13</t>
  </si>
  <si>
    <t>frmr14</t>
  </si>
  <si>
    <t>frmr15</t>
  </si>
  <si>
    <t>frmr16</t>
  </si>
  <si>
    <t>frmr17</t>
  </si>
  <si>
    <t>frmr18</t>
  </si>
  <si>
    <t>frmr19</t>
  </si>
  <si>
    <t>frmr20</t>
  </si>
  <si>
    <t>frmr21</t>
  </si>
  <si>
    <t>frmr22</t>
  </si>
  <si>
    <t>frmr23</t>
  </si>
  <si>
    <t>frmr24</t>
  </si>
  <si>
    <t>frmr25</t>
  </si>
  <si>
    <t>frmr26</t>
  </si>
  <si>
    <t>frmr27</t>
  </si>
  <si>
    <t>frmr28</t>
  </si>
  <si>
    <t>frmr29</t>
  </si>
  <si>
    <t>frmr30</t>
  </si>
  <si>
    <t>frmr31</t>
  </si>
  <si>
    <t>frmr32</t>
  </si>
  <si>
    <t>frmr33</t>
  </si>
  <si>
    <t>frmr34</t>
  </si>
  <si>
    <t>frmr35</t>
  </si>
  <si>
    <t>frmr36</t>
  </si>
  <si>
    <t>frmr37</t>
  </si>
  <si>
    <t>frmr38</t>
  </si>
  <si>
    <t>frmr39</t>
  </si>
  <si>
    <t>frmr40</t>
  </si>
  <si>
    <t>frmr41</t>
  </si>
  <si>
    <t>frmr42</t>
  </si>
  <si>
    <t>frmr43</t>
  </si>
  <si>
    <t>frmr44</t>
  </si>
  <si>
    <t>frmr45</t>
  </si>
  <si>
    <t>frmr46</t>
  </si>
  <si>
    <t>frmr47</t>
  </si>
  <si>
    <t>frmr48</t>
  </si>
  <si>
    <t>frmr49</t>
  </si>
  <si>
    <t>frmr50</t>
  </si>
  <si>
    <t>frmr51</t>
  </si>
  <si>
    <t>frmr52</t>
  </si>
  <si>
    <t>frmr53</t>
  </si>
  <si>
    <t>frmr54</t>
  </si>
  <si>
    <t>frmr55</t>
  </si>
  <si>
    <t>frmr56</t>
  </si>
  <si>
    <t>frmr57</t>
  </si>
  <si>
    <t>frmr58</t>
  </si>
  <si>
    <t>frmr59</t>
  </si>
  <si>
    <t>frmr60</t>
  </si>
  <si>
    <t>frmr61</t>
  </si>
  <si>
    <t>frmr62</t>
  </si>
  <si>
    <t>frmr63</t>
  </si>
  <si>
    <t>frmr64</t>
  </si>
  <si>
    <t>frmr65</t>
  </si>
  <si>
    <t>frmr66</t>
  </si>
  <si>
    <t>frmr67</t>
  </si>
  <si>
    <t>frmr68</t>
  </si>
  <si>
    <t>frmr69</t>
  </si>
  <si>
    <t>frmr70</t>
  </si>
  <si>
    <t>frmr71</t>
  </si>
  <si>
    <t>frmr72</t>
  </si>
  <si>
    <t>frmr73</t>
  </si>
  <si>
    <t>frmr74</t>
  </si>
  <si>
    <t>frmr75</t>
  </si>
  <si>
    <t>frmr76</t>
  </si>
  <si>
    <t>frmr77</t>
  </si>
  <si>
    <t>frmr78</t>
  </si>
  <si>
    <t>frmr79</t>
  </si>
  <si>
    <t>frmr80</t>
  </si>
  <si>
    <t>frmr81</t>
  </si>
  <si>
    <t>frmr82</t>
  </si>
  <si>
    <t>frmr83</t>
  </si>
  <si>
    <t>frmr84</t>
  </si>
  <si>
    <t>frmr85</t>
  </si>
  <si>
    <t>frmr86</t>
  </si>
  <si>
    <t>frmr87</t>
  </si>
  <si>
    <t>frmr88</t>
  </si>
  <si>
    <t>frmr89</t>
  </si>
  <si>
    <t>frmr90</t>
  </si>
  <si>
    <t>frmr91</t>
  </si>
  <si>
    <t>frmr92</t>
  </si>
  <si>
    <t>frmr93</t>
  </si>
  <si>
    <t>frmr94</t>
  </si>
  <si>
    <t>frmr95</t>
  </si>
  <si>
    <t>frmr96</t>
  </si>
  <si>
    <t>frmr97</t>
  </si>
  <si>
    <t>frmr98</t>
  </si>
  <si>
    <t>frmr99</t>
  </si>
  <si>
    <t>frmr100</t>
  </si>
  <si>
    <t>Population of agents</t>
  </si>
  <si>
    <t>Control Panel</t>
  </si>
  <si>
    <t>Bin Width</t>
  </si>
  <si>
    <t>Wrkrs</t>
  </si>
  <si>
    <t>MinNW</t>
  </si>
  <si>
    <t>MaxNW</t>
  </si>
  <si>
    <t>Frmrs</t>
  </si>
  <si>
    <t>Raw Range</t>
  </si>
  <si>
    <t>BinEst</t>
  </si>
  <si>
    <t>Ceiling</t>
  </si>
  <si>
    <t>Raw</t>
  </si>
  <si>
    <t>Adj</t>
  </si>
  <si>
    <t>Mid</t>
  </si>
  <si>
    <t>Test</t>
  </si>
  <si>
    <t>Bin01</t>
  </si>
  <si>
    <t>BinStart</t>
  </si>
  <si>
    <t>BinEnd</t>
  </si>
  <si>
    <t>Bin02</t>
  </si>
  <si>
    <t>Bin03</t>
  </si>
  <si>
    <t>Bin04</t>
  </si>
  <si>
    <t>Bin05</t>
  </si>
  <si>
    <t>Bin06</t>
  </si>
  <si>
    <t>Bin07</t>
  </si>
  <si>
    <t>Bin08</t>
  </si>
  <si>
    <t>Bin09</t>
  </si>
  <si>
    <t>Bin10</t>
  </si>
  <si>
    <t>Bin11</t>
  </si>
  <si>
    <t>Bin12</t>
  </si>
  <si>
    <t>Bin13</t>
  </si>
  <si>
    <t>Bin14</t>
  </si>
  <si>
    <t>Bin15</t>
  </si>
  <si>
    <t>Bin16</t>
  </si>
  <si>
    <t>Bin17</t>
  </si>
  <si>
    <t>Bin18</t>
  </si>
  <si>
    <t>Bin19</t>
  </si>
  <si>
    <t>Bin20</t>
  </si>
  <si>
    <t>Factors</t>
  </si>
  <si>
    <t>extrinsic</t>
  </si>
  <si>
    <t>intrinsic</t>
  </si>
  <si>
    <t>Use</t>
  </si>
  <si>
    <t>Bin21</t>
  </si>
  <si>
    <t>Bin22</t>
  </si>
  <si>
    <t>Bin23</t>
  </si>
  <si>
    <t>Bin24</t>
  </si>
  <si>
    <t>Bin25</t>
  </si>
  <si>
    <t>Bin26</t>
  </si>
  <si>
    <t>Bin27</t>
  </si>
  <si>
    <t>Bin28</t>
  </si>
  <si>
    <t>Bin29</t>
  </si>
  <si>
    <t>Bin30</t>
  </si>
  <si>
    <t>Bin31</t>
  </si>
  <si>
    <t>Bin32</t>
  </si>
  <si>
    <t>Bin33</t>
  </si>
  <si>
    <t>Bin34</t>
  </si>
  <si>
    <t>Bin35</t>
  </si>
  <si>
    <t>Bin36</t>
  </si>
  <si>
    <t>Bin37</t>
  </si>
  <si>
    <t>Bin38</t>
  </si>
  <si>
    <t>Bin39</t>
  </si>
  <si>
    <t>Bin40</t>
  </si>
  <si>
    <t>Bin</t>
  </si>
  <si>
    <t>#</t>
  </si>
  <si>
    <t>Start</t>
  </si>
  <si>
    <t>Grand Total</t>
  </si>
  <si>
    <t>Row Labels</t>
  </si>
  <si>
    <t>Count of net worth</t>
  </si>
  <si>
    <t>Bin41</t>
  </si>
  <si>
    <t>Bin42</t>
  </si>
  <si>
    <t>Bin43</t>
  </si>
  <si>
    <t>Bin44</t>
  </si>
  <si>
    <t>Bin45</t>
  </si>
  <si>
    <t>Bin46</t>
  </si>
  <si>
    <t>Bin47</t>
  </si>
  <si>
    <t>Bin48</t>
  </si>
  <si>
    <t>Bin49</t>
  </si>
  <si>
    <t>Bin50</t>
  </si>
  <si>
    <t>Bin51</t>
  </si>
  <si>
    <t>Bin52</t>
  </si>
  <si>
    <t>Bin53</t>
  </si>
  <si>
    <t>Bin54</t>
  </si>
  <si>
    <t>Bin55</t>
  </si>
  <si>
    <t>Bin56</t>
  </si>
  <si>
    <t>Bin57</t>
  </si>
  <si>
    <t>Bin58</t>
  </si>
  <si>
    <t>Bin59</t>
  </si>
  <si>
    <t>Bin60</t>
  </si>
  <si>
    <t>Bin61</t>
  </si>
  <si>
    <t>Bin62</t>
  </si>
  <si>
    <t>Bin63</t>
  </si>
  <si>
    <t>Bin64</t>
  </si>
  <si>
    <t>Bin65</t>
  </si>
  <si>
    <t>Bin66</t>
  </si>
  <si>
    <t>Bin67</t>
  </si>
  <si>
    <t>Bin68</t>
  </si>
  <si>
    <t>Bin69</t>
  </si>
  <si>
    <t>Bin70</t>
  </si>
  <si>
    <t>Bin71</t>
  </si>
  <si>
    <t>Bin72</t>
  </si>
  <si>
    <t>Bin73</t>
  </si>
  <si>
    <t>Bin74</t>
  </si>
  <si>
    <t>Bin75</t>
  </si>
  <si>
    <t>Bin76</t>
  </si>
  <si>
    <t>Bin77</t>
  </si>
  <si>
    <t>Bin78</t>
  </si>
  <si>
    <t>Bin79</t>
  </si>
  <si>
    <t>Bin80</t>
  </si>
  <si>
    <t>Bin81</t>
  </si>
  <si>
    <t>Bin82</t>
  </si>
  <si>
    <t>Bin83</t>
  </si>
  <si>
    <t>Bin84</t>
  </si>
  <si>
    <t>Bin85</t>
  </si>
  <si>
    <t>Bin86</t>
  </si>
  <si>
    <t>Bin87</t>
  </si>
  <si>
    <t>Bin88</t>
  </si>
  <si>
    <t>Bin89</t>
  </si>
  <si>
    <t>Bin90</t>
  </si>
  <si>
    <t>Bin91</t>
  </si>
  <si>
    <t>Bin92</t>
  </si>
  <si>
    <t>Bin93</t>
  </si>
  <si>
    <t>Bin94</t>
  </si>
  <si>
    <t>Bin95</t>
  </si>
  <si>
    <t>Bin96</t>
  </si>
  <si>
    <t>Bin97</t>
  </si>
  <si>
    <t>Bin98</t>
  </si>
  <si>
    <t>Bin99</t>
  </si>
  <si>
    <t>Bin100</t>
  </si>
  <si>
    <t>Bin101</t>
  </si>
  <si>
    <t>Bin102</t>
  </si>
  <si>
    <t>Bin103</t>
  </si>
  <si>
    <t>Bin104</t>
  </si>
  <si>
    <t>Bin105</t>
  </si>
  <si>
    <t>Bin106</t>
  </si>
  <si>
    <t>Bin107</t>
  </si>
  <si>
    <t>Bin108</t>
  </si>
  <si>
    <t>Bin109</t>
  </si>
  <si>
    <t>Bin110</t>
  </si>
  <si>
    <t>Bin111</t>
  </si>
  <si>
    <t>Bin112</t>
  </si>
  <si>
    <t>Bin113</t>
  </si>
  <si>
    <t>Bin114</t>
  </si>
  <si>
    <t>Bin115</t>
  </si>
  <si>
    <t>Bin116</t>
  </si>
  <si>
    <t>Bin117</t>
  </si>
  <si>
    <t>Bin118</t>
  </si>
  <si>
    <t>Bin119</t>
  </si>
  <si>
    <t>Bin120</t>
  </si>
  <si>
    <t>Bin121</t>
  </si>
  <si>
    <t>Bin122</t>
  </si>
  <si>
    <t>Bin123</t>
  </si>
  <si>
    <t>Bin124</t>
  </si>
  <si>
    <t>Bin125</t>
  </si>
  <si>
    <t>Bin126</t>
  </si>
  <si>
    <t>Bin127</t>
  </si>
  <si>
    <t>Bin128</t>
  </si>
  <si>
    <t>Bin129</t>
  </si>
  <si>
    <t>Bin130</t>
  </si>
  <si>
    <t>Bin131</t>
  </si>
  <si>
    <t>Bin132</t>
  </si>
  <si>
    <t>Bin133</t>
  </si>
  <si>
    <t>Bin134</t>
  </si>
  <si>
    <t>Bin135</t>
  </si>
  <si>
    <t>Bin136</t>
  </si>
  <si>
    <t>Bin137</t>
  </si>
  <si>
    <t>Bin138</t>
  </si>
  <si>
    <t>Bin139</t>
  </si>
  <si>
    <t>Bin140</t>
  </si>
  <si>
    <t>Bin141</t>
  </si>
  <si>
    <t>Bin142</t>
  </si>
  <si>
    <t>Bin143</t>
  </si>
  <si>
    <t>Bin144</t>
  </si>
  <si>
    <t>Bin145</t>
  </si>
  <si>
    <t>Bin146</t>
  </si>
  <si>
    <t>Bin147</t>
  </si>
  <si>
    <t>Bin148</t>
  </si>
  <si>
    <t>Bin149</t>
  </si>
  <si>
    <t>Bin150</t>
  </si>
  <si>
    <t>Bin151</t>
  </si>
  <si>
    <t>Bin152</t>
  </si>
  <si>
    <t>Bin153</t>
  </si>
  <si>
    <t>Bin154</t>
  </si>
  <si>
    <t>Bin155</t>
  </si>
  <si>
    <t>Bin156</t>
  </si>
  <si>
    <t>Bin157</t>
  </si>
  <si>
    <t>Bin158</t>
  </si>
  <si>
    <t>Bin159</t>
  </si>
  <si>
    <t>Bin160</t>
  </si>
  <si>
    <t>Bin161</t>
  </si>
  <si>
    <t>Bin162</t>
  </si>
  <si>
    <t>Bin163</t>
  </si>
  <si>
    <t>Bin164</t>
  </si>
  <si>
    <t>Bin165</t>
  </si>
  <si>
    <t>Bin166</t>
  </si>
  <si>
    <t>Bin167</t>
  </si>
  <si>
    <t>Bin168</t>
  </si>
  <si>
    <t>Bin169</t>
  </si>
  <si>
    <t>Bin170</t>
  </si>
  <si>
    <t>Bin171</t>
  </si>
  <si>
    <t>Bin172</t>
  </si>
  <si>
    <t>Bin173</t>
  </si>
  <si>
    <t>Bin174</t>
  </si>
  <si>
    <t>Bin175</t>
  </si>
  <si>
    <t>Bin176</t>
  </si>
  <si>
    <t>Bin177</t>
  </si>
  <si>
    <t>Bin178</t>
  </si>
  <si>
    <t>Bin179</t>
  </si>
  <si>
    <t>Bin180</t>
  </si>
  <si>
    <t>Bin181</t>
  </si>
  <si>
    <t>Bin182</t>
  </si>
  <si>
    <t>Bin183</t>
  </si>
  <si>
    <t>Bin184</t>
  </si>
  <si>
    <t>Bin185</t>
  </si>
  <si>
    <t>Bin186</t>
  </si>
  <si>
    <t>Bin187</t>
  </si>
  <si>
    <t>Bin188</t>
  </si>
  <si>
    <t>Bin189</t>
  </si>
  <si>
    <t>Bin190</t>
  </si>
  <si>
    <t>Bin191</t>
  </si>
  <si>
    <t>Bin192</t>
  </si>
  <si>
    <t>Bin193</t>
  </si>
  <si>
    <t>Bin194</t>
  </si>
  <si>
    <t>Bin195</t>
  </si>
  <si>
    <t>Bin196</t>
  </si>
  <si>
    <t>Bin197</t>
  </si>
  <si>
    <t>Bin198</t>
  </si>
  <si>
    <t>Bin199</t>
  </si>
  <si>
    <t>Bin200</t>
  </si>
  <si>
    <t>Bin201</t>
  </si>
  <si>
    <t>Bin202</t>
  </si>
  <si>
    <t>Bin203</t>
  </si>
  <si>
    <t>Bin204</t>
  </si>
  <si>
    <t>Bin205</t>
  </si>
  <si>
    <t>Bin206</t>
  </si>
  <si>
    <t>Bin207</t>
  </si>
  <si>
    <t>Bin208</t>
  </si>
  <si>
    <t>Bin209</t>
  </si>
  <si>
    <t>Bin210</t>
  </si>
  <si>
    <t>Bin211</t>
  </si>
  <si>
    <t>Bin212</t>
  </si>
  <si>
    <t>Bin213</t>
  </si>
  <si>
    <t>Bin214</t>
  </si>
  <si>
    <t>Bin215</t>
  </si>
  <si>
    <t>Bin216</t>
  </si>
  <si>
    <t>Bin217</t>
  </si>
  <si>
    <t>Bin218</t>
  </si>
  <si>
    <t>Bin219</t>
  </si>
  <si>
    <t>Bin220</t>
  </si>
  <si>
    <t>Bin221</t>
  </si>
  <si>
    <t>Bin222</t>
  </si>
  <si>
    <t>Bin223</t>
  </si>
  <si>
    <t>Bin224</t>
  </si>
  <si>
    <t>Bin225</t>
  </si>
  <si>
    <t>Bin226</t>
  </si>
  <si>
    <t>Bin227</t>
  </si>
  <si>
    <t>Bin228</t>
  </si>
  <si>
    <t>Bin229</t>
  </si>
  <si>
    <t>Bin230</t>
  </si>
  <si>
    <t>Bin231</t>
  </si>
  <si>
    <t>Bin232</t>
  </si>
  <si>
    <t>Bin233</t>
  </si>
  <si>
    <t>Bin234</t>
  </si>
  <si>
    <t>Bin235</t>
  </si>
  <si>
    <t>Bin236</t>
  </si>
  <si>
    <t>Bin237</t>
  </si>
  <si>
    <t>Bin238</t>
  </si>
  <si>
    <t>Bin239</t>
  </si>
  <si>
    <t>Bin240</t>
  </si>
  <si>
    <t>Bin241</t>
  </si>
  <si>
    <t>Bin242</t>
  </si>
  <si>
    <t>Bin243</t>
  </si>
  <si>
    <t>Bin244</t>
  </si>
  <si>
    <t>Bin245</t>
  </si>
  <si>
    <t>Bin246</t>
  </si>
  <si>
    <t>Bin247</t>
  </si>
  <si>
    <t>Bin248</t>
  </si>
  <si>
    <t>Bin249</t>
  </si>
  <si>
    <t>Bin250</t>
  </si>
  <si>
    <t>Bin251</t>
  </si>
  <si>
    <t>Bin252</t>
  </si>
  <si>
    <t>Bin253</t>
  </si>
  <si>
    <t>Bin254</t>
  </si>
  <si>
    <t>Bin255</t>
  </si>
  <si>
    <t>Bin256</t>
  </si>
  <si>
    <t>Bin257</t>
  </si>
  <si>
    <t>Bin258</t>
  </si>
  <si>
    <t>Bin259</t>
  </si>
  <si>
    <t>Bin260</t>
  </si>
  <si>
    <t>Bin261</t>
  </si>
  <si>
    <t>Bin262</t>
  </si>
  <si>
    <t>Bin263</t>
  </si>
  <si>
    <t>Bin264</t>
  </si>
  <si>
    <t>Bin265</t>
  </si>
  <si>
    <t>Bin266</t>
  </si>
  <si>
    <t>Bin267</t>
  </si>
  <si>
    <t>Bin268</t>
  </si>
  <si>
    <t>Bin269</t>
  </si>
  <si>
    <t>Bin270</t>
  </si>
  <si>
    <t>Bin271</t>
  </si>
  <si>
    <t>Bin272</t>
  </si>
  <si>
    <t>Bin273</t>
  </si>
  <si>
    <t>Bin274</t>
  </si>
  <si>
    <t>Bin275</t>
  </si>
  <si>
    <t>Bin276</t>
  </si>
  <si>
    <t>Bin277</t>
  </si>
  <si>
    <t>Bin278</t>
  </si>
  <si>
    <t>Bin279</t>
  </si>
  <si>
    <t>Bin280</t>
  </si>
  <si>
    <t>Bin281</t>
  </si>
  <si>
    <t>Bin282</t>
  </si>
  <si>
    <t>Bin283</t>
  </si>
  <si>
    <t>Bin284</t>
  </si>
  <si>
    <t>Bin285</t>
  </si>
  <si>
    <t>Bin286</t>
  </si>
  <si>
    <t>Bin287</t>
  </si>
  <si>
    <t>Bin288</t>
  </si>
  <si>
    <t>Bin289</t>
  </si>
  <si>
    <t>Bin290</t>
  </si>
  <si>
    <t>Bin291</t>
  </si>
  <si>
    <t>Bin292</t>
  </si>
  <si>
    <t>Bin293</t>
  </si>
  <si>
    <t>Bin294</t>
  </si>
  <si>
    <t>Bin295</t>
  </si>
  <si>
    <t>Bin296</t>
  </si>
  <si>
    <t>Bin297</t>
  </si>
  <si>
    <t>Bin298</t>
  </si>
  <si>
    <t>Bin299</t>
  </si>
  <si>
    <t>Bin300</t>
  </si>
  <si>
    <t>Bin301</t>
  </si>
  <si>
    <t>Bin302</t>
  </si>
  <si>
    <t>Bin303</t>
  </si>
  <si>
    <t>Bin304</t>
  </si>
  <si>
    <t>Bin305</t>
  </si>
  <si>
    <t>Bin306</t>
  </si>
  <si>
    <t>Bin307</t>
  </si>
  <si>
    <t>Bin308</t>
  </si>
  <si>
    <t>Bin309</t>
  </si>
  <si>
    <t>Bin310</t>
  </si>
  <si>
    <t>Bin311</t>
  </si>
  <si>
    <t>Bin312</t>
  </si>
  <si>
    <t>Bin313</t>
  </si>
  <si>
    <t>Bin314</t>
  </si>
  <si>
    <t>Bin315</t>
  </si>
  <si>
    <t>Bin316</t>
  </si>
  <si>
    <t>Bin317</t>
  </si>
  <si>
    <t>Bin318</t>
  </si>
  <si>
    <t>Bin319</t>
  </si>
  <si>
    <t>Bin320</t>
  </si>
  <si>
    <t>Bin321</t>
  </si>
  <si>
    <t>Bin322</t>
  </si>
  <si>
    <t>Bin323</t>
  </si>
  <si>
    <t>Bin324</t>
  </si>
  <si>
    <t>Bin325</t>
  </si>
  <si>
    <t>Bin326</t>
  </si>
  <si>
    <t>Bin327</t>
  </si>
  <si>
    <t>Bin328</t>
  </si>
  <si>
    <t>Bin329</t>
  </si>
  <si>
    <t>Bin330</t>
  </si>
  <si>
    <t>Bin331</t>
  </si>
  <si>
    <t>Bin332</t>
  </si>
  <si>
    <t>Bin333</t>
  </si>
  <si>
    <t>Bin334</t>
  </si>
  <si>
    <t>Bin335</t>
  </si>
  <si>
    <t>Bin336</t>
  </si>
  <si>
    <t>Bin337</t>
  </si>
  <si>
    <t>Bin338</t>
  </si>
  <si>
    <t>Bin339</t>
  </si>
  <si>
    <t>Bin340</t>
  </si>
  <si>
    <t>Bin341</t>
  </si>
  <si>
    <t>Bin342</t>
  </si>
  <si>
    <t>Bin343</t>
  </si>
  <si>
    <t>Bin344</t>
  </si>
  <si>
    <t>Bin345</t>
  </si>
  <si>
    <t>Bin346</t>
  </si>
  <si>
    <t>Bin347</t>
  </si>
  <si>
    <t>Bin348</t>
  </si>
  <si>
    <t>Bin349</t>
  </si>
  <si>
    <t>Bin350</t>
  </si>
  <si>
    <t>Bin351</t>
  </si>
  <si>
    <t>Bin352</t>
  </si>
  <si>
    <t>Bin353</t>
  </si>
  <si>
    <t>Bin354</t>
  </si>
  <si>
    <t>Bin355</t>
  </si>
  <si>
    <t>Bin356</t>
  </si>
  <si>
    <t>Bin357</t>
  </si>
  <si>
    <t>Bin358</t>
  </si>
  <si>
    <t>Bin359</t>
  </si>
  <si>
    <t>Bin360</t>
  </si>
  <si>
    <t>Bin361</t>
  </si>
  <si>
    <t>Bin362</t>
  </si>
  <si>
    <t>Bin363</t>
  </si>
  <si>
    <t>Bin364</t>
  </si>
  <si>
    <t>Bin365</t>
  </si>
  <si>
    <t>Bin366</t>
  </si>
  <si>
    <t>Bin367</t>
  </si>
  <si>
    <t>Bin368</t>
  </si>
  <si>
    <t>Bin369</t>
  </si>
  <si>
    <t>Bin370</t>
  </si>
  <si>
    <t>Bin371</t>
  </si>
  <si>
    <t>Bin372</t>
  </si>
  <si>
    <t>Bin373</t>
  </si>
  <si>
    <t>Bin374</t>
  </si>
  <si>
    <t>Bin375</t>
  </si>
  <si>
    <t>Bin376</t>
  </si>
  <si>
    <t>Bin377</t>
  </si>
  <si>
    <t>Bin378</t>
  </si>
  <si>
    <t>Bin379</t>
  </si>
  <si>
    <t>Bin380</t>
  </si>
  <si>
    <t>Bin381</t>
  </si>
  <si>
    <t>Bin382</t>
  </si>
  <si>
    <t>Bin383</t>
  </si>
  <si>
    <t>Bin384</t>
  </si>
  <si>
    <t>Bin385</t>
  </si>
  <si>
    <t>Bin386</t>
  </si>
  <si>
    <t>Bin387</t>
  </si>
  <si>
    <t>Bin388</t>
  </si>
  <si>
    <t>Bin389</t>
  </si>
  <si>
    <t>Bin390</t>
  </si>
  <si>
    <t>Bin391</t>
  </si>
  <si>
    <t>Bin392</t>
  </si>
  <si>
    <t>Bin393</t>
  </si>
  <si>
    <t>Bin394</t>
  </si>
  <si>
    <t>Bin395</t>
  </si>
  <si>
    <t>Bin396</t>
  </si>
  <si>
    <t>Bin397</t>
  </si>
  <si>
    <t>Bin398</t>
  </si>
  <si>
    <t>Bin399</t>
  </si>
  <si>
    <t>Bin400</t>
  </si>
  <si>
    <t>Bin401</t>
  </si>
  <si>
    <t>Bin402</t>
  </si>
  <si>
    <t>Bin403</t>
  </si>
  <si>
    <t>Bin404</t>
  </si>
  <si>
    <t>Bin405</t>
  </si>
  <si>
    <t>Bin406</t>
  </si>
  <si>
    <t>Bin407</t>
  </si>
  <si>
    <t>Bin408</t>
  </si>
  <si>
    <t>Bin409</t>
  </si>
  <si>
    <t>Bin410</t>
  </si>
  <si>
    <t>Bin411</t>
  </si>
  <si>
    <t>Bin412</t>
  </si>
  <si>
    <t>Bin413</t>
  </si>
  <si>
    <t>Bin414</t>
  </si>
  <si>
    <t>Bin415</t>
  </si>
  <si>
    <t>Bin416</t>
  </si>
  <si>
    <t>Bin417</t>
  </si>
  <si>
    <t>Bin418</t>
  </si>
  <si>
    <t>Bin419</t>
  </si>
  <si>
    <t>Bin420</t>
  </si>
  <si>
    <t>Bin421</t>
  </si>
  <si>
    <t>Bin422</t>
  </si>
  <si>
    <t>Bin423</t>
  </si>
  <si>
    <t>Bin424</t>
  </si>
  <si>
    <t>Bin425</t>
  </si>
  <si>
    <t>Bin426</t>
  </si>
  <si>
    <t>Bin427</t>
  </si>
  <si>
    <t>Bin428</t>
  </si>
  <si>
    <t>Bin429</t>
  </si>
  <si>
    <t>Bin430</t>
  </si>
  <si>
    <t>Bin431</t>
  </si>
  <si>
    <t>Bin432</t>
  </si>
  <si>
    <t>Bin433</t>
  </si>
  <si>
    <t>Bin434</t>
  </si>
  <si>
    <t>Bin435</t>
  </si>
  <si>
    <t>Bin436</t>
  </si>
  <si>
    <t>Bin437</t>
  </si>
  <si>
    <t>Bin438</t>
  </si>
  <si>
    <t>Bin439</t>
  </si>
  <si>
    <t>Bin440</t>
  </si>
  <si>
    <t>Bin441</t>
  </si>
  <si>
    <t>Bin442</t>
  </si>
  <si>
    <t>Bin443</t>
  </si>
  <si>
    <t>Bin444</t>
  </si>
  <si>
    <t>Bin445</t>
  </si>
  <si>
    <t>Bin446</t>
  </si>
  <si>
    <t>Bin447</t>
  </si>
  <si>
    <t>Bin448</t>
  </si>
  <si>
    <t>Bin449</t>
  </si>
  <si>
    <t>Bin450</t>
  </si>
  <si>
    <t>Bin451</t>
  </si>
  <si>
    <t>Bin452</t>
  </si>
  <si>
    <t>Bin453</t>
  </si>
  <si>
    <t>Bin454</t>
  </si>
  <si>
    <t>Bin455</t>
  </si>
  <si>
    <t>Bin456</t>
  </si>
  <si>
    <t>Bin457</t>
  </si>
  <si>
    <t>Bin458</t>
  </si>
  <si>
    <t>Bin459</t>
  </si>
  <si>
    <t>Bin460</t>
  </si>
  <si>
    <t>Bin461</t>
  </si>
  <si>
    <t>Bin462</t>
  </si>
  <si>
    <t>Bin463</t>
  </si>
  <si>
    <t>Bin464</t>
  </si>
  <si>
    <t>Bin465</t>
  </si>
  <si>
    <t>Bin466</t>
  </si>
  <si>
    <t>Bin467</t>
  </si>
  <si>
    <t>Bin468</t>
  </si>
  <si>
    <t>Bin469</t>
  </si>
  <si>
    <t>Bin470</t>
  </si>
  <si>
    <t>Bin471</t>
  </si>
  <si>
    <t>Bin472</t>
  </si>
  <si>
    <t>Bin473</t>
  </si>
  <si>
    <t>Bin474</t>
  </si>
  <si>
    <t>Bin475</t>
  </si>
  <si>
    <t>Bin476</t>
  </si>
  <si>
    <t>Bin477</t>
  </si>
  <si>
    <t>Bin478</t>
  </si>
  <si>
    <t>Bin479</t>
  </si>
  <si>
    <t>Bin480</t>
  </si>
  <si>
    <t>Bin481</t>
  </si>
  <si>
    <t>Bin482</t>
  </si>
  <si>
    <t>Bin483</t>
  </si>
  <si>
    <t>Bin484</t>
  </si>
  <si>
    <t>Bin485</t>
  </si>
  <si>
    <t>Bin486</t>
  </si>
  <si>
    <t>Bin487</t>
  </si>
  <si>
    <t>Bin488</t>
  </si>
  <si>
    <t>Bin489</t>
  </si>
  <si>
    <t>Bin490</t>
  </si>
  <si>
    <t>Bin491</t>
  </si>
  <si>
    <t>Bin492</t>
  </si>
  <si>
    <t>Bin493</t>
  </si>
  <si>
    <t>Bin494</t>
  </si>
  <si>
    <t>Bin495</t>
  </si>
  <si>
    <t>Bin496</t>
  </si>
  <si>
    <t>Bin497</t>
  </si>
  <si>
    <t>Bin498</t>
  </si>
  <si>
    <t>Bin499</t>
  </si>
  <si>
    <t>Bin500</t>
  </si>
  <si>
    <t>Bin501</t>
  </si>
  <si>
    <t>Bin502</t>
  </si>
  <si>
    <t>Bin503</t>
  </si>
  <si>
    <t>Bin504</t>
  </si>
  <si>
    <t>Bin505</t>
  </si>
  <si>
    <t>Bin506</t>
  </si>
  <si>
    <t>Bin507</t>
  </si>
  <si>
    <t>Bin508</t>
  </si>
  <si>
    <t>Bin509</t>
  </si>
  <si>
    <t>Bin510</t>
  </si>
  <si>
    <t>Bin511</t>
  </si>
  <si>
    <t>Bin512</t>
  </si>
  <si>
    <t>Bin513</t>
  </si>
  <si>
    <t>Bin514</t>
  </si>
  <si>
    <t>Bin515</t>
  </si>
  <si>
    <t>Bin516</t>
  </si>
  <si>
    <t>Bin517</t>
  </si>
  <si>
    <t>Bin518</t>
  </si>
  <si>
    <t>Bin519</t>
  </si>
  <si>
    <t>Bin520</t>
  </si>
  <si>
    <t>Bin521</t>
  </si>
  <si>
    <t>Bin522</t>
  </si>
  <si>
    <t>Bin523</t>
  </si>
  <si>
    <t>Bin524</t>
  </si>
  <si>
    <t>Bin525</t>
  </si>
  <si>
    <t>Bin526</t>
  </si>
  <si>
    <t>Bin527</t>
  </si>
  <si>
    <t>Bin528</t>
  </si>
  <si>
    <t>Bin529</t>
  </si>
  <si>
    <t>Bin530</t>
  </si>
  <si>
    <t>Bin531</t>
  </si>
  <si>
    <t>Bin532</t>
  </si>
  <si>
    <t>Bin533</t>
  </si>
  <si>
    <t>Bin534</t>
  </si>
  <si>
    <t>Bin535</t>
  </si>
  <si>
    <t>Bin536</t>
  </si>
  <si>
    <t>Bin537</t>
  </si>
  <si>
    <t>Bin538</t>
  </si>
  <si>
    <t>Bin539</t>
  </si>
  <si>
    <t>Bin540</t>
  </si>
  <si>
    <t>Bin541</t>
  </si>
  <si>
    <t>Bin542</t>
  </si>
  <si>
    <t>Bin543</t>
  </si>
  <si>
    <t>Bin544</t>
  </si>
  <si>
    <t>Bin545</t>
  </si>
  <si>
    <t>Bin546</t>
  </si>
  <si>
    <t>Bin547</t>
  </si>
  <si>
    <t>Bin548</t>
  </si>
  <si>
    <t>Bin549</t>
  </si>
  <si>
    <t>Bin550</t>
  </si>
  <si>
    <t>Bin551</t>
  </si>
  <si>
    <t>Bin552</t>
  </si>
  <si>
    <t>Bin553</t>
  </si>
  <si>
    <t>Bin554</t>
  </si>
  <si>
    <t>Bin555</t>
  </si>
  <si>
    <t>Bin556</t>
  </si>
  <si>
    <t>Bin557</t>
  </si>
  <si>
    <t>Bin558</t>
  </si>
  <si>
    <t>Bin559</t>
  </si>
  <si>
    <t>Bin560</t>
  </si>
  <si>
    <t>Bin561</t>
  </si>
  <si>
    <t>Bin562</t>
  </si>
  <si>
    <t>Bin563</t>
  </si>
  <si>
    <t>Bin564</t>
  </si>
  <si>
    <t>Bin565</t>
  </si>
  <si>
    <t>Bin566</t>
  </si>
  <si>
    <t>Bin567</t>
  </si>
  <si>
    <t>Bin568</t>
  </si>
  <si>
    <t>Bin569</t>
  </si>
  <si>
    <t>Bin570</t>
  </si>
  <si>
    <t>Bin571</t>
  </si>
  <si>
    <t>Bin572</t>
  </si>
  <si>
    <t>Bin573</t>
  </si>
  <si>
    <t>Bin574</t>
  </si>
  <si>
    <t>Bin575</t>
  </si>
  <si>
    <t>Bin576</t>
  </si>
  <si>
    <t>Bin577</t>
  </si>
  <si>
    <t>Bin578</t>
  </si>
  <si>
    <t>Bin579</t>
  </si>
  <si>
    <t>Bin580</t>
  </si>
  <si>
    <t>Bin581</t>
  </si>
  <si>
    <t>Bin582</t>
  </si>
  <si>
    <t>Bin583</t>
  </si>
  <si>
    <t>Bin584</t>
  </si>
  <si>
    <t>Bin585</t>
  </si>
  <si>
    <t>Bin586</t>
  </si>
  <si>
    <t>Bin587</t>
  </si>
  <si>
    <t>Bin588</t>
  </si>
  <si>
    <t>Bin589</t>
  </si>
  <si>
    <t>Bin590</t>
  </si>
  <si>
    <t>Bin591</t>
  </si>
  <si>
    <t>Bin592</t>
  </si>
  <si>
    <t>Bin593</t>
  </si>
  <si>
    <t>Bin594</t>
  </si>
  <si>
    <t>Bin595</t>
  </si>
  <si>
    <t>Bin596</t>
  </si>
  <si>
    <t>Bin597</t>
  </si>
  <si>
    <t>Bin598</t>
  </si>
  <si>
    <t>Bin599</t>
  </si>
  <si>
    <t>Bin600</t>
  </si>
  <si>
    <t>Bin601</t>
  </si>
  <si>
    <t>Bin602</t>
  </si>
  <si>
    <t>Bin603</t>
  </si>
  <si>
    <t>Bin604</t>
  </si>
  <si>
    <t>Bin605</t>
  </si>
  <si>
    <t>Bin606</t>
  </si>
  <si>
    <t>Bin607</t>
  </si>
  <si>
    <t>Bin608</t>
  </si>
  <si>
    <t>Bin609</t>
  </si>
  <si>
    <t>Bin610</t>
  </si>
  <si>
    <t>Bin611</t>
  </si>
  <si>
    <t>Bin612</t>
  </si>
  <si>
    <t>Bin613</t>
  </si>
  <si>
    <t>Bin614</t>
  </si>
  <si>
    <t>Bin615</t>
  </si>
  <si>
    <t>Bin616</t>
  </si>
  <si>
    <t>Bin617</t>
  </si>
  <si>
    <t>Bin618</t>
  </si>
  <si>
    <t>Bin619</t>
  </si>
  <si>
    <t>Bin620</t>
  </si>
  <si>
    <t>Bin621</t>
  </si>
  <si>
    <t>Bin622</t>
  </si>
  <si>
    <t>Bin623</t>
  </si>
  <si>
    <t>Bin624</t>
  </si>
  <si>
    <t>Bin625</t>
  </si>
  <si>
    <t>Bin626</t>
  </si>
  <si>
    <t>Bin627</t>
  </si>
  <si>
    <t>Bin628</t>
  </si>
  <si>
    <t>Bin629</t>
  </si>
  <si>
    <t>Bin630</t>
  </si>
  <si>
    <t>Bin631</t>
  </si>
  <si>
    <t>Bin632</t>
  </si>
  <si>
    <t>Bin633</t>
  </si>
  <si>
    <t>Bin634</t>
  </si>
  <si>
    <t>Bin635</t>
  </si>
  <si>
    <t>Bin636</t>
  </si>
  <si>
    <t>Bin637</t>
  </si>
  <si>
    <t>Bin638</t>
  </si>
  <si>
    <t>Bin639</t>
  </si>
  <si>
    <t>Bin640</t>
  </si>
  <si>
    <t>Bin641</t>
  </si>
  <si>
    <t>Bin642</t>
  </si>
  <si>
    <t>Bin643</t>
  </si>
  <si>
    <t>Bin644</t>
  </si>
  <si>
    <t>Bin645</t>
  </si>
  <si>
    <t>Bin646</t>
  </si>
  <si>
    <t>Bin647</t>
  </si>
  <si>
    <t>Bin648</t>
  </si>
  <si>
    <t>Bin649</t>
  </si>
  <si>
    <t>Bin650</t>
  </si>
  <si>
    <t>Bin651</t>
  </si>
  <si>
    <t>Bin652</t>
  </si>
  <si>
    <t>Bin653</t>
  </si>
  <si>
    <t>Bin654</t>
  </si>
  <si>
    <t>Bin655</t>
  </si>
  <si>
    <t>Bin656</t>
  </si>
  <si>
    <t>Bin657</t>
  </si>
  <si>
    <t>Bin658</t>
  </si>
  <si>
    <t>Bin659</t>
  </si>
  <si>
    <t>Bin660</t>
  </si>
  <si>
    <t>Bin661</t>
  </si>
  <si>
    <t>Bin662</t>
  </si>
  <si>
    <t>Bin663</t>
  </si>
  <si>
    <t>Bin664</t>
  </si>
  <si>
    <t>Bin665</t>
  </si>
  <si>
    <t>Bin666</t>
  </si>
  <si>
    <t>Bin667</t>
  </si>
  <si>
    <t>Bin668</t>
  </si>
  <si>
    <t>Bin669</t>
  </si>
  <si>
    <t>Bin670</t>
  </si>
  <si>
    <t>Bin671</t>
  </si>
  <si>
    <t>Bin672</t>
  </si>
  <si>
    <t>Bin673</t>
  </si>
  <si>
    <t>Bin674</t>
  </si>
  <si>
    <t>Bin675</t>
  </si>
  <si>
    <t>Bin676</t>
  </si>
  <si>
    <t>Bin677</t>
  </si>
  <si>
    <t>Bin678</t>
  </si>
  <si>
    <t>Bin679</t>
  </si>
  <si>
    <t>Bin680</t>
  </si>
  <si>
    <t>Bin681</t>
  </si>
  <si>
    <t>Bin682</t>
  </si>
  <si>
    <t>Bin683</t>
  </si>
  <si>
    <t>Bin684</t>
  </si>
  <si>
    <t>Bin685</t>
  </si>
  <si>
    <t>Bin686</t>
  </si>
  <si>
    <t>Bin687</t>
  </si>
  <si>
    <t>Bin688</t>
  </si>
  <si>
    <t>Bin689</t>
  </si>
  <si>
    <t>Bin690</t>
  </si>
  <si>
    <t>Bin691</t>
  </si>
  <si>
    <t>Bin692</t>
  </si>
  <si>
    <t>Bin693</t>
  </si>
  <si>
    <t>Bin694</t>
  </si>
  <si>
    <t>Bin695</t>
  </si>
  <si>
    <t>Bin696</t>
  </si>
  <si>
    <t>Bin697</t>
  </si>
  <si>
    <t>Bin698</t>
  </si>
  <si>
    <t>Bin699</t>
  </si>
  <si>
    <t>Bin700</t>
  </si>
  <si>
    <t>Bin701</t>
  </si>
  <si>
    <t>Bin702</t>
  </si>
  <si>
    <t>Bin703</t>
  </si>
  <si>
    <t>Bin704</t>
  </si>
  <si>
    <t>Bin705</t>
  </si>
  <si>
    <t>Bin706</t>
  </si>
  <si>
    <t>Bin707</t>
  </si>
  <si>
    <t>Bin708</t>
  </si>
  <si>
    <t>Bin709</t>
  </si>
  <si>
    <t>Bin710</t>
  </si>
  <si>
    <t>Bin711</t>
  </si>
  <si>
    <t>Bin712</t>
  </si>
  <si>
    <t>Bin713</t>
  </si>
  <si>
    <t>Bin714</t>
  </si>
  <si>
    <t>Bin715</t>
  </si>
  <si>
    <t>Bin716</t>
  </si>
  <si>
    <t>Bin717</t>
  </si>
  <si>
    <t>Bin718</t>
  </si>
  <si>
    <t>Bin719</t>
  </si>
  <si>
    <t>Bin720</t>
  </si>
  <si>
    <t>Bin721</t>
  </si>
  <si>
    <t>Bin722</t>
  </si>
  <si>
    <t>Bin723</t>
  </si>
  <si>
    <t>Bin724</t>
  </si>
  <si>
    <t>Bin725</t>
  </si>
  <si>
    <t>Bin726</t>
  </si>
  <si>
    <t>Bin727</t>
  </si>
  <si>
    <t>Bin728</t>
  </si>
  <si>
    <t>Bin729</t>
  </si>
  <si>
    <t>Bin730</t>
  </si>
  <si>
    <t>Bin731</t>
  </si>
  <si>
    <t>Bin732</t>
  </si>
  <si>
    <t>Bin733</t>
  </si>
  <si>
    <t>Bin734</t>
  </si>
  <si>
    <t>Bin735</t>
  </si>
  <si>
    <t>Bin736</t>
  </si>
  <si>
    <t>Bin737</t>
  </si>
  <si>
    <t>Bin738</t>
  </si>
  <si>
    <t>Bin739</t>
  </si>
  <si>
    <t>Bin740</t>
  </si>
  <si>
    <t>Bin741</t>
  </si>
  <si>
    <t>Bin742</t>
  </si>
  <si>
    <t>Bin743</t>
  </si>
  <si>
    <t>Bin744</t>
  </si>
  <si>
    <t>Bin745</t>
  </si>
  <si>
    <t>Bin746</t>
  </si>
  <si>
    <t>Bin747</t>
  </si>
  <si>
    <t>Bin748</t>
  </si>
  <si>
    <t>Bin749</t>
  </si>
  <si>
    <t>Bin750</t>
  </si>
  <si>
    <t>Bin751</t>
  </si>
  <si>
    <t>Bin752</t>
  </si>
  <si>
    <t>Bin753</t>
  </si>
  <si>
    <t>Bin754</t>
  </si>
  <si>
    <t>Bin755</t>
  </si>
  <si>
    <t>Bin756</t>
  </si>
  <si>
    <t>Bin757</t>
  </si>
  <si>
    <t>Bin758</t>
  </si>
  <si>
    <t>Bin759</t>
  </si>
  <si>
    <t>Bin760</t>
  </si>
  <si>
    <t>Bin761</t>
  </si>
  <si>
    <t>Bin762</t>
  </si>
  <si>
    <t>Bin763</t>
  </si>
  <si>
    <t>Bin764</t>
  </si>
  <si>
    <t>Bin765</t>
  </si>
  <si>
    <t>Bin766</t>
  </si>
  <si>
    <t>Bin767</t>
  </si>
  <si>
    <t>Bin768</t>
  </si>
  <si>
    <t>Bin769</t>
  </si>
  <si>
    <t>Bin770</t>
  </si>
  <si>
    <t>Bin771</t>
  </si>
  <si>
    <t>Bin772</t>
  </si>
  <si>
    <t>Bin773</t>
  </si>
  <si>
    <t>Bin774</t>
  </si>
  <si>
    <t>Bin775</t>
  </si>
  <si>
    <t>Bin776</t>
  </si>
  <si>
    <t>Bin777</t>
  </si>
  <si>
    <t>Bin778</t>
  </si>
  <si>
    <t>Bin779</t>
  </si>
  <si>
    <t>Bin780</t>
  </si>
  <si>
    <t>Bin781</t>
  </si>
  <si>
    <t>Bin782</t>
  </si>
  <si>
    <t>Bin783</t>
  </si>
  <si>
    <t>Bin784</t>
  </si>
  <si>
    <t>Bin785</t>
  </si>
  <si>
    <t>Bin786</t>
  </si>
  <si>
    <t>Bin787</t>
  </si>
  <si>
    <t>Bin788</t>
  </si>
  <si>
    <t>Bin789</t>
  </si>
  <si>
    <t>Bin790</t>
  </si>
  <si>
    <t>Bin791</t>
  </si>
  <si>
    <t>Bin792</t>
  </si>
  <si>
    <t>Bin793</t>
  </si>
  <si>
    <t>Bin794</t>
  </si>
  <si>
    <t>Bin795</t>
  </si>
  <si>
    <t>Bin796</t>
  </si>
  <si>
    <t>Bin797</t>
  </si>
  <si>
    <t>Bin798</t>
  </si>
  <si>
    <t>Bin799</t>
  </si>
  <si>
    <t>Bin800</t>
  </si>
  <si>
    <t>BinWidth</t>
  </si>
  <si>
    <t>#OfBins</t>
  </si>
  <si>
    <t>Entropy</t>
  </si>
  <si>
    <t>RESULTS</t>
  </si>
  <si>
    <t>METHOD</t>
  </si>
  <si>
    <t>Manually change bin width.</t>
  </si>
  <si>
    <t>Manually collect data.</t>
  </si>
  <si>
    <t>FLOATING START POINT BINS</t>
  </si>
  <si>
    <t>FIXED START POINT BINS</t>
  </si>
  <si>
    <t>Fixed</t>
  </si>
  <si>
    <t>Floating</t>
  </si>
  <si>
    <t>Float</t>
  </si>
  <si>
    <t>Empties</t>
  </si>
  <si>
    <t>All</t>
  </si>
  <si>
    <t>Used to prorate frmrs from wrkrs.</t>
  </si>
  <si>
    <t>5 shares over 8 shares</t>
  </si>
  <si>
    <t>arbitrary</t>
  </si>
  <si>
    <t>as used</t>
  </si>
  <si>
    <t>FLAGS</t>
  </si>
  <si>
    <t>BinDifs</t>
  </si>
  <si>
    <t>DeltaBinWidth</t>
  </si>
  <si>
    <t>Bin801</t>
  </si>
  <si>
    <t>Bin802</t>
  </si>
  <si>
    <t>Bin803</t>
  </si>
  <si>
    <t>Bin804</t>
  </si>
  <si>
    <t>Bin805</t>
  </si>
  <si>
    <t>Bin806</t>
  </si>
  <si>
    <t>Bin807</t>
  </si>
  <si>
    <t>Bin808</t>
  </si>
  <si>
    <t>Bin809</t>
  </si>
  <si>
    <t>Bin810</t>
  </si>
  <si>
    <t>Bin811</t>
  </si>
  <si>
    <t>Bin812</t>
  </si>
  <si>
    <t>Bin813</t>
  </si>
  <si>
    <t>Bin814</t>
  </si>
  <si>
    <t>Bin815</t>
  </si>
  <si>
    <t>Bin816</t>
  </si>
  <si>
    <t>Bin817</t>
  </si>
  <si>
    <t>Bin818</t>
  </si>
  <si>
    <t>Bin819</t>
  </si>
  <si>
    <t>Bin820</t>
  </si>
  <si>
    <t>Bin821</t>
  </si>
  <si>
    <t>Bin822</t>
  </si>
  <si>
    <t>Bin823</t>
  </si>
  <si>
    <t>Bin824</t>
  </si>
  <si>
    <t>Bin825</t>
  </si>
  <si>
    <t>Bin826</t>
  </si>
  <si>
    <t>Bin827</t>
  </si>
  <si>
    <t>Bin828</t>
  </si>
  <si>
    <t>Bin829</t>
  </si>
  <si>
    <t>Bin830</t>
  </si>
  <si>
    <t>Bin831</t>
  </si>
  <si>
    <t>Bin832</t>
  </si>
  <si>
    <t>Bin833</t>
  </si>
  <si>
    <t>Bin834</t>
  </si>
  <si>
    <t>Bin835</t>
  </si>
  <si>
    <t>Bin836</t>
  </si>
  <si>
    <t>Bin837</t>
  </si>
  <si>
    <t>Bin838</t>
  </si>
  <si>
    <t>Bin839</t>
  </si>
  <si>
    <t>Bin840</t>
  </si>
  <si>
    <t>Bin841</t>
  </si>
  <si>
    <t>Bin842</t>
  </si>
  <si>
    <t>Bin843</t>
  </si>
  <si>
    <t>Bin844</t>
  </si>
  <si>
    <t>Bin845</t>
  </si>
  <si>
    <t>Bin846</t>
  </si>
  <si>
    <t>Bin847</t>
  </si>
  <si>
    <t>Bin848</t>
  </si>
  <si>
    <t>Bin849</t>
  </si>
  <si>
    <t>Bin850</t>
  </si>
  <si>
    <t>Bin851</t>
  </si>
  <si>
    <t>Bin852</t>
  </si>
  <si>
    <t>Bin853</t>
  </si>
  <si>
    <t>Bin854</t>
  </si>
  <si>
    <t>Bin855</t>
  </si>
  <si>
    <t>Bin856</t>
  </si>
  <si>
    <t>Bin857</t>
  </si>
  <si>
    <t>Bin858</t>
  </si>
  <si>
    <t>Bin859</t>
  </si>
  <si>
    <t>Bin860</t>
  </si>
  <si>
    <t>Bin861</t>
  </si>
  <si>
    <t>Bin862</t>
  </si>
  <si>
    <t>Bin863</t>
  </si>
  <si>
    <t>Bin864</t>
  </si>
  <si>
    <t>Bin865</t>
  </si>
  <si>
    <t>Bin866</t>
  </si>
  <si>
    <t>Bin867</t>
  </si>
  <si>
    <t>Bin868</t>
  </si>
  <si>
    <t>Bin869</t>
  </si>
  <si>
    <t>Bin870</t>
  </si>
  <si>
    <t>Bin871</t>
  </si>
  <si>
    <t>Bin872</t>
  </si>
  <si>
    <t>Bin873</t>
  </si>
  <si>
    <t>Bin874</t>
  </si>
  <si>
    <t>Bin875</t>
  </si>
  <si>
    <t>Bin876</t>
  </si>
  <si>
    <t>Bin877</t>
  </si>
  <si>
    <t>Bin878</t>
  </si>
  <si>
    <t>Bin879</t>
  </si>
  <si>
    <t>Bin880</t>
  </si>
  <si>
    <t>Bin881</t>
  </si>
  <si>
    <t>Bin882</t>
  </si>
  <si>
    <t>Bin883</t>
  </si>
  <si>
    <t>Bin884</t>
  </si>
  <si>
    <t>Bin885</t>
  </si>
  <si>
    <t>Bin886</t>
  </si>
  <si>
    <t>Bin887</t>
  </si>
  <si>
    <t>Bin888</t>
  </si>
  <si>
    <t>Bin889</t>
  </si>
  <si>
    <t>Bin890</t>
  </si>
  <si>
    <t>Bin891</t>
  </si>
  <si>
    <t>Bin892</t>
  </si>
  <si>
    <t>Bin893</t>
  </si>
  <si>
    <t>Bin894</t>
  </si>
  <si>
    <t>Bin895</t>
  </si>
  <si>
    <t>Bin896</t>
  </si>
  <si>
    <t>Bin897</t>
  </si>
  <si>
    <t>Bin898</t>
  </si>
  <si>
    <t>Bin899</t>
  </si>
  <si>
    <t>Bin900</t>
  </si>
  <si>
    <t>Bin901</t>
  </si>
  <si>
    <t>Bin902</t>
  </si>
  <si>
    <t>Bin903</t>
  </si>
  <si>
    <t>Bin904</t>
  </si>
  <si>
    <t>Bin905</t>
  </si>
  <si>
    <t>Bin906</t>
  </si>
  <si>
    <t>Bin907</t>
  </si>
  <si>
    <t>Bin908</t>
  </si>
  <si>
    <t>Bin909</t>
  </si>
  <si>
    <t>Bin910</t>
  </si>
  <si>
    <t>Bin911</t>
  </si>
  <si>
    <t>Bin912</t>
  </si>
  <si>
    <t>Bin913</t>
  </si>
  <si>
    <t>Bin914</t>
  </si>
  <si>
    <t>Bin915</t>
  </si>
  <si>
    <t>Bin916</t>
  </si>
  <si>
    <t>Bin917</t>
  </si>
  <si>
    <t>Bin918</t>
  </si>
  <si>
    <t>Bin919</t>
  </si>
  <si>
    <t>Bin920</t>
  </si>
  <si>
    <t>Bin921</t>
  </si>
  <si>
    <t>Bin922</t>
  </si>
  <si>
    <t>Bin923</t>
  </si>
  <si>
    <t>Bin924</t>
  </si>
  <si>
    <t>Bin925</t>
  </si>
  <si>
    <t>Bin926</t>
  </si>
  <si>
    <t>Bin927</t>
  </si>
  <si>
    <t>Bin928</t>
  </si>
  <si>
    <t>Bin929</t>
  </si>
  <si>
    <t>Bin930</t>
  </si>
  <si>
    <t>Bin931</t>
  </si>
  <si>
    <t>Bin932</t>
  </si>
  <si>
    <t>Bin933</t>
  </si>
  <si>
    <t>Bin934</t>
  </si>
  <si>
    <t>Bin935</t>
  </si>
  <si>
    <t>Bin936</t>
  </si>
  <si>
    <t>Bin937</t>
  </si>
  <si>
    <t>Bin938</t>
  </si>
  <si>
    <t>Bin939</t>
  </si>
  <si>
    <t>Bin940</t>
  </si>
  <si>
    <t>Bin941</t>
  </si>
  <si>
    <t>Bin942</t>
  </si>
  <si>
    <t>Bin943</t>
  </si>
  <si>
    <t>Bin944</t>
  </si>
  <si>
    <t>Bin945</t>
  </si>
  <si>
    <t>Bin946</t>
  </si>
  <si>
    <t>Bin947</t>
  </si>
  <si>
    <t>Bin948</t>
  </si>
  <si>
    <t>Bin949</t>
  </si>
  <si>
    <t>Bin950</t>
  </si>
  <si>
    <t>Bin951</t>
  </si>
  <si>
    <t>Bin952</t>
  </si>
  <si>
    <t>Bin953</t>
  </si>
  <si>
    <t>Bin954</t>
  </si>
  <si>
    <t>Bin955</t>
  </si>
  <si>
    <t>Bin956</t>
  </si>
  <si>
    <t>Bin957</t>
  </si>
  <si>
    <t>Bin958</t>
  </si>
  <si>
    <t>Bin959</t>
  </si>
  <si>
    <t>Bin960</t>
  </si>
  <si>
    <t>Bin961</t>
  </si>
  <si>
    <t>Bin962</t>
  </si>
  <si>
    <t>Bin963</t>
  </si>
  <si>
    <t>Bin964</t>
  </si>
  <si>
    <t>Bin965</t>
  </si>
  <si>
    <t>Bin966</t>
  </si>
  <si>
    <t>Bin967</t>
  </si>
  <si>
    <t>Bin968</t>
  </si>
  <si>
    <t>Bin969</t>
  </si>
  <si>
    <t>Bin970</t>
  </si>
  <si>
    <t>Bin971</t>
  </si>
  <si>
    <t>Bin972</t>
  </si>
  <si>
    <t>Bin973</t>
  </si>
  <si>
    <t>Bin974</t>
  </si>
  <si>
    <t>Bin975</t>
  </si>
  <si>
    <t>Bin976</t>
  </si>
  <si>
    <t>Bin977</t>
  </si>
  <si>
    <t>Bin978</t>
  </si>
  <si>
    <t>Bin979</t>
  </si>
  <si>
    <t>Bin980</t>
  </si>
  <si>
    <t>Bin981</t>
  </si>
  <si>
    <t>Bin982</t>
  </si>
  <si>
    <t>Bin983</t>
  </si>
  <si>
    <t>Bin984</t>
  </si>
  <si>
    <t>Bin985</t>
  </si>
  <si>
    <t>Bin986</t>
  </si>
  <si>
    <t>Bin987</t>
  </si>
  <si>
    <t>Bin988</t>
  </si>
  <si>
    <t>Bin989</t>
  </si>
  <si>
    <t>Bin990</t>
  </si>
  <si>
    <t>Bin991</t>
  </si>
  <si>
    <t>Bin992</t>
  </si>
  <si>
    <t>Bin993</t>
  </si>
  <si>
    <t>Bin994</t>
  </si>
  <si>
    <t>Bin995</t>
  </si>
  <si>
    <t>Bin996</t>
  </si>
  <si>
    <t>Bin997</t>
  </si>
  <si>
    <t>Bin998</t>
  </si>
  <si>
    <t>Bin999</t>
  </si>
  <si>
    <t>Bin1000</t>
  </si>
  <si>
    <t>PIVOT-WRKRS-FLOAT</t>
  </si>
  <si>
    <t>PIVOT-WRKRS-FIXED</t>
  </si>
  <si>
    <t>Check</t>
  </si>
  <si>
    <t>PIVOT-FRMRS-FLOAT</t>
  </si>
  <si>
    <t>PIVOT-FRMRS-FIXED</t>
  </si>
  <si>
    <t>Surprisals</t>
  </si>
  <si>
    <t>Copy</t>
  </si>
  <si>
    <t>NextBinWidth</t>
  </si>
  <si>
    <t>Ctrl-Shft-G</t>
  </si>
  <si>
    <t>Index</t>
  </si>
  <si>
    <t>W-FL</t>
  </si>
  <si>
    <t>W-FI</t>
  </si>
  <si>
    <t>F-FL</t>
  </si>
  <si>
    <t>F-FI</t>
  </si>
  <si>
    <t>%BinDifs</t>
  </si>
  <si>
    <t>MACRO</t>
  </si>
  <si>
    <t>Row#</t>
  </si>
  <si>
    <t>ENTROPY IN ABMS</t>
  </si>
  <si>
    <t>ENTROPY AS A FUNCTION OF BIN WIDTH OF A HISTOGRAM</t>
  </si>
  <si>
    <t>In PopGenerator sheet</t>
  </si>
  <si>
    <t>I create two populations of 100 agents of each of wrkrs and frmrs</t>
  </si>
  <si>
    <t>This is ModEco Netlogo pricing.</t>
  </si>
  <si>
    <t>This is distributed uniformly from 90 to 110.</t>
  </si>
  <si>
    <t>So wrkrs have net worth from (5*90) = $450 to (5*110) = $550 with a mean of $500.</t>
  </si>
  <si>
    <t>Mean</t>
  </si>
  <si>
    <t>Each asset class of wrkrs holds 90-110 units, valued at $1 or $2 depending on if its mu, eu, or meu.</t>
  </si>
  <si>
    <t>I multiply the size of the asset class for frmrs by 5/8 (to equalize shares of wealth) then by 3 (to make a known disequilibrium)</t>
  </si>
  <si>
    <t>So frmrs have net worth from $1350 to $1659 with a mean of $1500.</t>
  </si>
  <si>
    <t>Due to the way I generate them, the net worth of each population is normally distributed about its mean.</t>
  </si>
  <si>
    <t>In DataGenerator sheet</t>
  </si>
  <si>
    <t>I fix fielded the asset classes and the net worth.</t>
  </si>
  <si>
    <t>A pair of populations were generated, moved to the next sheet.</t>
  </si>
  <si>
    <t>I constructed the means to generate histograms of the population using two approaches to binning.</t>
  </si>
  <si>
    <t>Floating bins, that put equal dead space on each side of the range of net worth.</t>
  </si>
  <si>
    <t>Fixed bins that start on a multiple of the bin width.</t>
  </si>
  <si>
    <t>I leave the binning apparatus active.</t>
  </si>
  <si>
    <t>I built a macro that:</t>
  </si>
  <si>
    <t>Updates the bin width, causing the data to be re-binned by both techniques.</t>
  </si>
  <si>
    <t>Moves the (previous records down)</t>
  </si>
  <si>
    <t>Updates the pivot tables that produce the four histograms.</t>
  </si>
  <si>
    <t>The entropy calculations are re-done as each histogram is updated.</t>
  </si>
  <si>
    <t>Copies data such as bin width, number of bins, and entropy for 2 populations, 2 techniques.</t>
  </si>
  <si>
    <t>Loops until the bin width is equal to the largest range of net worth in either population.</t>
  </si>
  <si>
    <t>In the Data sheet</t>
  </si>
  <si>
    <t>I analyse the data for two populations and two binning techniques</t>
  </si>
  <si>
    <t>E.g. I compute an entropic index, times four, and scatter graph the results.</t>
  </si>
  <si>
    <t>1/Bins</t>
  </si>
  <si>
    <t>BinWidthMin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</si>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</sst>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right"/>
    </xf>
    <xf numFmtId="2" fontId="0" fillId="0" borderId="0" xfId="0" applyNumberFormat="1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5" xfId="0" applyNumberFormat="1" applyBorder="1"/>
    <xf numFmtId="0" fontId="0" fillId="0" borderId="0" xfId="0" pivotButton="1"/>
    <xf numFmtId="1" fontId="0" fillId="0" borderId="0" xfId="0" applyNumberFormat="1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Entropic Index vs Bin Width</a:t>
            </a:r>
          </a:p>
          <a:p>
            <a:pPr>
              <a:defRPr/>
            </a:pPr>
            <a:r>
              <a:rPr lang="en-US" sz="1100"/>
              <a:t>Floating- and Fixed-</a:t>
            </a:r>
            <a:r>
              <a:rPr lang="en-US" sz="1100" baseline="0"/>
              <a:t>Start Bins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Data!$P$6</c:f>
              <c:strCache>
                <c:ptCount val="1"/>
                <c:pt idx="0">
                  <c:v>W-FL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Data!$O$7:$O$300</c:f>
              <c:numCache>
                <c:formatCode>General</c:formatCode>
                <c:ptCount val="294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  <c:pt idx="120">
                  <c:v>1.2000000000000313</c:v>
                </c:pt>
                <c:pt idx="121">
                  <c:v>1.2100000000000313</c:v>
                </c:pt>
                <c:pt idx="122">
                  <c:v>1.2200000000000313</c:v>
                </c:pt>
                <c:pt idx="123">
                  <c:v>1.2300000000000313</c:v>
                </c:pt>
                <c:pt idx="124">
                  <c:v>1.2400000000000313</c:v>
                </c:pt>
                <c:pt idx="125">
                  <c:v>1.2500000000000313</c:v>
                </c:pt>
                <c:pt idx="126">
                  <c:v>1.2600000000000313</c:v>
                </c:pt>
                <c:pt idx="127">
                  <c:v>1.2700000000000313</c:v>
                </c:pt>
                <c:pt idx="128">
                  <c:v>1.2800000000000313</c:v>
                </c:pt>
                <c:pt idx="129">
                  <c:v>1.2900000000000313</c:v>
                </c:pt>
                <c:pt idx="130">
                  <c:v>1.3000000000000314</c:v>
                </c:pt>
                <c:pt idx="131">
                  <c:v>1.3100000000000314</c:v>
                </c:pt>
                <c:pt idx="132">
                  <c:v>1.3200000000000314</c:v>
                </c:pt>
                <c:pt idx="133">
                  <c:v>1.3300000000000314</c:v>
                </c:pt>
                <c:pt idx="134">
                  <c:v>1.3400000000000314</c:v>
                </c:pt>
                <c:pt idx="135">
                  <c:v>1.3500000000000314</c:v>
                </c:pt>
                <c:pt idx="136">
                  <c:v>1.3600000000000314</c:v>
                </c:pt>
                <c:pt idx="137">
                  <c:v>1.3700000000000314</c:v>
                </c:pt>
                <c:pt idx="138">
                  <c:v>1.3800000000000314</c:v>
                </c:pt>
                <c:pt idx="139">
                  <c:v>1.3900000000000314</c:v>
                </c:pt>
                <c:pt idx="140">
                  <c:v>1.4000000000000314</c:v>
                </c:pt>
                <c:pt idx="141">
                  <c:v>1.4100000000000315</c:v>
                </c:pt>
                <c:pt idx="142">
                  <c:v>1.4200000000000315</c:v>
                </c:pt>
                <c:pt idx="143">
                  <c:v>1.4300000000000315</c:v>
                </c:pt>
                <c:pt idx="144">
                  <c:v>1.4400000000000315</c:v>
                </c:pt>
                <c:pt idx="145">
                  <c:v>1.4500000000000315</c:v>
                </c:pt>
                <c:pt idx="146">
                  <c:v>1.4600000000000315</c:v>
                </c:pt>
                <c:pt idx="147">
                  <c:v>1.4700000000000315</c:v>
                </c:pt>
                <c:pt idx="148">
                  <c:v>1.4800000000000315</c:v>
                </c:pt>
                <c:pt idx="149">
                  <c:v>1.4900000000000315</c:v>
                </c:pt>
                <c:pt idx="150">
                  <c:v>1.5000000000000315</c:v>
                </c:pt>
                <c:pt idx="151">
                  <c:v>1.5100000000000315</c:v>
                </c:pt>
                <c:pt idx="152">
                  <c:v>1.5200000000000315</c:v>
                </c:pt>
                <c:pt idx="153">
                  <c:v>1.5300000000000316</c:v>
                </c:pt>
                <c:pt idx="154">
                  <c:v>1.5400000000000316</c:v>
                </c:pt>
                <c:pt idx="155">
                  <c:v>1.5500000000000316</c:v>
                </c:pt>
                <c:pt idx="156">
                  <c:v>1.5600000000000316</c:v>
                </c:pt>
                <c:pt idx="157">
                  <c:v>1.5700000000000316</c:v>
                </c:pt>
                <c:pt idx="158">
                  <c:v>1.5800000000000316</c:v>
                </c:pt>
                <c:pt idx="159">
                  <c:v>1.5900000000000316</c:v>
                </c:pt>
                <c:pt idx="160">
                  <c:v>1.6000000000000316</c:v>
                </c:pt>
                <c:pt idx="161">
                  <c:v>1.6100000000000316</c:v>
                </c:pt>
                <c:pt idx="162">
                  <c:v>1.6200000000000316</c:v>
                </c:pt>
                <c:pt idx="163">
                  <c:v>1.6300000000000316</c:v>
                </c:pt>
                <c:pt idx="164">
                  <c:v>1.6400000000000317</c:v>
                </c:pt>
                <c:pt idx="165">
                  <c:v>1.6500000000000317</c:v>
                </c:pt>
                <c:pt idx="166">
                  <c:v>1.6600000000000317</c:v>
                </c:pt>
                <c:pt idx="167">
                  <c:v>1.6700000000000317</c:v>
                </c:pt>
                <c:pt idx="168">
                  <c:v>1.6800000000000317</c:v>
                </c:pt>
                <c:pt idx="169">
                  <c:v>1.6900000000000317</c:v>
                </c:pt>
                <c:pt idx="170">
                  <c:v>1.7000000000000317</c:v>
                </c:pt>
                <c:pt idx="171">
                  <c:v>1.7100000000000317</c:v>
                </c:pt>
                <c:pt idx="172">
                  <c:v>1.7200000000000317</c:v>
                </c:pt>
                <c:pt idx="173">
                  <c:v>1.7300000000000317</c:v>
                </c:pt>
                <c:pt idx="174">
                  <c:v>1.7400000000000317</c:v>
                </c:pt>
                <c:pt idx="175">
                  <c:v>1.7500000000000318</c:v>
                </c:pt>
                <c:pt idx="176">
                  <c:v>1.7600000000000318</c:v>
                </c:pt>
                <c:pt idx="177">
                  <c:v>1.7700000000000318</c:v>
                </c:pt>
                <c:pt idx="178">
                  <c:v>1.7800000000000318</c:v>
                </c:pt>
                <c:pt idx="179">
                  <c:v>1.7900000000000318</c:v>
                </c:pt>
                <c:pt idx="180">
                  <c:v>1.8000000000000318</c:v>
                </c:pt>
                <c:pt idx="181">
                  <c:v>1.8100000000000318</c:v>
                </c:pt>
                <c:pt idx="182">
                  <c:v>1.8200000000000318</c:v>
                </c:pt>
                <c:pt idx="183">
                  <c:v>1.8300000000000318</c:v>
                </c:pt>
                <c:pt idx="184">
                  <c:v>1.8400000000000318</c:v>
                </c:pt>
                <c:pt idx="185">
                  <c:v>1.8500000000000318</c:v>
                </c:pt>
                <c:pt idx="186">
                  <c:v>1.8600000000000319</c:v>
                </c:pt>
                <c:pt idx="187">
                  <c:v>1.8700000000000319</c:v>
                </c:pt>
                <c:pt idx="188">
                  <c:v>1.8800000000000319</c:v>
                </c:pt>
                <c:pt idx="189">
                  <c:v>1.8900000000000319</c:v>
                </c:pt>
                <c:pt idx="190">
                  <c:v>1.9000000000000319</c:v>
                </c:pt>
                <c:pt idx="191">
                  <c:v>1.9100000000000319</c:v>
                </c:pt>
                <c:pt idx="192">
                  <c:v>1.9200000000000319</c:v>
                </c:pt>
                <c:pt idx="193">
                  <c:v>1.9300000000000319</c:v>
                </c:pt>
                <c:pt idx="194">
                  <c:v>1.9400000000000319</c:v>
                </c:pt>
                <c:pt idx="195">
                  <c:v>1.9500000000000319</c:v>
                </c:pt>
                <c:pt idx="196">
                  <c:v>1.9600000000000319</c:v>
                </c:pt>
                <c:pt idx="197">
                  <c:v>1.9700000000000319</c:v>
                </c:pt>
                <c:pt idx="198">
                  <c:v>1.980000000000032</c:v>
                </c:pt>
                <c:pt idx="199">
                  <c:v>1.990000000000032</c:v>
                </c:pt>
                <c:pt idx="200">
                  <c:v>2.000000000000032</c:v>
                </c:pt>
                <c:pt idx="201">
                  <c:v>2.0100000000000318</c:v>
                </c:pt>
                <c:pt idx="202">
                  <c:v>2.0200000000000315</c:v>
                </c:pt>
                <c:pt idx="203">
                  <c:v>2.0300000000000313</c:v>
                </c:pt>
                <c:pt idx="204">
                  <c:v>2.0400000000000311</c:v>
                </c:pt>
                <c:pt idx="205">
                  <c:v>2.0500000000000309</c:v>
                </c:pt>
                <c:pt idx="206">
                  <c:v>2.0600000000000307</c:v>
                </c:pt>
                <c:pt idx="207">
                  <c:v>2.0700000000000305</c:v>
                </c:pt>
                <c:pt idx="208">
                  <c:v>2.0800000000000303</c:v>
                </c:pt>
                <c:pt idx="209">
                  <c:v>2.0900000000000301</c:v>
                </c:pt>
                <c:pt idx="210">
                  <c:v>2.1000000000000298</c:v>
                </c:pt>
                <c:pt idx="211">
                  <c:v>2.1100000000000296</c:v>
                </c:pt>
                <c:pt idx="212">
                  <c:v>2.1200000000000294</c:v>
                </c:pt>
                <c:pt idx="213">
                  <c:v>2.1300000000000292</c:v>
                </c:pt>
                <c:pt idx="214">
                  <c:v>2.140000000000029</c:v>
                </c:pt>
                <c:pt idx="215">
                  <c:v>2.1500000000000288</c:v>
                </c:pt>
                <c:pt idx="216">
                  <c:v>2.1600000000000286</c:v>
                </c:pt>
                <c:pt idx="217">
                  <c:v>2.1700000000000284</c:v>
                </c:pt>
                <c:pt idx="218">
                  <c:v>2.1800000000000281</c:v>
                </c:pt>
                <c:pt idx="219">
                  <c:v>2.1900000000000279</c:v>
                </c:pt>
                <c:pt idx="220">
                  <c:v>2.2000000000000277</c:v>
                </c:pt>
                <c:pt idx="221">
                  <c:v>2.2100000000000275</c:v>
                </c:pt>
                <c:pt idx="222">
                  <c:v>2.2200000000000273</c:v>
                </c:pt>
                <c:pt idx="223">
                  <c:v>2.2300000000000271</c:v>
                </c:pt>
                <c:pt idx="224">
                  <c:v>2.2400000000000269</c:v>
                </c:pt>
                <c:pt idx="225">
                  <c:v>2.2500000000000266</c:v>
                </c:pt>
                <c:pt idx="226">
                  <c:v>2.2600000000000264</c:v>
                </c:pt>
                <c:pt idx="227">
                  <c:v>2.2700000000000262</c:v>
                </c:pt>
                <c:pt idx="228">
                  <c:v>2.280000000000026</c:v>
                </c:pt>
                <c:pt idx="229">
                  <c:v>2.2900000000000258</c:v>
                </c:pt>
                <c:pt idx="230">
                  <c:v>2.3000000000000256</c:v>
                </c:pt>
                <c:pt idx="231">
                  <c:v>2.3100000000000254</c:v>
                </c:pt>
                <c:pt idx="232">
                  <c:v>2.3200000000000252</c:v>
                </c:pt>
                <c:pt idx="233">
                  <c:v>2.3300000000000249</c:v>
                </c:pt>
                <c:pt idx="234">
                  <c:v>2.3400000000000247</c:v>
                </c:pt>
                <c:pt idx="235">
                  <c:v>2.3500000000000245</c:v>
                </c:pt>
                <c:pt idx="236">
                  <c:v>2.3600000000000243</c:v>
                </c:pt>
                <c:pt idx="237">
                  <c:v>2.3700000000000241</c:v>
                </c:pt>
                <c:pt idx="238">
                  <c:v>2.3800000000000239</c:v>
                </c:pt>
                <c:pt idx="239">
                  <c:v>2.3900000000000237</c:v>
                </c:pt>
                <c:pt idx="240">
                  <c:v>2.4000000000000234</c:v>
                </c:pt>
                <c:pt idx="241">
                  <c:v>2.4100000000000232</c:v>
                </c:pt>
                <c:pt idx="242">
                  <c:v>2.420000000000023</c:v>
                </c:pt>
                <c:pt idx="243">
                  <c:v>2.4300000000000228</c:v>
                </c:pt>
                <c:pt idx="244">
                  <c:v>2.4400000000000226</c:v>
                </c:pt>
                <c:pt idx="245">
                  <c:v>2.4500000000000224</c:v>
                </c:pt>
                <c:pt idx="246">
                  <c:v>2.4600000000000222</c:v>
                </c:pt>
                <c:pt idx="247">
                  <c:v>2.470000000000022</c:v>
                </c:pt>
                <c:pt idx="248">
                  <c:v>2.4800000000000217</c:v>
                </c:pt>
                <c:pt idx="249">
                  <c:v>2.4900000000000215</c:v>
                </c:pt>
                <c:pt idx="250">
                  <c:v>2.5000000000000213</c:v>
                </c:pt>
                <c:pt idx="251">
                  <c:v>2.5100000000000211</c:v>
                </c:pt>
                <c:pt idx="252">
                  <c:v>2.5200000000000209</c:v>
                </c:pt>
                <c:pt idx="253">
                  <c:v>2.5300000000000207</c:v>
                </c:pt>
                <c:pt idx="254">
                  <c:v>2.5400000000000205</c:v>
                </c:pt>
                <c:pt idx="255">
                  <c:v>2.5500000000000203</c:v>
                </c:pt>
                <c:pt idx="256">
                  <c:v>2.56000000000002</c:v>
                </c:pt>
                <c:pt idx="257">
                  <c:v>2.5700000000000198</c:v>
                </c:pt>
                <c:pt idx="258">
                  <c:v>2.5800000000000196</c:v>
                </c:pt>
                <c:pt idx="259">
                  <c:v>2.5900000000000194</c:v>
                </c:pt>
                <c:pt idx="260">
                  <c:v>2.6000000000000192</c:v>
                </c:pt>
                <c:pt idx="261">
                  <c:v>2.610000000000019</c:v>
                </c:pt>
                <c:pt idx="262">
                  <c:v>2.6200000000000188</c:v>
                </c:pt>
                <c:pt idx="263">
                  <c:v>2.6300000000000185</c:v>
                </c:pt>
                <c:pt idx="264">
                  <c:v>2.6400000000000183</c:v>
                </c:pt>
                <c:pt idx="265">
                  <c:v>2.6500000000000181</c:v>
                </c:pt>
                <c:pt idx="266">
                  <c:v>2.6600000000000179</c:v>
                </c:pt>
                <c:pt idx="267">
                  <c:v>2.6700000000000177</c:v>
                </c:pt>
                <c:pt idx="268">
                  <c:v>2.6800000000000175</c:v>
                </c:pt>
                <c:pt idx="269">
                  <c:v>2.6900000000000173</c:v>
                </c:pt>
                <c:pt idx="270">
                  <c:v>2.7000000000000171</c:v>
                </c:pt>
                <c:pt idx="271">
                  <c:v>2.7100000000000168</c:v>
                </c:pt>
                <c:pt idx="272">
                  <c:v>2.7200000000000166</c:v>
                </c:pt>
                <c:pt idx="273">
                  <c:v>2.7300000000000164</c:v>
                </c:pt>
                <c:pt idx="274">
                  <c:v>2.7400000000000162</c:v>
                </c:pt>
                <c:pt idx="275">
                  <c:v>2.750000000000016</c:v>
                </c:pt>
                <c:pt idx="276">
                  <c:v>2.7600000000000158</c:v>
                </c:pt>
                <c:pt idx="277">
                  <c:v>2.7700000000000156</c:v>
                </c:pt>
                <c:pt idx="278">
                  <c:v>2.7800000000000153</c:v>
                </c:pt>
                <c:pt idx="279">
                  <c:v>2.7900000000000151</c:v>
                </c:pt>
                <c:pt idx="280">
                  <c:v>2.8000000000000149</c:v>
                </c:pt>
                <c:pt idx="281">
                  <c:v>2.8100000000000147</c:v>
                </c:pt>
                <c:pt idx="282">
                  <c:v>2.8200000000000145</c:v>
                </c:pt>
                <c:pt idx="283">
                  <c:v>2.8300000000000143</c:v>
                </c:pt>
                <c:pt idx="284">
                  <c:v>2.8400000000000141</c:v>
                </c:pt>
                <c:pt idx="285">
                  <c:v>2.8500000000000139</c:v>
                </c:pt>
                <c:pt idx="286">
                  <c:v>2.8600000000000136</c:v>
                </c:pt>
                <c:pt idx="287">
                  <c:v>2.8700000000000134</c:v>
                </c:pt>
                <c:pt idx="288">
                  <c:v>2.8800000000000132</c:v>
                </c:pt>
                <c:pt idx="289">
                  <c:v>2.890000000000013</c:v>
                </c:pt>
                <c:pt idx="290">
                  <c:v>2.9000000000000128</c:v>
                </c:pt>
                <c:pt idx="291">
                  <c:v>2.9100000000000126</c:v>
                </c:pt>
                <c:pt idx="292">
                  <c:v>2.9200000000000124</c:v>
                </c:pt>
                <c:pt idx="293">
                  <c:v>2.9300000000000122</c:v>
                </c:pt>
              </c:numCache>
            </c:numRef>
          </c:xVal>
          <c:yVal>
            <c:numRef>
              <c:f>Data!$P$7:$P$300</c:f>
              <c:numCache>
                <c:formatCode>0.00000</c:formatCode>
                <c:ptCount val="294"/>
                <c:pt idx="0">
                  <c:v>1.5808714014878642E-3</c:v>
                </c:pt>
                <c:pt idx="1">
                  <c:v>3.7568010242729356E-2</c:v>
                </c:pt>
                <c:pt idx="2">
                  <c:v>0.1141922381745149</c:v>
                </c:pt>
                <c:pt idx="3">
                  <c:v>0.26697823773257212</c:v>
                </c:pt>
                <c:pt idx="4">
                  <c:v>0.41011127211889936</c:v>
                </c:pt>
                <c:pt idx="5">
                  <c:v>0.56357593503051795</c:v>
                </c:pt>
                <c:pt idx="6">
                  <c:v>0.62586454647792822</c:v>
                </c:pt>
                <c:pt idx="7">
                  <c:v>0.64047107019447447</c:v>
                </c:pt>
                <c:pt idx="8">
                  <c:v>0.65449826838803438</c:v>
                </c:pt>
                <c:pt idx="9">
                  <c:v>0.66931956112501556</c:v>
                </c:pt>
                <c:pt idx="10">
                  <c:v>0.67162972680458177</c:v>
                </c:pt>
                <c:pt idx="11">
                  <c:v>0.68574490441210811</c:v>
                </c:pt>
                <c:pt idx="12">
                  <c:v>0.68778995900507955</c:v>
                </c:pt>
                <c:pt idx="13">
                  <c:v>0.68988455032495277</c:v>
                </c:pt>
                <c:pt idx="14">
                  <c:v>0.70321543121283625</c:v>
                </c:pt>
                <c:pt idx="15">
                  <c:v>0.69954754466232238</c:v>
                </c:pt>
                <c:pt idx="16">
                  <c:v>0.71236410062290134</c:v>
                </c:pt>
                <c:pt idx="17">
                  <c:v>0.70946589706004159</c:v>
                </c:pt>
                <c:pt idx="18">
                  <c:v>0.72484896085280892</c:v>
                </c:pt>
                <c:pt idx="19">
                  <c:v>0.72717721730976848</c:v>
                </c:pt>
                <c:pt idx="20">
                  <c:v>0.72753733670031107</c:v>
                </c:pt>
                <c:pt idx="21">
                  <c:v>0.73251578895903258</c:v>
                </c:pt>
                <c:pt idx="22">
                  <c:v>0.74824682654368613</c:v>
                </c:pt>
                <c:pt idx="23">
                  <c:v>0.74094749970920071</c:v>
                </c:pt>
                <c:pt idx="24">
                  <c:v>0.74722704171663012</c:v>
                </c:pt>
                <c:pt idx="25">
                  <c:v>0.75154590121246367</c:v>
                </c:pt>
                <c:pt idx="26">
                  <c:v>0.75309000166905926</c:v>
                </c:pt>
                <c:pt idx="27">
                  <c:v>0.76099688059401027</c:v>
                </c:pt>
                <c:pt idx="28">
                  <c:v>0.76111762636179403</c:v>
                </c:pt>
                <c:pt idx="29">
                  <c:v>0.77374559230567608</c:v>
                </c:pt>
                <c:pt idx="30">
                  <c:v>0.75933308784881837</c:v>
                </c:pt>
                <c:pt idx="31">
                  <c:v>0.77089959478893055</c:v>
                </c:pt>
                <c:pt idx="32">
                  <c:v>0.77829578203741911</c:v>
                </c:pt>
                <c:pt idx="33">
                  <c:v>0.77984146286299472</c:v>
                </c:pt>
                <c:pt idx="34">
                  <c:v>0.78831702019415573</c:v>
                </c:pt>
                <c:pt idx="35">
                  <c:v>0.78628883223035007</c:v>
                </c:pt>
                <c:pt idx="36">
                  <c:v>0.790550139587476</c:v>
                </c:pt>
                <c:pt idx="37">
                  <c:v>0.77828431865209657</c:v>
                </c:pt>
                <c:pt idx="38">
                  <c:v>0.78631379578561567</c:v>
                </c:pt>
                <c:pt idx="39">
                  <c:v>0.78129833825936179</c:v>
                </c:pt>
                <c:pt idx="40">
                  <c:v>0.78265686837573123</c:v>
                </c:pt>
                <c:pt idx="41">
                  <c:v>0.78417416683691821</c:v>
                </c:pt>
                <c:pt idx="42">
                  <c:v>0.7957598672463454</c:v>
                </c:pt>
                <c:pt idx="43">
                  <c:v>0.80302351001231764</c:v>
                </c:pt>
                <c:pt idx="44">
                  <c:v>0.7884357646221718</c:v>
                </c:pt>
                <c:pt idx="45">
                  <c:v>0.79559895546970505</c:v>
                </c:pt>
                <c:pt idx="46">
                  <c:v>0.80354042177904661</c:v>
                </c:pt>
                <c:pt idx="47">
                  <c:v>0.7945466274529297</c:v>
                </c:pt>
                <c:pt idx="48">
                  <c:v>0.8105392083470957</c:v>
                </c:pt>
                <c:pt idx="49">
                  <c:v>0.8028031415614244</c:v>
                </c:pt>
                <c:pt idx="50">
                  <c:v>0.79733748843757002</c:v>
                </c:pt>
                <c:pt idx="51">
                  <c:v>0.79089621727133863</c:v>
                </c:pt>
                <c:pt idx="52">
                  <c:v>0.8050517337707972</c:v>
                </c:pt>
                <c:pt idx="53">
                  <c:v>0.79434814842700985</c:v>
                </c:pt>
                <c:pt idx="54">
                  <c:v>0.80620465898398042</c:v>
                </c:pt>
                <c:pt idx="55">
                  <c:v>0.81955009461862027</c:v>
                </c:pt>
                <c:pt idx="56">
                  <c:v>0.81034186089495053</c:v>
                </c:pt>
                <c:pt idx="57">
                  <c:v>0.814891314049909</c:v>
                </c:pt>
                <c:pt idx="58">
                  <c:v>0.81393963163412297</c:v>
                </c:pt>
                <c:pt idx="59">
                  <c:v>0.81878291898301581</c:v>
                </c:pt>
                <c:pt idx="60">
                  <c:v>0.82223341919822734</c:v>
                </c:pt>
                <c:pt idx="61">
                  <c:v>0.81457258530811028</c:v>
                </c:pt>
                <c:pt idx="62">
                  <c:v>0.82721043331321886</c:v>
                </c:pt>
                <c:pt idx="63">
                  <c:v>0.81091362795230593</c:v>
                </c:pt>
                <c:pt idx="64">
                  <c:v>0.82315767285375552</c:v>
                </c:pt>
                <c:pt idx="65">
                  <c:v>0.82467559820187231</c:v>
                </c:pt>
                <c:pt idx="66">
                  <c:v>0.80831197989561543</c:v>
                </c:pt>
                <c:pt idx="67">
                  <c:v>0.81914511168022097</c:v>
                </c:pt>
                <c:pt idx="68">
                  <c:v>0.82722647411336181</c:v>
                </c:pt>
                <c:pt idx="69">
                  <c:v>0.81469968567568263</c:v>
                </c:pt>
                <c:pt idx="70">
                  <c:v>0.82974621543187932</c:v>
                </c:pt>
                <c:pt idx="71">
                  <c:v>0.8188074754709177</c:v>
                </c:pt>
                <c:pt idx="72">
                  <c:v>0.82493320566650186</c:v>
                </c:pt>
                <c:pt idx="73">
                  <c:v>0.83370948474725814</c:v>
                </c:pt>
                <c:pt idx="74">
                  <c:v>0.82933995747867129</c:v>
                </c:pt>
                <c:pt idx="75">
                  <c:v>0.82185463111998724</c:v>
                </c:pt>
                <c:pt idx="76">
                  <c:v>0.83560461959848187</c:v>
                </c:pt>
                <c:pt idx="77">
                  <c:v>0.83217177155306721</c:v>
                </c:pt>
                <c:pt idx="78">
                  <c:v>0.84492177538639912</c:v>
                </c:pt>
                <c:pt idx="79">
                  <c:v>0.83312907767495592</c:v>
                </c:pt>
                <c:pt idx="80">
                  <c:v>0.83900018523366193</c:v>
                </c:pt>
                <c:pt idx="81">
                  <c:v>0.83165977632151555</c:v>
                </c:pt>
                <c:pt idx="82">
                  <c:v>0.83310071243234451</c:v>
                </c:pt>
                <c:pt idx="83">
                  <c:v>0.83709723729745478</c:v>
                </c:pt>
                <c:pt idx="84">
                  <c:v>0.83814170113003639</c:v>
                </c:pt>
                <c:pt idx="85">
                  <c:v>0.83753250878988184</c:v>
                </c:pt>
                <c:pt idx="86">
                  <c:v>0.8509804628025337</c:v>
                </c:pt>
                <c:pt idx="87">
                  <c:v>0.83864068035887651</c:v>
                </c:pt>
                <c:pt idx="88">
                  <c:v>0.83981552925210146</c:v>
                </c:pt>
                <c:pt idx="89">
                  <c:v>0.81553684908356783</c:v>
                </c:pt>
                <c:pt idx="90">
                  <c:v>0.85265815530869293</c:v>
                </c:pt>
                <c:pt idx="91">
                  <c:v>0.84033961338562257</c:v>
                </c:pt>
                <c:pt idx="92">
                  <c:v>0.84900819881167988</c:v>
                </c:pt>
                <c:pt idx="93">
                  <c:v>0.85201382383836566</c:v>
                </c:pt>
                <c:pt idx="94">
                  <c:v>0.833551620783339</c:v>
                </c:pt>
                <c:pt idx="95">
                  <c:v>0.8344701409150902</c:v>
                </c:pt>
                <c:pt idx="96">
                  <c:v>0.85150093998222054</c:v>
                </c:pt>
                <c:pt idx="97">
                  <c:v>0.85060632478059872</c:v>
                </c:pt>
                <c:pt idx="98">
                  <c:v>0.84662064314406427</c:v>
                </c:pt>
                <c:pt idx="99">
                  <c:v>0.85315973778077248</c:v>
                </c:pt>
                <c:pt idx="100">
                  <c:v>0.84283232304694744</c:v>
                </c:pt>
                <c:pt idx="101">
                  <c:v>0.85302550582801073</c:v>
                </c:pt>
                <c:pt idx="102">
                  <c:v>0.85503705314408163</c:v>
                </c:pt>
                <c:pt idx="103">
                  <c:v>0.85279109449431101</c:v>
                </c:pt>
                <c:pt idx="104">
                  <c:v>0.85672234201921982</c:v>
                </c:pt>
                <c:pt idx="105">
                  <c:v>0.84982518862776835</c:v>
                </c:pt>
                <c:pt idx="106">
                  <c:v>0.8462994197211523</c:v>
                </c:pt>
                <c:pt idx="107">
                  <c:v>0.8604655129500639</c:v>
                </c:pt>
                <c:pt idx="108">
                  <c:v>0.86314287314559335</c:v>
                </c:pt>
                <c:pt idx="109">
                  <c:v>0.84775194112999741</c:v>
                </c:pt>
                <c:pt idx="110">
                  <c:v>0.86436333206896443</c:v>
                </c:pt>
                <c:pt idx="111">
                  <c:v>0.85922094892749901</c:v>
                </c:pt>
                <c:pt idx="112">
                  <c:v>0.86355384550596037</c:v>
                </c:pt>
                <c:pt idx="113">
                  <c:v>0.85693614334919799</c:v>
                </c:pt>
                <c:pt idx="114">
                  <c:v>0.84601538950115807</c:v>
                </c:pt>
                <c:pt idx="115">
                  <c:v>0.85892133416745597</c:v>
                </c:pt>
                <c:pt idx="116">
                  <c:v>0.85766318833051658</c:v>
                </c:pt>
                <c:pt idx="117">
                  <c:v>0.84905105934655578</c:v>
                </c:pt>
                <c:pt idx="118">
                  <c:v>0.86508937947013365</c:v>
                </c:pt>
                <c:pt idx="119">
                  <c:v>0.85058700981144919</c:v>
                </c:pt>
                <c:pt idx="120">
                  <c:v>0.85227243891948812</c:v>
                </c:pt>
                <c:pt idx="121">
                  <c:v>0.86203941589571786</c:v>
                </c:pt>
                <c:pt idx="122">
                  <c:v>0.86182747425689876</c:v>
                </c:pt>
                <c:pt idx="123">
                  <c:v>0.84728509356391368</c:v>
                </c:pt>
                <c:pt idx="124">
                  <c:v>0.85921248826266539</c:v>
                </c:pt>
                <c:pt idx="125">
                  <c:v>0.85305918596730579</c:v>
                </c:pt>
                <c:pt idx="126">
                  <c:v>0.85028368514728236</c:v>
                </c:pt>
                <c:pt idx="127">
                  <c:v>0.86734947756614977</c:v>
                </c:pt>
                <c:pt idx="128">
                  <c:v>0.86496999373994266</c:v>
                </c:pt>
                <c:pt idx="129">
                  <c:v>0.86155584814666819</c:v>
                </c:pt>
                <c:pt idx="130">
                  <c:v>0.85879841885202501</c:v>
                </c:pt>
                <c:pt idx="131">
                  <c:v>0.85963886843102044</c:v>
                </c:pt>
                <c:pt idx="132">
                  <c:v>0.85709099358728569</c:v>
                </c:pt>
                <c:pt idx="133">
                  <c:v>0.86527869274805735</c:v>
                </c:pt>
                <c:pt idx="134">
                  <c:v>0.86408670511773555</c:v>
                </c:pt>
                <c:pt idx="135">
                  <c:v>0.85273252678929867</c:v>
                </c:pt>
                <c:pt idx="136">
                  <c:v>0.84927313298039719</c:v>
                </c:pt>
                <c:pt idx="137">
                  <c:v>0.87545967450759143</c:v>
                </c:pt>
                <c:pt idx="138">
                  <c:v>0.87234372497112267</c:v>
                </c:pt>
                <c:pt idx="139">
                  <c:v>0.86763121805742316</c:v>
                </c:pt>
                <c:pt idx="140">
                  <c:v>0.87874262930533942</c:v>
                </c:pt>
                <c:pt idx="141">
                  <c:v>0.87158494354026605</c:v>
                </c:pt>
                <c:pt idx="142">
                  <c:v>0.85888365597105021</c:v>
                </c:pt>
                <c:pt idx="143">
                  <c:v>0.86210306193683761</c:v>
                </c:pt>
                <c:pt idx="144">
                  <c:v>0.86843527603419823</c:v>
                </c:pt>
                <c:pt idx="145">
                  <c:v>0.86935839151627636</c:v>
                </c:pt>
                <c:pt idx="146">
                  <c:v>0.87168393365999197</c:v>
                </c:pt>
                <c:pt idx="147">
                  <c:v>0.86596307829002295</c:v>
                </c:pt>
                <c:pt idx="148">
                  <c:v>0.86640810127267143</c:v>
                </c:pt>
                <c:pt idx="149">
                  <c:v>0.86702561443012605</c:v>
                </c:pt>
                <c:pt idx="150">
                  <c:v>0.86468830041178968</c:v>
                </c:pt>
                <c:pt idx="151">
                  <c:v>0.86978018746591423</c:v>
                </c:pt>
                <c:pt idx="152">
                  <c:v>0.87130253322554252</c:v>
                </c:pt>
                <c:pt idx="153">
                  <c:v>0.86846422441230353</c:v>
                </c:pt>
                <c:pt idx="154">
                  <c:v>0.86783351898035499</c:v>
                </c:pt>
                <c:pt idx="155">
                  <c:v>0.8622432228216621</c:v>
                </c:pt>
                <c:pt idx="156">
                  <c:v>0.86805366917187043</c:v>
                </c:pt>
                <c:pt idx="157">
                  <c:v>0.8680329363932664</c:v>
                </c:pt>
                <c:pt idx="158">
                  <c:v>0.86513507929273459</c:v>
                </c:pt>
                <c:pt idx="159">
                  <c:v>0.86661595043019846</c:v>
                </c:pt>
                <c:pt idx="160">
                  <c:v>0.87565865712200397</c:v>
                </c:pt>
                <c:pt idx="161">
                  <c:v>0.87274452220826104</c:v>
                </c:pt>
                <c:pt idx="162">
                  <c:v>0.86686948627374416</c:v>
                </c:pt>
                <c:pt idx="163">
                  <c:v>0.86461530227482797</c:v>
                </c:pt>
                <c:pt idx="164">
                  <c:v>0.87426504520392856</c:v>
                </c:pt>
                <c:pt idx="165">
                  <c:v>0.87619801582272261</c:v>
                </c:pt>
                <c:pt idx="166">
                  <c:v>0.87619801582272261</c:v>
                </c:pt>
                <c:pt idx="167">
                  <c:v>0.87411265955474104</c:v>
                </c:pt>
                <c:pt idx="168">
                  <c:v>0.86544180438902663</c:v>
                </c:pt>
                <c:pt idx="169">
                  <c:v>0.85818665356129098</c:v>
                </c:pt>
                <c:pt idx="170">
                  <c:v>0.86293090286545115</c:v>
                </c:pt>
                <c:pt idx="171">
                  <c:v>0.86516425064603542</c:v>
                </c:pt>
                <c:pt idx="172">
                  <c:v>0.88743076656651954</c:v>
                </c:pt>
                <c:pt idx="173">
                  <c:v>0.88344128736813599</c:v>
                </c:pt>
                <c:pt idx="174">
                  <c:v>0.87817523960948995</c:v>
                </c:pt>
                <c:pt idx="175">
                  <c:v>0.87124888188513239</c:v>
                </c:pt>
                <c:pt idx="176">
                  <c:v>0.86933407735311496</c:v>
                </c:pt>
                <c:pt idx="177">
                  <c:v>0.87462818886111715</c:v>
                </c:pt>
                <c:pt idx="178">
                  <c:v>0.87462818886111715</c:v>
                </c:pt>
                <c:pt idx="179">
                  <c:v>0.8709192083928099</c:v>
                </c:pt>
                <c:pt idx="180">
                  <c:v>0.88383201344325357</c:v>
                </c:pt>
                <c:pt idx="181">
                  <c:v>0.8832650333681441</c:v>
                </c:pt>
                <c:pt idx="182">
                  <c:v>0.88185601764321442</c:v>
                </c:pt>
                <c:pt idx="183">
                  <c:v>0.88185601764321442</c:v>
                </c:pt>
                <c:pt idx="184">
                  <c:v>0.87342508646320116</c:v>
                </c:pt>
                <c:pt idx="185">
                  <c:v>0.86252627506183643</c:v>
                </c:pt>
                <c:pt idx="186">
                  <c:v>0.87066166132705181</c:v>
                </c:pt>
                <c:pt idx="187">
                  <c:v>0.87276506343772497</c:v>
                </c:pt>
                <c:pt idx="188">
                  <c:v>0.87281360138957698</c:v>
                </c:pt>
                <c:pt idx="189">
                  <c:v>0.87428430306627458</c:v>
                </c:pt>
                <c:pt idx="190">
                  <c:v>0.86690523451408097</c:v>
                </c:pt>
                <c:pt idx="191">
                  <c:v>0.86690523451408097</c:v>
                </c:pt>
                <c:pt idx="192">
                  <c:v>0.86657102465340985</c:v>
                </c:pt>
                <c:pt idx="193">
                  <c:v>0.86625922806810485</c:v>
                </c:pt>
                <c:pt idx="194">
                  <c:v>0.88208439132253624</c:v>
                </c:pt>
                <c:pt idx="195">
                  <c:v>0.88083623758875162</c:v>
                </c:pt>
                <c:pt idx="196">
                  <c:v>0.87227211185029918</c:v>
                </c:pt>
                <c:pt idx="197">
                  <c:v>0.8719660273578963</c:v>
                </c:pt>
                <c:pt idx="198">
                  <c:v>0.87402458372836556</c:v>
                </c:pt>
                <c:pt idx="199">
                  <c:v>0.87611495706507114</c:v>
                </c:pt>
                <c:pt idx="200">
                  <c:v>0.87831335860040838</c:v>
                </c:pt>
                <c:pt idx="201">
                  <c:v>0.87584293341857644</c:v>
                </c:pt>
                <c:pt idx="202">
                  <c:v>0.87592325658691983</c:v>
                </c:pt>
                <c:pt idx="203">
                  <c:v>0.87592325658691983</c:v>
                </c:pt>
                <c:pt idx="204">
                  <c:v>0.86730387815981103</c:v>
                </c:pt>
                <c:pt idx="205">
                  <c:v>0.88555832616027896</c:v>
                </c:pt>
                <c:pt idx="206">
                  <c:v>0.88555832616027896</c:v>
                </c:pt>
                <c:pt idx="207">
                  <c:v>0.88867179584114997</c:v>
                </c:pt>
                <c:pt idx="208">
                  <c:v>0.88244485647940807</c:v>
                </c:pt>
                <c:pt idx="209">
                  <c:v>0.87608701477592887</c:v>
                </c:pt>
                <c:pt idx="210">
                  <c:v>0.88003648015385361</c:v>
                </c:pt>
                <c:pt idx="211">
                  <c:v>0.86983623892805595</c:v>
                </c:pt>
                <c:pt idx="212">
                  <c:v>0.87350117300859553</c:v>
                </c:pt>
                <c:pt idx="213">
                  <c:v>0.87293482863942418</c:v>
                </c:pt>
                <c:pt idx="214">
                  <c:v>0.87054691910576498</c:v>
                </c:pt>
                <c:pt idx="215">
                  <c:v>0.86664773866788936</c:v>
                </c:pt>
                <c:pt idx="216">
                  <c:v>0.86489974201947328</c:v>
                </c:pt>
                <c:pt idx="217">
                  <c:v>0.88384010604531049</c:v>
                </c:pt>
                <c:pt idx="218">
                  <c:v>0.88519629469458849</c:v>
                </c:pt>
                <c:pt idx="219">
                  <c:v>0.88146135924801694</c:v>
                </c:pt>
                <c:pt idx="220">
                  <c:v>0.88000901434798351</c:v>
                </c:pt>
                <c:pt idx="221">
                  <c:v>0.87824664874411129</c:v>
                </c:pt>
                <c:pt idx="222">
                  <c:v>0.8661744044020443</c:v>
                </c:pt>
                <c:pt idx="223">
                  <c:v>0.87815304191946475</c:v>
                </c:pt>
                <c:pt idx="224">
                  <c:v>0.879451556699545</c:v>
                </c:pt>
                <c:pt idx="225">
                  <c:v>0.87815304191946475</c:v>
                </c:pt>
                <c:pt idx="226">
                  <c:v>0.87949732549904358</c:v>
                </c:pt>
                <c:pt idx="227">
                  <c:v>0.8832641495911544</c:v>
                </c:pt>
                <c:pt idx="228">
                  <c:v>0.88027117368839336</c:v>
                </c:pt>
                <c:pt idx="229">
                  <c:v>0.88268827457310506</c:v>
                </c:pt>
                <c:pt idx="230">
                  <c:v>0.88540004990795529</c:v>
                </c:pt>
                <c:pt idx="231">
                  <c:v>0.88028973678406808</c:v>
                </c:pt>
                <c:pt idx="232">
                  <c:v>0.8815160928882424</c:v>
                </c:pt>
                <c:pt idx="233">
                  <c:v>0.8772326739880898</c:v>
                </c:pt>
                <c:pt idx="234">
                  <c:v>0.87552316804354302</c:v>
                </c:pt>
                <c:pt idx="235">
                  <c:v>0.87152316804354313</c:v>
                </c:pt>
                <c:pt idx="236">
                  <c:v>0.87429681193936881</c:v>
                </c:pt>
                <c:pt idx="237">
                  <c:v>0.87395867049634124</c:v>
                </c:pt>
                <c:pt idx="238">
                  <c:v>0.89200145600045644</c:v>
                </c:pt>
                <c:pt idx="239">
                  <c:v>0.89418206289161029</c:v>
                </c:pt>
                <c:pt idx="240">
                  <c:v>0.89096533924242394</c:v>
                </c:pt>
                <c:pt idx="241">
                  <c:v>0.88763737161972844</c:v>
                </c:pt>
                <c:pt idx="242">
                  <c:v>0.89167435335137046</c:v>
                </c:pt>
                <c:pt idx="243">
                  <c:v>0.89167435335137046</c:v>
                </c:pt>
                <c:pt idx="244">
                  <c:v>0.89167435335137046</c:v>
                </c:pt>
                <c:pt idx="245">
                  <c:v>0.89035219736275883</c:v>
                </c:pt>
                <c:pt idx="246">
                  <c:v>0.8735613498217667</c:v>
                </c:pt>
                <c:pt idx="247">
                  <c:v>0.87875421352433913</c:v>
                </c:pt>
                <c:pt idx="248">
                  <c:v>0.87650553276355803</c:v>
                </c:pt>
                <c:pt idx="249">
                  <c:v>0.87650553276355803</c:v>
                </c:pt>
                <c:pt idx="250">
                  <c:v>0.87650553276355803</c:v>
                </c:pt>
                <c:pt idx="251">
                  <c:v>0.87517063030488118</c:v>
                </c:pt>
                <c:pt idx="252">
                  <c:v>0.87522327372225439</c:v>
                </c:pt>
                <c:pt idx="253">
                  <c:v>0.87929917466406438</c:v>
                </c:pt>
                <c:pt idx="254">
                  <c:v>0.88533009084021597</c:v>
                </c:pt>
                <c:pt idx="255">
                  <c:v>0.88483281651899393</c:v>
                </c:pt>
                <c:pt idx="256">
                  <c:v>0.88483281651899393</c:v>
                </c:pt>
                <c:pt idx="257">
                  <c:v>0.88092144977672815</c:v>
                </c:pt>
                <c:pt idx="258">
                  <c:v>0.87424148849015393</c:v>
                </c:pt>
                <c:pt idx="259">
                  <c:v>0.87289314638525362</c:v>
                </c:pt>
                <c:pt idx="260">
                  <c:v>0.87289314638525362</c:v>
                </c:pt>
                <c:pt idx="261">
                  <c:v>0.87289314638525362</c:v>
                </c:pt>
                <c:pt idx="262">
                  <c:v>0.87289314638525362</c:v>
                </c:pt>
                <c:pt idx="263">
                  <c:v>0.88137518565513007</c:v>
                </c:pt>
                <c:pt idx="264">
                  <c:v>0.88044248768925004</c:v>
                </c:pt>
                <c:pt idx="265">
                  <c:v>0.88770113396098549</c:v>
                </c:pt>
                <c:pt idx="266">
                  <c:v>0.88999637337153426</c:v>
                </c:pt>
                <c:pt idx="267">
                  <c:v>0.89177438432793654</c:v>
                </c:pt>
                <c:pt idx="268">
                  <c:v>0.89177438432793654</c:v>
                </c:pt>
                <c:pt idx="269">
                  <c:v>0.8928811654669746</c:v>
                </c:pt>
                <c:pt idx="270">
                  <c:v>0.8928811654669746</c:v>
                </c:pt>
                <c:pt idx="271">
                  <c:v>0.8898756802022465</c:v>
                </c:pt>
                <c:pt idx="272">
                  <c:v>0.88699659594969082</c:v>
                </c:pt>
                <c:pt idx="273">
                  <c:v>0.89300128155653247</c:v>
                </c:pt>
                <c:pt idx="274">
                  <c:v>0.89333333349294841</c:v>
                </c:pt>
                <c:pt idx="275">
                  <c:v>0.8897775195013129</c:v>
                </c:pt>
                <c:pt idx="276">
                  <c:v>0.88492670760427583</c:v>
                </c:pt>
                <c:pt idx="277">
                  <c:v>0.88251813952100244</c:v>
                </c:pt>
                <c:pt idx="278">
                  <c:v>0.88002156939783349</c:v>
                </c:pt>
                <c:pt idx="279">
                  <c:v>0.87804758786629844</c:v>
                </c:pt>
                <c:pt idx="280">
                  <c:v>0.87804758786629844</c:v>
                </c:pt>
                <c:pt idx="281">
                  <c:v>0.87804758786629844</c:v>
                </c:pt>
                <c:pt idx="282">
                  <c:v>0.87804758786629844</c:v>
                </c:pt>
                <c:pt idx="283">
                  <c:v>0.88593474709398834</c:v>
                </c:pt>
                <c:pt idx="284">
                  <c:v>0.88593474709398834</c:v>
                </c:pt>
                <c:pt idx="285">
                  <c:v>0.88052254535706354</c:v>
                </c:pt>
                <c:pt idx="286">
                  <c:v>0.87564960964721228</c:v>
                </c:pt>
                <c:pt idx="287">
                  <c:v>0.87564960964721228</c:v>
                </c:pt>
                <c:pt idx="288">
                  <c:v>0.87676373240156968</c:v>
                </c:pt>
                <c:pt idx="289">
                  <c:v>0.88101865347263686</c:v>
                </c:pt>
                <c:pt idx="290">
                  <c:v>0.88017573150140449</c:v>
                </c:pt>
                <c:pt idx="291">
                  <c:v>0.87875474197692738</c:v>
                </c:pt>
                <c:pt idx="292">
                  <c:v>0.87875474197692738</c:v>
                </c:pt>
                <c:pt idx="293">
                  <c:v>0.8682139867721298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64-4AD3-8FD8-5DC1C9BFC739}"/>
            </c:ext>
          </c:extLst>
        </c:ser>
        <c:ser>
          <c:idx val="1"/>
          <c:order val="1"/>
          <c:tx>
            <c:strRef>
              <c:f>Data!$Q$6</c:f>
              <c:strCache>
                <c:ptCount val="1"/>
                <c:pt idx="0">
                  <c:v>W-FI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Data!$O$7:$O$300</c:f>
              <c:numCache>
                <c:formatCode>General</c:formatCode>
                <c:ptCount val="294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  <c:pt idx="120">
                  <c:v>1.2000000000000313</c:v>
                </c:pt>
                <c:pt idx="121">
                  <c:v>1.2100000000000313</c:v>
                </c:pt>
                <c:pt idx="122">
                  <c:v>1.2200000000000313</c:v>
                </c:pt>
                <c:pt idx="123">
                  <c:v>1.2300000000000313</c:v>
                </c:pt>
                <c:pt idx="124">
                  <c:v>1.2400000000000313</c:v>
                </c:pt>
                <c:pt idx="125">
                  <c:v>1.2500000000000313</c:v>
                </c:pt>
                <c:pt idx="126">
                  <c:v>1.2600000000000313</c:v>
                </c:pt>
                <c:pt idx="127">
                  <c:v>1.2700000000000313</c:v>
                </c:pt>
                <c:pt idx="128">
                  <c:v>1.2800000000000313</c:v>
                </c:pt>
                <c:pt idx="129">
                  <c:v>1.2900000000000313</c:v>
                </c:pt>
                <c:pt idx="130">
                  <c:v>1.3000000000000314</c:v>
                </c:pt>
                <c:pt idx="131">
                  <c:v>1.3100000000000314</c:v>
                </c:pt>
                <c:pt idx="132">
                  <c:v>1.3200000000000314</c:v>
                </c:pt>
                <c:pt idx="133">
                  <c:v>1.3300000000000314</c:v>
                </c:pt>
                <c:pt idx="134">
                  <c:v>1.3400000000000314</c:v>
                </c:pt>
                <c:pt idx="135">
                  <c:v>1.3500000000000314</c:v>
                </c:pt>
                <c:pt idx="136">
                  <c:v>1.3600000000000314</c:v>
                </c:pt>
                <c:pt idx="137">
                  <c:v>1.3700000000000314</c:v>
                </c:pt>
                <c:pt idx="138">
                  <c:v>1.3800000000000314</c:v>
                </c:pt>
                <c:pt idx="139">
                  <c:v>1.3900000000000314</c:v>
                </c:pt>
                <c:pt idx="140">
                  <c:v>1.4000000000000314</c:v>
                </c:pt>
                <c:pt idx="141">
                  <c:v>1.4100000000000315</c:v>
                </c:pt>
                <c:pt idx="142">
                  <c:v>1.4200000000000315</c:v>
                </c:pt>
                <c:pt idx="143">
                  <c:v>1.4300000000000315</c:v>
                </c:pt>
                <c:pt idx="144">
                  <c:v>1.4400000000000315</c:v>
                </c:pt>
                <c:pt idx="145">
                  <c:v>1.4500000000000315</c:v>
                </c:pt>
                <c:pt idx="146">
                  <c:v>1.4600000000000315</c:v>
                </c:pt>
                <c:pt idx="147">
                  <c:v>1.4700000000000315</c:v>
                </c:pt>
                <c:pt idx="148">
                  <c:v>1.4800000000000315</c:v>
                </c:pt>
                <c:pt idx="149">
                  <c:v>1.4900000000000315</c:v>
                </c:pt>
                <c:pt idx="150">
                  <c:v>1.5000000000000315</c:v>
                </c:pt>
                <c:pt idx="151">
                  <c:v>1.5100000000000315</c:v>
                </c:pt>
                <c:pt idx="152">
                  <c:v>1.5200000000000315</c:v>
                </c:pt>
                <c:pt idx="153">
                  <c:v>1.5300000000000316</c:v>
                </c:pt>
                <c:pt idx="154">
                  <c:v>1.5400000000000316</c:v>
                </c:pt>
                <c:pt idx="155">
                  <c:v>1.5500000000000316</c:v>
                </c:pt>
                <c:pt idx="156">
                  <c:v>1.5600000000000316</c:v>
                </c:pt>
                <c:pt idx="157">
                  <c:v>1.5700000000000316</c:v>
                </c:pt>
                <c:pt idx="158">
                  <c:v>1.5800000000000316</c:v>
                </c:pt>
                <c:pt idx="159">
                  <c:v>1.5900000000000316</c:v>
                </c:pt>
                <c:pt idx="160">
                  <c:v>1.6000000000000316</c:v>
                </c:pt>
                <c:pt idx="161">
                  <c:v>1.6100000000000316</c:v>
                </c:pt>
                <c:pt idx="162">
                  <c:v>1.6200000000000316</c:v>
                </c:pt>
                <c:pt idx="163">
                  <c:v>1.6300000000000316</c:v>
                </c:pt>
                <c:pt idx="164">
                  <c:v>1.6400000000000317</c:v>
                </c:pt>
                <c:pt idx="165">
                  <c:v>1.6500000000000317</c:v>
                </c:pt>
                <c:pt idx="166">
                  <c:v>1.6600000000000317</c:v>
                </c:pt>
                <c:pt idx="167">
                  <c:v>1.6700000000000317</c:v>
                </c:pt>
                <c:pt idx="168">
                  <c:v>1.6800000000000317</c:v>
                </c:pt>
                <c:pt idx="169">
                  <c:v>1.6900000000000317</c:v>
                </c:pt>
                <c:pt idx="170">
                  <c:v>1.7000000000000317</c:v>
                </c:pt>
                <c:pt idx="171">
                  <c:v>1.7100000000000317</c:v>
                </c:pt>
                <c:pt idx="172">
                  <c:v>1.7200000000000317</c:v>
                </c:pt>
                <c:pt idx="173">
                  <c:v>1.7300000000000317</c:v>
                </c:pt>
                <c:pt idx="174">
                  <c:v>1.7400000000000317</c:v>
                </c:pt>
                <c:pt idx="175">
                  <c:v>1.7500000000000318</c:v>
                </c:pt>
                <c:pt idx="176">
                  <c:v>1.7600000000000318</c:v>
                </c:pt>
                <c:pt idx="177">
                  <c:v>1.7700000000000318</c:v>
                </c:pt>
                <c:pt idx="178">
                  <c:v>1.7800000000000318</c:v>
                </c:pt>
                <c:pt idx="179">
                  <c:v>1.7900000000000318</c:v>
                </c:pt>
                <c:pt idx="180">
                  <c:v>1.8000000000000318</c:v>
                </c:pt>
                <c:pt idx="181">
                  <c:v>1.8100000000000318</c:v>
                </c:pt>
                <c:pt idx="182">
                  <c:v>1.8200000000000318</c:v>
                </c:pt>
                <c:pt idx="183">
                  <c:v>1.8300000000000318</c:v>
                </c:pt>
                <c:pt idx="184">
                  <c:v>1.8400000000000318</c:v>
                </c:pt>
                <c:pt idx="185">
                  <c:v>1.8500000000000318</c:v>
                </c:pt>
                <c:pt idx="186">
                  <c:v>1.8600000000000319</c:v>
                </c:pt>
                <c:pt idx="187">
                  <c:v>1.8700000000000319</c:v>
                </c:pt>
                <c:pt idx="188">
                  <c:v>1.8800000000000319</c:v>
                </c:pt>
                <c:pt idx="189">
                  <c:v>1.8900000000000319</c:v>
                </c:pt>
                <c:pt idx="190">
                  <c:v>1.9000000000000319</c:v>
                </c:pt>
                <c:pt idx="191">
                  <c:v>1.9100000000000319</c:v>
                </c:pt>
                <c:pt idx="192">
                  <c:v>1.9200000000000319</c:v>
                </c:pt>
                <c:pt idx="193">
                  <c:v>1.9300000000000319</c:v>
                </c:pt>
                <c:pt idx="194">
                  <c:v>1.9400000000000319</c:v>
                </c:pt>
                <c:pt idx="195">
                  <c:v>1.9500000000000319</c:v>
                </c:pt>
                <c:pt idx="196">
                  <c:v>1.9600000000000319</c:v>
                </c:pt>
                <c:pt idx="197">
                  <c:v>1.9700000000000319</c:v>
                </c:pt>
                <c:pt idx="198">
                  <c:v>1.980000000000032</c:v>
                </c:pt>
                <c:pt idx="199">
                  <c:v>1.990000000000032</c:v>
                </c:pt>
                <c:pt idx="200">
                  <c:v>2.000000000000032</c:v>
                </c:pt>
                <c:pt idx="201">
                  <c:v>2.0100000000000318</c:v>
                </c:pt>
                <c:pt idx="202">
                  <c:v>2.0200000000000315</c:v>
                </c:pt>
                <c:pt idx="203">
                  <c:v>2.0300000000000313</c:v>
                </c:pt>
                <c:pt idx="204">
                  <c:v>2.0400000000000311</c:v>
                </c:pt>
                <c:pt idx="205">
                  <c:v>2.0500000000000309</c:v>
                </c:pt>
                <c:pt idx="206">
                  <c:v>2.0600000000000307</c:v>
                </c:pt>
                <c:pt idx="207">
                  <c:v>2.0700000000000305</c:v>
                </c:pt>
                <c:pt idx="208">
                  <c:v>2.0800000000000303</c:v>
                </c:pt>
                <c:pt idx="209">
                  <c:v>2.0900000000000301</c:v>
                </c:pt>
                <c:pt idx="210">
                  <c:v>2.1000000000000298</c:v>
                </c:pt>
                <c:pt idx="211">
                  <c:v>2.1100000000000296</c:v>
                </c:pt>
                <c:pt idx="212">
                  <c:v>2.1200000000000294</c:v>
                </c:pt>
                <c:pt idx="213">
                  <c:v>2.1300000000000292</c:v>
                </c:pt>
                <c:pt idx="214">
                  <c:v>2.140000000000029</c:v>
                </c:pt>
                <c:pt idx="215">
                  <c:v>2.1500000000000288</c:v>
                </c:pt>
                <c:pt idx="216">
                  <c:v>2.1600000000000286</c:v>
                </c:pt>
                <c:pt idx="217">
                  <c:v>2.1700000000000284</c:v>
                </c:pt>
                <c:pt idx="218">
                  <c:v>2.1800000000000281</c:v>
                </c:pt>
                <c:pt idx="219">
                  <c:v>2.1900000000000279</c:v>
                </c:pt>
                <c:pt idx="220">
                  <c:v>2.2000000000000277</c:v>
                </c:pt>
                <c:pt idx="221">
                  <c:v>2.2100000000000275</c:v>
                </c:pt>
                <c:pt idx="222">
                  <c:v>2.2200000000000273</c:v>
                </c:pt>
                <c:pt idx="223">
                  <c:v>2.2300000000000271</c:v>
                </c:pt>
                <c:pt idx="224">
                  <c:v>2.2400000000000269</c:v>
                </c:pt>
                <c:pt idx="225">
                  <c:v>2.2500000000000266</c:v>
                </c:pt>
                <c:pt idx="226">
                  <c:v>2.2600000000000264</c:v>
                </c:pt>
                <c:pt idx="227">
                  <c:v>2.2700000000000262</c:v>
                </c:pt>
                <c:pt idx="228">
                  <c:v>2.280000000000026</c:v>
                </c:pt>
                <c:pt idx="229">
                  <c:v>2.2900000000000258</c:v>
                </c:pt>
                <c:pt idx="230">
                  <c:v>2.3000000000000256</c:v>
                </c:pt>
                <c:pt idx="231">
                  <c:v>2.3100000000000254</c:v>
                </c:pt>
                <c:pt idx="232">
                  <c:v>2.3200000000000252</c:v>
                </c:pt>
                <c:pt idx="233">
                  <c:v>2.3300000000000249</c:v>
                </c:pt>
                <c:pt idx="234">
                  <c:v>2.3400000000000247</c:v>
                </c:pt>
                <c:pt idx="235">
                  <c:v>2.3500000000000245</c:v>
                </c:pt>
                <c:pt idx="236">
                  <c:v>2.3600000000000243</c:v>
                </c:pt>
                <c:pt idx="237">
                  <c:v>2.3700000000000241</c:v>
                </c:pt>
                <c:pt idx="238">
                  <c:v>2.3800000000000239</c:v>
                </c:pt>
                <c:pt idx="239">
                  <c:v>2.3900000000000237</c:v>
                </c:pt>
                <c:pt idx="240">
                  <c:v>2.4000000000000234</c:v>
                </c:pt>
                <c:pt idx="241">
                  <c:v>2.4100000000000232</c:v>
                </c:pt>
                <c:pt idx="242">
                  <c:v>2.420000000000023</c:v>
                </c:pt>
                <c:pt idx="243">
                  <c:v>2.4300000000000228</c:v>
                </c:pt>
                <c:pt idx="244">
                  <c:v>2.4400000000000226</c:v>
                </c:pt>
                <c:pt idx="245">
                  <c:v>2.4500000000000224</c:v>
                </c:pt>
                <c:pt idx="246">
                  <c:v>2.4600000000000222</c:v>
                </c:pt>
                <c:pt idx="247">
                  <c:v>2.470000000000022</c:v>
                </c:pt>
                <c:pt idx="248">
                  <c:v>2.4800000000000217</c:v>
                </c:pt>
                <c:pt idx="249">
                  <c:v>2.4900000000000215</c:v>
                </c:pt>
                <c:pt idx="250">
                  <c:v>2.5000000000000213</c:v>
                </c:pt>
                <c:pt idx="251">
                  <c:v>2.5100000000000211</c:v>
                </c:pt>
                <c:pt idx="252">
                  <c:v>2.5200000000000209</c:v>
                </c:pt>
                <c:pt idx="253">
                  <c:v>2.5300000000000207</c:v>
                </c:pt>
                <c:pt idx="254">
                  <c:v>2.5400000000000205</c:v>
                </c:pt>
                <c:pt idx="255">
                  <c:v>2.5500000000000203</c:v>
                </c:pt>
                <c:pt idx="256">
                  <c:v>2.56000000000002</c:v>
                </c:pt>
                <c:pt idx="257">
                  <c:v>2.5700000000000198</c:v>
                </c:pt>
                <c:pt idx="258">
                  <c:v>2.5800000000000196</c:v>
                </c:pt>
                <c:pt idx="259">
                  <c:v>2.5900000000000194</c:v>
                </c:pt>
                <c:pt idx="260">
                  <c:v>2.6000000000000192</c:v>
                </c:pt>
                <c:pt idx="261">
                  <c:v>2.610000000000019</c:v>
                </c:pt>
                <c:pt idx="262">
                  <c:v>2.6200000000000188</c:v>
                </c:pt>
                <c:pt idx="263">
                  <c:v>2.6300000000000185</c:v>
                </c:pt>
                <c:pt idx="264">
                  <c:v>2.6400000000000183</c:v>
                </c:pt>
                <c:pt idx="265">
                  <c:v>2.6500000000000181</c:v>
                </c:pt>
                <c:pt idx="266">
                  <c:v>2.6600000000000179</c:v>
                </c:pt>
                <c:pt idx="267">
                  <c:v>2.6700000000000177</c:v>
                </c:pt>
                <c:pt idx="268">
                  <c:v>2.6800000000000175</c:v>
                </c:pt>
                <c:pt idx="269">
                  <c:v>2.6900000000000173</c:v>
                </c:pt>
                <c:pt idx="270">
                  <c:v>2.7000000000000171</c:v>
                </c:pt>
                <c:pt idx="271">
                  <c:v>2.7100000000000168</c:v>
                </c:pt>
                <c:pt idx="272">
                  <c:v>2.7200000000000166</c:v>
                </c:pt>
                <c:pt idx="273">
                  <c:v>2.7300000000000164</c:v>
                </c:pt>
                <c:pt idx="274">
                  <c:v>2.7400000000000162</c:v>
                </c:pt>
                <c:pt idx="275">
                  <c:v>2.750000000000016</c:v>
                </c:pt>
                <c:pt idx="276">
                  <c:v>2.7600000000000158</c:v>
                </c:pt>
                <c:pt idx="277">
                  <c:v>2.7700000000000156</c:v>
                </c:pt>
                <c:pt idx="278">
                  <c:v>2.7800000000000153</c:v>
                </c:pt>
                <c:pt idx="279">
                  <c:v>2.7900000000000151</c:v>
                </c:pt>
                <c:pt idx="280">
                  <c:v>2.8000000000000149</c:v>
                </c:pt>
                <c:pt idx="281">
                  <c:v>2.8100000000000147</c:v>
                </c:pt>
                <c:pt idx="282">
                  <c:v>2.8200000000000145</c:v>
                </c:pt>
                <c:pt idx="283">
                  <c:v>2.8300000000000143</c:v>
                </c:pt>
                <c:pt idx="284">
                  <c:v>2.8400000000000141</c:v>
                </c:pt>
                <c:pt idx="285">
                  <c:v>2.8500000000000139</c:v>
                </c:pt>
                <c:pt idx="286">
                  <c:v>2.8600000000000136</c:v>
                </c:pt>
                <c:pt idx="287">
                  <c:v>2.8700000000000134</c:v>
                </c:pt>
                <c:pt idx="288">
                  <c:v>2.8800000000000132</c:v>
                </c:pt>
                <c:pt idx="289">
                  <c:v>2.890000000000013</c:v>
                </c:pt>
                <c:pt idx="290">
                  <c:v>2.9000000000000128</c:v>
                </c:pt>
                <c:pt idx="291">
                  <c:v>2.9100000000000126</c:v>
                </c:pt>
                <c:pt idx="292">
                  <c:v>2.9200000000000124</c:v>
                </c:pt>
                <c:pt idx="293">
                  <c:v>2.9300000000000122</c:v>
                </c:pt>
              </c:numCache>
            </c:numRef>
          </c:xVal>
          <c:yVal>
            <c:numRef>
              <c:f>Data!$Q$7:$Q$300</c:f>
              <c:numCache>
                <c:formatCode>0.00000</c:formatCode>
                <c:ptCount val="294"/>
                <c:pt idx="0">
                  <c:v>0</c:v>
                </c:pt>
                <c:pt idx="1">
                  <c:v>1.7391554566547462E-2</c:v>
                </c:pt>
                <c:pt idx="2">
                  <c:v>3.7373404018100992E-2</c:v>
                </c:pt>
                <c:pt idx="3">
                  <c:v>7.1428099851174279E-2</c:v>
                </c:pt>
                <c:pt idx="4">
                  <c:v>0.10039749302836855</c:v>
                </c:pt>
                <c:pt idx="5">
                  <c:v>0.13016592720237616</c:v>
                </c:pt>
                <c:pt idx="6">
                  <c:v>0.19436930157374746</c:v>
                </c:pt>
                <c:pt idx="7">
                  <c:v>0.25918719819083419</c:v>
                </c:pt>
                <c:pt idx="8">
                  <c:v>0.32408485943371856</c:v>
                </c:pt>
                <c:pt idx="9">
                  <c:v>0.42476035444643606</c:v>
                </c:pt>
                <c:pt idx="10">
                  <c:v>0.50238071968418763</c:v>
                </c:pt>
                <c:pt idx="11">
                  <c:v>0.5743531447057928</c:v>
                </c:pt>
                <c:pt idx="12">
                  <c:v>0.60346738318963478</c:v>
                </c:pt>
                <c:pt idx="13">
                  <c:v>0.62869968068859861</c:v>
                </c:pt>
                <c:pt idx="14">
                  <c:v>0.64413823828833361</c:v>
                </c:pt>
                <c:pt idx="15">
                  <c:v>0.65002001202400794</c:v>
                </c:pt>
                <c:pt idx="16">
                  <c:v>0.6622537175227684</c:v>
                </c:pt>
                <c:pt idx="17">
                  <c:v>0.66807977143948993</c:v>
                </c:pt>
                <c:pt idx="18">
                  <c:v>0.66687156296087302</c:v>
                </c:pt>
                <c:pt idx="19">
                  <c:v>0.67095950785923197</c:v>
                </c:pt>
                <c:pt idx="20">
                  <c:v>0.67606457832340483</c:v>
                </c:pt>
                <c:pt idx="21">
                  <c:v>0.68241129621027674</c:v>
                </c:pt>
                <c:pt idx="22">
                  <c:v>0.68800063402134948</c:v>
                </c:pt>
                <c:pt idx="23">
                  <c:v>0.68771787679082064</c:v>
                </c:pt>
                <c:pt idx="24">
                  <c:v>0.69440371834638304</c:v>
                </c:pt>
                <c:pt idx="25">
                  <c:v>0.69572449087762533</c:v>
                </c:pt>
                <c:pt idx="26">
                  <c:v>0.70438961397015443</c:v>
                </c:pt>
                <c:pt idx="27">
                  <c:v>0.71023367747036337</c:v>
                </c:pt>
                <c:pt idx="28">
                  <c:v>0.70546021670743819</c:v>
                </c:pt>
                <c:pt idx="29">
                  <c:v>0.70994565719204172</c:v>
                </c:pt>
                <c:pt idx="30">
                  <c:v>0.70941869770745913</c:v>
                </c:pt>
                <c:pt idx="31">
                  <c:v>0.72141236562019073</c:v>
                </c:pt>
                <c:pt idx="32">
                  <c:v>0.71764689019000372</c:v>
                </c:pt>
                <c:pt idx="33">
                  <c:v>0.72048693035002409</c:v>
                </c:pt>
                <c:pt idx="34">
                  <c:v>0.7260775204440586</c:v>
                </c:pt>
                <c:pt idx="35">
                  <c:v>0.72584773605901698</c:v>
                </c:pt>
                <c:pt idx="36">
                  <c:v>0.73400807035418059</c:v>
                </c:pt>
                <c:pt idx="37">
                  <c:v>0.72798454868973439</c:v>
                </c:pt>
                <c:pt idx="38">
                  <c:v>0.73901995848476287</c:v>
                </c:pt>
                <c:pt idx="39">
                  <c:v>0.740351653200364</c:v>
                </c:pt>
                <c:pt idx="40">
                  <c:v>0.74063287860186544</c:v>
                </c:pt>
                <c:pt idx="41">
                  <c:v>0.74069104016734466</c:v>
                </c:pt>
                <c:pt idx="42">
                  <c:v>0.75311986619285509</c:v>
                </c:pt>
                <c:pt idx="43">
                  <c:v>0.74269262434901984</c:v>
                </c:pt>
                <c:pt idx="44">
                  <c:v>0.75558973334462176</c:v>
                </c:pt>
                <c:pt idx="45">
                  <c:v>0.74759663925195285</c:v>
                </c:pt>
                <c:pt idx="46">
                  <c:v>0.74676243225182903</c:v>
                </c:pt>
                <c:pt idx="47">
                  <c:v>0.75485721611369594</c:v>
                </c:pt>
                <c:pt idx="48">
                  <c:v>0.7594919526497188</c:v>
                </c:pt>
                <c:pt idx="49">
                  <c:v>0.7707129765372509</c:v>
                </c:pt>
                <c:pt idx="50">
                  <c:v>0.77179287004467245</c:v>
                </c:pt>
                <c:pt idx="51">
                  <c:v>0.76231027057944611</c:v>
                </c:pt>
                <c:pt idx="52">
                  <c:v>0.76255330449885028</c:v>
                </c:pt>
                <c:pt idx="53">
                  <c:v>0.76926123501788701</c:v>
                </c:pt>
                <c:pt idx="54">
                  <c:v>0.77069333328659084</c:v>
                </c:pt>
                <c:pt idx="55">
                  <c:v>0.76419738406140603</c:v>
                </c:pt>
                <c:pt idx="56">
                  <c:v>0.77403815554956112</c:v>
                </c:pt>
                <c:pt idx="57">
                  <c:v>0.77254900371507917</c:v>
                </c:pt>
                <c:pt idx="58">
                  <c:v>0.77821708796997779</c:v>
                </c:pt>
                <c:pt idx="59">
                  <c:v>0.78470362989329356</c:v>
                </c:pt>
                <c:pt idx="60">
                  <c:v>0.78804075821501052</c:v>
                </c:pt>
                <c:pt idx="61">
                  <c:v>0.78620974149956246</c:v>
                </c:pt>
                <c:pt idx="62">
                  <c:v>0.78942897795781208</c:v>
                </c:pt>
                <c:pt idx="63">
                  <c:v>0.77820197446593886</c:v>
                </c:pt>
                <c:pt idx="64">
                  <c:v>0.78812012272173682</c:v>
                </c:pt>
                <c:pt idx="65">
                  <c:v>0.78992416313103786</c:v>
                </c:pt>
                <c:pt idx="66">
                  <c:v>0.793337591361994</c:v>
                </c:pt>
                <c:pt idx="67">
                  <c:v>0.79234149484452043</c:v>
                </c:pt>
                <c:pt idx="68">
                  <c:v>0.78818376321932193</c:v>
                </c:pt>
                <c:pt idx="69">
                  <c:v>0.79171622481852955</c:v>
                </c:pt>
                <c:pt idx="70">
                  <c:v>0.79209496943339919</c:v>
                </c:pt>
                <c:pt idx="71">
                  <c:v>0.79153096562342673</c:v>
                </c:pt>
                <c:pt idx="72">
                  <c:v>0.79879642975128995</c:v>
                </c:pt>
                <c:pt idx="73">
                  <c:v>0.79985419118281909</c:v>
                </c:pt>
                <c:pt idx="74">
                  <c:v>0.80913672347189058</c:v>
                </c:pt>
                <c:pt idx="75">
                  <c:v>0.80514642753812027</c:v>
                </c:pt>
                <c:pt idx="76">
                  <c:v>0.80736950168832899</c:v>
                </c:pt>
                <c:pt idx="77">
                  <c:v>0.8000481256409615</c:v>
                </c:pt>
                <c:pt idx="78">
                  <c:v>0.79970171385777322</c:v>
                </c:pt>
                <c:pt idx="79">
                  <c:v>0.80158749508911276</c:v>
                </c:pt>
                <c:pt idx="80">
                  <c:v>0.80985093620548076</c:v>
                </c:pt>
                <c:pt idx="81">
                  <c:v>0.80453508084395831</c:v>
                </c:pt>
                <c:pt idx="82">
                  <c:v>0.81326149051915098</c:v>
                </c:pt>
                <c:pt idx="83">
                  <c:v>0.80561516766822572</c:v>
                </c:pt>
                <c:pt idx="84">
                  <c:v>0.81029535615708093</c:v>
                </c:pt>
                <c:pt idx="85">
                  <c:v>0.81300255032191149</c:v>
                </c:pt>
                <c:pt idx="86">
                  <c:v>0.8073781428916148</c:v>
                </c:pt>
                <c:pt idx="87">
                  <c:v>0.80477820274222212</c:v>
                </c:pt>
                <c:pt idx="88">
                  <c:v>0.80754895248643177</c:v>
                </c:pt>
                <c:pt idx="89">
                  <c:v>0.8224178469343334</c:v>
                </c:pt>
                <c:pt idx="90">
                  <c:v>0.80912257214192052</c:v>
                </c:pt>
                <c:pt idx="91">
                  <c:v>0.81300288265188714</c:v>
                </c:pt>
                <c:pt idx="92">
                  <c:v>0.82534464035722899</c:v>
                </c:pt>
                <c:pt idx="93">
                  <c:v>0.81847797166972625</c:v>
                </c:pt>
                <c:pt idx="94">
                  <c:v>0.81770503436154474</c:v>
                </c:pt>
                <c:pt idx="95">
                  <c:v>0.80627736332225375</c:v>
                </c:pt>
                <c:pt idx="96">
                  <c:v>0.80873355111021528</c:v>
                </c:pt>
                <c:pt idx="97">
                  <c:v>0.8168680842035847</c:v>
                </c:pt>
                <c:pt idx="98">
                  <c:v>0.8172148980815378</c:v>
                </c:pt>
                <c:pt idx="99">
                  <c:v>0.83129347327907566</c:v>
                </c:pt>
                <c:pt idx="100">
                  <c:v>0.81928362307669145</c:v>
                </c:pt>
                <c:pt idx="101">
                  <c:v>0.83242203609010801</c:v>
                </c:pt>
                <c:pt idx="102">
                  <c:v>0.83283218596720654</c:v>
                </c:pt>
                <c:pt idx="103">
                  <c:v>0.82741175575113457</c:v>
                </c:pt>
                <c:pt idx="104">
                  <c:v>0.83233386541678567</c:v>
                </c:pt>
                <c:pt idx="105">
                  <c:v>0.83736566762726328</c:v>
                </c:pt>
                <c:pt idx="106">
                  <c:v>0.83294917569787497</c:v>
                </c:pt>
                <c:pt idx="107">
                  <c:v>0.8235948296220067</c:v>
                </c:pt>
                <c:pt idx="108">
                  <c:v>0.82979278331321027</c:v>
                </c:pt>
                <c:pt idx="109">
                  <c:v>0.82363170910853267</c:v>
                </c:pt>
                <c:pt idx="110">
                  <c:v>0.83458506641918229</c:v>
                </c:pt>
                <c:pt idx="111">
                  <c:v>0.83686101964945947</c:v>
                </c:pt>
                <c:pt idx="112">
                  <c:v>0.83283260063396614</c:v>
                </c:pt>
                <c:pt idx="113">
                  <c:v>0.83314087912964785</c:v>
                </c:pt>
                <c:pt idx="114">
                  <c:v>0.82859863487496632</c:v>
                </c:pt>
                <c:pt idx="115">
                  <c:v>0.83286709257970493</c:v>
                </c:pt>
                <c:pt idx="116">
                  <c:v>0.84776330634379826</c:v>
                </c:pt>
                <c:pt idx="117">
                  <c:v>0.82905794466545191</c:v>
                </c:pt>
                <c:pt idx="118">
                  <c:v>0.83902383852355478</c:v>
                </c:pt>
                <c:pt idx="119">
                  <c:v>0.84020248826359922</c:v>
                </c:pt>
                <c:pt idx="120">
                  <c:v>0.83030654521952341</c:v>
                </c:pt>
                <c:pt idx="121">
                  <c:v>0.84003013000124516</c:v>
                </c:pt>
                <c:pt idx="122">
                  <c:v>0.84889536456210812</c:v>
                </c:pt>
                <c:pt idx="123">
                  <c:v>0.83989906872894093</c:v>
                </c:pt>
                <c:pt idx="124">
                  <c:v>0.83982150047386417</c:v>
                </c:pt>
                <c:pt idx="125">
                  <c:v>0.83995465528997348</c:v>
                </c:pt>
                <c:pt idx="126">
                  <c:v>0.84249255089388808</c:v>
                </c:pt>
                <c:pt idx="127">
                  <c:v>0.84747991499466979</c:v>
                </c:pt>
                <c:pt idx="128">
                  <c:v>0.84551684421306095</c:v>
                </c:pt>
                <c:pt idx="129">
                  <c:v>0.8479308524108351</c:v>
                </c:pt>
                <c:pt idx="130">
                  <c:v>0.85065528362152476</c:v>
                </c:pt>
                <c:pt idx="131">
                  <c:v>0.85758719325823796</c:v>
                </c:pt>
                <c:pt idx="132">
                  <c:v>0.8433204410040599</c:v>
                </c:pt>
                <c:pt idx="133">
                  <c:v>0.84537479603149113</c:v>
                </c:pt>
                <c:pt idx="134">
                  <c:v>0.86387689495982189</c:v>
                </c:pt>
                <c:pt idx="135">
                  <c:v>0.85108761700162006</c:v>
                </c:pt>
                <c:pt idx="136">
                  <c:v>0.85893622508989165</c:v>
                </c:pt>
                <c:pt idx="137">
                  <c:v>0.84948807379044311</c:v>
                </c:pt>
                <c:pt idx="138">
                  <c:v>0.85657559086999724</c:v>
                </c:pt>
                <c:pt idx="139">
                  <c:v>0.8527471852102344</c:v>
                </c:pt>
                <c:pt idx="140">
                  <c:v>0.85202567359640924</c:v>
                </c:pt>
                <c:pt idx="141">
                  <c:v>0.86193822579681578</c:v>
                </c:pt>
                <c:pt idx="142">
                  <c:v>0.84845008045637293</c:v>
                </c:pt>
                <c:pt idx="143">
                  <c:v>0.86108993353031749</c:v>
                </c:pt>
                <c:pt idx="144">
                  <c:v>0.8540521368061198</c:v>
                </c:pt>
                <c:pt idx="145">
                  <c:v>0.84826684624880111</c:v>
                </c:pt>
                <c:pt idx="146">
                  <c:v>0.84870435797875277</c:v>
                </c:pt>
                <c:pt idx="147">
                  <c:v>0.8666381412214379</c:v>
                </c:pt>
                <c:pt idx="148">
                  <c:v>0.86478370725032316</c:v>
                </c:pt>
                <c:pt idx="149">
                  <c:v>0.86579535205776759</c:v>
                </c:pt>
                <c:pt idx="150">
                  <c:v>0.85823113545200946</c:v>
                </c:pt>
                <c:pt idx="151">
                  <c:v>0.85582383664466899</c:v>
                </c:pt>
                <c:pt idx="152">
                  <c:v>0.85561343329084627</c:v>
                </c:pt>
                <c:pt idx="153">
                  <c:v>0.86699890052174811</c:v>
                </c:pt>
                <c:pt idx="154">
                  <c:v>0.86286132166997975</c:v>
                </c:pt>
                <c:pt idx="155">
                  <c:v>0.85643265708842997</c:v>
                </c:pt>
                <c:pt idx="156">
                  <c:v>0.85815518477157493</c:v>
                </c:pt>
                <c:pt idx="157">
                  <c:v>0.85661725271107025</c:v>
                </c:pt>
                <c:pt idx="158">
                  <c:v>0.87245158149415625</c:v>
                </c:pt>
                <c:pt idx="159">
                  <c:v>0.84395287378921591</c:v>
                </c:pt>
                <c:pt idx="160">
                  <c:v>0.85115734393277598</c:v>
                </c:pt>
                <c:pt idx="161">
                  <c:v>0.85916423735506797</c:v>
                </c:pt>
                <c:pt idx="162">
                  <c:v>0.87116147276684885</c:v>
                </c:pt>
                <c:pt idx="163">
                  <c:v>0.85899379317338576</c:v>
                </c:pt>
                <c:pt idx="164">
                  <c:v>0.86734855360307639</c:v>
                </c:pt>
                <c:pt idx="165">
                  <c:v>0.86560130895716159</c:v>
                </c:pt>
                <c:pt idx="166">
                  <c:v>0.85735341381106489</c:v>
                </c:pt>
                <c:pt idx="167">
                  <c:v>0.86768331662775289</c:v>
                </c:pt>
                <c:pt idx="168">
                  <c:v>0.86991090114655056</c:v>
                </c:pt>
                <c:pt idx="169">
                  <c:v>0.86991090114655034</c:v>
                </c:pt>
                <c:pt idx="170">
                  <c:v>0.86204555000384808</c:v>
                </c:pt>
                <c:pt idx="171">
                  <c:v>0.85454595176654513</c:v>
                </c:pt>
                <c:pt idx="172">
                  <c:v>0.87400606898909916</c:v>
                </c:pt>
                <c:pt idx="173">
                  <c:v>0.87400606898909916</c:v>
                </c:pt>
                <c:pt idx="174">
                  <c:v>0.86571071438157177</c:v>
                </c:pt>
                <c:pt idx="175">
                  <c:v>0.86955618612962893</c:v>
                </c:pt>
                <c:pt idx="176">
                  <c:v>0.86540360513971448</c:v>
                </c:pt>
                <c:pt idx="177">
                  <c:v>0.8661625341362823</c:v>
                </c:pt>
                <c:pt idx="178">
                  <c:v>0.87148330006256836</c:v>
                </c:pt>
                <c:pt idx="179">
                  <c:v>0.87265495010520777</c:v>
                </c:pt>
                <c:pt idx="180">
                  <c:v>0.87120016889258167</c:v>
                </c:pt>
                <c:pt idx="181">
                  <c:v>0.87431239672063166</c:v>
                </c:pt>
                <c:pt idx="182">
                  <c:v>0.86474153162522405</c:v>
                </c:pt>
                <c:pt idx="183">
                  <c:v>0.86843069335706424</c:v>
                </c:pt>
                <c:pt idx="184">
                  <c:v>0.86960970294214601</c:v>
                </c:pt>
                <c:pt idx="185">
                  <c:v>0.87273845870898759</c:v>
                </c:pt>
                <c:pt idx="186">
                  <c:v>0.87042861694875451</c:v>
                </c:pt>
                <c:pt idx="187">
                  <c:v>0.87804386862610395</c:v>
                </c:pt>
                <c:pt idx="188">
                  <c:v>0.85817879438766165</c:v>
                </c:pt>
                <c:pt idx="189">
                  <c:v>0.86369943346663036</c:v>
                </c:pt>
                <c:pt idx="190">
                  <c:v>0.87432441537359162</c:v>
                </c:pt>
                <c:pt idx="191">
                  <c:v>0.87861285722490901</c:v>
                </c:pt>
                <c:pt idx="192">
                  <c:v>0.88176750599276621</c:v>
                </c:pt>
                <c:pt idx="193">
                  <c:v>0.87354149746920517</c:v>
                </c:pt>
                <c:pt idx="194">
                  <c:v>0.88106275906977438</c:v>
                </c:pt>
                <c:pt idx="195">
                  <c:v>0.87551101132502318</c:v>
                </c:pt>
                <c:pt idx="196">
                  <c:v>0.86476237005693424</c:v>
                </c:pt>
                <c:pt idx="197">
                  <c:v>0.8728835526983898</c:v>
                </c:pt>
                <c:pt idx="198">
                  <c:v>0.8889437127968991</c:v>
                </c:pt>
                <c:pt idx="199">
                  <c:v>0.8813787434654311</c:v>
                </c:pt>
                <c:pt idx="200">
                  <c:v>0.87939778432474169</c:v>
                </c:pt>
                <c:pt idx="201">
                  <c:v>0.87484494633713994</c:v>
                </c:pt>
                <c:pt idx="202">
                  <c:v>0.87484494633713994</c:v>
                </c:pt>
                <c:pt idx="203">
                  <c:v>0.87585379680532316</c:v>
                </c:pt>
                <c:pt idx="204">
                  <c:v>0.88163113731810905</c:v>
                </c:pt>
                <c:pt idx="205">
                  <c:v>0.88326295844032943</c:v>
                </c:pt>
                <c:pt idx="206">
                  <c:v>0.87854074853130049</c:v>
                </c:pt>
                <c:pt idx="207">
                  <c:v>0.87896564853183234</c:v>
                </c:pt>
                <c:pt idx="208">
                  <c:v>0.87896564853183234</c:v>
                </c:pt>
                <c:pt idx="209">
                  <c:v>0.88618506756960036</c:v>
                </c:pt>
                <c:pt idx="210">
                  <c:v>0.88496936071472321</c:v>
                </c:pt>
                <c:pt idx="211">
                  <c:v>0.88480853259632131</c:v>
                </c:pt>
                <c:pt idx="212">
                  <c:v>0.87009264370296746</c:v>
                </c:pt>
                <c:pt idx="213">
                  <c:v>0.87655486240068736</c:v>
                </c:pt>
                <c:pt idx="214">
                  <c:v>0.88415596204059343</c:v>
                </c:pt>
                <c:pt idx="215">
                  <c:v>0.88941552758973375</c:v>
                </c:pt>
                <c:pt idx="216">
                  <c:v>0.88617399710187139</c:v>
                </c:pt>
                <c:pt idx="217">
                  <c:v>0.87767290106486862</c:v>
                </c:pt>
                <c:pt idx="218">
                  <c:v>0.89149463032589171</c:v>
                </c:pt>
                <c:pt idx="219">
                  <c:v>0.88701495425364152</c:v>
                </c:pt>
                <c:pt idx="220">
                  <c:v>0.88114537879908605</c:v>
                </c:pt>
                <c:pt idx="221">
                  <c:v>0.87895578813433795</c:v>
                </c:pt>
                <c:pt idx="222">
                  <c:v>0.88221881252800805</c:v>
                </c:pt>
                <c:pt idx="223">
                  <c:v>0.87895578813433795</c:v>
                </c:pt>
                <c:pt idx="224">
                  <c:v>0.87987820521941473</c:v>
                </c:pt>
                <c:pt idx="225">
                  <c:v>0.88642643143722344</c:v>
                </c:pt>
                <c:pt idx="226">
                  <c:v>0.88051724583933078</c:v>
                </c:pt>
                <c:pt idx="227">
                  <c:v>0.89129428071860717</c:v>
                </c:pt>
                <c:pt idx="228">
                  <c:v>0.87718316301687105</c:v>
                </c:pt>
                <c:pt idx="229">
                  <c:v>0.88499411419006435</c:v>
                </c:pt>
                <c:pt idx="230">
                  <c:v>0.88290099636101915</c:v>
                </c:pt>
                <c:pt idx="231">
                  <c:v>0.88437904411813117</c:v>
                </c:pt>
                <c:pt idx="232">
                  <c:v>0.87859314995447801</c:v>
                </c:pt>
                <c:pt idx="233">
                  <c:v>0.86951023865638177</c:v>
                </c:pt>
                <c:pt idx="234">
                  <c:v>0.881854098219783</c:v>
                </c:pt>
                <c:pt idx="235">
                  <c:v>0.88057870168219143</c:v>
                </c:pt>
                <c:pt idx="236">
                  <c:v>0.88655058307039558</c:v>
                </c:pt>
                <c:pt idx="237">
                  <c:v>0.8832417319920145</c:v>
                </c:pt>
                <c:pt idx="238">
                  <c:v>0.89019419711106229</c:v>
                </c:pt>
                <c:pt idx="239">
                  <c:v>0.89019419711106229</c:v>
                </c:pt>
                <c:pt idx="240">
                  <c:v>0.89046783871100565</c:v>
                </c:pt>
                <c:pt idx="241">
                  <c:v>0.89677640670445091</c:v>
                </c:pt>
                <c:pt idx="242">
                  <c:v>0.89820099499157313</c:v>
                </c:pt>
                <c:pt idx="243">
                  <c:v>0.89820099499157313</c:v>
                </c:pt>
                <c:pt idx="244">
                  <c:v>0.90384569823809446</c:v>
                </c:pt>
                <c:pt idx="245">
                  <c:v>0.87420558219321809</c:v>
                </c:pt>
                <c:pt idx="246">
                  <c:v>0.87403850708315456</c:v>
                </c:pt>
                <c:pt idx="247">
                  <c:v>0.86942957536601595</c:v>
                </c:pt>
                <c:pt idx="248">
                  <c:v>0.89697453504237257</c:v>
                </c:pt>
                <c:pt idx="249">
                  <c:v>0.89428058502263208</c:v>
                </c:pt>
                <c:pt idx="250">
                  <c:v>0.8953806865273658</c:v>
                </c:pt>
                <c:pt idx="251">
                  <c:v>0.89873966210650658</c:v>
                </c:pt>
                <c:pt idx="252">
                  <c:v>0.89178371165715498</c:v>
                </c:pt>
                <c:pt idx="253">
                  <c:v>0.88814737275513744</c:v>
                </c:pt>
                <c:pt idx="254">
                  <c:v>0.89489189670271729</c:v>
                </c:pt>
                <c:pt idx="255">
                  <c:v>0.89489189670271729</c:v>
                </c:pt>
                <c:pt idx="256">
                  <c:v>0.89489189670271729</c:v>
                </c:pt>
                <c:pt idx="257">
                  <c:v>0.87771424771889384</c:v>
                </c:pt>
                <c:pt idx="258">
                  <c:v>0.8904278317658203</c:v>
                </c:pt>
                <c:pt idx="259">
                  <c:v>0.89509168571329578</c:v>
                </c:pt>
                <c:pt idx="260">
                  <c:v>0.8904278317658203</c:v>
                </c:pt>
                <c:pt idx="261">
                  <c:v>0.88043926936671879</c:v>
                </c:pt>
                <c:pt idx="262">
                  <c:v>0.8894422100592374</c:v>
                </c:pt>
                <c:pt idx="263">
                  <c:v>0.89429505077780347</c:v>
                </c:pt>
                <c:pt idx="264">
                  <c:v>0.90092495250252769</c:v>
                </c:pt>
                <c:pt idx="265">
                  <c:v>0.89478886631788601</c:v>
                </c:pt>
                <c:pt idx="266">
                  <c:v>0.88437610919799259</c:v>
                </c:pt>
                <c:pt idx="267">
                  <c:v>0.88179881335906318</c:v>
                </c:pt>
                <c:pt idx="268">
                  <c:v>0.8899157524650767</c:v>
                </c:pt>
                <c:pt idx="269">
                  <c:v>0.89545539573216082</c:v>
                </c:pt>
                <c:pt idx="270">
                  <c:v>0.90252559526596132</c:v>
                </c:pt>
                <c:pt idx="271">
                  <c:v>0.88930335527508486</c:v>
                </c:pt>
                <c:pt idx="272">
                  <c:v>0.89273218728656301</c:v>
                </c:pt>
                <c:pt idx="273">
                  <c:v>0.89402637850280453</c:v>
                </c:pt>
                <c:pt idx="274">
                  <c:v>0.89514935875866897</c:v>
                </c:pt>
                <c:pt idx="275">
                  <c:v>0.89318592892380921</c:v>
                </c:pt>
                <c:pt idx="276">
                  <c:v>0.89601294555594402</c:v>
                </c:pt>
                <c:pt idx="277">
                  <c:v>0.8966851268343442</c:v>
                </c:pt>
                <c:pt idx="278">
                  <c:v>0.89391339943686243</c:v>
                </c:pt>
                <c:pt idx="279">
                  <c:v>0.89046949076098036</c:v>
                </c:pt>
                <c:pt idx="280">
                  <c:v>0.89475754449472855</c:v>
                </c:pt>
                <c:pt idx="281">
                  <c:v>0.89524894605018923</c:v>
                </c:pt>
                <c:pt idx="282">
                  <c:v>0.90432140090119295</c:v>
                </c:pt>
                <c:pt idx="283">
                  <c:v>0.90086200709229147</c:v>
                </c:pt>
                <c:pt idx="284">
                  <c:v>0.90301567432549223</c:v>
                </c:pt>
                <c:pt idx="285">
                  <c:v>0.88458571569979449</c:v>
                </c:pt>
                <c:pt idx="286">
                  <c:v>0.90092502378947437</c:v>
                </c:pt>
                <c:pt idx="287">
                  <c:v>0.89266267721818893</c:v>
                </c:pt>
                <c:pt idx="288">
                  <c:v>0.89613798407561762</c:v>
                </c:pt>
                <c:pt idx="289">
                  <c:v>0.89961329093304632</c:v>
                </c:pt>
                <c:pt idx="290">
                  <c:v>0.88936090193730666</c:v>
                </c:pt>
                <c:pt idx="291">
                  <c:v>0.8879959438165862</c:v>
                </c:pt>
                <c:pt idx="292">
                  <c:v>0.88685238388545651</c:v>
                </c:pt>
                <c:pt idx="293">
                  <c:v>0.89793584008209282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64-4AD3-8FD8-5DC1C9BFC739}"/>
            </c:ext>
          </c:extLst>
        </c:ser>
        <c:ser>
          <c:idx val="2"/>
          <c:order val="2"/>
          <c:tx>
            <c:strRef>
              <c:f>Data!$R$6</c:f>
              <c:strCache>
                <c:ptCount val="1"/>
                <c:pt idx="0">
                  <c:v>1/Bins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"/>
          </c:marker>
          <c:xVal>
            <c:numRef>
              <c:f>Data!$O$7:$O$300</c:f>
              <c:numCache>
                <c:formatCode>General</c:formatCode>
                <c:ptCount val="294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  <c:pt idx="120">
                  <c:v>1.2000000000000313</c:v>
                </c:pt>
                <c:pt idx="121">
                  <c:v>1.2100000000000313</c:v>
                </c:pt>
                <c:pt idx="122">
                  <c:v>1.2200000000000313</c:v>
                </c:pt>
                <c:pt idx="123">
                  <c:v>1.2300000000000313</c:v>
                </c:pt>
                <c:pt idx="124">
                  <c:v>1.2400000000000313</c:v>
                </c:pt>
                <c:pt idx="125">
                  <c:v>1.2500000000000313</c:v>
                </c:pt>
                <c:pt idx="126">
                  <c:v>1.2600000000000313</c:v>
                </c:pt>
                <c:pt idx="127">
                  <c:v>1.2700000000000313</c:v>
                </c:pt>
                <c:pt idx="128">
                  <c:v>1.2800000000000313</c:v>
                </c:pt>
                <c:pt idx="129">
                  <c:v>1.2900000000000313</c:v>
                </c:pt>
                <c:pt idx="130">
                  <c:v>1.3000000000000314</c:v>
                </c:pt>
                <c:pt idx="131">
                  <c:v>1.3100000000000314</c:v>
                </c:pt>
                <c:pt idx="132">
                  <c:v>1.3200000000000314</c:v>
                </c:pt>
                <c:pt idx="133">
                  <c:v>1.3300000000000314</c:v>
                </c:pt>
                <c:pt idx="134">
                  <c:v>1.3400000000000314</c:v>
                </c:pt>
                <c:pt idx="135">
                  <c:v>1.3500000000000314</c:v>
                </c:pt>
                <c:pt idx="136">
                  <c:v>1.3600000000000314</c:v>
                </c:pt>
                <c:pt idx="137">
                  <c:v>1.3700000000000314</c:v>
                </c:pt>
                <c:pt idx="138">
                  <c:v>1.3800000000000314</c:v>
                </c:pt>
                <c:pt idx="139">
                  <c:v>1.3900000000000314</c:v>
                </c:pt>
                <c:pt idx="140">
                  <c:v>1.4000000000000314</c:v>
                </c:pt>
                <c:pt idx="141">
                  <c:v>1.4100000000000315</c:v>
                </c:pt>
                <c:pt idx="142">
                  <c:v>1.4200000000000315</c:v>
                </c:pt>
                <c:pt idx="143">
                  <c:v>1.4300000000000315</c:v>
                </c:pt>
                <c:pt idx="144">
                  <c:v>1.4400000000000315</c:v>
                </c:pt>
                <c:pt idx="145">
                  <c:v>1.4500000000000315</c:v>
                </c:pt>
                <c:pt idx="146">
                  <c:v>1.4600000000000315</c:v>
                </c:pt>
                <c:pt idx="147">
                  <c:v>1.4700000000000315</c:v>
                </c:pt>
                <c:pt idx="148">
                  <c:v>1.4800000000000315</c:v>
                </c:pt>
                <c:pt idx="149">
                  <c:v>1.4900000000000315</c:v>
                </c:pt>
                <c:pt idx="150">
                  <c:v>1.5000000000000315</c:v>
                </c:pt>
                <c:pt idx="151">
                  <c:v>1.5100000000000315</c:v>
                </c:pt>
                <c:pt idx="152">
                  <c:v>1.5200000000000315</c:v>
                </c:pt>
                <c:pt idx="153">
                  <c:v>1.5300000000000316</c:v>
                </c:pt>
                <c:pt idx="154">
                  <c:v>1.5400000000000316</c:v>
                </c:pt>
                <c:pt idx="155">
                  <c:v>1.5500000000000316</c:v>
                </c:pt>
                <c:pt idx="156">
                  <c:v>1.5600000000000316</c:v>
                </c:pt>
                <c:pt idx="157">
                  <c:v>1.5700000000000316</c:v>
                </c:pt>
                <c:pt idx="158">
                  <c:v>1.5800000000000316</c:v>
                </c:pt>
                <c:pt idx="159">
                  <c:v>1.5900000000000316</c:v>
                </c:pt>
                <c:pt idx="160">
                  <c:v>1.6000000000000316</c:v>
                </c:pt>
                <c:pt idx="161">
                  <c:v>1.6100000000000316</c:v>
                </c:pt>
                <c:pt idx="162">
                  <c:v>1.6200000000000316</c:v>
                </c:pt>
                <c:pt idx="163">
                  <c:v>1.6300000000000316</c:v>
                </c:pt>
                <c:pt idx="164">
                  <c:v>1.6400000000000317</c:v>
                </c:pt>
                <c:pt idx="165">
                  <c:v>1.6500000000000317</c:v>
                </c:pt>
                <c:pt idx="166">
                  <c:v>1.6600000000000317</c:v>
                </c:pt>
                <c:pt idx="167">
                  <c:v>1.6700000000000317</c:v>
                </c:pt>
                <c:pt idx="168">
                  <c:v>1.6800000000000317</c:v>
                </c:pt>
                <c:pt idx="169">
                  <c:v>1.6900000000000317</c:v>
                </c:pt>
                <c:pt idx="170">
                  <c:v>1.7000000000000317</c:v>
                </c:pt>
                <c:pt idx="171">
                  <c:v>1.7100000000000317</c:v>
                </c:pt>
                <c:pt idx="172">
                  <c:v>1.7200000000000317</c:v>
                </c:pt>
                <c:pt idx="173">
                  <c:v>1.7300000000000317</c:v>
                </c:pt>
                <c:pt idx="174">
                  <c:v>1.7400000000000317</c:v>
                </c:pt>
                <c:pt idx="175">
                  <c:v>1.7500000000000318</c:v>
                </c:pt>
                <c:pt idx="176">
                  <c:v>1.7600000000000318</c:v>
                </c:pt>
                <c:pt idx="177">
                  <c:v>1.7700000000000318</c:v>
                </c:pt>
                <c:pt idx="178">
                  <c:v>1.7800000000000318</c:v>
                </c:pt>
                <c:pt idx="179">
                  <c:v>1.7900000000000318</c:v>
                </c:pt>
                <c:pt idx="180">
                  <c:v>1.8000000000000318</c:v>
                </c:pt>
                <c:pt idx="181">
                  <c:v>1.8100000000000318</c:v>
                </c:pt>
                <c:pt idx="182">
                  <c:v>1.8200000000000318</c:v>
                </c:pt>
                <c:pt idx="183">
                  <c:v>1.8300000000000318</c:v>
                </c:pt>
                <c:pt idx="184">
                  <c:v>1.8400000000000318</c:v>
                </c:pt>
                <c:pt idx="185">
                  <c:v>1.8500000000000318</c:v>
                </c:pt>
                <c:pt idx="186">
                  <c:v>1.8600000000000319</c:v>
                </c:pt>
                <c:pt idx="187">
                  <c:v>1.8700000000000319</c:v>
                </c:pt>
                <c:pt idx="188">
                  <c:v>1.8800000000000319</c:v>
                </c:pt>
                <c:pt idx="189">
                  <c:v>1.8900000000000319</c:v>
                </c:pt>
                <c:pt idx="190">
                  <c:v>1.9000000000000319</c:v>
                </c:pt>
                <c:pt idx="191">
                  <c:v>1.9100000000000319</c:v>
                </c:pt>
                <c:pt idx="192">
                  <c:v>1.9200000000000319</c:v>
                </c:pt>
                <c:pt idx="193">
                  <c:v>1.9300000000000319</c:v>
                </c:pt>
                <c:pt idx="194">
                  <c:v>1.9400000000000319</c:v>
                </c:pt>
                <c:pt idx="195">
                  <c:v>1.9500000000000319</c:v>
                </c:pt>
                <c:pt idx="196">
                  <c:v>1.9600000000000319</c:v>
                </c:pt>
                <c:pt idx="197">
                  <c:v>1.9700000000000319</c:v>
                </c:pt>
                <c:pt idx="198">
                  <c:v>1.980000000000032</c:v>
                </c:pt>
                <c:pt idx="199">
                  <c:v>1.990000000000032</c:v>
                </c:pt>
                <c:pt idx="200">
                  <c:v>2.000000000000032</c:v>
                </c:pt>
                <c:pt idx="201">
                  <c:v>2.0100000000000318</c:v>
                </c:pt>
                <c:pt idx="202">
                  <c:v>2.0200000000000315</c:v>
                </c:pt>
                <c:pt idx="203">
                  <c:v>2.0300000000000313</c:v>
                </c:pt>
                <c:pt idx="204">
                  <c:v>2.0400000000000311</c:v>
                </c:pt>
                <c:pt idx="205">
                  <c:v>2.0500000000000309</c:v>
                </c:pt>
                <c:pt idx="206">
                  <c:v>2.0600000000000307</c:v>
                </c:pt>
                <c:pt idx="207">
                  <c:v>2.0700000000000305</c:v>
                </c:pt>
                <c:pt idx="208">
                  <c:v>2.0800000000000303</c:v>
                </c:pt>
                <c:pt idx="209">
                  <c:v>2.0900000000000301</c:v>
                </c:pt>
                <c:pt idx="210">
                  <c:v>2.1000000000000298</c:v>
                </c:pt>
                <c:pt idx="211">
                  <c:v>2.1100000000000296</c:v>
                </c:pt>
                <c:pt idx="212">
                  <c:v>2.1200000000000294</c:v>
                </c:pt>
                <c:pt idx="213">
                  <c:v>2.1300000000000292</c:v>
                </c:pt>
                <c:pt idx="214">
                  <c:v>2.140000000000029</c:v>
                </c:pt>
                <c:pt idx="215">
                  <c:v>2.1500000000000288</c:v>
                </c:pt>
                <c:pt idx="216">
                  <c:v>2.1600000000000286</c:v>
                </c:pt>
                <c:pt idx="217">
                  <c:v>2.1700000000000284</c:v>
                </c:pt>
                <c:pt idx="218">
                  <c:v>2.1800000000000281</c:v>
                </c:pt>
                <c:pt idx="219">
                  <c:v>2.1900000000000279</c:v>
                </c:pt>
                <c:pt idx="220">
                  <c:v>2.2000000000000277</c:v>
                </c:pt>
                <c:pt idx="221">
                  <c:v>2.2100000000000275</c:v>
                </c:pt>
                <c:pt idx="222">
                  <c:v>2.2200000000000273</c:v>
                </c:pt>
                <c:pt idx="223">
                  <c:v>2.2300000000000271</c:v>
                </c:pt>
                <c:pt idx="224">
                  <c:v>2.2400000000000269</c:v>
                </c:pt>
                <c:pt idx="225">
                  <c:v>2.2500000000000266</c:v>
                </c:pt>
                <c:pt idx="226">
                  <c:v>2.2600000000000264</c:v>
                </c:pt>
                <c:pt idx="227">
                  <c:v>2.2700000000000262</c:v>
                </c:pt>
                <c:pt idx="228">
                  <c:v>2.280000000000026</c:v>
                </c:pt>
                <c:pt idx="229">
                  <c:v>2.2900000000000258</c:v>
                </c:pt>
                <c:pt idx="230">
                  <c:v>2.3000000000000256</c:v>
                </c:pt>
                <c:pt idx="231">
                  <c:v>2.3100000000000254</c:v>
                </c:pt>
                <c:pt idx="232">
                  <c:v>2.3200000000000252</c:v>
                </c:pt>
                <c:pt idx="233">
                  <c:v>2.3300000000000249</c:v>
                </c:pt>
                <c:pt idx="234">
                  <c:v>2.3400000000000247</c:v>
                </c:pt>
                <c:pt idx="235">
                  <c:v>2.3500000000000245</c:v>
                </c:pt>
                <c:pt idx="236">
                  <c:v>2.3600000000000243</c:v>
                </c:pt>
                <c:pt idx="237">
                  <c:v>2.3700000000000241</c:v>
                </c:pt>
                <c:pt idx="238">
                  <c:v>2.3800000000000239</c:v>
                </c:pt>
                <c:pt idx="239">
                  <c:v>2.3900000000000237</c:v>
                </c:pt>
                <c:pt idx="240">
                  <c:v>2.4000000000000234</c:v>
                </c:pt>
                <c:pt idx="241">
                  <c:v>2.4100000000000232</c:v>
                </c:pt>
                <c:pt idx="242">
                  <c:v>2.420000000000023</c:v>
                </c:pt>
                <c:pt idx="243">
                  <c:v>2.4300000000000228</c:v>
                </c:pt>
                <c:pt idx="244">
                  <c:v>2.4400000000000226</c:v>
                </c:pt>
                <c:pt idx="245">
                  <c:v>2.4500000000000224</c:v>
                </c:pt>
                <c:pt idx="246">
                  <c:v>2.4600000000000222</c:v>
                </c:pt>
                <c:pt idx="247">
                  <c:v>2.470000000000022</c:v>
                </c:pt>
                <c:pt idx="248">
                  <c:v>2.4800000000000217</c:v>
                </c:pt>
                <c:pt idx="249">
                  <c:v>2.4900000000000215</c:v>
                </c:pt>
                <c:pt idx="250">
                  <c:v>2.5000000000000213</c:v>
                </c:pt>
                <c:pt idx="251">
                  <c:v>2.5100000000000211</c:v>
                </c:pt>
                <c:pt idx="252">
                  <c:v>2.5200000000000209</c:v>
                </c:pt>
                <c:pt idx="253">
                  <c:v>2.5300000000000207</c:v>
                </c:pt>
                <c:pt idx="254">
                  <c:v>2.5400000000000205</c:v>
                </c:pt>
                <c:pt idx="255">
                  <c:v>2.5500000000000203</c:v>
                </c:pt>
                <c:pt idx="256">
                  <c:v>2.56000000000002</c:v>
                </c:pt>
                <c:pt idx="257">
                  <c:v>2.5700000000000198</c:v>
                </c:pt>
                <c:pt idx="258">
                  <c:v>2.5800000000000196</c:v>
                </c:pt>
                <c:pt idx="259">
                  <c:v>2.5900000000000194</c:v>
                </c:pt>
                <c:pt idx="260">
                  <c:v>2.6000000000000192</c:v>
                </c:pt>
                <c:pt idx="261">
                  <c:v>2.610000000000019</c:v>
                </c:pt>
                <c:pt idx="262">
                  <c:v>2.6200000000000188</c:v>
                </c:pt>
                <c:pt idx="263">
                  <c:v>2.6300000000000185</c:v>
                </c:pt>
                <c:pt idx="264">
                  <c:v>2.6400000000000183</c:v>
                </c:pt>
                <c:pt idx="265">
                  <c:v>2.6500000000000181</c:v>
                </c:pt>
                <c:pt idx="266">
                  <c:v>2.6600000000000179</c:v>
                </c:pt>
                <c:pt idx="267">
                  <c:v>2.6700000000000177</c:v>
                </c:pt>
                <c:pt idx="268">
                  <c:v>2.6800000000000175</c:v>
                </c:pt>
                <c:pt idx="269">
                  <c:v>2.6900000000000173</c:v>
                </c:pt>
                <c:pt idx="270">
                  <c:v>2.7000000000000171</c:v>
                </c:pt>
                <c:pt idx="271">
                  <c:v>2.7100000000000168</c:v>
                </c:pt>
                <c:pt idx="272">
                  <c:v>2.7200000000000166</c:v>
                </c:pt>
                <c:pt idx="273">
                  <c:v>2.7300000000000164</c:v>
                </c:pt>
                <c:pt idx="274">
                  <c:v>2.7400000000000162</c:v>
                </c:pt>
                <c:pt idx="275">
                  <c:v>2.750000000000016</c:v>
                </c:pt>
                <c:pt idx="276">
                  <c:v>2.7600000000000158</c:v>
                </c:pt>
                <c:pt idx="277">
                  <c:v>2.7700000000000156</c:v>
                </c:pt>
                <c:pt idx="278">
                  <c:v>2.7800000000000153</c:v>
                </c:pt>
                <c:pt idx="279">
                  <c:v>2.7900000000000151</c:v>
                </c:pt>
                <c:pt idx="280">
                  <c:v>2.8000000000000149</c:v>
                </c:pt>
                <c:pt idx="281">
                  <c:v>2.8100000000000147</c:v>
                </c:pt>
                <c:pt idx="282">
                  <c:v>2.8200000000000145</c:v>
                </c:pt>
                <c:pt idx="283">
                  <c:v>2.8300000000000143</c:v>
                </c:pt>
                <c:pt idx="284">
                  <c:v>2.8400000000000141</c:v>
                </c:pt>
                <c:pt idx="285">
                  <c:v>2.8500000000000139</c:v>
                </c:pt>
                <c:pt idx="286">
                  <c:v>2.8600000000000136</c:v>
                </c:pt>
                <c:pt idx="287">
                  <c:v>2.8700000000000134</c:v>
                </c:pt>
                <c:pt idx="288">
                  <c:v>2.8800000000000132</c:v>
                </c:pt>
                <c:pt idx="289">
                  <c:v>2.890000000000013</c:v>
                </c:pt>
                <c:pt idx="290">
                  <c:v>2.9000000000000128</c:v>
                </c:pt>
                <c:pt idx="291">
                  <c:v>2.9100000000000126</c:v>
                </c:pt>
                <c:pt idx="292">
                  <c:v>2.9200000000000124</c:v>
                </c:pt>
                <c:pt idx="293">
                  <c:v>2.9300000000000122</c:v>
                </c:pt>
              </c:numCache>
            </c:numRef>
          </c:xVal>
          <c:yVal>
            <c:numRef>
              <c:f>Data!$R$7:$R$300</c:f>
              <c:numCache>
                <c:formatCode>0.00000</c:formatCode>
                <c:ptCount val="294"/>
                <c:pt idx="0">
                  <c:v>4.124272764471443E-16</c:v>
                </c:pt>
                <c:pt idx="1">
                  <c:v>1.3596193065941537E-4</c:v>
                </c:pt>
                <c:pt idx="2">
                  <c:v>2.7188689505165849E-4</c:v>
                </c:pt>
                <c:pt idx="3">
                  <c:v>4.0783034257748778E-4</c:v>
                </c:pt>
                <c:pt idx="4">
                  <c:v>5.4377379010331697E-4</c:v>
                </c:pt>
                <c:pt idx="5">
                  <c:v>6.7980965329707678E-4</c:v>
                </c:pt>
                <c:pt idx="6">
                  <c:v>8.1566068515497557E-4</c:v>
                </c:pt>
                <c:pt idx="7">
                  <c:v>9.5147478591817321E-4</c:v>
                </c:pt>
                <c:pt idx="8">
                  <c:v>1.0869565217391304E-3</c:v>
                </c:pt>
                <c:pt idx="9">
                  <c:v>1.2224938875305623E-3</c:v>
                </c:pt>
                <c:pt idx="10">
                  <c:v>1.358695652173913E-3</c:v>
                </c:pt>
                <c:pt idx="11">
                  <c:v>1.4947683109118087E-3</c:v>
                </c:pt>
                <c:pt idx="12">
                  <c:v>1.6313213703099511E-3</c:v>
                </c:pt>
                <c:pt idx="13">
                  <c:v>1.7667844522968198E-3</c:v>
                </c:pt>
                <c:pt idx="14">
                  <c:v>1.9011406844106464E-3</c:v>
                </c:pt>
                <c:pt idx="15">
                  <c:v>2.0366598778004071E-3</c:v>
                </c:pt>
                <c:pt idx="16">
                  <c:v>2.1739130434782609E-3</c:v>
                </c:pt>
                <c:pt idx="17">
                  <c:v>2.3094688221709007E-3</c:v>
                </c:pt>
                <c:pt idx="18">
                  <c:v>2.4449877750611247E-3</c:v>
                </c:pt>
                <c:pt idx="19">
                  <c:v>2.5773195876288659E-3</c:v>
                </c:pt>
                <c:pt idx="20">
                  <c:v>2.717391304347826E-3</c:v>
                </c:pt>
                <c:pt idx="21">
                  <c:v>2.8490028490028491E-3</c:v>
                </c:pt>
                <c:pt idx="22">
                  <c:v>2.9850746268656717E-3</c:v>
                </c:pt>
                <c:pt idx="23">
                  <c:v>3.1250000000000002E-3</c:v>
                </c:pt>
                <c:pt idx="24">
                  <c:v>3.2573289902280132E-3</c:v>
                </c:pt>
                <c:pt idx="25">
                  <c:v>3.3898305084745762E-3</c:v>
                </c:pt>
                <c:pt idx="26">
                  <c:v>3.5335689045936395E-3</c:v>
                </c:pt>
                <c:pt idx="27">
                  <c:v>3.663003663003663E-3</c:v>
                </c:pt>
                <c:pt idx="28">
                  <c:v>3.8022813688212928E-3</c:v>
                </c:pt>
                <c:pt idx="29">
                  <c:v>3.937007874015748E-3</c:v>
                </c:pt>
                <c:pt idx="30">
                  <c:v>4.0650406504065045E-3</c:v>
                </c:pt>
                <c:pt idx="31">
                  <c:v>4.2016806722689074E-3</c:v>
                </c:pt>
                <c:pt idx="32">
                  <c:v>4.3478260869565218E-3</c:v>
                </c:pt>
                <c:pt idx="33">
                  <c:v>4.4843049327354259E-3</c:v>
                </c:pt>
                <c:pt idx="34">
                  <c:v>4.608294930875576E-3</c:v>
                </c:pt>
                <c:pt idx="35">
                  <c:v>4.7393364928909956E-3</c:v>
                </c:pt>
                <c:pt idx="36">
                  <c:v>4.8780487804878049E-3</c:v>
                </c:pt>
                <c:pt idx="37">
                  <c:v>5.0251256281407036E-3</c:v>
                </c:pt>
                <c:pt idx="38">
                  <c:v>5.1546391752577319E-3</c:v>
                </c:pt>
                <c:pt idx="39">
                  <c:v>5.2910052910052907E-3</c:v>
                </c:pt>
                <c:pt idx="40">
                  <c:v>5.434782608695652E-3</c:v>
                </c:pt>
                <c:pt idx="41">
                  <c:v>5.5555555555555558E-3</c:v>
                </c:pt>
                <c:pt idx="42">
                  <c:v>5.681818181818182E-3</c:v>
                </c:pt>
                <c:pt idx="43">
                  <c:v>5.8139534883720929E-3</c:v>
                </c:pt>
                <c:pt idx="44">
                  <c:v>5.9523809523809521E-3</c:v>
                </c:pt>
                <c:pt idx="45">
                  <c:v>6.0975609756097563E-3</c:v>
                </c:pt>
                <c:pt idx="46">
                  <c:v>6.2500000000000003E-3</c:v>
                </c:pt>
                <c:pt idx="47">
                  <c:v>6.369426751592357E-3</c:v>
                </c:pt>
                <c:pt idx="48">
                  <c:v>6.4935064935064939E-3</c:v>
                </c:pt>
                <c:pt idx="49">
                  <c:v>6.6225165562913907E-3</c:v>
                </c:pt>
                <c:pt idx="50">
                  <c:v>6.7567567567567571E-3</c:v>
                </c:pt>
                <c:pt idx="51">
                  <c:v>6.8965517241379309E-3</c:v>
                </c:pt>
                <c:pt idx="52">
                  <c:v>7.0422535211267607E-3</c:v>
                </c:pt>
                <c:pt idx="53">
                  <c:v>7.1942446043165471E-3</c:v>
                </c:pt>
                <c:pt idx="54">
                  <c:v>7.2992700729927005E-3</c:v>
                </c:pt>
                <c:pt idx="55">
                  <c:v>7.462686567164179E-3</c:v>
                </c:pt>
                <c:pt idx="56">
                  <c:v>7.575757575757576E-3</c:v>
                </c:pt>
                <c:pt idx="57">
                  <c:v>7.6923076923076927E-3</c:v>
                </c:pt>
                <c:pt idx="58">
                  <c:v>7.874015748031496E-3</c:v>
                </c:pt>
                <c:pt idx="59">
                  <c:v>8.0000000000000002E-3</c:v>
                </c:pt>
                <c:pt idx="60">
                  <c:v>8.130081300813009E-3</c:v>
                </c:pt>
                <c:pt idx="61">
                  <c:v>8.2644628099173556E-3</c:v>
                </c:pt>
                <c:pt idx="62">
                  <c:v>8.4033613445378148E-3</c:v>
                </c:pt>
                <c:pt idx="63">
                  <c:v>8.5470085470085479E-3</c:v>
                </c:pt>
                <c:pt idx="64">
                  <c:v>8.6956521739130436E-3</c:v>
                </c:pt>
                <c:pt idx="65">
                  <c:v>8.771929824561403E-3</c:v>
                </c:pt>
                <c:pt idx="66">
                  <c:v>8.9285714285714281E-3</c:v>
                </c:pt>
                <c:pt idx="67">
                  <c:v>9.0909090909090905E-3</c:v>
                </c:pt>
                <c:pt idx="68">
                  <c:v>9.1743119266055051E-3</c:v>
                </c:pt>
                <c:pt idx="69">
                  <c:v>9.3457943925233638E-3</c:v>
                </c:pt>
                <c:pt idx="70">
                  <c:v>9.433962264150943E-3</c:v>
                </c:pt>
                <c:pt idx="71">
                  <c:v>9.6153846153846159E-3</c:v>
                </c:pt>
                <c:pt idx="72">
                  <c:v>9.7087378640776691E-3</c:v>
                </c:pt>
                <c:pt idx="73">
                  <c:v>9.9009900990099011E-3</c:v>
                </c:pt>
                <c:pt idx="74">
                  <c:v>0.01</c:v>
                </c:pt>
                <c:pt idx="75">
                  <c:v>1.0101010101010102E-2</c:v>
                </c:pt>
                <c:pt idx="76">
                  <c:v>1.0309278350515464E-2</c:v>
                </c:pt>
                <c:pt idx="77">
                  <c:v>1.0416666666666666E-2</c:v>
                </c:pt>
                <c:pt idx="78">
                  <c:v>1.0526315789473684E-2</c:v>
                </c:pt>
                <c:pt idx="79">
                  <c:v>1.0638297872340425E-2</c:v>
                </c:pt>
                <c:pt idx="80">
                  <c:v>1.0869565217391304E-2</c:v>
                </c:pt>
                <c:pt idx="81">
                  <c:v>1.098901098901099E-2</c:v>
                </c:pt>
                <c:pt idx="82">
                  <c:v>1.1111111111111112E-2</c:v>
                </c:pt>
                <c:pt idx="83">
                  <c:v>1.1235955056179775E-2</c:v>
                </c:pt>
                <c:pt idx="84">
                  <c:v>1.1363636363636364E-2</c:v>
                </c:pt>
                <c:pt idx="85">
                  <c:v>1.1494252873563218E-2</c:v>
                </c:pt>
                <c:pt idx="86">
                  <c:v>1.1627906976744186E-2</c:v>
                </c:pt>
                <c:pt idx="87">
                  <c:v>1.1764705882352941E-2</c:v>
                </c:pt>
                <c:pt idx="88">
                  <c:v>1.1904761904761904E-2</c:v>
                </c:pt>
                <c:pt idx="89">
                  <c:v>1.2048192771084338E-2</c:v>
                </c:pt>
                <c:pt idx="90">
                  <c:v>1.2195121951219513E-2</c:v>
                </c:pt>
                <c:pt idx="91">
                  <c:v>1.2345679012345678E-2</c:v>
                </c:pt>
                <c:pt idx="92">
                  <c:v>1.2500000000000001E-2</c:v>
                </c:pt>
                <c:pt idx="93">
                  <c:v>1.2500000000000001E-2</c:v>
                </c:pt>
                <c:pt idx="94">
                  <c:v>1.2658227848101266E-2</c:v>
                </c:pt>
                <c:pt idx="95">
                  <c:v>1.282051282051282E-2</c:v>
                </c:pt>
                <c:pt idx="96">
                  <c:v>1.2987012987012988E-2</c:v>
                </c:pt>
                <c:pt idx="97">
                  <c:v>1.3157894736842105E-2</c:v>
                </c:pt>
                <c:pt idx="98">
                  <c:v>1.3157894736842105E-2</c:v>
                </c:pt>
                <c:pt idx="99">
                  <c:v>1.3333333333333334E-2</c:v>
                </c:pt>
                <c:pt idx="100">
                  <c:v>1.3513513513513514E-2</c:v>
                </c:pt>
                <c:pt idx="101">
                  <c:v>1.3698630136986301E-2</c:v>
                </c:pt>
                <c:pt idx="102">
                  <c:v>1.3698630136986301E-2</c:v>
                </c:pt>
                <c:pt idx="103">
                  <c:v>1.3888888888888888E-2</c:v>
                </c:pt>
                <c:pt idx="104">
                  <c:v>1.4084507042253521E-2</c:v>
                </c:pt>
                <c:pt idx="105">
                  <c:v>1.4084507042253521E-2</c:v>
                </c:pt>
                <c:pt idx="106">
                  <c:v>1.4285714285714285E-2</c:v>
                </c:pt>
                <c:pt idx="107">
                  <c:v>1.4492753623188406E-2</c:v>
                </c:pt>
                <c:pt idx="108">
                  <c:v>1.4492753623188406E-2</c:v>
                </c:pt>
                <c:pt idx="109">
                  <c:v>1.4705882352941176E-2</c:v>
                </c:pt>
                <c:pt idx="110">
                  <c:v>1.4925373134328358E-2</c:v>
                </c:pt>
                <c:pt idx="111">
                  <c:v>1.4925373134328358E-2</c:v>
                </c:pt>
                <c:pt idx="112">
                  <c:v>1.5151515151515152E-2</c:v>
                </c:pt>
                <c:pt idx="113">
                  <c:v>1.5151515151515152E-2</c:v>
                </c:pt>
                <c:pt idx="114">
                  <c:v>1.5384615384615385E-2</c:v>
                </c:pt>
                <c:pt idx="115">
                  <c:v>1.5625E-2</c:v>
                </c:pt>
                <c:pt idx="116">
                  <c:v>1.5625E-2</c:v>
                </c:pt>
                <c:pt idx="117">
                  <c:v>1.5873015873015872E-2</c:v>
                </c:pt>
                <c:pt idx="118">
                  <c:v>1.5873015873015872E-2</c:v>
                </c:pt>
                <c:pt idx="119">
                  <c:v>1.6129032258064516E-2</c:v>
                </c:pt>
                <c:pt idx="120">
                  <c:v>1.6129032258064516E-2</c:v>
                </c:pt>
                <c:pt idx="121">
                  <c:v>1.6393442622950821E-2</c:v>
                </c:pt>
                <c:pt idx="122">
                  <c:v>1.6393442622950821E-2</c:v>
                </c:pt>
                <c:pt idx="123">
                  <c:v>1.6666666666666666E-2</c:v>
                </c:pt>
                <c:pt idx="124">
                  <c:v>1.6666666666666666E-2</c:v>
                </c:pt>
                <c:pt idx="125">
                  <c:v>1.6949152542372881E-2</c:v>
                </c:pt>
                <c:pt idx="126">
                  <c:v>1.6949152542372881E-2</c:v>
                </c:pt>
                <c:pt idx="127">
                  <c:v>1.7241379310344827E-2</c:v>
                </c:pt>
                <c:pt idx="128">
                  <c:v>1.7241379310344827E-2</c:v>
                </c:pt>
                <c:pt idx="129">
                  <c:v>1.7241379310344827E-2</c:v>
                </c:pt>
                <c:pt idx="130">
                  <c:v>1.7543859649122806E-2</c:v>
                </c:pt>
                <c:pt idx="131">
                  <c:v>1.7543859649122806E-2</c:v>
                </c:pt>
                <c:pt idx="132">
                  <c:v>1.7857142857142856E-2</c:v>
                </c:pt>
                <c:pt idx="133">
                  <c:v>1.7857142857142856E-2</c:v>
                </c:pt>
                <c:pt idx="134">
                  <c:v>1.8181818181818181E-2</c:v>
                </c:pt>
                <c:pt idx="135">
                  <c:v>1.8181818181818181E-2</c:v>
                </c:pt>
                <c:pt idx="136">
                  <c:v>1.8181818181818181E-2</c:v>
                </c:pt>
                <c:pt idx="137">
                  <c:v>1.8518518518518517E-2</c:v>
                </c:pt>
                <c:pt idx="138">
                  <c:v>1.8518518518518517E-2</c:v>
                </c:pt>
                <c:pt idx="139">
                  <c:v>1.8867924528301886E-2</c:v>
                </c:pt>
                <c:pt idx="140">
                  <c:v>1.8867924528301886E-2</c:v>
                </c:pt>
                <c:pt idx="141">
                  <c:v>1.8867924528301886E-2</c:v>
                </c:pt>
                <c:pt idx="142">
                  <c:v>1.9230769230769232E-2</c:v>
                </c:pt>
                <c:pt idx="143">
                  <c:v>1.9230769230769232E-2</c:v>
                </c:pt>
                <c:pt idx="144">
                  <c:v>1.9230769230769232E-2</c:v>
                </c:pt>
                <c:pt idx="145">
                  <c:v>1.9607843137254902E-2</c:v>
                </c:pt>
                <c:pt idx="146">
                  <c:v>1.9607843137254902E-2</c:v>
                </c:pt>
                <c:pt idx="147">
                  <c:v>1.9607843137254902E-2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2.0408163265306121E-2</c:v>
                </c:pt>
                <c:pt idx="152">
                  <c:v>2.0408163265306121E-2</c:v>
                </c:pt>
                <c:pt idx="153">
                  <c:v>2.0408163265306121E-2</c:v>
                </c:pt>
                <c:pt idx="154">
                  <c:v>2.0833333333333332E-2</c:v>
                </c:pt>
                <c:pt idx="155">
                  <c:v>2.0833333333333332E-2</c:v>
                </c:pt>
                <c:pt idx="156">
                  <c:v>2.0833333333333332E-2</c:v>
                </c:pt>
                <c:pt idx="157">
                  <c:v>2.1276595744680851E-2</c:v>
                </c:pt>
                <c:pt idx="158">
                  <c:v>2.1276595744680851E-2</c:v>
                </c:pt>
                <c:pt idx="159">
                  <c:v>2.1276595744680851E-2</c:v>
                </c:pt>
                <c:pt idx="160">
                  <c:v>2.1739130434782608E-2</c:v>
                </c:pt>
                <c:pt idx="161">
                  <c:v>2.1739130434782608E-2</c:v>
                </c:pt>
                <c:pt idx="162">
                  <c:v>2.1739130434782608E-2</c:v>
                </c:pt>
                <c:pt idx="163">
                  <c:v>2.1739130434782608E-2</c:v>
                </c:pt>
                <c:pt idx="164">
                  <c:v>2.2222222222222223E-2</c:v>
                </c:pt>
                <c:pt idx="165">
                  <c:v>2.2222222222222223E-2</c:v>
                </c:pt>
                <c:pt idx="166">
                  <c:v>2.2222222222222223E-2</c:v>
                </c:pt>
                <c:pt idx="167">
                  <c:v>2.2222222222222223E-2</c:v>
                </c:pt>
                <c:pt idx="168">
                  <c:v>2.2727272727272728E-2</c:v>
                </c:pt>
                <c:pt idx="169">
                  <c:v>2.2727272727272728E-2</c:v>
                </c:pt>
                <c:pt idx="170">
                  <c:v>2.2727272727272728E-2</c:v>
                </c:pt>
                <c:pt idx="171">
                  <c:v>2.2727272727272728E-2</c:v>
                </c:pt>
                <c:pt idx="172">
                  <c:v>2.3255813953488372E-2</c:v>
                </c:pt>
                <c:pt idx="173">
                  <c:v>2.3255813953488372E-2</c:v>
                </c:pt>
                <c:pt idx="174">
                  <c:v>2.3255813953488372E-2</c:v>
                </c:pt>
                <c:pt idx="175">
                  <c:v>2.3255813953488372E-2</c:v>
                </c:pt>
                <c:pt idx="176">
                  <c:v>2.3809523809523808E-2</c:v>
                </c:pt>
                <c:pt idx="177">
                  <c:v>2.3809523809523808E-2</c:v>
                </c:pt>
                <c:pt idx="178">
                  <c:v>2.3809523809523808E-2</c:v>
                </c:pt>
                <c:pt idx="179">
                  <c:v>2.3809523809523808E-2</c:v>
                </c:pt>
                <c:pt idx="180">
                  <c:v>2.4390243902439025E-2</c:v>
                </c:pt>
                <c:pt idx="181">
                  <c:v>2.4390243902439025E-2</c:v>
                </c:pt>
                <c:pt idx="182">
                  <c:v>2.4390243902439025E-2</c:v>
                </c:pt>
                <c:pt idx="183">
                  <c:v>2.4390243902439025E-2</c:v>
                </c:pt>
                <c:pt idx="184">
                  <c:v>2.5000000000000001E-2</c:v>
                </c:pt>
                <c:pt idx="185">
                  <c:v>2.5000000000000001E-2</c:v>
                </c:pt>
                <c:pt idx="186">
                  <c:v>2.5000000000000001E-2</c:v>
                </c:pt>
                <c:pt idx="187">
                  <c:v>2.5000000000000001E-2</c:v>
                </c:pt>
                <c:pt idx="188">
                  <c:v>2.5000000000000001E-2</c:v>
                </c:pt>
                <c:pt idx="189">
                  <c:v>2.564102564102564E-2</c:v>
                </c:pt>
                <c:pt idx="190">
                  <c:v>2.564102564102564E-2</c:v>
                </c:pt>
                <c:pt idx="191">
                  <c:v>2.564102564102564E-2</c:v>
                </c:pt>
                <c:pt idx="192">
                  <c:v>2.564102564102564E-2</c:v>
                </c:pt>
                <c:pt idx="193">
                  <c:v>2.564102564102564E-2</c:v>
                </c:pt>
                <c:pt idx="194">
                  <c:v>2.6315789473684209E-2</c:v>
                </c:pt>
                <c:pt idx="195">
                  <c:v>2.6315789473684209E-2</c:v>
                </c:pt>
                <c:pt idx="196">
                  <c:v>2.6315789473684209E-2</c:v>
                </c:pt>
                <c:pt idx="197">
                  <c:v>2.6315789473684209E-2</c:v>
                </c:pt>
                <c:pt idx="198">
                  <c:v>2.6315789473684209E-2</c:v>
                </c:pt>
                <c:pt idx="199">
                  <c:v>2.7027027027027029E-2</c:v>
                </c:pt>
                <c:pt idx="200">
                  <c:v>2.7027027027027029E-2</c:v>
                </c:pt>
                <c:pt idx="201">
                  <c:v>2.7027027027027029E-2</c:v>
                </c:pt>
                <c:pt idx="202">
                  <c:v>2.7027027027027029E-2</c:v>
                </c:pt>
                <c:pt idx="203">
                  <c:v>2.7027027027027029E-2</c:v>
                </c:pt>
                <c:pt idx="204">
                  <c:v>2.7027027027027029E-2</c:v>
                </c:pt>
                <c:pt idx="205">
                  <c:v>2.7777777777777776E-2</c:v>
                </c:pt>
                <c:pt idx="206">
                  <c:v>2.7777777777777776E-2</c:v>
                </c:pt>
                <c:pt idx="207">
                  <c:v>2.7777777777777776E-2</c:v>
                </c:pt>
                <c:pt idx="208">
                  <c:v>2.7777777777777776E-2</c:v>
                </c:pt>
                <c:pt idx="209">
                  <c:v>2.7777777777777776E-2</c:v>
                </c:pt>
                <c:pt idx="210">
                  <c:v>2.7777777777777776E-2</c:v>
                </c:pt>
                <c:pt idx="211">
                  <c:v>2.8571428571428571E-2</c:v>
                </c:pt>
                <c:pt idx="212">
                  <c:v>2.8571428571428571E-2</c:v>
                </c:pt>
                <c:pt idx="213">
                  <c:v>2.8571428571428571E-2</c:v>
                </c:pt>
                <c:pt idx="214">
                  <c:v>2.8571428571428571E-2</c:v>
                </c:pt>
                <c:pt idx="215">
                  <c:v>2.8571428571428571E-2</c:v>
                </c:pt>
                <c:pt idx="216">
                  <c:v>2.8571428571428571E-2</c:v>
                </c:pt>
                <c:pt idx="217">
                  <c:v>2.9411764705882353E-2</c:v>
                </c:pt>
                <c:pt idx="218">
                  <c:v>2.9411764705882353E-2</c:v>
                </c:pt>
                <c:pt idx="219">
                  <c:v>2.9411764705882353E-2</c:v>
                </c:pt>
                <c:pt idx="220">
                  <c:v>2.9411764705882353E-2</c:v>
                </c:pt>
                <c:pt idx="221">
                  <c:v>2.9411764705882353E-2</c:v>
                </c:pt>
                <c:pt idx="222">
                  <c:v>2.9411764705882353E-2</c:v>
                </c:pt>
                <c:pt idx="223">
                  <c:v>3.0303030303030304E-2</c:v>
                </c:pt>
                <c:pt idx="224">
                  <c:v>3.0303030303030304E-2</c:v>
                </c:pt>
                <c:pt idx="225">
                  <c:v>3.0303030303030304E-2</c:v>
                </c:pt>
                <c:pt idx="226">
                  <c:v>3.0303030303030304E-2</c:v>
                </c:pt>
                <c:pt idx="227">
                  <c:v>3.0303030303030304E-2</c:v>
                </c:pt>
                <c:pt idx="228">
                  <c:v>3.0303030303030304E-2</c:v>
                </c:pt>
                <c:pt idx="229">
                  <c:v>3.0303030303030304E-2</c:v>
                </c:pt>
                <c:pt idx="230">
                  <c:v>3.125E-2</c:v>
                </c:pt>
                <c:pt idx="231">
                  <c:v>3.125E-2</c:v>
                </c:pt>
                <c:pt idx="232">
                  <c:v>3.125E-2</c:v>
                </c:pt>
                <c:pt idx="233">
                  <c:v>3.125E-2</c:v>
                </c:pt>
                <c:pt idx="234">
                  <c:v>3.125E-2</c:v>
                </c:pt>
                <c:pt idx="235">
                  <c:v>3.125E-2</c:v>
                </c:pt>
                <c:pt idx="236">
                  <c:v>3.125E-2</c:v>
                </c:pt>
                <c:pt idx="237">
                  <c:v>3.125E-2</c:v>
                </c:pt>
                <c:pt idx="238">
                  <c:v>3.2258064516129031E-2</c:v>
                </c:pt>
                <c:pt idx="239">
                  <c:v>3.2258064516129031E-2</c:v>
                </c:pt>
                <c:pt idx="240">
                  <c:v>3.2258064516129031E-2</c:v>
                </c:pt>
                <c:pt idx="241">
                  <c:v>3.2258064516129031E-2</c:v>
                </c:pt>
                <c:pt idx="242">
                  <c:v>3.2258064516129031E-2</c:v>
                </c:pt>
                <c:pt idx="243">
                  <c:v>3.2258064516129031E-2</c:v>
                </c:pt>
                <c:pt idx="244">
                  <c:v>3.2258064516129031E-2</c:v>
                </c:pt>
                <c:pt idx="245">
                  <c:v>3.2258064516129031E-2</c:v>
                </c:pt>
                <c:pt idx="246">
                  <c:v>3.3333333333333333E-2</c:v>
                </c:pt>
                <c:pt idx="247">
                  <c:v>3.3333333333333333E-2</c:v>
                </c:pt>
                <c:pt idx="248">
                  <c:v>3.3333333333333333E-2</c:v>
                </c:pt>
                <c:pt idx="249">
                  <c:v>3.3333333333333333E-2</c:v>
                </c:pt>
                <c:pt idx="250">
                  <c:v>3.3333333333333333E-2</c:v>
                </c:pt>
                <c:pt idx="251">
                  <c:v>3.3333333333333333E-2</c:v>
                </c:pt>
                <c:pt idx="252">
                  <c:v>3.3333333333333333E-2</c:v>
                </c:pt>
                <c:pt idx="253">
                  <c:v>3.3333333333333333E-2</c:v>
                </c:pt>
                <c:pt idx="254">
                  <c:v>3.4482758620689655E-2</c:v>
                </c:pt>
                <c:pt idx="255">
                  <c:v>3.4482758620689655E-2</c:v>
                </c:pt>
                <c:pt idx="256">
                  <c:v>3.4482758620689655E-2</c:v>
                </c:pt>
                <c:pt idx="257">
                  <c:v>3.4482758620689655E-2</c:v>
                </c:pt>
                <c:pt idx="258">
                  <c:v>3.4482758620689655E-2</c:v>
                </c:pt>
                <c:pt idx="259">
                  <c:v>3.4482758620689655E-2</c:v>
                </c:pt>
                <c:pt idx="260">
                  <c:v>3.4482758620689655E-2</c:v>
                </c:pt>
                <c:pt idx="261">
                  <c:v>3.4482758620689655E-2</c:v>
                </c:pt>
                <c:pt idx="262">
                  <c:v>3.4482758620689655E-2</c:v>
                </c:pt>
                <c:pt idx="263">
                  <c:v>3.5714285714285712E-2</c:v>
                </c:pt>
                <c:pt idx="264">
                  <c:v>3.5714285714285712E-2</c:v>
                </c:pt>
                <c:pt idx="265">
                  <c:v>3.5714285714285712E-2</c:v>
                </c:pt>
                <c:pt idx="266">
                  <c:v>3.5714285714285712E-2</c:v>
                </c:pt>
                <c:pt idx="267">
                  <c:v>3.5714285714285712E-2</c:v>
                </c:pt>
                <c:pt idx="268">
                  <c:v>3.5714285714285712E-2</c:v>
                </c:pt>
                <c:pt idx="269">
                  <c:v>3.5714285714285712E-2</c:v>
                </c:pt>
                <c:pt idx="270">
                  <c:v>3.5714285714285712E-2</c:v>
                </c:pt>
                <c:pt idx="271">
                  <c:v>3.5714285714285712E-2</c:v>
                </c:pt>
                <c:pt idx="272">
                  <c:v>3.5714285714285712E-2</c:v>
                </c:pt>
                <c:pt idx="273">
                  <c:v>3.7037037037037035E-2</c:v>
                </c:pt>
                <c:pt idx="274">
                  <c:v>3.7037037037037035E-2</c:v>
                </c:pt>
                <c:pt idx="275">
                  <c:v>3.7037037037037035E-2</c:v>
                </c:pt>
                <c:pt idx="276">
                  <c:v>3.7037037037037035E-2</c:v>
                </c:pt>
                <c:pt idx="277">
                  <c:v>3.7037037037037035E-2</c:v>
                </c:pt>
                <c:pt idx="278">
                  <c:v>3.7037037037037035E-2</c:v>
                </c:pt>
                <c:pt idx="279">
                  <c:v>3.7037037037037035E-2</c:v>
                </c:pt>
                <c:pt idx="280">
                  <c:v>3.7037037037037035E-2</c:v>
                </c:pt>
                <c:pt idx="281">
                  <c:v>3.7037037037037035E-2</c:v>
                </c:pt>
                <c:pt idx="282">
                  <c:v>3.7037037037037035E-2</c:v>
                </c:pt>
                <c:pt idx="283">
                  <c:v>3.8461538461538464E-2</c:v>
                </c:pt>
                <c:pt idx="284">
                  <c:v>3.8461538461538464E-2</c:v>
                </c:pt>
                <c:pt idx="285">
                  <c:v>3.8461538461538464E-2</c:v>
                </c:pt>
                <c:pt idx="286">
                  <c:v>3.8461538461538464E-2</c:v>
                </c:pt>
                <c:pt idx="287">
                  <c:v>3.8461538461538464E-2</c:v>
                </c:pt>
                <c:pt idx="288">
                  <c:v>3.8461538461538464E-2</c:v>
                </c:pt>
                <c:pt idx="289">
                  <c:v>3.8461538461538464E-2</c:v>
                </c:pt>
                <c:pt idx="290">
                  <c:v>3.8461538461538464E-2</c:v>
                </c:pt>
                <c:pt idx="291">
                  <c:v>3.8461538461538464E-2</c:v>
                </c:pt>
                <c:pt idx="292">
                  <c:v>3.8461538461538464E-2</c:v>
                </c:pt>
                <c:pt idx="293">
                  <c:v>3.8461538461538464E-2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A64-4AD3-8FD8-5DC1C9BF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82240"/>
        <c:axId val="165084160"/>
      </c:scatterChart>
      <c:valAx>
        <c:axId val="16508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Width ($)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084160"/>
        <c:crosses val="autoZero"/>
        <c:crossBetween val="midCat"/>
      </c:valAx>
      <c:valAx>
        <c:axId val="16508416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Entropic Index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5082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Entropic Index vs Bin Width</a:t>
            </a:r>
          </a:p>
          <a:p>
            <a:pPr>
              <a:defRPr/>
            </a:pPr>
            <a:r>
              <a:rPr lang="en-US" sz="1100"/>
              <a:t>Floating- and Fixed-</a:t>
            </a:r>
            <a:r>
              <a:rPr lang="en-US" sz="1100" baseline="0"/>
              <a:t>Start Bins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Data!$P$6</c:f>
              <c:strCache>
                <c:ptCount val="1"/>
                <c:pt idx="0">
                  <c:v>W-FL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Data!$O$7:$O$66</c:f>
              <c:numCache>
                <c:formatCode>General</c:formatCode>
                <c:ptCount val="60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</c:numCache>
            </c:numRef>
          </c:xVal>
          <c:yVal>
            <c:numRef>
              <c:f>Data!$P$7:$P$66</c:f>
              <c:numCache>
                <c:formatCode>0.00000</c:formatCode>
                <c:ptCount val="60"/>
                <c:pt idx="0">
                  <c:v>1.5808714014878642E-3</c:v>
                </c:pt>
                <c:pt idx="1">
                  <c:v>3.7568010242729356E-2</c:v>
                </c:pt>
                <c:pt idx="2">
                  <c:v>0.1141922381745149</c:v>
                </c:pt>
                <c:pt idx="3">
                  <c:v>0.26697823773257212</c:v>
                </c:pt>
                <c:pt idx="4">
                  <c:v>0.41011127211889936</c:v>
                </c:pt>
                <c:pt idx="5">
                  <c:v>0.56357593503051795</c:v>
                </c:pt>
                <c:pt idx="6">
                  <c:v>0.62586454647792822</c:v>
                </c:pt>
                <c:pt idx="7">
                  <c:v>0.64047107019447447</c:v>
                </c:pt>
                <c:pt idx="8">
                  <c:v>0.65449826838803438</c:v>
                </c:pt>
                <c:pt idx="9">
                  <c:v>0.66931956112501556</c:v>
                </c:pt>
                <c:pt idx="10">
                  <c:v>0.67162972680458177</c:v>
                </c:pt>
                <c:pt idx="11">
                  <c:v>0.68574490441210811</c:v>
                </c:pt>
                <c:pt idx="12">
                  <c:v>0.68778995900507955</c:v>
                </c:pt>
                <c:pt idx="13">
                  <c:v>0.68988455032495277</c:v>
                </c:pt>
                <c:pt idx="14">
                  <c:v>0.70321543121283625</c:v>
                </c:pt>
                <c:pt idx="15">
                  <c:v>0.69954754466232238</c:v>
                </c:pt>
                <c:pt idx="16">
                  <c:v>0.71236410062290134</c:v>
                </c:pt>
                <c:pt idx="17">
                  <c:v>0.70946589706004159</c:v>
                </c:pt>
                <c:pt idx="18">
                  <c:v>0.72484896085280892</c:v>
                </c:pt>
                <c:pt idx="19">
                  <c:v>0.72717721730976848</c:v>
                </c:pt>
                <c:pt idx="20">
                  <c:v>0.72753733670031107</c:v>
                </c:pt>
                <c:pt idx="21">
                  <c:v>0.73251578895903258</c:v>
                </c:pt>
                <c:pt idx="22">
                  <c:v>0.74824682654368613</c:v>
                </c:pt>
                <c:pt idx="23">
                  <c:v>0.74094749970920071</c:v>
                </c:pt>
                <c:pt idx="24">
                  <c:v>0.74722704171663012</c:v>
                </c:pt>
                <c:pt idx="25">
                  <c:v>0.75154590121246367</c:v>
                </c:pt>
                <c:pt idx="26">
                  <c:v>0.75309000166905926</c:v>
                </c:pt>
                <c:pt idx="27">
                  <c:v>0.76099688059401027</c:v>
                </c:pt>
                <c:pt idx="28">
                  <c:v>0.76111762636179403</c:v>
                </c:pt>
                <c:pt idx="29">
                  <c:v>0.77374559230567608</c:v>
                </c:pt>
                <c:pt idx="30">
                  <c:v>0.75933308784881837</c:v>
                </c:pt>
                <c:pt idx="31">
                  <c:v>0.77089959478893055</c:v>
                </c:pt>
                <c:pt idx="32">
                  <c:v>0.77829578203741911</c:v>
                </c:pt>
                <c:pt idx="33">
                  <c:v>0.77984146286299472</c:v>
                </c:pt>
                <c:pt idx="34">
                  <c:v>0.78831702019415573</c:v>
                </c:pt>
                <c:pt idx="35">
                  <c:v>0.78628883223035007</c:v>
                </c:pt>
                <c:pt idx="36">
                  <c:v>0.790550139587476</c:v>
                </c:pt>
                <c:pt idx="37">
                  <c:v>0.77828431865209657</c:v>
                </c:pt>
                <c:pt idx="38">
                  <c:v>0.78631379578561567</c:v>
                </c:pt>
                <c:pt idx="39">
                  <c:v>0.78129833825936179</c:v>
                </c:pt>
                <c:pt idx="40">
                  <c:v>0.78265686837573123</c:v>
                </c:pt>
                <c:pt idx="41">
                  <c:v>0.78417416683691821</c:v>
                </c:pt>
                <c:pt idx="42">
                  <c:v>0.7957598672463454</c:v>
                </c:pt>
                <c:pt idx="43">
                  <c:v>0.80302351001231764</c:v>
                </c:pt>
                <c:pt idx="44">
                  <c:v>0.7884357646221718</c:v>
                </c:pt>
                <c:pt idx="45">
                  <c:v>0.79559895546970505</c:v>
                </c:pt>
                <c:pt idx="46">
                  <c:v>0.80354042177904661</c:v>
                </c:pt>
                <c:pt idx="47">
                  <c:v>0.7945466274529297</c:v>
                </c:pt>
                <c:pt idx="48">
                  <c:v>0.8105392083470957</c:v>
                </c:pt>
                <c:pt idx="49">
                  <c:v>0.8028031415614244</c:v>
                </c:pt>
                <c:pt idx="50">
                  <c:v>0.79733748843757002</c:v>
                </c:pt>
                <c:pt idx="51">
                  <c:v>0.79089621727133863</c:v>
                </c:pt>
                <c:pt idx="52">
                  <c:v>0.8050517337707972</c:v>
                </c:pt>
                <c:pt idx="53">
                  <c:v>0.79434814842700985</c:v>
                </c:pt>
                <c:pt idx="54">
                  <c:v>0.80620465898398042</c:v>
                </c:pt>
                <c:pt idx="55">
                  <c:v>0.81955009461862027</c:v>
                </c:pt>
                <c:pt idx="56">
                  <c:v>0.81034186089495053</c:v>
                </c:pt>
                <c:pt idx="57">
                  <c:v>0.814891314049909</c:v>
                </c:pt>
                <c:pt idx="58">
                  <c:v>0.81393963163412297</c:v>
                </c:pt>
                <c:pt idx="59">
                  <c:v>0.81878291898301581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DF-49B8-943E-CC524F20ADE8}"/>
            </c:ext>
          </c:extLst>
        </c:ser>
        <c:ser>
          <c:idx val="1"/>
          <c:order val="1"/>
          <c:tx>
            <c:strRef>
              <c:f>Data!$Q$6</c:f>
              <c:strCache>
                <c:ptCount val="1"/>
                <c:pt idx="0">
                  <c:v>W-FI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Data!$O$7:$O$66</c:f>
              <c:numCache>
                <c:formatCode>General</c:formatCode>
                <c:ptCount val="60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</c:numCache>
            </c:numRef>
          </c:xVal>
          <c:yVal>
            <c:numRef>
              <c:f>Data!$Q$7:$Q$66</c:f>
              <c:numCache>
                <c:formatCode>0.00000</c:formatCode>
                <c:ptCount val="60"/>
                <c:pt idx="0">
                  <c:v>0</c:v>
                </c:pt>
                <c:pt idx="1">
                  <c:v>1.7391554566547462E-2</c:v>
                </c:pt>
                <c:pt idx="2">
                  <c:v>3.7373404018100992E-2</c:v>
                </c:pt>
                <c:pt idx="3">
                  <c:v>7.1428099851174279E-2</c:v>
                </c:pt>
                <c:pt idx="4">
                  <c:v>0.10039749302836855</c:v>
                </c:pt>
                <c:pt idx="5">
                  <c:v>0.13016592720237616</c:v>
                </c:pt>
                <c:pt idx="6">
                  <c:v>0.19436930157374746</c:v>
                </c:pt>
                <c:pt idx="7">
                  <c:v>0.25918719819083419</c:v>
                </c:pt>
                <c:pt idx="8">
                  <c:v>0.32408485943371856</c:v>
                </c:pt>
                <c:pt idx="9">
                  <c:v>0.42476035444643606</c:v>
                </c:pt>
                <c:pt idx="10">
                  <c:v>0.50238071968418763</c:v>
                </c:pt>
                <c:pt idx="11">
                  <c:v>0.5743531447057928</c:v>
                </c:pt>
                <c:pt idx="12">
                  <c:v>0.60346738318963478</c:v>
                </c:pt>
                <c:pt idx="13">
                  <c:v>0.62869968068859861</c:v>
                </c:pt>
                <c:pt idx="14">
                  <c:v>0.64413823828833361</c:v>
                </c:pt>
                <c:pt idx="15">
                  <c:v>0.65002001202400794</c:v>
                </c:pt>
                <c:pt idx="16">
                  <c:v>0.6622537175227684</c:v>
                </c:pt>
                <c:pt idx="17">
                  <c:v>0.66807977143948993</c:v>
                </c:pt>
                <c:pt idx="18">
                  <c:v>0.66687156296087302</c:v>
                </c:pt>
                <c:pt idx="19">
                  <c:v>0.67095950785923197</c:v>
                </c:pt>
                <c:pt idx="20">
                  <c:v>0.67606457832340483</c:v>
                </c:pt>
                <c:pt idx="21">
                  <c:v>0.68241129621027674</c:v>
                </c:pt>
                <c:pt idx="22">
                  <c:v>0.68800063402134948</c:v>
                </c:pt>
                <c:pt idx="23">
                  <c:v>0.68771787679082064</c:v>
                </c:pt>
                <c:pt idx="24">
                  <c:v>0.69440371834638304</c:v>
                </c:pt>
                <c:pt idx="25">
                  <c:v>0.69572449087762533</c:v>
                </c:pt>
                <c:pt idx="26">
                  <c:v>0.70438961397015443</c:v>
                </c:pt>
                <c:pt idx="27">
                  <c:v>0.71023367747036337</c:v>
                </c:pt>
                <c:pt idx="28">
                  <c:v>0.70546021670743819</c:v>
                </c:pt>
                <c:pt idx="29">
                  <c:v>0.70994565719204172</c:v>
                </c:pt>
                <c:pt idx="30">
                  <c:v>0.70941869770745913</c:v>
                </c:pt>
                <c:pt idx="31">
                  <c:v>0.72141236562019073</c:v>
                </c:pt>
                <c:pt idx="32">
                  <c:v>0.71764689019000372</c:v>
                </c:pt>
                <c:pt idx="33">
                  <c:v>0.72048693035002409</c:v>
                </c:pt>
                <c:pt idx="34">
                  <c:v>0.7260775204440586</c:v>
                </c:pt>
                <c:pt idx="35">
                  <c:v>0.72584773605901698</c:v>
                </c:pt>
                <c:pt idx="36">
                  <c:v>0.73400807035418059</c:v>
                </c:pt>
                <c:pt idx="37">
                  <c:v>0.72798454868973439</c:v>
                </c:pt>
                <c:pt idx="38">
                  <c:v>0.73901995848476287</c:v>
                </c:pt>
                <c:pt idx="39">
                  <c:v>0.740351653200364</c:v>
                </c:pt>
                <c:pt idx="40">
                  <c:v>0.74063287860186544</c:v>
                </c:pt>
                <c:pt idx="41">
                  <c:v>0.74069104016734466</c:v>
                </c:pt>
                <c:pt idx="42">
                  <c:v>0.75311986619285509</c:v>
                </c:pt>
                <c:pt idx="43">
                  <c:v>0.74269262434901984</c:v>
                </c:pt>
                <c:pt idx="44">
                  <c:v>0.75558973334462176</c:v>
                </c:pt>
                <c:pt idx="45">
                  <c:v>0.74759663925195285</c:v>
                </c:pt>
                <c:pt idx="46">
                  <c:v>0.74676243225182903</c:v>
                </c:pt>
                <c:pt idx="47">
                  <c:v>0.75485721611369594</c:v>
                </c:pt>
                <c:pt idx="48">
                  <c:v>0.7594919526497188</c:v>
                </c:pt>
                <c:pt idx="49">
                  <c:v>0.7707129765372509</c:v>
                </c:pt>
                <c:pt idx="50">
                  <c:v>0.77179287004467245</c:v>
                </c:pt>
                <c:pt idx="51">
                  <c:v>0.76231027057944611</c:v>
                </c:pt>
                <c:pt idx="52">
                  <c:v>0.76255330449885028</c:v>
                </c:pt>
                <c:pt idx="53">
                  <c:v>0.76926123501788701</c:v>
                </c:pt>
                <c:pt idx="54">
                  <c:v>0.77069333328659084</c:v>
                </c:pt>
                <c:pt idx="55">
                  <c:v>0.76419738406140603</c:v>
                </c:pt>
                <c:pt idx="56">
                  <c:v>0.77403815554956112</c:v>
                </c:pt>
                <c:pt idx="57">
                  <c:v>0.77254900371507917</c:v>
                </c:pt>
                <c:pt idx="58">
                  <c:v>0.77821708796997779</c:v>
                </c:pt>
                <c:pt idx="59">
                  <c:v>0.78470362989329356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DF-49B8-943E-CC524F20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11552"/>
        <c:axId val="165513472"/>
      </c:scatterChart>
      <c:valAx>
        <c:axId val="1655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Width ($)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513472"/>
        <c:crosses val="autoZero"/>
        <c:crossBetween val="midCat"/>
      </c:valAx>
      <c:valAx>
        <c:axId val="16551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Entropic Index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5511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Entropic Index vs Bin Width</a:t>
            </a:r>
          </a:p>
          <a:p>
            <a:pPr>
              <a:defRPr/>
            </a:pPr>
            <a:r>
              <a:rPr lang="en-US" sz="1100"/>
              <a:t>Floating- and Fixed-</a:t>
            </a:r>
            <a:r>
              <a:rPr lang="en-US" sz="1100" baseline="0"/>
              <a:t>Start Bins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Data!$AB$6</c:f>
              <c:strCache>
                <c:ptCount val="1"/>
                <c:pt idx="0">
                  <c:v>F-FL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Data!$AA$7:$AA$622</c:f>
              <c:numCache>
                <c:formatCode>General</c:formatCode>
                <c:ptCount val="616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  <c:pt idx="120">
                  <c:v>1.2000000000000313</c:v>
                </c:pt>
                <c:pt idx="121">
                  <c:v>1.2100000000000313</c:v>
                </c:pt>
                <c:pt idx="122">
                  <c:v>1.2200000000000313</c:v>
                </c:pt>
                <c:pt idx="123">
                  <c:v>1.2300000000000313</c:v>
                </c:pt>
                <c:pt idx="124">
                  <c:v>1.2400000000000313</c:v>
                </c:pt>
                <c:pt idx="125">
                  <c:v>1.2500000000000313</c:v>
                </c:pt>
                <c:pt idx="126">
                  <c:v>1.2600000000000313</c:v>
                </c:pt>
                <c:pt idx="127">
                  <c:v>1.2700000000000313</c:v>
                </c:pt>
                <c:pt idx="128">
                  <c:v>1.2800000000000313</c:v>
                </c:pt>
                <c:pt idx="129">
                  <c:v>1.2900000000000313</c:v>
                </c:pt>
                <c:pt idx="130">
                  <c:v>1.3000000000000314</c:v>
                </c:pt>
                <c:pt idx="131">
                  <c:v>1.3100000000000314</c:v>
                </c:pt>
                <c:pt idx="132">
                  <c:v>1.3200000000000314</c:v>
                </c:pt>
                <c:pt idx="133">
                  <c:v>1.3300000000000314</c:v>
                </c:pt>
                <c:pt idx="134">
                  <c:v>1.3400000000000314</c:v>
                </c:pt>
                <c:pt idx="135">
                  <c:v>1.3500000000000314</c:v>
                </c:pt>
                <c:pt idx="136">
                  <c:v>1.3600000000000314</c:v>
                </c:pt>
                <c:pt idx="137">
                  <c:v>1.3700000000000314</c:v>
                </c:pt>
                <c:pt idx="138">
                  <c:v>1.3800000000000314</c:v>
                </c:pt>
                <c:pt idx="139">
                  <c:v>1.3900000000000314</c:v>
                </c:pt>
                <c:pt idx="140">
                  <c:v>1.4000000000000314</c:v>
                </c:pt>
                <c:pt idx="141">
                  <c:v>1.4100000000000315</c:v>
                </c:pt>
                <c:pt idx="142">
                  <c:v>1.4200000000000315</c:v>
                </c:pt>
                <c:pt idx="143">
                  <c:v>1.4300000000000315</c:v>
                </c:pt>
                <c:pt idx="144">
                  <c:v>1.4400000000000315</c:v>
                </c:pt>
                <c:pt idx="145">
                  <c:v>1.4500000000000315</c:v>
                </c:pt>
                <c:pt idx="146">
                  <c:v>1.4600000000000315</c:v>
                </c:pt>
                <c:pt idx="147">
                  <c:v>1.4700000000000315</c:v>
                </c:pt>
                <c:pt idx="148">
                  <c:v>1.4800000000000315</c:v>
                </c:pt>
                <c:pt idx="149">
                  <c:v>1.4900000000000315</c:v>
                </c:pt>
                <c:pt idx="150">
                  <c:v>1.5000000000000315</c:v>
                </c:pt>
                <c:pt idx="151">
                  <c:v>1.5100000000000315</c:v>
                </c:pt>
                <c:pt idx="152">
                  <c:v>1.5200000000000315</c:v>
                </c:pt>
                <c:pt idx="153">
                  <c:v>1.5300000000000316</c:v>
                </c:pt>
                <c:pt idx="154">
                  <c:v>1.5400000000000316</c:v>
                </c:pt>
                <c:pt idx="155">
                  <c:v>1.5500000000000316</c:v>
                </c:pt>
                <c:pt idx="156">
                  <c:v>1.5600000000000316</c:v>
                </c:pt>
                <c:pt idx="157">
                  <c:v>1.5700000000000316</c:v>
                </c:pt>
                <c:pt idx="158">
                  <c:v>1.5800000000000316</c:v>
                </c:pt>
                <c:pt idx="159">
                  <c:v>1.5900000000000316</c:v>
                </c:pt>
                <c:pt idx="160">
                  <c:v>1.6000000000000316</c:v>
                </c:pt>
                <c:pt idx="161">
                  <c:v>1.6100000000000316</c:v>
                </c:pt>
                <c:pt idx="162">
                  <c:v>1.6200000000000316</c:v>
                </c:pt>
                <c:pt idx="163">
                  <c:v>1.6300000000000316</c:v>
                </c:pt>
                <c:pt idx="164">
                  <c:v>1.6400000000000317</c:v>
                </c:pt>
                <c:pt idx="165">
                  <c:v>1.6500000000000317</c:v>
                </c:pt>
                <c:pt idx="166">
                  <c:v>1.6600000000000317</c:v>
                </c:pt>
                <c:pt idx="167">
                  <c:v>1.6700000000000317</c:v>
                </c:pt>
                <c:pt idx="168">
                  <c:v>1.6800000000000317</c:v>
                </c:pt>
                <c:pt idx="169">
                  <c:v>1.6900000000000317</c:v>
                </c:pt>
                <c:pt idx="170">
                  <c:v>1.7000000000000317</c:v>
                </c:pt>
                <c:pt idx="171">
                  <c:v>1.7100000000000317</c:v>
                </c:pt>
                <c:pt idx="172">
                  <c:v>1.7200000000000317</c:v>
                </c:pt>
                <c:pt idx="173">
                  <c:v>1.7300000000000317</c:v>
                </c:pt>
                <c:pt idx="174">
                  <c:v>1.7400000000000317</c:v>
                </c:pt>
                <c:pt idx="175">
                  <c:v>1.7500000000000318</c:v>
                </c:pt>
                <c:pt idx="176">
                  <c:v>1.7600000000000318</c:v>
                </c:pt>
                <c:pt idx="177">
                  <c:v>1.7700000000000318</c:v>
                </c:pt>
                <c:pt idx="178">
                  <c:v>1.7800000000000318</c:v>
                </c:pt>
                <c:pt idx="179">
                  <c:v>1.7900000000000318</c:v>
                </c:pt>
                <c:pt idx="180">
                  <c:v>1.8000000000000318</c:v>
                </c:pt>
                <c:pt idx="181">
                  <c:v>1.8100000000000318</c:v>
                </c:pt>
                <c:pt idx="182">
                  <c:v>1.8200000000000318</c:v>
                </c:pt>
                <c:pt idx="183">
                  <c:v>1.8300000000000318</c:v>
                </c:pt>
                <c:pt idx="184">
                  <c:v>1.8400000000000318</c:v>
                </c:pt>
                <c:pt idx="185">
                  <c:v>1.8500000000000318</c:v>
                </c:pt>
                <c:pt idx="186">
                  <c:v>1.8600000000000319</c:v>
                </c:pt>
                <c:pt idx="187">
                  <c:v>1.8700000000000319</c:v>
                </c:pt>
                <c:pt idx="188">
                  <c:v>1.8800000000000319</c:v>
                </c:pt>
                <c:pt idx="189">
                  <c:v>1.8900000000000319</c:v>
                </c:pt>
                <c:pt idx="190">
                  <c:v>1.9000000000000319</c:v>
                </c:pt>
                <c:pt idx="191">
                  <c:v>1.9100000000000319</c:v>
                </c:pt>
                <c:pt idx="192">
                  <c:v>1.9200000000000319</c:v>
                </c:pt>
                <c:pt idx="193">
                  <c:v>1.9300000000000319</c:v>
                </c:pt>
                <c:pt idx="194">
                  <c:v>1.9400000000000319</c:v>
                </c:pt>
                <c:pt idx="195">
                  <c:v>1.9500000000000319</c:v>
                </c:pt>
                <c:pt idx="196">
                  <c:v>1.9600000000000319</c:v>
                </c:pt>
                <c:pt idx="197">
                  <c:v>1.9700000000000319</c:v>
                </c:pt>
                <c:pt idx="198">
                  <c:v>1.980000000000032</c:v>
                </c:pt>
                <c:pt idx="199">
                  <c:v>1.990000000000032</c:v>
                </c:pt>
                <c:pt idx="200">
                  <c:v>2.000000000000032</c:v>
                </c:pt>
                <c:pt idx="201">
                  <c:v>2.0100000000000318</c:v>
                </c:pt>
                <c:pt idx="202">
                  <c:v>2.0200000000000315</c:v>
                </c:pt>
                <c:pt idx="203">
                  <c:v>2.0300000000000313</c:v>
                </c:pt>
                <c:pt idx="204">
                  <c:v>2.0400000000000311</c:v>
                </c:pt>
                <c:pt idx="205">
                  <c:v>2.0500000000000309</c:v>
                </c:pt>
                <c:pt idx="206">
                  <c:v>2.0600000000000307</c:v>
                </c:pt>
                <c:pt idx="207">
                  <c:v>2.0700000000000305</c:v>
                </c:pt>
                <c:pt idx="208">
                  <c:v>2.0800000000000303</c:v>
                </c:pt>
                <c:pt idx="209">
                  <c:v>2.0900000000000301</c:v>
                </c:pt>
                <c:pt idx="210">
                  <c:v>2.1000000000000298</c:v>
                </c:pt>
                <c:pt idx="211">
                  <c:v>2.1100000000000296</c:v>
                </c:pt>
                <c:pt idx="212">
                  <c:v>2.1200000000000294</c:v>
                </c:pt>
                <c:pt idx="213">
                  <c:v>2.1300000000000292</c:v>
                </c:pt>
                <c:pt idx="214">
                  <c:v>2.140000000000029</c:v>
                </c:pt>
                <c:pt idx="215">
                  <c:v>2.1500000000000288</c:v>
                </c:pt>
                <c:pt idx="216">
                  <c:v>2.1600000000000286</c:v>
                </c:pt>
                <c:pt idx="217">
                  <c:v>2.1700000000000284</c:v>
                </c:pt>
                <c:pt idx="218">
                  <c:v>2.1800000000000281</c:v>
                </c:pt>
                <c:pt idx="219">
                  <c:v>2.1900000000000279</c:v>
                </c:pt>
                <c:pt idx="220">
                  <c:v>2.2000000000000277</c:v>
                </c:pt>
                <c:pt idx="221">
                  <c:v>2.2100000000000275</c:v>
                </c:pt>
                <c:pt idx="222">
                  <c:v>2.2200000000000273</c:v>
                </c:pt>
                <c:pt idx="223">
                  <c:v>2.2300000000000271</c:v>
                </c:pt>
                <c:pt idx="224">
                  <c:v>2.2400000000000269</c:v>
                </c:pt>
                <c:pt idx="225">
                  <c:v>2.2500000000000266</c:v>
                </c:pt>
                <c:pt idx="226">
                  <c:v>2.2600000000000264</c:v>
                </c:pt>
                <c:pt idx="227">
                  <c:v>2.2700000000000262</c:v>
                </c:pt>
                <c:pt idx="228">
                  <c:v>2.280000000000026</c:v>
                </c:pt>
                <c:pt idx="229">
                  <c:v>2.2900000000000258</c:v>
                </c:pt>
                <c:pt idx="230">
                  <c:v>2.3000000000000256</c:v>
                </c:pt>
                <c:pt idx="231">
                  <c:v>2.3100000000000254</c:v>
                </c:pt>
                <c:pt idx="232">
                  <c:v>2.3200000000000252</c:v>
                </c:pt>
                <c:pt idx="233">
                  <c:v>2.3300000000000249</c:v>
                </c:pt>
                <c:pt idx="234">
                  <c:v>2.3400000000000247</c:v>
                </c:pt>
                <c:pt idx="235">
                  <c:v>2.3500000000000245</c:v>
                </c:pt>
                <c:pt idx="236">
                  <c:v>2.3600000000000243</c:v>
                </c:pt>
                <c:pt idx="237">
                  <c:v>2.3700000000000241</c:v>
                </c:pt>
                <c:pt idx="238">
                  <c:v>2.3800000000000239</c:v>
                </c:pt>
                <c:pt idx="239">
                  <c:v>2.3900000000000237</c:v>
                </c:pt>
                <c:pt idx="240">
                  <c:v>2.4000000000000234</c:v>
                </c:pt>
                <c:pt idx="241">
                  <c:v>2.4100000000000232</c:v>
                </c:pt>
                <c:pt idx="242">
                  <c:v>2.420000000000023</c:v>
                </c:pt>
                <c:pt idx="243">
                  <c:v>2.4300000000000228</c:v>
                </c:pt>
                <c:pt idx="244">
                  <c:v>2.4400000000000226</c:v>
                </c:pt>
                <c:pt idx="245">
                  <c:v>2.4500000000000224</c:v>
                </c:pt>
                <c:pt idx="246">
                  <c:v>2.4600000000000222</c:v>
                </c:pt>
                <c:pt idx="247">
                  <c:v>2.470000000000022</c:v>
                </c:pt>
                <c:pt idx="248">
                  <c:v>2.4800000000000217</c:v>
                </c:pt>
                <c:pt idx="249">
                  <c:v>2.4900000000000215</c:v>
                </c:pt>
                <c:pt idx="250">
                  <c:v>2.5000000000000213</c:v>
                </c:pt>
                <c:pt idx="251">
                  <c:v>2.5100000000000211</c:v>
                </c:pt>
                <c:pt idx="252">
                  <c:v>2.5200000000000209</c:v>
                </c:pt>
                <c:pt idx="253">
                  <c:v>2.5300000000000207</c:v>
                </c:pt>
                <c:pt idx="254">
                  <c:v>2.5400000000000205</c:v>
                </c:pt>
                <c:pt idx="255">
                  <c:v>2.5500000000000203</c:v>
                </c:pt>
                <c:pt idx="256">
                  <c:v>2.56000000000002</c:v>
                </c:pt>
                <c:pt idx="257">
                  <c:v>2.5700000000000198</c:v>
                </c:pt>
                <c:pt idx="258">
                  <c:v>2.5800000000000196</c:v>
                </c:pt>
                <c:pt idx="259">
                  <c:v>2.5900000000000194</c:v>
                </c:pt>
                <c:pt idx="260">
                  <c:v>2.6000000000000192</c:v>
                </c:pt>
                <c:pt idx="261">
                  <c:v>2.610000000000019</c:v>
                </c:pt>
                <c:pt idx="262">
                  <c:v>2.6200000000000188</c:v>
                </c:pt>
                <c:pt idx="263">
                  <c:v>2.6300000000000185</c:v>
                </c:pt>
                <c:pt idx="264">
                  <c:v>2.6400000000000183</c:v>
                </c:pt>
                <c:pt idx="265">
                  <c:v>2.6500000000000181</c:v>
                </c:pt>
                <c:pt idx="266">
                  <c:v>2.6600000000000179</c:v>
                </c:pt>
                <c:pt idx="267">
                  <c:v>2.6700000000000177</c:v>
                </c:pt>
                <c:pt idx="268">
                  <c:v>2.6800000000000175</c:v>
                </c:pt>
                <c:pt idx="269">
                  <c:v>2.6900000000000173</c:v>
                </c:pt>
                <c:pt idx="270">
                  <c:v>2.7000000000000171</c:v>
                </c:pt>
                <c:pt idx="271">
                  <c:v>2.7100000000000168</c:v>
                </c:pt>
                <c:pt idx="272">
                  <c:v>2.7200000000000166</c:v>
                </c:pt>
                <c:pt idx="273">
                  <c:v>2.7300000000000164</c:v>
                </c:pt>
                <c:pt idx="274">
                  <c:v>2.7400000000000162</c:v>
                </c:pt>
                <c:pt idx="275">
                  <c:v>2.750000000000016</c:v>
                </c:pt>
                <c:pt idx="276">
                  <c:v>2.7600000000000158</c:v>
                </c:pt>
                <c:pt idx="277">
                  <c:v>2.7700000000000156</c:v>
                </c:pt>
                <c:pt idx="278">
                  <c:v>2.7800000000000153</c:v>
                </c:pt>
                <c:pt idx="279">
                  <c:v>2.7900000000000151</c:v>
                </c:pt>
                <c:pt idx="280">
                  <c:v>2.8000000000000149</c:v>
                </c:pt>
                <c:pt idx="281">
                  <c:v>2.8100000000000147</c:v>
                </c:pt>
                <c:pt idx="282">
                  <c:v>2.8200000000000145</c:v>
                </c:pt>
                <c:pt idx="283">
                  <c:v>2.8300000000000143</c:v>
                </c:pt>
                <c:pt idx="284">
                  <c:v>2.8400000000000141</c:v>
                </c:pt>
                <c:pt idx="285">
                  <c:v>2.8500000000000139</c:v>
                </c:pt>
                <c:pt idx="286">
                  <c:v>2.8600000000000136</c:v>
                </c:pt>
                <c:pt idx="287">
                  <c:v>2.8700000000000134</c:v>
                </c:pt>
                <c:pt idx="288">
                  <c:v>2.8800000000000132</c:v>
                </c:pt>
                <c:pt idx="289">
                  <c:v>2.890000000000013</c:v>
                </c:pt>
                <c:pt idx="290">
                  <c:v>2.9000000000000128</c:v>
                </c:pt>
                <c:pt idx="291">
                  <c:v>2.9100000000000126</c:v>
                </c:pt>
                <c:pt idx="292">
                  <c:v>2.9200000000000124</c:v>
                </c:pt>
                <c:pt idx="293">
                  <c:v>2.9300000000000122</c:v>
                </c:pt>
                <c:pt idx="294">
                  <c:v>2.9400000000000119</c:v>
                </c:pt>
                <c:pt idx="295">
                  <c:v>2.9500000000000117</c:v>
                </c:pt>
                <c:pt idx="296">
                  <c:v>2.9600000000000115</c:v>
                </c:pt>
                <c:pt idx="297">
                  <c:v>2.9700000000000113</c:v>
                </c:pt>
                <c:pt idx="298">
                  <c:v>2.9800000000000111</c:v>
                </c:pt>
                <c:pt idx="299">
                  <c:v>2.9900000000000109</c:v>
                </c:pt>
                <c:pt idx="300">
                  <c:v>3.0000000000000107</c:v>
                </c:pt>
                <c:pt idx="301">
                  <c:v>3.0100000000000104</c:v>
                </c:pt>
                <c:pt idx="302">
                  <c:v>3.0200000000000102</c:v>
                </c:pt>
                <c:pt idx="303">
                  <c:v>3.03000000000001</c:v>
                </c:pt>
                <c:pt idx="304">
                  <c:v>3.0400000000000098</c:v>
                </c:pt>
                <c:pt idx="305">
                  <c:v>3.0500000000000096</c:v>
                </c:pt>
                <c:pt idx="306">
                  <c:v>3.0600000000000094</c:v>
                </c:pt>
                <c:pt idx="307">
                  <c:v>3.0700000000000092</c:v>
                </c:pt>
                <c:pt idx="308">
                  <c:v>3.080000000000009</c:v>
                </c:pt>
                <c:pt idx="309">
                  <c:v>3.0900000000000087</c:v>
                </c:pt>
                <c:pt idx="310">
                  <c:v>3.1000000000000085</c:v>
                </c:pt>
                <c:pt idx="311">
                  <c:v>3.1100000000000083</c:v>
                </c:pt>
                <c:pt idx="312">
                  <c:v>3.1200000000000081</c:v>
                </c:pt>
                <c:pt idx="313">
                  <c:v>3.1300000000000079</c:v>
                </c:pt>
                <c:pt idx="314">
                  <c:v>3.1400000000000077</c:v>
                </c:pt>
                <c:pt idx="315">
                  <c:v>3.1500000000000075</c:v>
                </c:pt>
                <c:pt idx="316">
                  <c:v>3.1600000000000072</c:v>
                </c:pt>
                <c:pt idx="317">
                  <c:v>3.170000000000007</c:v>
                </c:pt>
                <c:pt idx="318">
                  <c:v>3.1800000000000068</c:v>
                </c:pt>
                <c:pt idx="319">
                  <c:v>3.1900000000000066</c:v>
                </c:pt>
                <c:pt idx="320">
                  <c:v>3.2000000000000064</c:v>
                </c:pt>
                <c:pt idx="321">
                  <c:v>3.2100000000000062</c:v>
                </c:pt>
                <c:pt idx="322">
                  <c:v>3.220000000000006</c:v>
                </c:pt>
                <c:pt idx="323">
                  <c:v>3.2300000000000058</c:v>
                </c:pt>
                <c:pt idx="324">
                  <c:v>3.2400000000000055</c:v>
                </c:pt>
                <c:pt idx="325">
                  <c:v>3.2500000000000053</c:v>
                </c:pt>
                <c:pt idx="326">
                  <c:v>3.2600000000000051</c:v>
                </c:pt>
                <c:pt idx="327">
                  <c:v>3.2700000000000049</c:v>
                </c:pt>
                <c:pt idx="328">
                  <c:v>3.2800000000000047</c:v>
                </c:pt>
                <c:pt idx="329">
                  <c:v>3.2900000000000045</c:v>
                </c:pt>
                <c:pt idx="330">
                  <c:v>3.3000000000000043</c:v>
                </c:pt>
                <c:pt idx="331">
                  <c:v>3.3100000000000041</c:v>
                </c:pt>
                <c:pt idx="332">
                  <c:v>3.3200000000000038</c:v>
                </c:pt>
                <c:pt idx="333">
                  <c:v>3.3300000000000036</c:v>
                </c:pt>
                <c:pt idx="334">
                  <c:v>3.3400000000000034</c:v>
                </c:pt>
                <c:pt idx="335">
                  <c:v>3.3500000000000032</c:v>
                </c:pt>
                <c:pt idx="336">
                  <c:v>3.360000000000003</c:v>
                </c:pt>
                <c:pt idx="337">
                  <c:v>3.3700000000000028</c:v>
                </c:pt>
                <c:pt idx="338">
                  <c:v>3.3800000000000026</c:v>
                </c:pt>
                <c:pt idx="339">
                  <c:v>3.3900000000000023</c:v>
                </c:pt>
                <c:pt idx="340">
                  <c:v>3.4000000000000021</c:v>
                </c:pt>
                <c:pt idx="341">
                  <c:v>3.4100000000000019</c:v>
                </c:pt>
                <c:pt idx="342">
                  <c:v>3.4200000000000017</c:v>
                </c:pt>
                <c:pt idx="343">
                  <c:v>3.4300000000000015</c:v>
                </c:pt>
                <c:pt idx="344">
                  <c:v>3.4400000000000013</c:v>
                </c:pt>
                <c:pt idx="345">
                  <c:v>3.4500000000000011</c:v>
                </c:pt>
                <c:pt idx="346">
                  <c:v>3.4600000000000009</c:v>
                </c:pt>
                <c:pt idx="347">
                  <c:v>3.4700000000000006</c:v>
                </c:pt>
                <c:pt idx="348">
                  <c:v>3.4800000000000004</c:v>
                </c:pt>
                <c:pt idx="349">
                  <c:v>3.49</c:v>
                </c:pt>
                <c:pt idx="350">
                  <c:v>3.5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</c:numCache>
            </c:numRef>
          </c:xVal>
          <c:yVal>
            <c:numRef>
              <c:f>Data!$AB$7:$AB$622</c:f>
              <c:numCache>
                <c:formatCode>0.00000</c:formatCode>
                <c:ptCount val="616"/>
                <c:pt idx="0">
                  <c:v>1.5808714014878629E-3</c:v>
                </c:pt>
                <c:pt idx="1">
                  <c:v>3.7567436580345649E-2</c:v>
                </c:pt>
                <c:pt idx="2">
                  <c:v>0.1141884572177633</c:v>
                </c:pt>
                <c:pt idx="3">
                  <c:v>0.26697823773257212</c:v>
                </c:pt>
                <c:pt idx="4">
                  <c:v>0.41262173777293776</c:v>
                </c:pt>
                <c:pt idx="5">
                  <c:v>0.56352342963102264</c:v>
                </c:pt>
                <c:pt idx="6">
                  <c:v>0.63311161279851214</c:v>
                </c:pt>
                <c:pt idx="7">
                  <c:v>0.64312774329980105</c:v>
                </c:pt>
                <c:pt idx="8">
                  <c:v>0.65449826838803438</c:v>
                </c:pt>
                <c:pt idx="9">
                  <c:v>0.66931956112501556</c:v>
                </c:pt>
                <c:pt idx="10">
                  <c:v>0.67069912163032475</c:v>
                </c:pt>
                <c:pt idx="11">
                  <c:v>0.67758818197318116</c:v>
                </c:pt>
                <c:pt idx="12">
                  <c:v>0.68545599518503997</c:v>
                </c:pt>
                <c:pt idx="13">
                  <c:v>0.69625185966539038</c:v>
                </c:pt>
                <c:pt idx="14">
                  <c:v>0.70321543121283614</c:v>
                </c:pt>
                <c:pt idx="15">
                  <c:v>0.70178478642958297</c:v>
                </c:pt>
                <c:pt idx="16">
                  <c:v>0.7084445209083895</c:v>
                </c:pt>
                <c:pt idx="17">
                  <c:v>0.7123407030479133</c:v>
                </c:pt>
                <c:pt idx="18">
                  <c:v>0.72484896085280892</c:v>
                </c:pt>
                <c:pt idx="19">
                  <c:v>0.72660718246794054</c:v>
                </c:pt>
                <c:pt idx="20">
                  <c:v>0.73100879489419623</c:v>
                </c:pt>
                <c:pt idx="21">
                  <c:v>0.73961190699641788</c:v>
                </c:pt>
                <c:pt idx="22">
                  <c:v>0.73711604352284787</c:v>
                </c:pt>
                <c:pt idx="23">
                  <c:v>0.74145354851516987</c:v>
                </c:pt>
                <c:pt idx="24">
                  <c:v>0.75540279814231281</c:v>
                </c:pt>
                <c:pt idx="25">
                  <c:v>0.75734131381668768</c:v>
                </c:pt>
                <c:pt idx="26">
                  <c:v>0.76090821884135995</c:v>
                </c:pt>
                <c:pt idx="27">
                  <c:v>0.7632977372016102</c:v>
                </c:pt>
                <c:pt idx="28">
                  <c:v>0.76205666742337086</c:v>
                </c:pt>
                <c:pt idx="29">
                  <c:v>0.76724912629059561</c:v>
                </c:pt>
                <c:pt idx="30">
                  <c:v>0.75933308784881837</c:v>
                </c:pt>
                <c:pt idx="31">
                  <c:v>0.7784995168895843</c:v>
                </c:pt>
                <c:pt idx="32">
                  <c:v>0.77416673757426202</c:v>
                </c:pt>
                <c:pt idx="33">
                  <c:v>0.77953569107917142</c:v>
                </c:pt>
                <c:pt idx="34">
                  <c:v>0.77540193921371858</c:v>
                </c:pt>
                <c:pt idx="35">
                  <c:v>0.78726652657634111</c:v>
                </c:pt>
                <c:pt idx="36">
                  <c:v>0.78111576069208311</c:v>
                </c:pt>
                <c:pt idx="37">
                  <c:v>0.79359313729387715</c:v>
                </c:pt>
                <c:pt idx="38">
                  <c:v>0.7911530972655233</c:v>
                </c:pt>
                <c:pt idx="39">
                  <c:v>0.78429303530747119</c:v>
                </c:pt>
                <c:pt idx="40">
                  <c:v>0.78384891544146151</c:v>
                </c:pt>
                <c:pt idx="41">
                  <c:v>0.80213865793443362</c:v>
                </c:pt>
                <c:pt idx="42">
                  <c:v>0.78604718018352071</c:v>
                </c:pt>
                <c:pt idx="43">
                  <c:v>0.78854127990416845</c:v>
                </c:pt>
                <c:pt idx="44">
                  <c:v>0.79216245456878365</c:v>
                </c:pt>
                <c:pt idx="45">
                  <c:v>0.78886232445619731</c:v>
                </c:pt>
                <c:pt idx="46">
                  <c:v>0.79593286309086442</c:v>
                </c:pt>
                <c:pt idx="47">
                  <c:v>0.79134630530608174</c:v>
                </c:pt>
                <c:pt idx="48">
                  <c:v>0.80480793082427715</c:v>
                </c:pt>
                <c:pt idx="49">
                  <c:v>0.79623416998080687</c:v>
                </c:pt>
                <c:pt idx="50">
                  <c:v>0.79838456851962225</c:v>
                </c:pt>
                <c:pt idx="51">
                  <c:v>0.79678147631321039</c:v>
                </c:pt>
                <c:pt idx="52">
                  <c:v>0.8063916819329412</c:v>
                </c:pt>
                <c:pt idx="53">
                  <c:v>0.81016790901016822</c:v>
                </c:pt>
                <c:pt idx="54">
                  <c:v>0.80620465898398042</c:v>
                </c:pt>
                <c:pt idx="55">
                  <c:v>0.81014823841169015</c:v>
                </c:pt>
                <c:pt idx="56">
                  <c:v>0.80898671462373317</c:v>
                </c:pt>
                <c:pt idx="57">
                  <c:v>0.80933744015191389</c:v>
                </c:pt>
                <c:pt idx="58">
                  <c:v>0.8123016878095064</c:v>
                </c:pt>
                <c:pt idx="59">
                  <c:v>0.81233680349597703</c:v>
                </c:pt>
                <c:pt idx="60">
                  <c:v>0.81467835756486284</c:v>
                </c:pt>
                <c:pt idx="61">
                  <c:v>0.82277920185989162</c:v>
                </c:pt>
                <c:pt idx="62">
                  <c:v>0.8254045661524323</c:v>
                </c:pt>
                <c:pt idx="63">
                  <c:v>0.81673573516678666</c:v>
                </c:pt>
                <c:pt idx="64">
                  <c:v>0.82457470557246937</c:v>
                </c:pt>
                <c:pt idx="65">
                  <c:v>0.82395814922397759</c:v>
                </c:pt>
                <c:pt idx="66">
                  <c:v>0.82510573635511852</c:v>
                </c:pt>
                <c:pt idx="67">
                  <c:v>0.82137147197978722</c:v>
                </c:pt>
                <c:pt idx="68">
                  <c:v>0.81730903079019923</c:v>
                </c:pt>
                <c:pt idx="69">
                  <c:v>0.83051204155885516</c:v>
                </c:pt>
                <c:pt idx="70">
                  <c:v>0.8314484457651018</c:v>
                </c:pt>
                <c:pt idx="71">
                  <c:v>0.81654245744743825</c:v>
                </c:pt>
                <c:pt idx="72">
                  <c:v>0.83302399921721448</c:v>
                </c:pt>
                <c:pt idx="73">
                  <c:v>0.82141324685355366</c:v>
                </c:pt>
                <c:pt idx="74">
                  <c:v>0.83348647634282658</c:v>
                </c:pt>
                <c:pt idx="75">
                  <c:v>0.83475958864788835</c:v>
                </c:pt>
                <c:pt idx="76">
                  <c:v>0.82614691930199657</c:v>
                </c:pt>
                <c:pt idx="77">
                  <c:v>0.83615694200836288</c:v>
                </c:pt>
                <c:pt idx="78">
                  <c:v>0.83163524905523978</c:v>
                </c:pt>
                <c:pt idx="79">
                  <c:v>0.83618037508697907</c:v>
                </c:pt>
                <c:pt idx="80">
                  <c:v>0.84296332204844782</c:v>
                </c:pt>
                <c:pt idx="81">
                  <c:v>0.84598280698635986</c:v>
                </c:pt>
                <c:pt idx="82">
                  <c:v>0.84727919518515393</c:v>
                </c:pt>
                <c:pt idx="83">
                  <c:v>0.83562309007913604</c:v>
                </c:pt>
                <c:pt idx="84">
                  <c:v>0.83539465213938313</c:v>
                </c:pt>
                <c:pt idx="85">
                  <c:v>0.83905523424041173</c:v>
                </c:pt>
                <c:pt idx="86">
                  <c:v>0.84415163017320305</c:v>
                </c:pt>
                <c:pt idx="87">
                  <c:v>0.83909391227802099</c:v>
                </c:pt>
                <c:pt idx="88">
                  <c:v>0.84920179655262573</c:v>
                </c:pt>
                <c:pt idx="89">
                  <c:v>0.82181132007794555</c:v>
                </c:pt>
                <c:pt idx="90">
                  <c:v>0.82200849065300841</c:v>
                </c:pt>
                <c:pt idx="91">
                  <c:v>0.83991761387981267</c:v>
                </c:pt>
                <c:pt idx="92">
                  <c:v>0.83775994348388128</c:v>
                </c:pt>
                <c:pt idx="93">
                  <c:v>0.85356469562404613</c:v>
                </c:pt>
                <c:pt idx="94">
                  <c:v>0.82918140612611113</c:v>
                </c:pt>
                <c:pt idx="95">
                  <c:v>0.8541419575245266</c:v>
                </c:pt>
                <c:pt idx="96">
                  <c:v>0.86029296595685334</c:v>
                </c:pt>
                <c:pt idx="97">
                  <c:v>0.8506063247805985</c:v>
                </c:pt>
                <c:pt idx="98">
                  <c:v>0.84388452634234334</c:v>
                </c:pt>
                <c:pt idx="99">
                  <c:v>0.85653094759510506</c:v>
                </c:pt>
                <c:pt idx="100">
                  <c:v>0.83425657476403059</c:v>
                </c:pt>
                <c:pt idx="101">
                  <c:v>0.84834589508188019</c:v>
                </c:pt>
                <c:pt idx="102">
                  <c:v>0.83766194436699304</c:v>
                </c:pt>
                <c:pt idx="103">
                  <c:v>0.85249332991990634</c:v>
                </c:pt>
                <c:pt idx="104">
                  <c:v>0.83451323465585137</c:v>
                </c:pt>
                <c:pt idx="105">
                  <c:v>0.85394254325460939</c:v>
                </c:pt>
                <c:pt idx="106">
                  <c:v>0.84506781155413446</c:v>
                </c:pt>
                <c:pt idx="107">
                  <c:v>0.85556013450138657</c:v>
                </c:pt>
                <c:pt idx="108">
                  <c:v>0.84881062717668543</c:v>
                </c:pt>
                <c:pt idx="109">
                  <c:v>0.84899201030470861</c:v>
                </c:pt>
                <c:pt idx="110">
                  <c:v>0.85027451349443806</c:v>
                </c:pt>
                <c:pt idx="111">
                  <c:v>0.85248868220525797</c:v>
                </c:pt>
                <c:pt idx="112">
                  <c:v>0.85387135317321761</c:v>
                </c:pt>
                <c:pt idx="113">
                  <c:v>0.84950740043964468</c:v>
                </c:pt>
                <c:pt idx="114">
                  <c:v>0.85730478001008414</c:v>
                </c:pt>
                <c:pt idx="115">
                  <c:v>0.8612854521211708</c:v>
                </c:pt>
                <c:pt idx="116">
                  <c:v>0.85250264184308411</c:v>
                </c:pt>
                <c:pt idx="117">
                  <c:v>0.84150027932664584</c:v>
                </c:pt>
                <c:pt idx="118">
                  <c:v>0.86110214045712929</c:v>
                </c:pt>
                <c:pt idx="119">
                  <c:v>0.85256413803282283</c:v>
                </c:pt>
                <c:pt idx="120">
                  <c:v>0.85083689173945631</c:v>
                </c:pt>
                <c:pt idx="121">
                  <c:v>0.85274843750162799</c:v>
                </c:pt>
                <c:pt idx="122">
                  <c:v>0.85693073997514391</c:v>
                </c:pt>
                <c:pt idx="123">
                  <c:v>0.86744054620304389</c:v>
                </c:pt>
                <c:pt idx="124">
                  <c:v>0.86537788163955476</c:v>
                </c:pt>
                <c:pt idx="125">
                  <c:v>0.86259836441464122</c:v>
                </c:pt>
                <c:pt idx="126">
                  <c:v>0.8416914862494731</c:v>
                </c:pt>
                <c:pt idx="127">
                  <c:v>0.8456398543165885</c:v>
                </c:pt>
                <c:pt idx="128">
                  <c:v>0.85393643882848713</c:v>
                </c:pt>
                <c:pt idx="129">
                  <c:v>0.85449772641801358</c:v>
                </c:pt>
                <c:pt idx="130">
                  <c:v>0.85750422763578349</c:v>
                </c:pt>
                <c:pt idx="131">
                  <c:v>0.86026382102864329</c:v>
                </c:pt>
                <c:pt idx="132">
                  <c:v>0.85820091822240485</c:v>
                </c:pt>
                <c:pt idx="133">
                  <c:v>0.86407872129569585</c:v>
                </c:pt>
                <c:pt idx="134">
                  <c:v>0.87065018376355474</c:v>
                </c:pt>
                <c:pt idx="135">
                  <c:v>0.85509135782485046</c:v>
                </c:pt>
                <c:pt idx="136">
                  <c:v>0.84648894283448517</c:v>
                </c:pt>
                <c:pt idx="137">
                  <c:v>0.8634115014547461</c:v>
                </c:pt>
                <c:pt idx="138">
                  <c:v>0.86823499482529221</c:v>
                </c:pt>
                <c:pt idx="139">
                  <c:v>0.86763121805742294</c:v>
                </c:pt>
                <c:pt idx="140">
                  <c:v>0.85759065639683474</c:v>
                </c:pt>
                <c:pt idx="141">
                  <c:v>0.87468281741070997</c:v>
                </c:pt>
                <c:pt idx="142">
                  <c:v>0.85476300598049515</c:v>
                </c:pt>
                <c:pt idx="143">
                  <c:v>0.85871673146333805</c:v>
                </c:pt>
                <c:pt idx="144">
                  <c:v>0.87026913729632138</c:v>
                </c:pt>
                <c:pt idx="145">
                  <c:v>0.87093901514406658</c:v>
                </c:pt>
                <c:pt idx="146">
                  <c:v>0.84828474732767167</c:v>
                </c:pt>
                <c:pt idx="147">
                  <c:v>0.87478388645584959</c:v>
                </c:pt>
                <c:pt idx="148">
                  <c:v>0.85592593690815977</c:v>
                </c:pt>
                <c:pt idx="149">
                  <c:v>0.86405368185961673</c:v>
                </c:pt>
                <c:pt idx="150">
                  <c:v>0.86468830041178957</c:v>
                </c:pt>
                <c:pt idx="151">
                  <c:v>0.87068433906242926</c:v>
                </c:pt>
                <c:pt idx="152">
                  <c:v>0.87479496656071731</c:v>
                </c:pt>
                <c:pt idx="153">
                  <c:v>0.86748807173147069</c:v>
                </c:pt>
                <c:pt idx="154">
                  <c:v>0.86604025160384845</c:v>
                </c:pt>
                <c:pt idx="155">
                  <c:v>0.87273262279376096</c:v>
                </c:pt>
                <c:pt idx="156">
                  <c:v>0.87116082968241182</c:v>
                </c:pt>
                <c:pt idx="157">
                  <c:v>0.87116082968241182</c:v>
                </c:pt>
                <c:pt idx="158">
                  <c:v>0.87407159749012842</c:v>
                </c:pt>
                <c:pt idx="159">
                  <c:v>0.87158846184197714</c:v>
                </c:pt>
                <c:pt idx="160">
                  <c:v>0.87275386259858123</c:v>
                </c:pt>
                <c:pt idx="161">
                  <c:v>0.87474215173887626</c:v>
                </c:pt>
                <c:pt idx="162">
                  <c:v>0.8743515643372326</c:v>
                </c:pt>
                <c:pt idx="163">
                  <c:v>0.88118987176190833</c:v>
                </c:pt>
                <c:pt idx="164">
                  <c:v>0.86898963733931767</c:v>
                </c:pt>
                <c:pt idx="165">
                  <c:v>0.87426504520392856</c:v>
                </c:pt>
                <c:pt idx="166">
                  <c:v>0.87538156824511659</c:v>
                </c:pt>
                <c:pt idx="167">
                  <c:v>0.86560197395753691</c:v>
                </c:pt>
                <c:pt idx="168">
                  <c:v>0.86177841937075372</c:v>
                </c:pt>
                <c:pt idx="169">
                  <c:v>0.8687197738643655</c:v>
                </c:pt>
                <c:pt idx="170">
                  <c:v>0.87066532689570042</c:v>
                </c:pt>
                <c:pt idx="171">
                  <c:v>0.86436094010313924</c:v>
                </c:pt>
                <c:pt idx="172">
                  <c:v>0.86719037183902314</c:v>
                </c:pt>
                <c:pt idx="173">
                  <c:v>0.88441677425812271</c:v>
                </c:pt>
                <c:pt idx="174">
                  <c:v>0.8698577085158099</c:v>
                </c:pt>
                <c:pt idx="175">
                  <c:v>0.87068402465771633</c:v>
                </c:pt>
                <c:pt idx="176">
                  <c:v>0.87088080006596447</c:v>
                </c:pt>
                <c:pt idx="177">
                  <c:v>0.86765313760285068</c:v>
                </c:pt>
                <c:pt idx="178">
                  <c:v>0.86802862533289948</c:v>
                </c:pt>
                <c:pt idx="179">
                  <c:v>0.85751291291714826</c:v>
                </c:pt>
                <c:pt idx="180">
                  <c:v>0.8619161164164999</c:v>
                </c:pt>
                <c:pt idx="181">
                  <c:v>0.87495690126876635</c:v>
                </c:pt>
                <c:pt idx="182">
                  <c:v>0.86214413165887904</c:v>
                </c:pt>
                <c:pt idx="183">
                  <c:v>0.87255988764381731</c:v>
                </c:pt>
                <c:pt idx="184">
                  <c:v>0.86567909888980288</c:v>
                </c:pt>
                <c:pt idx="185">
                  <c:v>0.8718794873858523</c:v>
                </c:pt>
                <c:pt idx="186">
                  <c:v>0.88435398551460209</c:v>
                </c:pt>
                <c:pt idx="187">
                  <c:v>0.86946095062661244</c:v>
                </c:pt>
                <c:pt idx="188">
                  <c:v>0.88183190332680039</c:v>
                </c:pt>
                <c:pt idx="189">
                  <c:v>0.86259974470781942</c:v>
                </c:pt>
                <c:pt idx="190">
                  <c:v>0.88008985771823756</c:v>
                </c:pt>
                <c:pt idx="191">
                  <c:v>0.88193577080959817</c:v>
                </c:pt>
                <c:pt idx="192">
                  <c:v>0.86975654266294811</c:v>
                </c:pt>
                <c:pt idx="193">
                  <c:v>0.86591163198816912</c:v>
                </c:pt>
                <c:pt idx="194">
                  <c:v>0.88208439132253624</c:v>
                </c:pt>
                <c:pt idx="195">
                  <c:v>0.86265897511903344</c:v>
                </c:pt>
                <c:pt idx="196">
                  <c:v>0.86507667971371183</c:v>
                </c:pt>
                <c:pt idx="197">
                  <c:v>0.87558676054261053</c:v>
                </c:pt>
                <c:pt idx="198">
                  <c:v>0.87182495467547549</c:v>
                </c:pt>
                <c:pt idx="199">
                  <c:v>0.87611495706507114</c:v>
                </c:pt>
                <c:pt idx="200">
                  <c:v>0.86537131761734776</c:v>
                </c:pt>
                <c:pt idx="201">
                  <c:v>0.87876974263022478</c:v>
                </c:pt>
                <c:pt idx="202">
                  <c:v>0.86676372225317888</c:v>
                </c:pt>
                <c:pt idx="203">
                  <c:v>0.87713104258466368</c:v>
                </c:pt>
                <c:pt idx="204">
                  <c:v>0.87020202293309612</c:v>
                </c:pt>
                <c:pt idx="205">
                  <c:v>0.87845547316781258</c:v>
                </c:pt>
                <c:pt idx="206">
                  <c:v>0.88749943280567567</c:v>
                </c:pt>
                <c:pt idx="207">
                  <c:v>0.87680405536114658</c:v>
                </c:pt>
                <c:pt idx="208">
                  <c:v>0.85910684165788043</c:v>
                </c:pt>
                <c:pt idx="209">
                  <c:v>0.86899423693535205</c:v>
                </c:pt>
                <c:pt idx="210">
                  <c:v>0.86496206615078985</c:v>
                </c:pt>
                <c:pt idx="211">
                  <c:v>0.86712763055960607</c:v>
                </c:pt>
                <c:pt idx="212">
                  <c:v>0.88300674868359319</c:v>
                </c:pt>
                <c:pt idx="213">
                  <c:v>0.86799459852608174</c:v>
                </c:pt>
                <c:pt idx="214">
                  <c:v>0.87853462712249186</c:v>
                </c:pt>
                <c:pt idx="215">
                  <c:v>0.87937724684946328</c:v>
                </c:pt>
                <c:pt idx="216">
                  <c:v>0.87445156126247814</c:v>
                </c:pt>
                <c:pt idx="217">
                  <c:v>0.86963619258155966</c:v>
                </c:pt>
                <c:pt idx="218">
                  <c:v>0.85943892974218261</c:v>
                </c:pt>
                <c:pt idx="219">
                  <c:v>0.8565485085913801</c:v>
                </c:pt>
                <c:pt idx="220">
                  <c:v>0.86366474647305624</c:v>
                </c:pt>
                <c:pt idx="221">
                  <c:v>0.86155857401603431</c:v>
                </c:pt>
                <c:pt idx="222">
                  <c:v>0.87108820743602244</c:v>
                </c:pt>
                <c:pt idx="223">
                  <c:v>0.86734237179617357</c:v>
                </c:pt>
                <c:pt idx="224">
                  <c:v>0.86566225540231456</c:v>
                </c:pt>
                <c:pt idx="225">
                  <c:v>0.8614524763495599</c:v>
                </c:pt>
                <c:pt idx="226">
                  <c:v>0.87794962912034435</c:v>
                </c:pt>
                <c:pt idx="227">
                  <c:v>0.87585922165506247</c:v>
                </c:pt>
                <c:pt idx="228">
                  <c:v>0.87972704169165583</c:v>
                </c:pt>
                <c:pt idx="229">
                  <c:v>0.87489283992223232</c:v>
                </c:pt>
                <c:pt idx="230">
                  <c:v>0.87626060762548341</c:v>
                </c:pt>
                <c:pt idx="231">
                  <c:v>0.87438077819953397</c:v>
                </c:pt>
                <c:pt idx="232">
                  <c:v>0.87220741928562151</c:v>
                </c:pt>
                <c:pt idx="233">
                  <c:v>0.86974181524060357</c:v>
                </c:pt>
                <c:pt idx="234">
                  <c:v>0.87366383057218922</c:v>
                </c:pt>
                <c:pt idx="235">
                  <c:v>0.89044454962331565</c:v>
                </c:pt>
                <c:pt idx="236">
                  <c:v>0.87320997630722186</c:v>
                </c:pt>
                <c:pt idx="237">
                  <c:v>0.87395867049634135</c:v>
                </c:pt>
                <c:pt idx="238">
                  <c:v>0.86591249532373293</c:v>
                </c:pt>
                <c:pt idx="239">
                  <c:v>0.86583702457571932</c:v>
                </c:pt>
                <c:pt idx="240">
                  <c:v>0.88202451561461537</c:v>
                </c:pt>
                <c:pt idx="241">
                  <c:v>0.88837316801083244</c:v>
                </c:pt>
                <c:pt idx="242">
                  <c:v>0.88738365333486902</c:v>
                </c:pt>
                <c:pt idx="243">
                  <c:v>0.88080110245370435</c:v>
                </c:pt>
                <c:pt idx="244">
                  <c:v>0.86267357613894036</c:v>
                </c:pt>
                <c:pt idx="245">
                  <c:v>0.86221257909566396</c:v>
                </c:pt>
                <c:pt idx="246">
                  <c:v>0.87713770937483571</c:v>
                </c:pt>
                <c:pt idx="247">
                  <c:v>0.87889258686758498</c:v>
                </c:pt>
                <c:pt idx="248">
                  <c:v>0.87635531090166319</c:v>
                </c:pt>
                <c:pt idx="249">
                  <c:v>0.8773010661425017</c:v>
                </c:pt>
                <c:pt idx="250">
                  <c:v>0.87650553276355803</c:v>
                </c:pt>
                <c:pt idx="251">
                  <c:v>0.88057375173393027</c:v>
                </c:pt>
                <c:pt idx="252">
                  <c:v>0.86661178665758598</c:v>
                </c:pt>
                <c:pt idx="253">
                  <c:v>0.88327124949879099</c:v>
                </c:pt>
                <c:pt idx="254">
                  <c:v>0.87555912192014984</c:v>
                </c:pt>
                <c:pt idx="255">
                  <c:v>0.88366387244638922</c:v>
                </c:pt>
                <c:pt idx="256">
                  <c:v>0.85683844409311327</c:v>
                </c:pt>
                <c:pt idx="257">
                  <c:v>0.88092144977672815</c:v>
                </c:pt>
                <c:pt idx="258">
                  <c:v>0.87178072737748402</c:v>
                </c:pt>
                <c:pt idx="259">
                  <c:v>0.88306201935950601</c:v>
                </c:pt>
                <c:pt idx="260">
                  <c:v>0.86706990124257444</c:v>
                </c:pt>
                <c:pt idx="261">
                  <c:v>0.87289314638525362</c:v>
                </c:pt>
                <c:pt idx="262">
                  <c:v>0.87320787221783724</c:v>
                </c:pt>
                <c:pt idx="263">
                  <c:v>0.88219776316973519</c:v>
                </c:pt>
                <c:pt idx="264">
                  <c:v>0.8725497439797617</c:v>
                </c:pt>
                <c:pt idx="265">
                  <c:v>0.87533673562301251</c:v>
                </c:pt>
                <c:pt idx="266">
                  <c:v>0.88026840451609201</c:v>
                </c:pt>
                <c:pt idx="267">
                  <c:v>0.87993108670200137</c:v>
                </c:pt>
                <c:pt idx="268">
                  <c:v>0.87344046593288782</c:v>
                </c:pt>
                <c:pt idx="269">
                  <c:v>0.86299832459148607</c:v>
                </c:pt>
                <c:pt idx="270">
                  <c:v>0.8718719709434567</c:v>
                </c:pt>
                <c:pt idx="271">
                  <c:v>0.8810862367795822</c:v>
                </c:pt>
                <c:pt idx="272">
                  <c:v>0.86110966480373508</c:v>
                </c:pt>
                <c:pt idx="273">
                  <c:v>0.87568946100477718</c:v>
                </c:pt>
                <c:pt idx="274">
                  <c:v>0.88049634070591198</c:v>
                </c:pt>
                <c:pt idx="275">
                  <c:v>0.85924461226075377</c:v>
                </c:pt>
                <c:pt idx="276">
                  <c:v>0.87917281529805824</c:v>
                </c:pt>
                <c:pt idx="277">
                  <c:v>0.88683264331908129</c:v>
                </c:pt>
                <c:pt idx="278">
                  <c:v>0.86430965179138441</c:v>
                </c:pt>
                <c:pt idx="279">
                  <c:v>0.87791203279580232</c:v>
                </c:pt>
                <c:pt idx="280">
                  <c:v>0.87707669321560167</c:v>
                </c:pt>
                <c:pt idx="281">
                  <c:v>0.86976263974801182</c:v>
                </c:pt>
                <c:pt idx="282">
                  <c:v>0.88605434223570534</c:v>
                </c:pt>
                <c:pt idx="283">
                  <c:v>0.8753895462387653</c:v>
                </c:pt>
                <c:pt idx="284">
                  <c:v>0.87051335223918247</c:v>
                </c:pt>
                <c:pt idx="285">
                  <c:v>0.87999618729528761</c:v>
                </c:pt>
                <c:pt idx="286">
                  <c:v>0.86837929262484026</c:v>
                </c:pt>
                <c:pt idx="287">
                  <c:v>0.88732828061708735</c:v>
                </c:pt>
                <c:pt idx="288">
                  <c:v>0.87532868580407497</c:v>
                </c:pt>
                <c:pt idx="289">
                  <c:v>0.8964323443872857</c:v>
                </c:pt>
                <c:pt idx="290">
                  <c:v>0.86992683455127573</c:v>
                </c:pt>
                <c:pt idx="291">
                  <c:v>0.87753925128588461</c:v>
                </c:pt>
                <c:pt idx="292">
                  <c:v>0.86609908660158208</c:v>
                </c:pt>
                <c:pt idx="293">
                  <c:v>0.87150851851487876</c:v>
                </c:pt>
                <c:pt idx="294">
                  <c:v>0.896456137398006</c:v>
                </c:pt>
                <c:pt idx="295">
                  <c:v>0.87044708687699646</c:v>
                </c:pt>
                <c:pt idx="296">
                  <c:v>0.88096369787164652</c:v>
                </c:pt>
                <c:pt idx="297">
                  <c:v>0.86873666877823597</c:v>
                </c:pt>
                <c:pt idx="298">
                  <c:v>0.88546631458456071</c:v>
                </c:pt>
                <c:pt idx="299">
                  <c:v>0.86254724701976915</c:v>
                </c:pt>
                <c:pt idx="300">
                  <c:v>0.8745056618592475</c:v>
                </c:pt>
                <c:pt idx="301">
                  <c:v>0.87288363347864339</c:v>
                </c:pt>
                <c:pt idx="302">
                  <c:v>0.87950244495404939</c:v>
                </c:pt>
                <c:pt idx="303">
                  <c:v>0.88114288674888375</c:v>
                </c:pt>
                <c:pt idx="304">
                  <c:v>0.87927854896799695</c:v>
                </c:pt>
                <c:pt idx="305">
                  <c:v>0.88389046923975767</c:v>
                </c:pt>
                <c:pt idx="306">
                  <c:v>0.86975236849716864</c:v>
                </c:pt>
                <c:pt idx="307">
                  <c:v>0.8768123937277712</c:v>
                </c:pt>
                <c:pt idx="308">
                  <c:v>0.87012402568983693</c:v>
                </c:pt>
                <c:pt idx="309">
                  <c:v>0.87779390262835022</c:v>
                </c:pt>
                <c:pt idx="310">
                  <c:v>0.8792408385382301</c:v>
                </c:pt>
                <c:pt idx="311">
                  <c:v>0.87772194899888478</c:v>
                </c:pt>
                <c:pt idx="312">
                  <c:v>0.87998784486738779</c:v>
                </c:pt>
                <c:pt idx="313">
                  <c:v>0.87003014619111485</c:v>
                </c:pt>
                <c:pt idx="314">
                  <c:v>0.87998784486738779</c:v>
                </c:pt>
                <c:pt idx="315">
                  <c:v>0.87124969369659344</c:v>
                </c:pt>
                <c:pt idx="316">
                  <c:v>0.87768566001259363</c:v>
                </c:pt>
                <c:pt idx="317">
                  <c:v>0.86909198722544545</c:v>
                </c:pt>
                <c:pt idx="318">
                  <c:v>0.87560958091799934</c:v>
                </c:pt>
                <c:pt idx="319">
                  <c:v>0.87252367842842093</c:v>
                </c:pt>
                <c:pt idx="320">
                  <c:v>0.87560958091799934</c:v>
                </c:pt>
                <c:pt idx="321">
                  <c:v>0.88957934772958636</c:v>
                </c:pt>
                <c:pt idx="322">
                  <c:v>0.87613646618728591</c:v>
                </c:pt>
                <c:pt idx="323">
                  <c:v>0.88858813545027582</c:v>
                </c:pt>
                <c:pt idx="324">
                  <c:v>0.87540563796780591</c:v>
                </c:pt>
                <c:pt idx="325">
                  <c:v>0.90214675854102588</c:v>
                </c:pt>
                <c:pt idx="326">
                  <c:v>0.87976772380751678</c:v>
                </c:pt>
                <c:pt idx="327">
                  <c:v>0.90011366040403129</c:v>
                </c:pt>
                <c:pt idx="328">
                  <c:v>0.85901031825523477</c:v>
                </c:pt>
                <c:pt idx="329">
                  <c:v>0.90137667852486358</c:v>
                </c:pt>
                <c:pt idx="330">
                  <c:v>0.87726802385613856</c:v>
                </c:pt>
                <c:pt idx="331">
                  <c:v>0.89646853398033322</c:v>
                </c:pt>
                <c:pt idx="332">
                  <c:v>0.87263044335892603</c:v>
                </c:pt>
                <c:pt idx="333">
                  <c:v>0.87690371573350967</c:v>
                </c:pt>
                <c:pt idx="334">
                  <c:v>0.8863758608816853</c:v>
                </c:pt>
                <c:pt idx="335">
                  <c:v>0.86628258167997407</c:v>
                </c:pt>
                <c:pt idx="336">
                  <c:v>0.88790717603837044</c:v>
                </c:pt>
                <c:pt idx="337">
                  <c:v>0.8572943392241873</c:v>
                </c:pt>
                <c:pt idx="338">
                  <c:v>0.88737652077147355</c:v>
                </c:pt>
                <c:pt idx="339">
                  <c:v>0.86443575729586508</c:v>
                </c:pt>
                <c:pt idx="340">
                  <c:v>0.88221343793357221</c:v>
                </c:pt>
                <c:pt idx="341">
                  <c:v>0.88202271015389722</c:v>
                </c:pt>
                <c:pt idx="342">
                  <c:v>0.86834099589724234</c:v>
                </c:pt>
                <c:pt idx="343">
                  <c:v>0.87997857259936973</c:v>
                </c:pt>
                <c:pt idx="344">
                  <c:v>0.86835107062674377</c:v>
                </c:pt>
                <c:pt idx="345">
                  <c:v>0.87716932851258489</c:v>
                </c:pt>
                <c:pt idx="346">
                  <c:v>0.87786978413551409</c:v>
                </c:pt>
                <c:pt idx="347">
                  <c:v>0.8764496500394926</c:v>
                </c:pt>
                <c:pt idx="348">
                  <c:v>0.88035653261698377</c:v>
                </c:pt>
                <c:pt idx="349">
                  <c:v>0.87358574838326786</c:v>
                </c:pt>
                <c:pt idx="350">
                  <c:v>0.88684569027101812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3E-4D1B-991A-2FE187D2B703}"/>
            </c:ext>
          </c:extLst>
        </c:ser>
        <c:ser>
          <c:idx val="1"/>
          <c:order val="1"/>
          <c:tx>
            <c:strRef>
              <c:f>Data!$AC$6</c:f>
              <c:strCache>
                <c:ptCount val="1"/>
                <c:pt idx="0">
                  <c:v>F-FI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Data!$AA$7:$AA$622</c:f>
              <c:numCache>
                <c:formatCode>General</c:formatCode>
                <c:ptCount val="616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  <c:pt idx="120">
                  <c:v>1.2000000000000313</c:v>
                </c:pt>
                <c:pt idx="121">
                  <c:v>1.2100000000000313</c:v>
                </c:pt>
                <c:pt idx="122">
                  <c:v>1.2200000000000313</c:v>
                </c:pt>
                <c:pt idx="123">
                  <c:v>1.2300000000000313</c:v>
                </c:pt>
                <c:pt idx="124">
                  <c:v>1.2400000000000313</c:v>
                </c:pt>
                <c:pt idx="125">
                  <c:v>1.2500000000000313</c:v>
                </c:pt>
                <c:pt idx="126">
                  <c:v>1.2600000000000313</c:v>
                </c:pt>
                <c:pt idx="127">
                  <c:v>1.2700000000000313</c:v>
                </c:pt>
                <c:pt idx="128">
                  <c:v>1.2800000000000313</c:v>
                </c:pt>
                <c:pt idx="129">
                  <c:v>1.2900000000000313</c:v>
                </c:pt>
                <c:pt idx="130">
                  <c:v>1.3000000000000314</c:v>
                </c:pt>
                <c:pt idx="131">
                  <c:v>1.3100000000000314</c:v>
                </c:pt>
                <c:pt idx="132">
                  <c:v>1.3200000000000314</c:v>
                </c:pt>
                <c:pt idx="133">
                  <c:v>1.3300000000000314</c:v>
                </c:pt>
                <c:pt idx="134">
                  <c:v>1.3400000000000314</c:v>
                </c:pt>
                <c:pt idx="135">
                  <c:v>1.3500000000000314</c:v>
                </c:pt>
                <c:pt idx="136">
                  <c:v>1.3600000000000314</c:v>
                </c:pt>
                <c:pt idx="137">
                  <c:v>1.3700000000000314</c:v>
                </c:pt>
                <c:pt idx="138">
                  <c:v>1.3800000000000314</c:v>
                </c:pt>
                <c:pt idx="139">
                  <c:v>1.3900000000000314</c:v>
                </c:pt>
                <c:pt idx="140">
                  <c:v>1.4000000000000314</c:v>
                </c:pt>
                <c:pt idx="141">
                  <c:v>1.4100000000000315</c:v>
                </c:pt>
                <c:pt idx="142">
                  <c:v>1.4200000000000315</c:v>
                </c:pt>
                <c:pt idx="143">
                  <c:v>1.4300000000000315</c:v>
                </c:pt>
                <c:pt idx="144">
                  <c:v>1.4400000000000315</c:v>
                </c:pt>
                <c:pt idx="145">
                  <c:v>1.4500000000000315</c:v>
                </c:pt>
                <c:pt idx="146">
                  <c:v>1.4600000000000315</c:v>
                </c:pt>
                <c:pt idx="147">
                  <c:v>1.4700000000000315</c:v>
                </c:pt>
                <c:pt idx="148">
                  <c:v>1.4800000000000315</c:v>
                </c:pt>
                <c:pt idx="149">
                  <c:v>1.4900000000000315</c:v>
                </c:pt>
                <c:pt idx="150">
                  <c:v>1.5000000000000315</c:v>
                </c:pt>
                <c:pt idx="151">
                  <c:v>1.5100000000000315</c:v>
                </c:pt>
                <c:pt idx="152">
                  <c:v>1.5200000000000315</c:v>
                </c:pt>
                <c:pt idx="153">
                  <c:v>1.5300000000000316</c:v>
                </c:pt>
                <c:pt idx="154">
                  <c:v>1.5400000000000316</c:v>
                </c:pt>
                <c:pt idx="155">
                  <c:v>1.5500000000000316</c:v>
                </c:pt>
                <c:pt idx="156">
                  <c:v>1.5600000000000316</c:v>
                </c:pt>
                <c:pt idx="157">
                  <c:v>1.5700000000000316</c:v>
                </c:pt>
                <c:pt idx="158">
                  <c:v>1.5800000000000316</c:v>
                </c:pt>
                <c:pt idx="159">
                  <c:v>1.5900000000000316</c:v>
                </c:pt>
                <c:pt idx="160">
                  <c:v>1.6000000000000316</c:v>
                </c:pt>
                <c:pt idx="161">
                  <c:v>1.6100000000000316</c:v>
                </c:pt>
                <c:pt idx="162">
                  <c:v>1.6200000000000316</c:v>
                </c:pt>
                <c:pt idx="163">
                  <c:v>1.6300000000000316</c:v>
                </c:pt>
                <c:pt idx="164">
                  <c:v>1.6400000000000317</c:v>
                </c:pt>
                <c:pt idx="165">
                  <c:v>1.6500000000000317</c:v>
                </c:pt>
                <c:pt idx="166">
                  <c:v>1.6600000000000317</c:v>
                </c:pt>
                <c:pt idx="167">
                  <c:v>1.6700000000000317</c:v>
                </c:pt>
                <c:pt idx="168">
                  <c:v>1.6800000000000317</c:v>
                </c:pt>
                <c:pt idx="169">
                  <c:v>1.6900000000000317</c:v>
                </c:pt>
                <c:pt idx="170">
                  <c:v>1.7000000000000317</c:v>
                </c:pt>
                <c:pt idx="171">
                  <c:v>1.7100000000000317</c:v>
                </c:pt>
                <c:pt idx="172">
                  <c:v>1.7200000000000317</c:v>
                </c:pt>
                <c:pt idx="173">
                  <c:v>1.7300000000000317</c:v>
                </c:pt>
                <c:pt idx="174">
                  <c:v>1.7400000000000317</c:v>
                </c:pt>
                <c:pt idx="175">
                  <c:v>1.7500000000000318</c:v>
                </c:pt>
                <c:pt idx="176">
                  <c:v>1.7600000000000318</c:v>
                </c:pt>
                <c:pt idx="177">
                  <c:v>1.7700000000000318</c:v>
                </c:pt>
                <c:pt idx="178">
                  <c:v>1.7800000000000318</c:v>
                </c:pt>
                <c:pt idx="179">
                  <c:v>1.7900000000000318</c:v>
                </c:pt>
                <c:pt idx="180">
                  <c:v>1.8000000000000318</c:v>
                </c:pt>
                <c:pt idx="181">
                  <c:v>1.8100000000000318</c:v>
                </c:pt>
                <c:pt idx="182">
                  <c:v>1.8200000000000318</c:v>
                </c:pt>
                <c:pt idx="183">
                  <c:v>1.8300000000000318</c:v>
                </c:pt>
                <c:pt idx="184">
                  <c:v>1.8400000000000318</c:v>
                </c:pt>
                <c:pt idx="185">
                  <c:v>1.8500000000000318</c:v>
                </c:pt>
                <c:pt idx="186">
                  <c:v>1.8600000000000319</c:v>
                </c:pt>
                <c:pt idx="187">
                  <c:v>1.8700000000000319</c:v>
                </c:pt>
                <c:pt idx="188">
                  <c:v>1.8800000000000319</c:v>
                </c:pt>
                <c:pt idx="189">
                  <c:v>1.8900000000000319</c:v>
                </c:pt>
                <c:pt idx="190">
                  <c:v>1.9000000000000319</c:v>
                </c:pt>
                <c:pt idx="191">
                  <c:v>1.9100000000000319</c:v>
                </c:pt>
                <c:pt idx="192">
                  <c:v>1.9200000000000319</c:v>
                </c:pt>
                <c:pt idx="193">
                  <c:v>1.9300000000000319</c:v>
                </c:pt>
                <c:pt idx="194">
                  <c:v>1.9400000000000319</c:v>
                </c:pt>
                <c:pt idx="195">
                  <c:v>1.9500000000000319</c:v>
                </c:pt>
                <c:pt idx="196">
                  <c:v>1.9600000000000319</c:v>
                </c:pt>
                <c:pt idx="197">
                  <c:v>1.9700000000000319</c:v>
                </c:pt>
                <c:pt idx="198">
                  <c:v>1.980000000000032</c:v>
                </c:pt>
                <c:pt idx="199">
                  <c:v>1.990000000000032</c:v>
                </c:pt>
                <c:pt idx="200">
                  <c:v>2.000000000000032</c:v>
                </c:pt>
                <c:pt idx="201">
                  <c:v>2.0100000000000318</c:v>
                </c:pt>
                <c:pt idx="202">
                  <c:v>2.0200000000000315</c:v>
                </c:pt>
                <c:pt idx="203">
                  <c:v>2.0300000000000313</c:v>
                </c:pt>
                <c:pt idx="204">
                  <c:v>2.0400000000000311</c:v>
                </c:pt>
                <c:pt idx="205">
                  <c:v>2.0500000000000309</c:v>
                </c:pt>
                <c:pt idx="206">
                  <c:v>2.0600000000000307</c:v>
                </c:pt>
                <c:pt idx="207">
                  <c:v>2.0700000000000305</c:v>
                </c:pt>
                <c:pt idx="208">
                  <c:v>2.0800000000000303</c:v>
                </c:pt>
                <c:pt idx="209">
                  <c:v>2.0900000000000301</c:v>
                </c:pt>
                <c:pt idx="210">
                  <c:v>2.1000000000000298</c:v>
                </c:pt>
                <c:pt idx="211">
                  <c:v>2.1100000000000296</c:v>
                </c:pt>
                <c:pt idx="212">
                  <c:v>2.1200000000000294</c:v>
                </c:pt>
                <c:pt idx="213">
                  <c:v>2.1300000000000292</c:v>
                </c:pt>
                <c:pt idx="214">
                  <c:v>2.140000000000029</c:v>
                </c:pt>
                <c:pt idx="215">
                  <c:v>2.1500000000000288</c:v>
                </c:pt>
                <c:pt idx="216">
                  <c:v>2.1600000000000286</c:v>
                </c:pt>
                <c:pt idx="217">
                  <c:v>2.1700000000000284</c:v>
                </c:pt>
                <c:pt idx="218">
                  <c:v>2.1800000000000281</c:v>
                </c:pt>
                <c:pt idx="219">
                  <c:v>2.1900000000000279</c:v>
                </c:pt>
                <c:pt idx="220">
                  <c:v>2.2000000000000277</c:v>
                </c:pt>
                <c:pt idx="221">
                  <c:v>2.2100000000000275</c:v>
                </c:pt>
                <c:pt idx="222">
                  <c:v>2.2200000000000273</c:v>
                </c:pt>
                <c:pt idx="223">
                  <c:v>2.2300000000000271</c:v>
                </c:pt>
                <c:pt idx="224">
                  <c:v>2.2400000000000269</c:v>
                </c:pt>
                <c:pt idx="225">
                  <c:v>2.2500000000000266</c:v>
                </c:pt>
                <c:pt idx="226">
                  <c:v>2.2600000000000264</c:v>
                </c:pt>
                <c:pt idx="227">
                  <c:v>2.2700000000000262</c:v>
                </c:pt>
                <c:pt idx="228">
                  <c:v>2.280000000000026</c:v>
                </c:pt>
                <c:pt idx="229">
                  <c:v>2.2900000000000258</c:v>
                </c:pt>
                <c:pt idx="230">
                  <c:v>2.3000000000000256</c:v>
                </c:pt>
                <c:pt idx="231">
                  <c:v>2.3100000000000254</c:v>
                </c:pt>
                <c:pt idx="232">
                  <c:v>2.3200000000000252</c:v>
                </c:pt>
                <c:pt idx="233">
                  <c:v>2.3300000000000249</c:v>
                </c:pt>
                <c:pt idx="234">
                  <c:v>2.3400000000000247</c:v>
                </c:pt>
                <c:pt idx="235">
                  <c:v>2.3500000000000245</c:v>
                </c:pt>
                <c:pt idx="236">
                  <c:v>2.3600000000000243</c:v>
                </c:pt>
                <c:pt idx="237">
                  <c:v>2.3700000000000241</c:v>
                </c:pt>
                <c:pt idx="238">
                  <c:v>2.3800000000000239</c:v>
                </c:pt>
                <c:pt idx="239">
                  <c:v>2.3900000000000237</c:v>
                </c:pt>
                <c:pt idx="240">
                  <c:v>2.4000000000000234</c:v>
                </c:pt>
                <c:pt idx="241">
                  <c:v>2.4100000000000232</c:v>
                </c:pt>
                <c:pt idx="242">
                  <c:v>2.420000000000023</c:v>
                </c:pt>
                <c:pt idx="243">
                  <c:v>2.4300000000000228</c:v>
                </c:pt>
                <c:pt idx="244">
                  <c:v>2.4400000000000226</c:v>
                </c:pt>
                <c:pt idx="245">
                  <c:v>2.4500000000000224</c:v>
                </c:pt>
                <c:pt idx="246">
                  <c:v>2.4600000000000222</c:v>
                </c:pt>
                <c:pt idx="247">
                  <c:v>2.470000000000022</c:v>
                </c:pt>
                <c:pt idx="248">
                  <c:v>2.4800000000000217</c:v>
                </c:pt>
                <c:pt idx="249">
                  <c:v>2.4900000000000215</c:v>
                </c:pt>
                <c:pt idx="250">
                  <c:v>2.5000000000000213</c:v>
                </c:pt>
                <c:pt idx="251">
                  <c:v>2.5100000000000211</c:v>
                </c:pt>
                <c:pt idx="252">
                  <c:v>2.5200000000000209</c:v>
                </c:pt>
                <c:pt idx="253">
                  <c:v>2.5300000000000207</c:v>
                </c:pt>
                <c:pt idx="254">
                  <c:v>2.5400000000000205</c:v>
                </c:pt>
                <c:pt idx="255">
                  <c:v>2.5500000000000203</c:v>
                </c:pt>
                <c:pt idx="256">
                  <c:v>2.56000000000002</c:v>
                </c:pt>
                <c:pt idx="257">
                  <c:v>2.5700000000000198</c:v>
                </c:pt>
                <c:pt idx="258">
                  <c:v>2.5800000000000196</c:v>
                </c:pt>
                <c:pt idx="259">
                  <c:v>2.5900000000000194</c:v>
                </c:pt>
                <c:pt idx="260">
                  <c:v>2.6000000000000192</c:v>
                </c:pt>
                <c:pt idx="261">
                  <c:v>2.610000000000019</c:v>
                </c:pt>
                <c:pt idx="262">
                  <c:v>2.6200000000000188</c:v>
                </c:pt>
                <c:pt idx="263">
                  <c:v>2.6300000000000185</c:v>
                </c:pt>
                <c:pt idx="264">
                  <c:v>2.6400000000000183</c:v>
                </c:pt>
                <c:pt idx="265">
                  <c:v>2.6500000000000181</c:v>
                </c:pt>
                <c:pt idx="266">
                  <c:v>2.6600000000000179</c:v>
                </c:pt>
                <c:pt idx="267">
                  <c:v>2.6700000000000177</c:v>
                </c:pt>
                <c:pt idx="268">
                  <c:v>2.6800000000000175</c:v>
                </c:pt>
                <c:pt idx="269">
                  <c:v>2.6900000000000173</c:v>
                </c:pt>
                <c:pt idx="270">
                  <c:v>2.7000000000000171</c:v>
                </c:pt>
                <c:pt idx="271">
                  <c:v>2.7100000000000168</c:v>
                </c:pt>
                <c:pt idx="272">
                  <c:v>2.7200000000000166</c:v>
                </c:pt>
                <c:pt idx="273">
                  <c:v>2.7300000000000164</c:v>
                </c:pt>
                <c:pt idx="274">
                  <c:v>2.7400000000000162</c:v>
                </c:pt>
                <c:pt idx="275">
                  <c:v>2.750000000000016</c:v>
                </c:pt>
                <c:pt idx="276">
                  <c:v>2.7600000000000158</c:v>
                </c:pt>
                <c:pt idx="277">
                  <c:v>2.7700000000000156</c:v>
                </c:pt>
                <c:pt idx="278">
                  <c:v>2.7800000000000153</c:v>
                </c:pt>
                <c:pt idx="279">
                  <c:v>2.7900000000000151</c:v>
                </c:pt>
                <c:pt idx="280">
                  <c:v>2.8000000000000149</c:v>
                </c:pt>
                <c:pt idx="281">
                  <c:v>2.8100000000000147</c:v>
                </c:pt>
                <c:pt idx="282">
                  <c:v>2.8200000000000145</c:v>
                </c:pt>
                <c:pt idx="283">
                  <c:v>2.8300000000000143</c:v>
                </c:pt>
                <c:pt idx="284">
                  <c:v>2.8400000000000141</c:v>
                </c:pt>
                <c:pt idx="285">
                  <c:v>2.8500000000000139</c:v>
                </c:pt>
                <c:pt idx="286">
                  <c:v>2.8600000000000136</c:v>
                </c:pt>
                <c:pt idx="287">
                  <c:v>2.8700000000000134</c:v>
                </c:pt>
                <c:pt idx="288">
                  <c:v>2.8800000000000132</c:v>
                </c:pt>
                <c:pt idx="289">
                  <c:v>2.890000000000013</c:v>
                </c:pt>
                <c:pt idx="290">
                  <c:v>2.9000000000000128</c:v>
                </c:pt>
                <c:pt idx="291">
                  <c:v>2.9100000000000126</c:v>
                </c:pt>
                <c:pt idx="292">
                  <c:v>2.9200000000000124</c:v>
                </c:pt>
                <c:pt idx="293">
                  <c:v>2.9300000000000122</c:v>
                </c:pt>
                <c:pt idx="294">
                  <c:v>2.9400000000000119</c:v>
                </c:pt>
                <c:pt idx="295">
                  <c:v>2.9500000000000117</c:v>
                </c:pt>
                <c:pt idx="296">
                  <c:v>2.9600000000000115</c:v>
                </c:pt>
                <c:pt idx="297">
                  <c:v>2.9700000000000113</c:v>
                </c:pt>
                <c:pt idx="298">
                  <c:v>2.9800000000000111</c:v>
                </c:pt>
                <c:pt idx="299">
                  <c:v>2.9900000000000109</c:v>
                </c:pt>
                <c:pt idx="300">
                  <c:v>3.0000000000000107</c:v>
                </c:pt>
                <c:pt idx="301">
                  <c:v>3.0100000000000104</c:v>
                </c:pt>
                <c:pt idx="302">
                  <c:v>3.0200000000000102</c:v>
                </c:pt>
                <c:pt idx="303">
                  <c:v>3.03000000000001</c:v>
                </c:pt>
                <c:pt idx="304">
                  <c:v>3.0400000000000098</c:v>
                </c:pt>
                <c:pt idx="305">
                  <c:v>3.0500000000000096</c:v>
                </c:pt>
                <c:pt idx="306">
                  <c:v>3.0600000000000094</c:v>
                </c:pt>
                <c:pt idx="307">
                  <c:v>3.0700000000000092</c:v>
                </c:pt>
                <c:pt idx="308">
                  <c:v>3.080000000000009</c:v>
                </c:pt>
                <c:pt idx="309">
                  <c:v>3.0900000000000087</c:v>
                </c:pt>
                <c:pt idx="310">
                  <c:v>3.1000000000000085</c:v>
                </c:pt>
                <c:pt idx="311">
                  <c:v>3.1100000000000083</c:v>
                </c:pt>
                <c:pt idx="312">
                  <c:v>3.1200000000000081</c:v>
                </c:pt>
                <c:pt idx="313">
                  <c:v>3.1300000000000079</c:v>
                </c:pt>
                <c:pt idx="314">
                  <c:v>3.1400000000000077</c:v>
                </c:pt>
                <c:pt idx="315">
                  <c:v>3.1500000000000075</c:v>
                </c:pt>
                <c:pt idx="316">
                  <c:v>3.1600000000000072</c:v>
                </c:pt>
                <c:pt idx="317">
                  <c:v>3.170000000000007</c:v>
                </c:pt>
                <c:pt idx="318">
                  <c:v>3.1800000000000068</c:v>
                </c:pt>
                <c:pt idx="319">
                  <c:v>3.1900000000000066</c:v>
                </c:pt>
                <c:pt idx="320">
                  <c:v>3.2000000000000064</c:v>
                </c:pt>
                <c:pt idx="321">
                  <c:v>3.2100000000000062</c:v>
                </c:pt>
                <c:pt idx="322">
                  <c:v>3.220000000000006</c:v>
                </c:pt>
                <c:pt idx="323">
                  <c:v>3.2300000000000058</c:v>
                </c:pt>
                <c:pt idx="324">
                  <c:v>3.2400000000000055</c:v>
                </c:pt>
                <c:pt idx="325">
                  <c:v>3.2500000000000053</c:v>
                </c:pt>
                <c:pt idx="326">
                  <c:v>3.2600000000000051</c:v>
                </c:pt>
                <c:pt idx="327">
                  <c:v>3.2700000000000049</c:v>
                </c:pt>
                <c:pt idx="328">
                  <c:v>3.2800000000000047</c:v>
                </c:pt>
                <c:pt idx="329">
                  <c:v>3.2900000000000045</c:v>
                </c:pt>
                <c:pt idx="330">
                  <c:v>3.3000000000000043</c:v>
                </c:pt>
                <c:pt idx="331">
                  <c:v>3.3100000000000041</c:v>
                </c:pt>
                <c:pt idx="332">
                  <c:v>3.3200000000000038</c:v>
                </c:pt>
                <c:pt idx="333">
                  <c:v>3.3300000000000036</c:v>
                </c:pt>
                <c:pt idx="334">
                  <c:v>3.3400000000000034</c:v>
                </c:pt>
                <c:pt idx="335">
                  <c:v>3.3500000000000032</c:v>
                </c:pt>
                <c:pt idx="336">
                  <c:v>3.360000000000003</c:v>
                </c:pt>
                <c:pt idx="337">
                  <c:v>3.3700000000000028</c:v>
                </c:pt>
                <c:pt idx="338">
                  <c:v>3.3800000000000026</c:v>
                </c:pt>
                <c:pt idx="339">
                  <c:v>3.3900000000000023</c:v>
                </c:pt>
                <c:pt idx="340">
                  <c:v>3.4000000000000021</c:v>
                </c:pt>
                <c:pt idx="341">
                  <c:v>3.4100000000000019</c:v>
                </c:pt>
                <c:pt idx="342">
                  <c:v>3.4200000000000017</c:v>
                </c:pt>
                <c:pt idx="343">
                  <c:v>3.4300000000000015</c:v>
                </c:pt>
                <c:pt idx="344">
                  <c:v>3.4400000000000013</c:v>
                </c:pt>
                <c:pt idx="345">
                  <c:v>3.4500000000000011</c:v>
                </c:pt>
                <c:pt idx="346">
                  <c:v>3.4600000000000009</c:v>
                </c:pt>
                <c:pt idx="347">
                  <c:v>3.4700000000000006</c:v>
                </c:pt>
                <c:pt idx="348">
                  <c:v>3.4800000000000004</c:v>
                </c:pt>
                <c:pt idx="349">
                  <c:v>3.49</c:v>
                </c:pt>
                <c:pt idx="350">
                  <c:v>3.5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</c:numCache>
            </c:numRef>
          </c:xVal>
          <c:yVal>
            <c:numRef>
              <c:f>Data!$AC$7:$AC$622</c:f>
              <c:numCache>
                <c:formatCode>0.00000</c:formatCode>
                <c:ptCount val="616"/>
                <c:pt idx="0">
                  <c:v>0</c:v>
                </c:pt>
                <c:pt idx="1">
                  <c:v>1.7391437514485367E-2</c:v>
                </c:pt>
                <c:pt idx="2">
                  <c:v>3.7372862000523449E-2</c:v>
                </c:pt>
                <c:pt idx="3">
                  <c:v>7.1426472320608794E-2</c:v>
                </c:pt>
                <c:pt idx="4">
                  <c:v>0.10039433672606776</c:v>
                </c:pt>
                <c:pt idx="5">
                  <c:v>0.1301606708935665</c:v>
                </c:pt>
                <c:pt idx="6">
                  <c:v>0.19435966310404917</c:v>
                </c:pt>
                <c:pt idx="7">
                  <c:v>0.25918719819083419</c:v>
                </c:pt>
                <c:pt idx="8">
                  <c:v>0.32406261843350775</c:v>
                </c:pt>
                <c:pt idx="9">
                  <c:v>0.42472704324570959</c:v>
                </c:pt>
                <c:pt idx="10">
                  <c:v>0.50044785423232052</c:v>
                </c:pt>
                <c:pt idx="11">
                  <c:v>0.57693201600127264</c:v>
                </c:pt>
                <c:pt idx="12">
                  <c:v>0.60533832125937692</c:v>
                </c:pt>
                <c:pt idx="13">
                  <c:v>0.6313974065378275</c:v>
                </c:pt>
                <c:pt idx="14">
                  <c:v>0.64413823828833361</c:v>
                </c:pt>
                <c:pt idx="15">
                  <c:v>0.64917453920053481</c:v>
                </c:pt>
                <c:pt idx="16">
                  <c:v>0.65735701204058228</c:v>
                </c:pt>
                <c:pt idx="17">
                  <c:v>0.6660441394813118</c:v>
                </c:pt>
                <c:pt idx="18">
                  <c:v>0.66880899733228927</c:v>
                </c:pt>
                <c:pt idx="19">
                  <c:v>0.67290534395299362</c:v>
                </c:pt>
                <c:pt idx="20">
                  <c:v>0.68023533448168949</c:v>
                </c:pt>
                <c:pt idx="21">
                  <c:v>0.68437101052542715</c:v>
                </c:pt>
                <c:pt idx="22">
                  <c:v>0.68588496413583455</c:v>
                </c:pt>
                <c:pt idx="23">
                  <c:v>0.68756029256428641</c:v>
                </c:pt>
                <c:pt idx="24">
                  <c:v>0.69290185799476511</c:v>
                </c:pt>
                <c:pt idx="25">
                  <c:v>0.69572449087762533</c:v>
                </c:pt>
                <c:pt idx="26">
                  <c:v>0.70086686988764346</c:v>
                </c:pt>
                <c:pt idx="27">
                  <c:v>0.70183938216674746</c:v>
                </c:pt>
                <c:pt idx="28">
                  <c:v>0.71122033662616924</c:v>
                </c:pt>
                <c:pt idx="29">
                  <c:v>0.70857064486448029</c:v>
                </c:pt>
                <c:pt idx="30">
                  <c:v>0.71447614059839193</c:v>
                </c:pt>
                <c:pt idx="31">
                  <c:v>0.71025165374108989</c:v>
                </c:pt>
                <c:pt idx="32">
                  <c:v>0.71764689019000394</c:v>
                </c:pt>
                <c:pt idx="33">
                  <c:v>0.7241930171814186</c:v>
                </c:pt>
                <c:pt idx="34">
                  <c:v>0.72466687561541554</c:v>
                </c:pt>
                <c:pt idx="35">
                  <c:v>0.72330197926014084</c:v>
                </c:pt>
                <c:pt idx="36">
                  <c:v>0.73601253429801528</c:v>
                </c:pt>
                <c:pt idx="37">
                  <c:v>0.73688327510383866</c:v>
                </c:pt>
                <c:pt idx="38">
                  <c:v>0.74015370216567344</c:v>
                </c:pt>
                <c:pt idx="39">
                  <c:v>0.73803398331134107</c:v>
                </c:pt>
                <c:pt idx="40">
                  <c:v>0.74673720065443627</c:v>
                </c:pt>
                <c:pt idx="41">
                  <c:v>0.73568565109115447</c:v>
                </c:pt>
                <c:pt idx="42">
                  <c:v>0.73723359109383624</c:v>
                </c:pt>
                <c:pt idx="43">
                  <c:v>0.7523397269428479</c:v>
                </c:pt>
                <c:pt idx="44">
                  <c:v>0.7502792055806693</c:v>
                </c:pt>
                <c:pt idx="45">
                  <c:v>0.7581957873049664</c:v>
                </c:pt>
                <c:pt idx="46">
                  <c:v>0.7550128284655705</c:v>
                </c:pt>
                <c:pt idx="47">
                  <c:v>0.75685254660644752</c:v>
                </c:pt>
                <c:pt idx="48">
                  <c:v>0.75668216139990485</c:v>
                </c:pt>
                <c:pt idx="49">
                  <c:v>0.76680282933929322</c:v>
                </c:pt>
                <c:pt idx="50">
                  <c:v>0.76604432533604883</c:v>
                </c:pt>
                <c:pt idx="51">
                  <c:v>0.76231027057944611</c:v>
                </c:pt>
                <c:pt idx="52">
                  <c:v>0.75768375908531627</c:v>
                </c:pt>
                <c:pt idx="53">
                  <c:v>0.75658608682094219</c:v>
                </c:pt>
                <c:pt idx="54">
                  <c:v>0.77804639040276924</c:v>
                </c:pt>
                <c:pt idx="55">
                  <c:v>0.76758408570908732</c:v>
                </c:pt>
                <c:pt idx="56">
                  <c:v>0.77157161553890841</c:v>
                </c:pt>
                <c:pt idx="57">
                  <c:v>0.77254900371507917</c:v>
                </c:pt>
                <c:pt idx="58">
                  <c:v>0.77170569306876335</c:v>
                </c:pt>
                <c:pt idx="59">
                  <c:v>0.78376394639596125</c:v>
                </c:pt>
                <c:pt idx="60">
                  <c:v>0.78000014735586309</c:v>
                </c:pt>
                <c:pt idx="61">
                  <c:v>0.78158751216122291</c:v>
                </c:pt>
                <c:pt idx="62">
                  <c:v>0.78383445579829469</c:v>
                </c:pt>
                <c:pt idx="63">
                  <c:v>0.78613091428128634</c:v>
                </c:pt>
                <c:pt idx="64">
                  <c:v>0.78812012272173682</c:v>
                </c:pt>
                <c:pt idx="65">
                  <c:v>0.78232424103038412</c:v>
                </c:pt>
                <c:pt idx="66">
                  <c:v>0.78922033138823533</c:v>
                </c:pt>
                <c:pt idx="67">
                  <c:v>0.78661547665043408</c:v>
                </c:pt>
                <c:pt idx="68">
                  <c:v>0.78307295350991424</c:v>
                </c:pt>
                <c:pt idx="69">
                  <c:v>0.79555687094750327</c:v>
                </c:pt>
                <c:pt idx="70">
                  <c:v>0.78952688388694059</c:v>
                </c:pt>
                <c:pt idx="71">
                  <c:v>0.79604910635952153</c:v>
                </c:pt>
                <c:pt idx="72">
                  <c:v>0.80326552405113261</c:v>
                </c:pt>
                <c:pt idx="73">
                  <c:v>0.79243261182362312</c:v>
                </c:pt>
                <c:pt idx="74">
                  <c:v>0.80556236362313716</c:v>
                </c:pt>
                <c:pt idx="75">
                  <c:v>0.80539648003343267</c:v>
                </c:pt>
                <c:pt idx="76">
                  <c:v>0.80500064053618103</c:v>
                </c:pt>
                <c:pt idx="77">
                  <c:v>0.79842075132943779</c:v>
                </c:pt>
                <c:pt idx="78">
                  <c:v>0.79731016545605615</c:v>
                </c:pt>
                <c:pt idx="79">
                  <c:v>0.81734646719134407</c:v>
                </c:pt>
                <c:pt idx="80">
                  <c:v>0.81183945585981143</c:v>
                </c:pt>
                <c:pt idx="81">
                  <c:v>0.81245333403533182</c:v>
                </c:pt>
                <c:pt idx="82">
                  <c:v>0.7962201192366577</c:v>
                </c:pt>
                <c:pt idx="83">
                  <c:v>0.81044028736081519</c:v>
                </c:pt>
                <c:pt idx="84">
                  <c:v>0.81395703598141678</c:v>
                </c:pt>
                <c:pt idx="85">
                  <c:v>0.81300255032191149</c:v>
                </c:pt>
                <c:pt idx="86">
                  <c:v>0.8118511408638357</c:v>
                </c:pt>
                <c:pt idx="87">
                  <c:v>0.81345992615519036</c:v>
                </c:pt>
                <c:pt idx="88">
                  <c:v>0.82095479962231166</c:v>
                </c:pt>
                <c:pt idx="89">
                  <c:v>0.82444631188931927</c:v>
                </c:pt>
                <c:pt idx="90">
                  <c:v>0.81450886004320644</c:v>
                </c:pt>
                <c:pt idx="91">
                  <c:v>0.82250348769621784</c:v>
                </c:pt>
                <c:pt idx="92">
                  <c:v>0.80919551403203083</c:v>
                </c:pt>
                <c:pt idx="93">
                  <c:v>0.81474255096071413</c:v>
                </c:pt>
                <c:pt idx="94">
                  <c:v>0.82216160773428015</c:v>
                </c:pt>
                <c:pt idx="95">
                  <c:v>0.82957311616474672</c:v>
                </c:pt>
                <c:pt idx="96">
                  <c:v>0.82613231270338128</c:v>
                </c:pt>
                <c:pt idx="97">
                  <c:v>0.81893262566221137</c:v>
                </c:pt>
                <c:pt idx="98">
                  <c:v>0.82389716948248881</c:v>
                </c:pt>
                <c:pt idx="99">
                  <c:v>0.82098283733824051</c:v>
                </c:pt>
                <c:pt idx="100">
                  <c:v>0.82856725695363143</c:v>
                </c:pt>
                <c:pt idx="101">
                  <c:v>0.82859315200608907</c:v>
                </c:pt>
                <c:pt idx="102">
                  <c:v>0.83350855172109128</c:v>
                </c:pt>
                <c:pt idx="103">
                  <c:v>0.82078990864274082</c:v>
                </c:pt>
                <c:pt idx="104">
                  <c:v>0.82851779228543387</c:v>
                </c:pt>
                <c:pt idx="105">
                  <c:v>0.8317284280304057</c:v>
                </c:pt>
                <c:pt idx="106">
                  <c:v>0.81575191604940556</c:v>
                </c:pt>
                <c:pt idx="107">
                  <c:v>0.83756780403408548</c:v>
                </c:pt>
                <c:pt idx="108">
                  <c:v>0.84362924835541098</c:v>
                </c:pt>
                <c:pt idx="109">
                  <c:v>0.8337650919775178</c:v>
                </c:pt>
                <c:pt idx="110">
                  <c:v>0.83936115018958801</c:v>
                </c:pt>
                <c:pt idx="111">
                  <c:v>0.83335302450311988</c:v>
                </c:pt>
                <c:pt idx="112">
                  <c:v>0.84511267241764254</c:v>
                </c:pt>
                <c:pt idx="113">
                  <c:v>0.83032319674018507</c:v>
                </c:pt>
                <c:pt idx="114">
                  <c:v>0.83544841043077955</c:v>
                </c:pt>
                <c:pt idx="115">
                  <c:v>0.83739808299317164</c:v>
                </c:pt>
                <c:pt idx="116">
                  <c:v>0.82437583265037573</c:v>
                </c:pt>
                <c:pt idx="117">
                  <c:v>0.82621880766358546</c:v>
                </c:pt>
                <c:pt idx="118">
                  <c:v>0.83259298962954575</c:v>
                </c:pt>
                <c:pt idx="119">
                  <c:v>0.84433467720436906</c:v>
                </c:pt>
                <c:pt idx="120">
                  <c:v>0.83805253678779346</c:v>
                </c:pt>
                <c:pt idx="121">
                  <c:v>0.82634045062606198</c:v>
                </c:pt>
                <c:pt idx="122">
                  <c:v>0.84781520780014663</c:v>
                </c:pt>
                <c:pt idx="123">
                  <c:v>0.83744828924170944</c:v>
                </c:pt>
                <c:pt idx="124">
                  <c:v>0.84090520831107884</c:v>
                </c:pt>
                <c:pt idx="125">
                  <c:v>0.84570657804490867</c:v>
                </c:pt>
                <c:pt idx="126">
                  <c:v>0.84263639714733596</c:v>
                </c:pt>
                <c:pt idx="127">
                  <c:v>0.8474799149946699</c:v>
                </c:pt>
                <c:pt idx="128">
                  <c:v>0.85115380276555597</c:v>
                </c:pt>
                <c:pt idx="129">
                  <c:v>0.853097731879085</c:v>
                </c:pt>
                <c:pt idx="130">
                  <c:v>0.84375896284062279</c:v>
                </c:pt>
                <c:pt idx="131">
                  <c:v>0.84273016461990014</c:v>
                </c:pt>
                <c:pt idx="132">
                  <c:v>0.84830244686105938</c:v>
                </c:pt>
                <c:pt idx="133">
                  <c:v>0.83969585177581252</c:v>
                </c:pt>
                <c:pt idx="134">
                  <c:v>0.85412372666320702</c:v>
                </c:pt>
                <c:pt idx="135">
                  <c:v>0.85177662118773212</c:v>
                </c:pt>
                <c:pt idx="136">
                  <c:v>0.85615536000066739</c:v>
                </c:pt>
                <c:pt idx="137">
                  <c:v>0.84823480319888889</c:v>
                </c:pt>
                <c:pt idx="138">
                  <c:v>0.84895358931634213</c:v>
                </c:pt>
                <c:pt idx="139">
                  <c:v>0.85349088984566013</c:v>
                </c:pt>
                <c:pt idx="140">
                  <c:v>0.84937604323054339</c:v>
                </c:pt>
                <c:pt idx="141">
                  <c:v>0.84922906154429656</c:v>
                </c:pt>
                <c:pt idx="142">
                  <c:v>0.8519772625276183</c:v>
                </c:pt>
                <c:pt idx="143">
                  <c:v>0.86080868000866229</c:v>
                </c:pt>
                <c:pt idx="144">
                  <c:v>0.84842479801295534</c:v>
                </c:pt>
                <c:pt idx="145">
                  <c:v>0.85575094662012141</c:v>
                </c:pt>
                <c:pt idx="146">
                  <c:v>0.84855592359879206</c:v>
                </c:pt>
                <c:pt idx="147">
                  <c:v>0.85279906676844264</c:v>
                </c:pt>
                <c:pt idx="148">
                  <c:v>0.85414178626467208</c:v>
                </c:pt>
                <c:pt idx="149">
                  <c:v>0.85414178626467185</c:v>
                </c:pt>
                <c:pt idx="150">
                  <c:v>0.86397564917233993</c:v>
                </c:pt>
                <c:pt idx="151">
                  <c:v>0.86720443916388013</c:v>
                </c:pt>
                <c:pt idx="152">
                  <c:v>0.85710216298114128</c:v>
                </c:pt>
                <c:pt idx="153">
                  <c:v>0.85389704536736843</c:v>
                </c:pt>
                <c:pt idx="154">
                  <c:v>0.85773996206304859</c:v>
                </c:pt>
                <c:pt idx="155">
                  <c:v>0.85985751200550598</c:v>
                </c:pt>
                <c:pt idx="156">
                  <c:v>0.86358947590922497</c:v>
                </c:pt>
                <c:pt idx="157">
                  <c:v>0.8676967260127465</c:v>
                </c:pt>
                <c:pt idx="158">
                  <c:v>0.87606528425950092</c:v>
                </c:pt>
                <c:pt idx="159">
                  <c:v>0.85906512436913074</c:v>
                </c:pt>
                <c:pt idx="160">
                  <c:v>0.86705183412758391</c:v>
                </c:pt>
                <c:pt idx="161">
                  <c:v>0.86139215712452855</c:v>
                </c:pt>
                <c:pt idx="162">
                  <c:v>0.86632568661820231</c:v>
                </c:pt>
                <c:pt idx="163">
                  <c:v>0.86957394427674406</c:v>
                </c:pt>
                <c:pt idx="164">
                  <c:v>0.8567945919668567</c:v>
                </c:pt>
                <c:pt idx="165">
                  <c:v>0.86274178103963606</c:v>
                </c:pt>
                <c:pt idx="166">
                  <c:v>0.86314556305019319</c:v>
                </c:pt>
                <c:pt idx="167">
                  <c:v>0.86389347418049611</c:v>
                </c:pt>
                <c:pt idx="168">
                  <c:v>0.8611615871061421</c:v>
                </c:pt>
                <c:pt idx="169">
                  <c:v>0.85936361951178675</c:v>
                </c:pt>
                <c:pt idx="170">
                  <c:v>0.87222524262823919</c:v>
                </c:pt>
                <c:pt idx="171">
                  <c:v>0.8707051226163417</c:v>
                </c:pt>
                <c:pt idx="172">
                  <c:v>0.86486555749499328</c:v>
                </c:pt>
                <c:pt idx="173">
                  <c:v>0.87032397777401216</c:v>
                </c:pt>
                <c:pt idx="174">
                  <c:v>0.86940197121146645</c:v>
                </c:pt>
                <c:pt idx="175">
                  <c:v>0.86747923533743798</c:v>
                </c:pt>
                <c:pt idx="176">
                  <c:v>0.86733119346535614</c:v>
                </c:pt>
                <c:pt idx="177">
                  <c:v>0.85570513184306241</c:v>
                </c:pt>
                <c:pt idx="178">
                  <c:v>0.86822412904630419</c:v>
                </c:pt>
                <c:pt idx="179">
                  <c:v>0.87845251374349864</c:v>
                </c:pt>
                <c:pt idx="180">
                  <c:v>0.87120016889258178</c:v>
                </c:pt>
                <c:pt idx="181">
                  <c:v>0.86558315712568301</c:v>
                </c:pt>
                <c:pt idx="182">
                  <c:v>0.86558315712568323</c:v>
                </c:pt>
                <c:pt idx="183">
                  <c:v>0.8715914173153122</c:v>
                </c:pt>
                <c:pt idx="184">
                  <c:v>0.86668416940507331</c:v>
                </c:pt>
                <c:pt idx="185">
                  <c:v>0.86888392527620872</c:v>
                </c:pt>
                <c:pt idx="186">
                  <c:v>0.86335219140846331</c:v>
                </c:pt>
                <c:pt idx="187">
                  <c:v>0.87855434069893923</c:v>
                </c:pt>
                <c:pt idx="188">
                  <c:v>0.87119759257777196</c:v>
                </c:pt>
                <c:pt idx="189">
                  <c:v>0.87078243827270385</c:v>
                </c:pt>
                <c:pt idx="190">
                  <c:v>0.86627192052172897</c:v>
                </c:pt>
                <c:pt idx="191">
                  <c:v>0.86803268547960988</c:v>
                </c:pt>
                <c:pt idx="192">
                  <c:v>0.87950287657325821</c:v>
                </c:pt>
                <c:pt idx="193">
                  <c:v>0.86434535633214171</c:v>
                </c:pt>
                <c:pt idx="194">
                  <c:v>0.86934179447954163</c:v>
                </c:pt>
                <c:pt idx="195">
                  <c:v>0.8660202358686363</c:v>
                </c:pt>
                <c:pt idx="196">
                  <c:v>0.87192877743608987</c:v>
                </c:pt>
                <c:pt idx="197">
                  <c:v>0.88712926742933795</c:v>
                </c:pt>
                <c:pt idx="198">
                  <c:v>0.88016504082297331</c:v>
                </c:pt>
                <c:pt idx="199">
                  <c:v>0.87168603721947391</c:v>
                </c:pt>
                <c:pt idx="200">
                  <c:v>0.87345490690267269</c:v>
                </c:pt>
                <c:pt idx="201">
                  <c:v>0.87897670943203798</c:v>
                </c:pt>
                <c:pt idx="202">
                  <c:v>0.87443483148553824</c:v>
                </c:pt>
                <c:pt idx="203">
                  <c:v>0.87243577698930475</c:v>
                </c:pt>
                <c:pt idx="204">
                  <c:v>0.87947845874581065</c:v>
                </c:pt>
                <c:pt idx="205">
                  <c:v>0.86609077465600259</c:v>
                </c:pt>
                <c:pt idx="206">
                  <c:v>0.88209608198148493</c:v>
                </c:pt>
                <c:pt idx="207">
                  <c:v>0.86761867081089428</c:v>
                </c:pt>
                <c:pt idx="208">
                  <c:v>0.8873863664214694</c:v>
                </c:pt>
                <c:pt idx="209">
                  <c:v>0.86369826722430254</c:v>
                </c:pt>
                <c:pt idx="210">
                  <c:v>0.88571724208102964</c:v>
                </c:pt>
                <c:pt idx="211">
                  <c:v>0.87177878160403877</c:v>
                </c:pt>
                <c:pt idx="212">
                  <c:v>0.87393013943605746</c:v>
                </c:pt>
                <c:pt idx="213">
                  <c:v>0.88651442906972444</c:v>
                </c:pt>
                <c:pt idx="214">
                  <c:v>0.87655486240068758</c:v>
                </c:pt>
                <c:pt idx="215">
                  <c:v>0.87157844435821352</c:v>
                </c:pt>
                <c:pt idx="216">
                  <c:v>0.89063902301631859</c:v>
                </c:pt>
                <c:pt idx="217">
                  <c:v>0.87257519399875161</c:v>
                </c:pt>
                <c:pt idx="218">
                  <c:v>0.88578744442682411</c:v>
                </c:pt>
                <c:pt idx="219">
                  <c:v>0.89149463032589171</c:v>
                </c:pt>
                <c:pt idx="220">
                  <c:v>0.89142658853628098</c:v>
                </c:pt>
                <c:pt idx="221">
                  <c:v>0.88178013583539583</c:v>
                </c:pt>
                <c:pt idx="222">
                  <c:v>0.87632964006777458</c:v>
                </c:pt>
                <c:pt idx="223">
                  <c:v>0.88425022875466019</c:v>
                </c:pt>
                <c:pt idx="224">
                  <c:v>0.87895578813433806</c:v>
                </c:pt>
                <c:pt idx="225">
                  <c:v>0.87895578813433795</c:v>
                </c:pt>
                <c:pt idx="226">
                  <c:v>0.87603355245226255</c:v>
                </c:pt>
                <c:pt idx="227">
                  <c:v>0.87930766556116702</c:v>
                </c:pt>
                <c:pt idx="228">
                  <c:v>0.88768843822564103</c:v>
                </c:pt>
                <c:pt idx="229">
                  <c:v>0.87349346442401277</c:v>
                </c:pt>
                <c:pt idx="230">
                  <c:v>0.878030899681708</c:v>
                </c:pt>
                <c:pt idx="231">
                  <c:v>0.87430618459386467</c:v>
                </c:pt>
                <c:pt idx="232">
                  <c:v>0.8794992503113398</c:v>
                </c:pt>
                <c:pt idx="233">
                  <c:v>0.89864692208746322</c:v>
                </c:pt>
                <c:pt idx="234">
                  <c:v>0.87465262179784731</c:v>
                </c:pt>
                <c:pt idx="235">
                  <c:v>0.87324355420019673</c:v>
                </c:pt>
                <c:pt idx="236">
                  <c:v>0.88722289521375053</c:v>
                </c:pt>
                <c:pt idx="237">
                  <c:v>0.89465163812330384</c:v>
                </c:pt>
                <c:pt idx="238">
                  <c:v>0.87783019862372635</c:v>
                </c:pt>
                <c:pt idx="239">
                  <c:v>0.88012459227266315</c:v>
                </c:pt>
                <c:pt idx="240">
                  <c:v>0.88714688578668699</c:v>
                </c:pt>
                <c:pt idx="241">
                  <c:v>0.88039716260060619</c:v>
                </c:pt>
                <c:pt idx="242">
                  <c:v>0.87179559409401419</c:v>
                </c:pt>
                <c:pt idx="243">
                  <c:v>0.88782505750960206</c:v>
                </c:pt>
                <c:pt idx="244">
                  <c:v>0.8878947974762128</c:v>
                </c:pt>
                <c:pt idx="245">
                  <c:v>0.8838841775486016</c:v>
                </c:pt>
                <c:pt idx="246">
                  <c:v>0.88265271909666843</c:v>
                </c:pt>
                <c:pt idx="247">
                  <c:v>0.8868011048615867</c:v>
                </c:pt>
                <c:pt idx="248">
                  <c:v>0.87935895546815135</c:v>
                </c:pt>
                <c:pt idx="249">
                  <c:v>0.88789695789245826</c:v>
                </c:pt>
                <c:pt idx="250">
                  <c:v>0.88584067128289057</c:v>
                </c:pt>
                <c:pt idx="251">
                  <c:v>0.89009828254911594</c:v>
                </c:pt>
                <c:pt idx="252">
                  <c:v>0.89702734031611586</c:v>
                </c:pt>
                <c:pt idx="253">
                  <c:v>0.87511778127981144</c:v>
                </c:pt>
                <c:pt idx="254">
                  <c:v>0.88384131992755932</c:v>
                </c:pt>
                <c:pt idx="255">
                  <c:v>0.88494349704502051</c:v>
                </c:pt>
                <c:pt idx="256">
                  <c:v>0.89251460454835529</c:v>
                </c:pt>
                <c:pt idx="257">
                  <c:v>0.88564524971224823</c:v>
                </c:pt>
                <c:pt idx="258">
                  <c:v>0.88664021953167615</c:v>
                </c:pt>
                <c:pt idx="259">
                  <c:v>0.87930342604278489</c:v>
                </c:pt>
                <c:pt idx="260">
                  <c:v>0.88133538383576648</c:v>
                </c:pt>
                <c:pt idx="261">
                  <c:v>0.88051010863365464</c:v>
                </c:pt>
                <c:pt idx="262">
                  <c:v>0.87916129157121892</c:v>
                </c:pt>
                <c:pt idx="263">
                  <c:v>0.89322369268058122</c:v>
                </c:pt>
                <c:pt idx="264">
                  <c:v>0.90315191758117408</c:v>
                </c:pt>
                <c:pt idx="265">
                  <c:v>0.89267227945822325</c:v>
                </c:pt>
                <c:pt idx="266">
                  <c:v>0.88451823808280727</c:v>
                </c:pt>
                <c:pt idx="267">
                  <c:v>0.88791807040854587</c:v>
                </c:pt>
                <c:pt idx="268">
                  <c:v>0.89820316919843812</c:v>
                </c:pt>
                <c:pt idx="269">
                  <c:v>0.89607767152462825</c:v>
                </c:pt>
                <c:pt idx="270">
                  <c:v>0.90252559526596132</c:v>
                </c:pt>
                <c:pt idx="271">
                  <c:v>0.8880321631385184</c:v>
                </c:pt>
                <c:pt idx="272">
                  <c:v>0.88865443893098617</c:v>
                </c:pt>
                <c:pt idx="273">
                  <c:v>0.88590666546470886</c:v>
                </c:pt>
                <c:pt idx="274">
                  <c:v>0.88909256258721403</c:v>
                </c:pt>
                <c:pt idx="275">
                  <c:v>0.90050203887751323</c:v>
                </c:pt>
                <c:pt idx="276">
                  <c:v>0.8923501836383152</c:v>
                </c:pt>
                <c:pt idx="277">
                  <c:v>0.89651316305487794</c:v>
                </c:pt>
                <c:pt idx="278">
                  <c:v>0.89391339943686243</c:v>
                </c:pt>
                <c:pt idx="279">
                  <c:v>0.88916960895197272</c:v>
                </c:pt>
                <c:pt idx="280">
                  <c:v>0.88892559174968644</c:v>
                </c:pt>
                <c:pt idx="281">
                  <c:v>0.88203777439792264</c:v>
                </c:pt>
                <c:pt idx="282">
                  <c:v>0.87718217472082394</c:v>
                </c:pt>
                <c:pt idx="283">
                  <c:v>0.90371857464082117</c:v>
                </c:pt>
                <c:pt idx="284">
                  <c:v>0.88197426254839295</c:v>
                </c:pt>
                <c:pt idx="285">
                  <c:v>0.89266518955112695</c:v>
                </c:pt>
                <c:pt idx="286">
                  <c:v>0.88692407226479242</c:v>
                </c:pt>
                <c:pt idx="287">
                  <c:v>0.89961329093304632</c:v>
                </c:pt>
                <c:pt idx="288">
                  <c:v>0.89554467901071821</c:v>
                </c:pt>
                <c:pt idx="289">
                  <c:v>0.90182225967897101</c:v>
                </c:pt>
                <c:pt idx="290">
                  <c:v>0.89304985859478436</c:v>
                </c:pt>
                <c:pt idx="291">
                  <c:v>0.89961329093304632</c:v>
                </c:pt>
                <c:pt idx="292">
                  <c:v>0.88241028822244927</c:v>
                </c:pt>
                <c:pt idx="293">
                  <c:v>0.89844299456818888</c:v>
                </c:pt>
                <c:pt idx="294">
                  <c:v>0.90474482872086304</c:v>
                </c:pt>
                <c:pt idx="295">
                  <c:v>0.88221715535336642</c:v>
                </c:pt>
                <c:pt idx="296">
                  <c:v>0.88350710879636718</c:v>
                </c:pt>
                <c:pt idx="297">
                  <c:v>0.89776149151894147</c:v>
                </c:pt>
                <c:pt idx="298">
                  <c:v>0.88985404055325545</c:v>
                </c:pt>
                <c:pt idx="299">
                  <c:v>0.89370766319885819</c:v>
                </c:pt>
                <c:pt idx="300">
                  <c:v>0.89180835449257001</c:v>
                </c:pt>
                <c:pt idx="301">
                  <c:v>0.8959324040028086</c:v>
                </c:pt>
                <c:pt idx="302">
                  <c:v>0.90118895011242484</c:v>
                </c:pt>
                <c:pt idx="303">
                  <c:v>0.88845111708924196</c:v>
                </c:pt>
                <c:pt idx="304">
                  <c:v>0.89524761555689103</c:v>
                </c:pt>
                <c:pt idx="305">
                  <c:v>0.9016985494939056</c:v>
                </c:pt>
                <c:pt idx="306">
                  <c:v>0.89764999767182996</c:v>
                </c:pt>
                <c:pt idx="307">
                  <c:v>0.89238340131821592</c:v>
                </c:pt>
                <c:pt idx="308">
                  <c:v>0.90477542239987352</c:v>
                </c:pt>
                <c:pt idx="309">
                  <c:v>0.88122114077700398</c:v>
                </c:pt>
                <c:pt idx="310">
                  <c:v>0.90326856612457129</c:v>
                </c:pt>
                <c:pt idx="311">
                  <c:v>0.88761285628996678</c:v>
                </c:pt>
                <c:pt idx="312">
                  <c:v>0.903005458358905</c:v>
                </c:pt>
                <c:pt idx="313">
                  <c:v>0.88837508506978669</c:v>
                </c:pt>
                <c:pt idx="314">
                  <c:v>0.90162215051959316</c:v>
                </c:pt>
                <c:pt idx="315">
                  <c:v>0.89666679484062173</c:v>
                </c:pt>
                <c:pt idx="316">
                  <c:v>0.90137106430245506</c:v>
                </c:pt>
                <c:pt idx="317">
                  <c:v>0.89913238256640848</c:v>
                </c:pt>
                <c:pt idx="318">
                  <c:v>0.89197476891564487</c:v>
                </c:pt>
                <c:pt idx="319">
                  <c:v>0.90491204453992569</c:v>
                </c:pt>
                <c:pt idx="320">
                  <c:v>0.89187638175023642</c:v>
                </c:pt>
                <c:pt idx="321">
                  <c:v>0.90622800759353639</c:v>
                </c:pt>
                <c:pt idx="322">
                  <c:v>0.87951876911335491</c:v>
                </c:pt>
                <c:pt idx="323">
                  <c:v>0.89357659150085034</c:v>
                </c:pt>
                <c:pt idx="324">
                  <c:v>0.89987363382619046</c:v>
                </c:pt>
                <c:pt idx="325">
                  <c:v>0.87634233804385131</c:v>
                </c:pt>
                <c:pt idx="326">
                  <c:v>0.90764701499418587</c:v>
                </c:pt>
                <c:pt idx="327">
                  <c:v>0.89603174942473274</c:v>
                </c:pt>
                <c:pt idx="328">
                  <c:v>0.89387727028952857</c:v>
                </c:pt>
                <c:pt idx="329">
                  <c:v>0.90583948772635792</c:v>
                </c:pt>
                <c:pt idx="330">
                  <c:v>0.89209308208375127</c:v>
                </c:pt>
                <c:pt idx="331">
                  <c:v>0.89840559916592422</c:v>
                </c:pt>
                <c:pt idx="332">
                  <c:v>0.90571831318146079</c:v>
                </c:pt>
                <c:pt idx="333">
                  <c:v>0.88974115245052077</c:v>
                </c:pt>
                <c:pt idx="334">
                  <c:v>0.89913749318471792</c:v>
                </c:pt>
                <c:pt idx="335">
                  <c:v>0.90203535028524973</c:v>
                </c:pt>
                <c:pt idx="336">
                  <c:v>0.87982183141443226</c:v>
                </c:pt>
                <c:pt idx="337">
                  <c:v>0.90487525540762381</c:v>
                </c:pt>
                <c:pt idx="338">
                  <c:v>0.90603393890927442</c:v>
                </c:pt>
                <c:pt idx="339">
                  <c:v>0.8940322803131916</c:v>
                </c:pt>
                <c:pt idx="340">
                  <c:v>0.89382319439762958</c:v>
                </c:pt>
                <c:pt idx="341">
                  <c:v>0.91013394271932824</c:v>
                </c:pt>
                <c:pt idx="342">
                  <c:v>0.89727872512316287</c:v>
                </c:pt>
                <c:pt idx="343">
                  <c:v>0.88246300748453144</c:v>
                </c:pt>
                <c:pt idx="344">
                  <c:v>0.89765313224879228</c:v>
                </c:pt>
                <c:pt idx="345">
                  <c:v>0.88982723289069121</c:v>
                </c:pt>
                <c:pt idx="346">
                  <c:v>0.90134973961232034</c:v>
                </c:pt>
                <c:pt idx="347">
                  <c:v>0.89417792680673391</c:v>
                </c:pt>
                <c:pt idx="348">
                  <c:v>0.90242527962833008</c:v>
                </c:pt>
                <c:pt idx="349">
                  <c:v>0.89998123390870843</c:v>
                </c:pt>
                <c:pt idx="350">
                  <c:v>0.90171947858794266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3E-4D1B-991A-2FE187D2B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84352"/>
        <c:axId val="165686272"/>
      </c:scatterChart>
      <c:valAx>
        <c:axId val="16568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Width ($)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686272"/>
        <c:crosses val="autoZero"/>
        <c:crossBetween val="midCat"/>
      </c:valAx>
      <c:valAx>
        <c:axId val="1656862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Entropic Index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5684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Entropic Index vs Bin Width</a:t>
            </a:r>
          </a:p>
          <a:p>
            <a:pPr>
              <a:defRPr/>
            </a:pPr>
            <a:r>
              <a:rPr lang="en-US" sz="1100"/>
              <a:t>Floating- and Fixed-</a:t>
            </a:r>
            <a:r>
              <a:rPr lang="en-US" sz="1100" baseline="0"/>
              <a:t>Start Bins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Data!$AB$6</c:f>
              <c:strCache>
                <c:ptCount val="1"/>
                <c:pt idx="0">
                  <c:v>F-FL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Data!$AA$7:$AA$126</c:f>
              <c:numCache>
                <c:formatCode>General</c:formatCode>
                <c:ptCount val="120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</c:numCache>
            </c:numRef>
          </c:xVal>
          <c:yVal>
            <c:numRef>
              <c:f>Data!$AB$7:$AB$126</c:f>
              <c:numCache>
                <c:formatCode>0.00000</c:formatCode>
                <c:ptCount val="120"/>
                <c:pt idx="0">
                  <c:v>1.5808714014878629E-3</c:v>
                </c:pt>
                <c:pt idx="1">
                  <c:v>3.7567436580345649E-2</c:v>
                </c:pt>
                <c:pt idx="2">
                  <c:v>0.1141884572177633</c:v>
                </c:pt>
                <c:pt idx="3">
                  <c:v>0.26697823773257212</c:v>
                </c:pt>
                <c:pt idx="4">
                  <c:v>0.41262173777293776</c:v>
                </c:pt>
                <c:pt idx="5">
                  <c:v>0.56352342963102264</c:v>
                </c:pt>
                <c:pt idx="6">
                  <c:v>0.63311161279851214</c:v>
                </c:pt>
                <c:pt idx="7">
                  <c:v>0.64312774329980105</c:v>
                </c:pt>
                <c:pt idx="8">
                  <c:v>0.65449826838803438</c:v>
                </c:pt>
                <c:pt idx="9">
                  <c:v>0.66931956112501556</c:v>
                </c:pt>
                <c:pt idx="10">
                  <c:v>0.67069912163032475</c:v>
                </c:pt>
                <c:pt idx="11">
                  <c:v>0.67758818197318116</c:v>
                </c:pt>
                <c:pt idx="12">
                  <c:v>0.68545599518503997</c:v>
                </c:pt>
                <c:pt idx="13">
                  <c:v>0.69625185966539038</c:v>
                </c:pt>
                <c:pt idx="14">
                  <c:v>0.70321543121283614</c:v>
                </c:pt>
                <c:pt idx="15">
                  <c:v>0.70178478642958297</c:v>
                </c:pt>
                <c:pt idx="16">
                  <c:v>0.7084445209083895</c:v>
                </c:pt>
                <c:pt idx="17">
                  <c:v>0.7123407030479133</c:v>
                </c:pt>
                <c:pt idx="18">
                  <c:v>0.72484896085280892</c:v>
                </c:pt>
                <c:pt idx="19">
                  <c:v>0.72660718246794054</c:v>
                </c:pt>
                <c:pt idx="20">
                  <c:v>0.73100879489419623</c:v>
                </c:pt>
                <c:pt idx="21">
                  <c:v>0.73961190699641788</c:v>
                </c:pt>
                <c:pt idx="22">
                  <c:v>0.73711604352284787</c:v>
                </c:pt>
                <c:pt idx="23">
                  <c:v>0.74145354851516987</c:v>
                </c:pt>
                <c:pt idx="24">
                  <c:v>0.75540279814231281</c:v>
                </c:pt>
                <c:pt idx="25">
                  <c:v>0.75734131381668768</c:v>
                </c:pt>
                <c:pt idx="26">
                  <c:v>0.76090821884135995</c:v>
                </c:pt>
                <c:pt idx="27">
                  <c:v>0.7632977372016102</c:v>
                </c:pt>
                <c:pt idx="28">
                  <c:v>0.76205666742337086</c:v>
                </c:pt>
                <c:pt idx="29">
                  <c:v>0.76724912629059561</c:v>
                </c:pt>
                <c:pt idx="30">
                  <c:v>0.75933308784881837</c:v>
                </c:pt>
                <c:pt idx="31">
                  <c:v>0.7784995168895843</c:v>
                </c:pt>
                <c:pt idx="32">
                  <c:v>0.77416673757426202</c:v>
                </c:pt>
                <c:pt idx="33">
                  <c:v>0.77953569107917142</c:v>
                </c:pt>
                <c:pt idx="34">
                  <c:v>0.77540193921371858</c:v>
                </c:pt>
                <c:pt idx="35">
                  <c:v>0.78726652657634111</c:v>
                </c:pt>
                <c:pt idx="36">
                  <c:v>0.78111576069208311</c:v>
                </c:pt>
                <c:pt idx="37">
                  <c:v>0.79359313729387715</c:v>
                </c:pt>
                <c:pt idx="38">
                  <c:v>0.7911530972655233</c:v>
                </c:pt>
                <c:pt idx="39">
                  <c:v>0.78429303530747119</c:v>
                </c:pt>
                <c:pt idx="40">
                  <c:v>0.78384891544146151</c:v>
                </c:pt>
                <c:pt idx="41">
                  <c:v>0.80213865793443362</c:v>
                </c:pt>
                <c:pt idx="42">
                  <c:v>0.78604718018352071</c:v>
                </c:pt>
                <c:pt idx="43">
                  <c:v>0.78854127990416845</c:v>
                </c:pt>
                <c:pt idx="44">
                  <c:v>0.79216245456878365</c:v>
                </c:pt>
                <c:pt idx="45">
                  <c:v>0.78886232445619731</c:v>
                </c:pt>
                <c:pt idx="46">
                  <c:v>0.79593286309086442</c:v>
                </c:pt>
                <c:pt idx="47">
                  <c:v>0.79134630530608174</c:v>
                </c:pt>
                <c:pt idx="48">
                  <c:v>0.80480793082427715</c:v>
                </c:pt>
                <c:pt idx="49">
                  <c:v>0.79623416998080687</c:v>
                </c:pt>
                <c:pt idx="50">
                  <c:v>0.79838456851962225</c:v>
                </c:pt>
                <c:pt idx="51">
                  <c:v>0.79678147631321039</c:v>
                </c:pt>
                <c:pt idx="52">
                  <c:v>0.8063916819329412</c:v>
                </c:pt>
                <c:pt idx="53">
                  <c:v>0.81016790901016822</c:v>
                </c:pt>
                <c:pt idx="54">
                  <c:v>0.80620465898398042</c:v>
                </c:pt>
                <c:pt idx="55">
                  <c:v>0.81014823841169015</c:v>
                </c:pt>
                <c:pt idx="56">
                  <c:v>0.80898671462373317</c:v>
                </c:pt>
                <c:pt idx="57">
                  <c:v>0.80933744015191389</c:v>
                </c:pt>
                <c:pt idx="58">
                  <c:v>0.8123016878095064</c:v>
                </c:pt>
                <c:pt idx="59">
                  <c:v>0.81233680349597703</c:v>
                </c:pt>
                <c:pt idx="60">
                  <c:v>0.81467835756486284</c:v>
                </c:pt>
                <c:pt idx="61">
                  <c:v>0.82277920185989162</c:v>
                </c:pt>
                <c:pt idx="62">
                  <c:v>0.8254045661524323</c:v>
                </c:pt>
                <c:pt idx="63">
                  <c:v>0.81673573516678666</c:v>
                </c:pt>
                <c:pt idx="64">
                  <c:v>0.82457470557246937</c:v>
                </c:pt>
                <c:pt idx="65">
                  <c:v>0.82395814922397759</c:v>
                </c:pt>
                <c:pt idx="66">
                  <c:v>0.82510573635511852</c:v>
                </c:pt>
                <c:pt idx="67">
                  <c:v>0.82137147197978722</c:v>
                </c:pt>
                <c:pt idx="68">
                  <c:v>0.81730903079019923</c:v>
                </c:pt>
                <c:pt idx="69">
                  <c:v>0.83051204155885516</c:v>
                </c:pt>
                <c:pt idx="70">
                  <c:v>0.8314484457651018</c:v>
                </c:pt>
                <c:pt idx="71">
                  <c:v>0.81654245744743825</c:v>
                </c:pt>
                <c:pt idx="72">
                  <c:v>0.83302399921721448</c:v>
                </c:pt>
                <c:pt idx="73">
                  <c:v>0.82141324685355366</c:v>
                </c:pt>
                <c:pt idx="74">
                  <c:v>0.83348647634282658</c:v>
                </c:pt>
                <c:pt idx="75">
                  <c:v>0.83475958864788835</c:v>
                </c:pt>
                <c:pt idx="76">
                  <c:v>0.82614691930199657</c:v>
                </c:pt>
                <c:pt idx="77">
                  <c:v>0.83615694200836288</c:v>
                </c:pt>
                <c:pt idx="78">
                  <c:v>0.83163524905523978</c:v>
                </c:pt>
                <c:pt idx="79">
                  <c:v>0.83618037508697907</c:v>
                </c:pt>
                <c:pt idx="80">
                  <c:v>0.84296332204844782</c:v>
                </c:pt>
                <c:pt idx="81">
                  <c:v>0.84598280698635986</c:v>
                </c:pt>
                <c:pt idx="82">
                  <c:v>0.84727919518515393</c:v>
                </c:pt>
                <c:pt idx="83">
                  <c:v>0.83562309007913604</c:v>
                </c:pt>
                <c:pt idx="84">
                  <c:v>0.83539465213938313</c:v>
                </c:pt>
                <c:pt idx="85">
                  <c:v>0.83905523424041173</c:v>
                </c:pt>
                <c:pt idx="86">
                  <c:v>0.84415163017320305</c:v>
                </c:pt>
                <c:pt idx="87">
                  <c:v>0.83909391227802099</c:v>
                </c:pt>
                <c:pt idx="88">
                  <c:v>0.84920179655262573</c:v>
                </c:pt>
                <c:pt idx="89">
                  <c:v>0.82181132007794555</c:v>
                </c:pt>
                <c:pt idx="90">
                  <c:v>0.82200849065300841</c:v>
                </c:pt>
                <c:pt idx="91">
                  <c:v>0.83991761387981267</c:v>
                </c:pt>
                <c:pt idx="92">
                  <c:v>0.83775994348388128</c:v>
                </c:pt>
                <c:pt idx="93">
                  <c:v>0.85356469562404613</c:v>
                </c:pt>
                <c:pt idx="94">
                  <c:v>0.82918140612611113</c:v>
                </c:pt>
                <c:pt idx="95">
                  <c:v>0.8541419575245266</c:v>
                </c:pt>
                <c:pt idx="96">
                  <c:v>0.86029296595685334</c:v>
                </c:pt>
                <c:pt idx="97">
                  <c:v>0.8506063247805985</c:v>
                </c:pt>
                <c:pt idx="98">
                  <c:v>0.84388452634234334</c:v>
                </c:pt>
                <c:pt idx="99">
                  <c:v>0.85653094759510506</c:v>
                </c:pt>
                <c:pt idx="100">
                  <c:v>0.83425657476403059</c:v>
                </c:pt>
                <c:pt idx="101">
                  <c:v>0.84834589508188019</c:v>
                </c:pt>
                <c:pt idx="102">
                  <c:v>0.83766194436699304</c:v>
                </c:pt>
                <c:pt idx="103">
                  <c:v>0.85249332991990634</c:v>
                </c:pt>
                <c:pt idx="104">
                  <c:v>0.83451323465585137</c:v>
                </c:pt>
                <c:pt idx="105">
                  <c:v>0.85394254325460939</c:v>
                </c:pt>
                <c:pt idx="106">
                  <c:v>0.84506781155413446</c:v>
                </c:pt>
                <c:pt idx="107">
                  <c:v>0.85556013450138657</c:v>
                </c:pt>
                <c:pt idx="108">
                  <c:v>0.84881062717668543</c:v>
                </c:pt>
                <c:pt idx="109">
                  <c:v>0.84899201030470861</c:v>
                </c:pt>
                <c:pt idx="110">
                  <c:v>0.85027451349443806</c:v>
                </c:pt>
                <c:pt idx="111">
                  <c:v>0.85248868220525797</c:v>
                </c:pt>
                <c:pt idx="112">
                  <c:v>0.85387135317321761</c:v>
                </c:pt>
                <c:pt idx="113">
                  <c:v>0.84950740043964468</c:v>
                </c:pt>
                <c:pt idx="114">
                  <c:v>0.85730478001008414</c:v>
                </c:pt>
                <c:pt idx="115">
                  <c:v>0.8612854521211708</c:v>
                </c:pt>
                <c:pt idx="116">
                  <c:v>0.85250264184308411</c:v>
                </c:pt>
                <c:pt idx="117">
                  <c:v>0.84150027932664584</c:v>
                </c:pt>
                <c:pt idx="118">
                  <c:v>0.86110214045712929</c:v>
                </c:pt>
                <c:pt idx="119">
                  <c:v>0.85256413803282283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28-4861-911A-99219BFD9636}"/>
            </c:ext>
          </c:extLst>
        </c:ser>
        <c:ser>
          <c:idx val="1"/>
          <c:order val="1"/>
          <c:tx>
            <c:strRef>
              <c:f>Data!$AC$6</c:f>
              <c:strCache>
                <c:ptCount val="1"/>
                <c:pt idx="0">
                  <c:v>F-FI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</c:marker>
          <c:xVal>
            <c:numRef>
              <c:f>Data!$AA$7:$AA$126</c:f>
              <c:numCache>
                <c:formatCode>General</c:formatCode>
                <c:ptCount val="120"/>
                <c:pt idx="0">
                  <c:v>3.0333374700930449E-14</c:v>
                </c:pt>
                <c:pt idx="1">
                  <c:v>1.0000000000030334E-2</c:v>
                </c:pt>
                <c:pt idx="2">
                  <c:v>2.0000000000030334E-2</c:v>
                </c:pt>
                <c:pt idx="3">
                  <c:v>3.0000000000030336E-2</c:v>
                </c:pt>
                <c:pt idx="4">
                  <c:v>4.0000000000030338E-2</c:v>
                </c:pt>
                <c:pt idx="5">
                  <c:v>5.000000000003034E-2</c:v>
                </c:pt>
                <c:pt idx="6">
                  <c:v>6.0000000000030342E-2</c:v>
                </c:pt>
                <c:pt idx="7">
                  <c:v>7.0000000000030344E-2</c:v>
                </c:pt>
                <c:pt idx="8">
                  <c:v>8.0000000000030339E-2</c:v>
                </c:pt>
                <c:pt idx="9">
                  <c:v>9.0000000000030334E-2</c:v>
                </c:pt>
                <c:pt idx="10">
                  <c:v>0.10000000000003033</c:v>
                </c:pt>
                <c:pt idx="11">
                  <c:v>0.11000000000003032</c:v>
                </c:pt>
                <c:pt idx="12">
                  <c:v>0.12000000000003032</c:v>
                </c:pt>
                <c:pt idx="13">
                  <c:v>0.13000000000003031</c:v>
                </c:pt>
                <c:pt idx="14">
                  <c:v>0.14000000000003032</c:v>
                </c:pt>
                <c:pt idx="15">
                  <c:v>0.15000000000003033</c:v>
                </c:pt>
                <c:pt idx="16">
                  <c:v>0.16000000000003034</c:v>
                </c:pt>
                <c:pt idx="17">
                  <c:v>0.17000000000003035</c:v>
                </c:pt>
                <c:pt idx="18">
                  <c:v>0.18000000000003036</c:v>
                </c:pt>
                <c:pt idx="19">
                  <c:v>0.19000000000003037</c:v>
                </c:pt>
                <c:pt idx="20">
                  <c:v>0.20000000000003038</c:v>
                </c:pt>
                <c:pt idx="21">
                  <c:v>0.21000000000003038</c:v>
                </c:pt>
                <c:pt idx="22">
                  <c:v>0.22000000000003039</c:v>
                </c:pt>
                <c:pt idx="23">
                  <c:v>0.2300000000000304</c:v>
                </c:pt>
                <c:pt idx="24">
                  <c:v>0.24000000000003041</c:v>
                </c:pt>
                <c:pt idx="25">
                  <c:v>0.25000000000003042</c:v>
                </c:pt>
                <c:pt idx="26">
                  <c:v>0.26000000000003043</c:v>
                </c:pt>
                <c:pt idx="27">
                  <c:v>0.27000000000003044</c:v>
                </c:pt>
                <c:pt idx="28">
                  <c:v>0.28000000000003045</c:v>
                </c:pt>
                <c:pt idx="29">
                  <c:v>0.29000000000003046</c:v>
                </c:pt>
                <c:pt idx="30">
                  <c:v>0.30000000000003046</c:v>
                </c:pt>
                <c:pt idx="31">
                  <c:v>0.31000000000003047</c:v>
                </c:pt>
                <c:pt idx="32">
                  <c:v>0.32000000000003048</c:v>
                </c:pt>
                <c:pt idx="33">
                  <c:v>0.33000000000003049</c:v>
                </c:pt>
                <c:pt idx="34">
                  <c:v>0.3400000000000305</c:v>
                </c:pt>
                <c:pt idx="35">
                  <c:v>0.35000000000003051</c:v>
                </c:pt>
                <c:pt idx="36">
                  <c:v>0.36000000000003052</c:v>
                </c:pt>
                <c:pt idx="37">
                  <c:v>0.37000000000003053</c:v>
                </c:pt>
                <c:pt idx="38">
                  <c:v>0.38000000000003054</c:v>
                </c:pt>
                <c:pt idx="39">
                  <c:v>0.39000000000003054</c:v>
                </c:pt>
                <c:pt idx="40">
                  <c:v>0.40000000000003055</c:v>
                </c:pt>
                <c:pt idx="41">
                  <c:v>0.41000000000003056</c:v>
                </c:pt>
                <c:pt idx="42">
                  <c:v>0.42000000000003057</c:v>
                </c:pt>
                <c:pt idx="43">
                  <c:v>0.43000000000003058</c:v>
                </c:pt>
                <c:pt idx="44">
                  <c:v>0.44000000000003059</c:v>
                </c:pt>
                <c:pt idx="45">
                  <c:v>0.4500000000000306</c:v>
                </c:pt>
                <c:pt idx="46">
                  <c:v>0.46000000000003061</c:v>
                </c:pt>
                <c:pt idx="47">
                  <c:v>0.47000000000003062</c:v>
                </c:pt>
                <c:pt idx="48">
                  <c:v>0.48000000000003062</c:v>
                </c:pt>
                <c:pt idx="49">
                  <c:v>0.49000000000003063</c:v>
                </c:pt>
                <c:pt idx="50">
                  <c:v>0.50000000000003064</c:v>
                </c:pt>
                <c:pt idx="51">
                  <c:v>0.51000000000003065</c:v>
                </c:pt>
                <c:pt idx="52">
                  <c:v>0.52000000000003066</c:v>
                </c:pt>
                <c:pt idx="53">
                  <c:v>0.53000000000003067</c:v>
                </c:pt>
                <c:pt idx="54">
                  <c:v>0.54000000000003068</c:v>
                </c:pt>
                <c:pt idx="55">
                  <c:v>0.55000000000003069</c:v>
                </c:pt>
                <c:pt idx="56">
                  <c:v>0.5600000000000307</c:v>
                </c:pt>
                <c:pt idx="57">
                  <c:v>0.5700000000000307</c:v>
                </c:pt>
                <c:pt idx="58">
                  <c:v>0.58000000000003071</c:v>
                </c:pt>
                <c:pt idx="59">
                  <c:v>0.59000000000003072</c:v>
                </c:pt>
                <c:pt idx="60">
                  <c:v>0.60000000000003073</c:v>
                </c:pt>
                <c:pt idx="61">
                  <c:v>0.61000000000003074</c:v>
                </c:pt>
                <c:pt idx="62">
                  <c:v>0.62000000000003075</c:v>
                </c:pt>
                <c:pt idx="63">
                  <c:v>0.63000000000003076</c:v>
                </c:pt>
                <c:pt idx="64">
                  <c:v>0.64000000000003077</c:v>
                </c:pt>
                <c:pt idx="65">
                  <c:v>0.65000000000003078</c:v>
                </c:pt>
                <c:pt idx="66">
                  <c:v>0.66000000000003078</c:v>
                </c:pt>
                <c:pt idx="67">
                  <c:v>0.67000000000003079</c:v>
                </c:pt>
                <c:pt idx="68">
                  <c:v>0.6800000000000308</c:v>
                </c:pt>
                <c:pt idx="69">
                  <c:v>0.69000000000003081</c:v>
                </c:pt>
                <c:pt idx="70">
                  <c:v>0.70000000000003082</c:v>
                </c:pt>
                <c:pt idx="71">
                  <c:v>0.71000000000003083</c:v>
                </c:pt>
                <c:pt idx="72">
                  <c:v>0.72000000000003084</c:v>
                </c:pt>
                <c:pt idx="73">
                  <c:v>0.73000000000003085</c:v>
                </c:pt>
                <c:pt idx="74">
                  <c:v>0.74000000000003086</c:v>
                </c:pt>
                <c:pt idx="75">
                  <c:v>0.75000000000003086</c:v>
                </c:pt>
                <c:pt idx="76">
                  <c:v>0.76000000000003087</c:v>
                </c:pt>
                <c:pt idx="77">
                  <c:v>0.77000000000003088</c:v>
                </c:pt>
                <c:pt idx="78">
                  <c:v>0.78000000000003089</c:v>
                </c:pt>
                <c:pt idx="79">
                  <c:v>0.7900000000000309</c:v>
                </c:pt>
                <c:pt idx="80">
                  <c:v>0.80000000000003091</c:v>
                </c:pt>
                <c:pt idx="81">
                  <c:v>0.81000000000003092</c:v>
                </c:pt>
                <c:pt idx="82">
                  <c:v>0.82000000000003093</c:v>
                </c:pt>
                <c:pt idx="83">
                  <c:v>0.83000000000003094</c:v>
                </c:pt>
                <c:pt idx="84">
                  <c:v>0.84000000000003094</c:v>
                </c:pt>
                <c:pt idx="85">
                  <c:v>0.85000000000003095</c:v>
                </c:pt>
                <c:pt idx="86">
                  <c:v>0.86000000000003096</c:v>
                </c:pt>
                <c:pt idx="87">
                  <c:v>0.87000000000003097</c:v>
                </c:pt>
                <c:pt idx="88">
                  <c:v>0.88000000000003098</c:v>
                </c:pt>
                <c:pt idx="89">
                  <c:v>0.89000000000003099</c:v>
                </c:pt>
                <c:pt idx="90">
                  <c:v>0.900000000000031</c:v>
                </c:pt>
                <c:pt idx="91">
                  <c:v>0.91000000000003101</c:v>
                </c:pt>
                <c:pt idx="92">
                  <c:v>0.92000000000003102</c:v>
                </c:pt>
                <c:pt idx="93">
                  <c:v>0.93000000000003102</c:v>
                </c:pt>
                <c:pt idx="94">
                  <c:v>0.94000000000003103</c:v>
                </c:pt>
                <c:pt idx="95">
                  <c:v>0.95000000000003104</c:v>
                </c:pt>
                <c:pt idx="96">
                  <c:v>0.96000000000003105</c:v>
                </c:pt>
                <c:pt idx="97">
                  <c:v>0.97000000000003106</c:v>
                </c:pt>
                <c:pt idx="98">
                  <c:v>0.98000000000003107</c:v>
                </c:pt>
                <c:pt idx="99">
                  <c:v>0.99000000000003108</c:v>
                </c:pt>
                <c:pt idx="100">
                  <c:v>1.0000000000000311</c:v>
                </c:pt>
                <c:pt idx="101">
                  <c:v>1.0100000000000311</c:v>
                </c:pt>
                <c:pt idx="102">
                  <c:v>1.0200000000000311</c:v>
                </c:pt>
                <c:pt idx="103">
                  <c:v>1.0300000000000311</c:v>
                </c:pt>
                <c:pt idx="104">
                  <c:v>1.0400000000000311</c:v>
                </c:pt>
                <c:pt idx="105">
                  <c:v>1.0500000000000311</c:v>
                </c:pt>
                <c:pt idx="106">
                  <c:v>1.0600000000000311</c:v>
                </c:pt>
                <c:pt idx="107">
                  <c:v>1.0700000000000311</c:v>
                </c:pt>
                <c:pt idx="108">
                  <c:v>1.0800000000000312</c:v>
                </c:pt>
                <c:pt idx="109">
                  <c:v>1.0900000000000312</c:v>
                </c:pt>
                <c:pt idx="110">
                  <c:v>1.1000000000000312</c:v>
                </c:pt>
                <c:pt idx="111">
                  <c:v>1.1100000000000312</c:v>
                </c:pt>
                <c:pt idx="112">
                  <c:v>1.1200000000000312</c:v>
                </c:pt>
                <c:pt idx="113">
                  <c:v>1.1300000000000312</c:v>
                </c:pt>
                <c:pt idx="114">
                  <c:v>1.1400000000000312</c:v>
                </c:pt>
                <c:pt idx="115">
                  <c:v>1.1500000000000312</c:v>
                </c:pt>
                <c:pt idx="116">
                  <c:v>1.1600000000000312</c:v>
                </c:pt>
                <c:pt idx="117">
                  <c:v>1.1700000000000312</c:v>
                </c:pt>
                <c:pt idx="118">
                  <c:v>1.1800000000000312</c:v>
                </c:pt>
                <c:pt idx="119">
                  <c:v>1.1900000000000313</c:v>
                </c:pt>
              </c:numCache>
            </c:numRef>
          </c:xVal>
          <c:yVal>
            <c:numRef>
              <c:f>Data!$AC$7:$AC$126</c:f>
              <c:numCache>
                <c:formatCode>0.00000</c:formatCode>
                <c:ptCount val="120"/>
                <c:pt idx="0">
                  <c:v>0</c:v>
                </c:pt>
                <c:pt idx="1">
                  <c:v>1.7391437514485367E-2</c:v>
                </c:pt>
                <c:pt idx="2">
                  <c:v>3.7372862000523449E-2</c:v>
                </c:pt>
                <c:pt idx="3">
                  <c:v>7.1426472320608794E-2</c:v>
                </c:pt>
                <c:pt idx="4">
                  <c:v>0.10039433672606776</c:v>
                </c:pt>
                <c:pt idx="5">
                  <c:v>0.1301606708935665</c:v>
                </c:pt>
                <c:pt idx="6">
                  <c:v>0.19435966310404917</c:v>
                </c:pt>
                <c:pt idx="7">
                  <c:v>0.25918719819083419</c:v>
                </c:pt>
                <c:pt idx="8">
                  <c:v>0.32406261843350775</c:v>
                </c:pt>
                <c:pt idx="9">
                  <c:v>0.42472704324570959</c:v>
                </c:pt>
                <c:pt idx="10">
                  <c:v>0.50044785423232052</c:v>
                </c:pt>
                <c:pt idx="11">
                  <c:v>0.57693201600127264</c:v>
                </c:pt>
                <c:pt idx="12">
                  <c:v>0.60533832125937692</c:v>
                </c:pt>
                <c:pt idx="13">
                  <c:v>0.6313974065378275</c:v>
                </c:pt>
                <c:pt idx="14">
                  <c:v>0.64413823828833361</c:v>
                </c:pt>
                <c:pt idx="15">
                  <c:v>0.64917453920053481</c:v>
                </c:pt>
                <c:pt idx="16">
                  <c:v>0.65735701204058228</c:v>
                </c:pt>
                <c:pt idx="17">
                  <c:v>0.6660441394813118</c:v>
                </c:pt>
                <c:pt idx="18">
                  <c:v>0.66880899733228927</c:v>
                </c:pt>
                <c:pt idx="19">
                  <c:v>0.67290534395299362</c:v>
                </c:pt>
                <c:pt idx="20">
                  <c:v>0.68023533448168949</c:v>
                </c:pt>
                <c:pt idx="21">
                  <c:v>0.68437101052542715</c:v>
                </c:pt>
                <c:pt idx="22">
                  <c:v>0.68588496413583455</c:v>
                </c:pt>
                <c:pt idx="23">
                  <c:v>0.68756029256428641</c:v>
                </c:pt>
                <c:pt idx="24">
                  <c:v>0.69290185799476511</c:v>
                </c:pt>
                <c:pt idx="25">
                  <c:v>0.69572449087762533</c:v>
                </c:pt>
                <c:pt idx="26">
                  <c:v>0.70086686988764346</c:v>
                </c:pt>
                <c:pt idx="27">
                  <c:v>0.70183938216674746</c:v>
                </c:pt>
                <c:pt idx="28">
                  <c:v>0.71122033662616924</c:v>
                </c:pt>
                <c:pt idx="29">
                  <c:v>0.70857064486448029</c:v>
                </c:pt>
                <c:pt idx="30">
                  <c:v>0.71447614059839193</c:v>
                </c:pt>
                <c:pt idx="31">
                  <c:v>0.71025165374108989</c:v>
                </c:pt>
                <c:pt idx="32">
                  <c:v>0.71764689019000394</c:v>
                </c:pt>
                <c:pt idx="33">
                  <c:v>0.7241930171814186</c:v>
                </c:pt>
                <c:pt idx="34">
                  <c:v>0.72466687561541554</c:v>
                </c:pt>
                <c:pt idx="35">
                  <c:v>0.72330197926014084</c:v>
                </c:pt>
                <c:pt idx="36">
                  <c:v>0.73601253429801528</c:v>
                </c:pt>
                <c:pt idx="37">
                  <c:v>0.73688327510383866</c:v>
                </c:pt>
                <c:pt idx="38">
                  <c:v>0.74015370216567344</c:v>
                </c:pt>
                <c:pt idx="39">
                  <c:v>0.73803398331134107</c:v>
                </c:pt>
                <c:pt idx="40">
                  <c:v>0.74673720065443627</c:v>
                </c:pt>
                <c:pt idx="41">
                  <c:v>0.73568565109115447</c:v>
                </c:pt>
                <c:pt idx="42">
                  <c:v>0.73723359109383624</c:v>
                </c:pt>
                <c:pt idx="43">
                  <c:v>0.7523397269428479</c:v>
                </c:pt>
                <c:pt idx="44">
                  <c:v>0.7502792055806693</c:v>
                </c:pt>
                <c:pt idx="45">
                  <c:v>0.7581957873049664</c:v>
                </c:pt>
                <c:pt idx="46">
                  <c:v>0.7550128284655705</c:v>
                </c:pt>
                <c:pt idx="47">
                  <c:v>0.75685254660644752</c:v>
                </c:pt>
                <c:pt idx="48">
                  <c:v>0.75668216139990485</c:v>
                </c:pt>
                <c:pt idx="49">
                  <c:v>0.76680282933929322</c:v>
                </c:pt>
                <c:pt idx="50">
                  <c:v>0.76604432533604883</c:v>
                </c:pt>
                <c:pt idx="51">
                  <c:v>0.76231027057944611</c:v>
                </c:pt>
                <c:pt idx="52">
                  <c:v>0.75768375908531627</c:v>
                </c:pt>
                <c:pt idx="53">
                  <c:v>0.75658608682094219</c:v>
                </c:pt>
                <c:pt idx="54">
                  <c:v>0.77804639040276924</c:v>
                </c:pt>
                <c:pt idx="55">
                  <c:v>0.76758408570908732</c:v>
                </c:pt>
                <c:pt idx="56">
                  <c:v>0.77157161553890841</c:v>
                </c:pt>
                <c:pt idx="57">
                  <c:v>0.77254900371507917</c:v>
                </c:pt>
                <c:pt idx="58">
                  <c:v>0.77170569306876335</c:v>
                </c:pt>
                <c:pt idx="59">
                  <c:v>0.78376394639596125</c:v>
                </c:pt>
                <c:pt idx="60">
                  <c:v>0.78000014735586309</c:v>
                </c:pt>
                <c:pt idx="61">
                  <c:v>0.78158751216122291</c:v>
                </c:pt>
                <c:pt idx="62">
                  <c:v>0.78383445579829469</c:v>
                </c:pt>
                <c:pt idx="63">
                  <c:v>0.78613091428128634</c:v>
                </c:pt>
                <c:pt idx="64">
                  <c:v>0.78812012272173682</c:v>
                </c:pt>
                <c:pt idx="65">
                  <c:v>0.78232424103038412</c:v>
                </c:pt>
                <c:pt idx="66">
                  <c:v>0.78922033138823533</c:v>
                </c:pt>
                <c:pt idx="67">
                  <c:v>0.78661547665043408</c:v>
                </c:pt>
                <c:pt idx="68">
                  <c:v>0.78307295350991424</c:v>
                </c:pt>
                <c:pt idx="69">
                  <c:v>0.79555687094750327</c:v>
                </c:pt>
                <c:pt idx="70">
                  <c:v>0.78952688388694059</c:v>
                </c:pt>
                <c:pt idx="71">
                  <c:v>0.79604910635952153</c:v>
                </c:pt>
                <c:pt idx="72">
                  <c:v>0.80326552405113261</c:v>
                </c:pt>
                <c:pt idx="73">
                  <c:v>0.79243261182362312</c:v>
                </c:pt>
                <c:pt idx="74">
                  <c:v>0.80556236362313716</c:v>
                </c:pt>
                <c:pt idx="75">
                  <c:v>0.80539648003343267</c:v>
                </c:pt>
                <c:pt idx="76">
                  <c:v>0.80500064053618103</c:v>
                </c:pt>
                <c:pt idx="77">
                  <c:v>0.79842075132943779</c:v>
                </c:pt>
                <c:pt idx="78">
                  <c:v>0.79731016545605615</c:v>
                </c:pt>
                <c:pt idx="79">
                  <c:v>0.81734646719134407</c:v>
                </c:pt>
                <c:pt idx="80">
                  <c:v>0.81183945585981143</c:v>
                </c:pt>
                <c:pt idx="81">
                  <c:v>0.81245333403533182</c:v>
                </c:pt>
                <c:pt idx="82">
                  <c:v>0.7962201192366577</c:v>
                </c:pt>
                <c:pt idx="83">
                  <c:v>0.81044028736081519</c:v>
                </c:pt>
                <c:pt idx="84">
                  <c:v>0.81395703598141678</c:v>
                </c:pt>
                <c:pt idx="85">
                  <c:v>0.81300255032191149</c:v>
                </c:pt>
                <c:pt idx="86">
                  <c:v>0.8118511408638357</c:v>
                </c:pt>
                <c:pt idx="87">
                  <c:v>0.81345992615519036</c:v>
                </c:pt>
                <c:pt idx="88">
                  <c:v>0.82095479962231166</c:v>
                </c:pt>
                <c:pt idx="89">
                  <c:v>0.82444631188931927</c:v>
                </c:pt>
                <c:pt idx="90">
                  <c:v>0.81450886004320644</c:v>
                </c:pt>
                <c:pt idx="91">
                  <c:v>0.82250348769621784</c:v>
                </c:pt>
                <c:pt idx="92">
                  <c:v>0.80919551403203083</c:v>
                </c:pt>
                <c:pt idx="93">
                  <c:v>0.81474255096071413</c:v>
                </c:pt>
                <c:pt idx="94">
                  <c:v>0.82216160773428015</c:v>
                </c:pt>
                <c:pt idx="95">
                  <c:v>0.82957311616474672</c:v>
                </c:pt>
                <c:pt idx="96">
                  <c:v>0.82613231270338128</c:v>
                </c:pt>
                <c:pt idx="97">
                  <c:v>0.81893262566221137</c:v>
                </c:pt>
                <c:pt idx="98">
                  <c:v>0.82389716948248881</c:v>
                </c:pt>
                <c:pt idx="99">
                  <c:v>0.82098283733824051</c:v>
                </c:pt>
                <c:pt idx="100">
                  <c:v>0.82856725695363143</c:v>
                </c:pt>
                <c:pt idx="101">
                  <c:v>0.82859315200608907</c:v>
                </c:pt>
                <c:pt idx="102">
                  <c:v>0.83350855172109128</c:v>
                </c:pt>
                <c:pt idx="103">
                  <c:v>0.82078990864274082</c:v>
                </c:pt>
                <c:pt idx="104">
                  <c:v>0.82851779228543387</c:v>
                </c:pt>
                <c:pt idx="105">
                  <c:v>0.8317284280304057</c:v>
                </c:pt>
                <c:pt idx="106">
                  <c:v>0.81575191604940556</c:v>
                </c:pt>
                <c:pt idx="107">
                  <c:v>0.83756780403408548</c:v>
                </c:pt>
                <c:pt idx="108">
                  <c:v>0.84362924835541098</c:v>
                </c:pt>
                <c:pt idx="109">
                  <c:v>0.8337650919775178</c:v>
                </c:pt>
                <c:pt idx="110">
                  <c:v>0.83936115018958801</c:v>
                </c:pt>
                <c:pt idx="111">
                  <c:v>0.83335302450311988</c:v>
                </c:pt>
                <c:pt idx="112">
                  <c:v>0.84511267241764254</c:v>
                </c:pt>
                <c:pt idx="113">
                  <c:v>0.83032319674018507</c:v>
                </c:pt>
                <c:pt idx="114">
                  <c:v>0.83544841043077955</c:v>
                </c:pt>
                <c:pt idx="115">
                  <c:v>0.83739808299317164</c:v>
                </c:pt>
                <c:pt idx="116">
                  <c:v>0.82437583265037573</c:v>
                </c:pt>
                <c:pt idx="117">
                  <c:v>0.82621880766358546</c:v>
                </c:pt>
                <c:pt idx="118">
                  <c:v>0.83259298962954575</c:v>
                </c:pt>
                <c:pt idx="119">
                  <c:v>0.84433467720436906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28-4861-911A-99219BFD9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33120"/>
        <c:axId val="165735040"/>
      </c:scatterChart>
      <c:valAx>
        <c:axId val="16573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Width ($)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5735040"/>
        <c:crosses val="autoZero"/>
        <c:crossBetween val="midCat"/>
      </c:valAx>
      <c:valAx>
        <c:axId val="1657350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Entropic Index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65733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5</xdr:row>
      <xdr:rowOff>123825</xdr:rowOff>
    </xdr:from>
    <xdr:to>
      <xdr:col>25</xdr:col>
      <xdr:colOff>428625</xdr:colOff>
      <xdr:row>20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323850</xdr:colOff>
      <xdr:row>20</xdr:row>
      <xdr:rowOff>38100</xdr:rowOff>
    </xdr:from>
    <xdr:to>
      <xdr:col>25</xdr:col>
      <xdr:colOff>428625</xdr:colOff>
      <xdr:row>34</xdr:row>
      <xdr:rowOff>114300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9525</xdr:colOff>
      <xdr:row>6</xdr:row>
      <xdr:rowOff>76200</xdr:rowOff>
    </xdr:from>
    <xdr:to>
      <xdr:col>37</xdr:col>
      <xdr:colOff>57150</xdr:colOff>
      <xdr:row>20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22</xdr:row>
      <xdr:rowOff>0</xdr:rowOff>
    </xdr:from>
    <xdr:to>
      <xdr:col>37</xdr:col>
      <xdr:colOff>47625</xdr:colOff>
      <xdr:row>36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 David Boyle" refreshedDate="42003.34035416667" createdVersion="4" refreshedVersion="4" minRefreshableVersion="3" recordCount="100">
  <cacheSource type="worksheet">
    <worksheetSource ref="AX7:AZ107" sheet="DataGenerator"/>
  </cacheSource>
  <cacheFields count="3">
    <cacheField name="net worth" numFmtId="2">
      <sharedItems containsSemiMixedTypes="0" containsString="0" containsNumber="1" minValue="465.6949862398364" maxValue="539.24340661163478"/>
    </cacheField>
    <cacheField name="Float" numFmtId="1">
      <sharedItems containsMixedTypes="1" containsNumber="1" containsInteger="1" minValue="1" maxValue="1000" count="713">
        <n v="1"/>
        <e v="#N/A"/>
        <n v="582" u="1"/>
        <n v="482" u="1"/>
        <n v="417" u="1"/>
        <n v="25" u="1"/>
        <n v="94" u="1"/>
        <n v="287" u="1"/>
        <n v="239" u="1"/>
        <n v="908" u="1"/>
        <n v="843" u="1"/>
        <n v="713" u="1"/>
        <n v="174" u="1"/>
        <n v="648" u="1"/>
        <n v="583" u="1"/>
        <n v="450" u="1"/>
        <n v="385" u="1"/>
        <n v="23" u="1"/>
        <n v="86" u="1"/>
        <n v="320" u="1"/>
        <n v="909" u="1"/>
        <n v="223" u="1"/>
        <n v="779" u="1"/>
        <n v="649" u="1"/>
        <n v="158" u="1"/>
        <n v="584" u="1"/>
        <n v="418" u="1"/>
        <n v="353" u="1"/>
        <n v="21" u="1"/>
        <n v="78" u="1"/>
        <n v="288" u="1"/>
        <n v="910" u="1"/>
        <n v="207" u="1"/>
        <n v="715" u="1"/>
        <n v="650" u="1"/>
        <n v="142" u="1"/>
        <n v="520" u="1"/>
        <n v="451" u="1"/>
        <n v="386" u="1"/>
        <n v="321" u="1"/>
        <n v="19" u="1"/>
        <n v="70" u="1"/>
        <n v="256" u="1"/>
        <n v="191" u="1"/>
        <n v="651" u="1"/>
        <n v="521" u="1"/>
        <n v="127" u="1"/>
        <n v="484" u="1"/>
        <n v="419" u="1"/>
        <n v="354" u="1"/>
        <n v="289" u="1"/>
        <n v="17" u="1"/>
        <n v="63" u="1"/>
        <n v="240" u="1"/>
        <n v="782" u="1"/>
        <n v="175" u="1"/>
        <n v="652" u="1"/>
        <n v="522" u="1"/>
        <n v="119" u="1"/>
        <n v="452" u="1"/>
        <n v="387" u="1"/>
        <n v="322" u="1"/>
        <n v="257" u="1"/>
        <n v="59" u="1"/>
        <n v="913" u="1"/>
        <n v="224" u="1"/>
        <n v="718" u="1"/>
        <n v="159" u="1"/>
        <n v="111" u="1"/>
        <n v="420" u="1"/>
        <n v="355" u="1"/>
        <n v="290" u="1"/>
        <n v="55" u="1"/>
        <n v="208" u="1"/>
        <n v="719" u="1"/>
        <n v="143" u="1"/>
        <n v="524" u="1"/>
        <n v="453" u="1"/>
        <n v="103" u="1"/>
        <n v="388" u="1"/>
        <n v="323" u="1"/>
        <n v="258" u="1"/>
        <n v="850" u="1"/>
        <n v="51" u="1"/>
        <n v="785" u="1"/>
        <n v="192" u="1"/>
        <n v="720" u="1"/>
        <n v="655" u="1"/>
        <n v="486" u="1"/>
        <n v="421" u="1"/>
        <n v="95" u="1"/>
        <n v="356" u="1"/>
        <n v="291" u="1"/>
        <n v="241" u="1"/>
        <n v="851" u="1"/>
        <n v="47" u="1"/>
        <n v="721" u="1"/>
        <n v="176" u="1"/>
        <n v="591" u="1"/>
        <n v="526" u="1"/>
        <n v="454" u="1"/>
        <n v="389" u="1"/>
        <n v="87" u="1"/>
        <n v="324" u="1"/>
        <n v="259" u="1"/>
        <n v="982" u="1"/>
        <n v="225" u="1"/>
        <n v="722" u="1"/>
        <n v="43" u="1"/>
        <n v="657" u="1"/>
        <n v="160" u="1"/>
        <n v="527" u="1"/>
        <n v="487" u="1"/>
        <n v="422" u="1"/>
        <n v="357" u="1"/>
        <n v="79" u="1"/>
        <n v="292" u="1"/>
        <n v="209" u="1"/>
        <n v="788" u="1"/>
        <n v="39" u="1"/>
        <n v="593" u="1"/>
        <n v="144" u="1"/>
        <n v="455" u="1"/>
        <n v="390" u="1"/>
        <n v="325" u="1"/>
        <n v="71" u="1"/>
        <n v="260" u="1"/>
        <n v="789" u="1"/>
        <n v="193" u="1"/>
        <n v="35" u="1"/>
        <n v="529" u="1"/>
        <n v="128" u="1"/>
        <n v="423" u="1"/>
        <n v="358" u="1"/>
        <n v="293" u="1"/>
        <n v="985" u="1"/>
        <n v="242" u="1"/>
        <n v="920" u="1"/>
        <n v="855" u="1"/>
        <n v="725" u="1"/>
        <n v="177" u="1"/>
        <n v="595" u="1"/>
        <n v="530" u="1"/>
        <n v="120" u="1"/>
        <n v="456" u="1"/>
        <n v="391" u="1"/>
        <n v="326" u="1"/>
        <n v="261" u="1"/>
        <n v="226" u="1"/>
        <n v="856" u="1"/>
        <n v="726" u="1"/>
        <n v="661" u="1"/>
        <n v="161" u="1"/>
        <n v="596" u="1"/>
        <n v="112" u="1"/>
        <n v="359" u="1"/>
        <n v="294" u="1"/>
        <n v="922" u="1"/>
        <n v="857" u="1"/>
        <n v="210" u="1"/>
        <n v="145" u="1"/>
        <n v="532" u="1"/>
        <n v="457" u="1"/>
        <n v="104" u="1"/>
        <n v="392" u="1"/>
        <n v="327" u="1"/>
        <n v="262" u="1"/>
        <n v="858" u="1"/>
        <n v="194" u="1"/>
        <n v="728" u="1"/>
        <n v="663" u="1"/>
        <n v="598" u="1"/>
        <n v="129" u="1"/>
        <n v="490" u="1"/>
        <n v="425" u="1"/>
        <n v="96" u="1"/>
        <n v="360" u="1"/>
        <n v="295" u="1"/>
        <n v="243" u="1"/>
        <n v="794" u="1"/>
        <n v="178" u="1"/>
        <n v="599" u="1"/>
        <n v="534" u="1"/>
        <n v="393" u="1"/>
        <n v="88" u="1"/>
        <n v="328" u="1"/>
        <n v="263" u="1"/>
        <n v="925" u="1"/>
        <n v="227" u="1"/>
        <n v="860" u="1"/>
        <n v="795" u="1"/>
        <n v="665" u="1"/>
        <n v="162" u="1"/>
        <n v="600" u="1"/>
        <n v="535" u="1"/>
        <n v="491" u="1"/>
        <n v="426" u="1"/>
        <n v="361" u="1"/>
        <n v="80" u="1"/>
        <n v="296" u="1"/>
        <n v="926" u="1"/>
        <n v="211" u="1"/>
        <n v="666" u="1"/>
        <n v="601" u="1"/>
        <n v="146" u="1"/>
        <n v="536" u="1"/>
        <n v="394" u="1"/>
        <n v="329" u="1"/>
        <n v="72" u="1"/>
        <n v="264" u="1"/>
        <n v="797" u="1"/>
        <n v="195" u="1"/>
        <n v="602" u="1"/>
        <n v="130" u="1"/>
        <n v="492" u="1"/>
        <n v="297" u="1"/>
        <n v="64" u="1"/>
        <n v="244" u="1"/>
        <n v="928" u="1"/>
        <n v="798" u="1"/>
        <n v="179" u="1"/>
        <n v="668" u="1"/>
        <n v="603" u="1"/>
        <n v="121" u="1"/>
        <n v="460" u="1"/>
        <n v="395" u="1"/>
        <n v="330" u="1"/>
        <n v="265" u="1"/>
        <n v="60" u="1"/>
        <n v="228" u="1"/>
        <n v="734" u="1"/>
        <n v="669" u="1"/>
        <n v="163" u="1"/>
        <n v="604" u="1"/>
        <n v="539" u="1"/>
        <n v="493" u="1"/>
        <n v="113" u="1"/>
        <n v="428" u="1"/>
        <n v="363" u="1"/>
        <n v="298" u="1"/>
        <n v="56" u="1"/>
        <n v="865" u="1"/>
        <n v="212" u="1"/>
        <n v="800" u="1"/>
        <n v="670" u="1"/>
        <n v="147" u="1"/>
        <n v="540" u="1"/>
        <n v="461" u="1"/>
        <n v="105" u="1"/>
        <n v="396" u="1"/>
        <n v="331" u="1"/>
        <n v="266" u="1"/>
        <n v="52" u="1"/>
        <n v="196" u="1"/>
        <n v="736" u="1"/>
        <n v="606" u="1"/>
        <n v="541" u="1"/>
        <n v="131" u="1"/>
        <n v="494" u="1"/>
        <n v="429" u="1"/>
        <n v="97" u="1"/>
        <n v="364" u="1"/>
        <n v="299" u="1"/>
        <n v="997" u="1"/>
        <n v="245" u="1"/>
        <n v="802" u="1"/>
        <n v="48" u="1"/>
        <n v="737" u="1"/>
        <n v="180" u="1"/>
        <n v="607" u="1"/>
        <n v="462" u="1"/>
        <n v="397" u="1"/>
        <n v="89" u="1"/>
        <n v="332" u="1"/>
        <n v="267" u="1"/>
        <n v="998" u="1"/>
        <n v="229" u="1"/>
        <n v="803" u="1"/>
        <n v="738" u="1"/>
        <n v="44" u="1"/>
        <n v="164" u="1"/>
        <n v="543" u="1"/>
        <n v="495" u="1"/>
        <n v="430" u="1"/>
        <n v="365" u="1"/>
        <n v="81" u="1"/>
        <n v="300" u="1"/>
        <n v="934" u="1"/>
        <n v="869" u="1"/>
        <n v="213" u="1"/>
        <n v="739" u="1"/>
        <n v="674" u="1"/>
        <n v="40" u="1"/>
        <n v="609" u="1"/>
        <n v="148" u="1"/>
        <n v="544" u="1"/>
        <n v="463" u="1"/>
        <n v="398" u="1"/>
        <n v="333" u="1"/>
        <n v="73" u="1"/>
        <n v="268" u="1"/>
        <n v="1000" u="1"/>
        <n v="197" u="1"/>
        <n v="740" u="1"/>
        <n v="36" u="1"/>
        <n v="545" u="1"/>
        <n v="132" u="1"/>
        <n v="496" u="1"/>
        <n v="366" u="1"/>
        <n v="301" u="1"/>
        <n v="65" u="1"/>
        <n v="246" u="1"/>
        <n v="936" u="1"/>
        <n v="871" u="1"/>
        <n v="741" u="1"/>
        <n v="181" u="1"/>
        <n v="676" u="1"/>
        <n v="611" u="1"/>
        <n v="546" u="1"/>
        <n v="32" u="1"/>
        <n v="122" u="1"/>
        <n v="464" u="1"/>
        <n v="399" u="1"/>
        <n v="334" u="1"/>
        <n v="230" u="1"/>
        <n v="165" u="1"/>
        <n v="547" u="1"/>
        <n v="497" u="1"/>
        <n v="30" u="1"/>
        <n v="114" u="1"/>
        <n v="432" u="1"/>
        <n v="367" u="1"/>
        <n v="302" u="1"/>
        <n v="214" u="1"/>
        <n v="678" u="1"/>
        <n v="613" u="1"/>
        <n v="149" u="1"/>
        <n v="548" u="1"/>
        <n v="28" u="1"/>
        <n v="106" u="1"/>
        <n v="400" u="1"/>
        <n v="335" u="1"/>
        <n v="270" u="1"/>
        <n v="874" u="1"/>
        <n v="809" u="1"/>
        <n v="198" u="1"/>
        <n v="744" u="1"/>
        <n v="679" u="1"/>
        <n v="614" u="1"/>
        <n v="133" u="1"/>
        <n v="498" u="1"/>
        <n v="433" u="1"/>
        <n v="26" u="1"/>
        <n v="98" u="1"/>
        <n v="368" u="1"/>
        <n v="303" u="1"/>
        <n v="247" u="1"/>
        <n v="745" u="1"/>
        <n v="182" u="1"/>
        <n v="680" u="1"/>
        <n v="615" u="1"/>
        <n v="550" u="1"/>
        <n v="401" u="1"/>
        <n v="24" u="1"/>
        <n v="90" u="1"/>
        <n v="336" u="1"/>
        <n v="271" u="1"/>
        <n v="231" u="1"/>
        <n v="811" u="1"/>
        <n v="681" u="1"/>
        <n v="166" u="1"/>
        <n v="551" u="1"/>
        <n v="499" u="1"/>
        <n v="369" u="1"/>
        <n v="22" u="1"/>
        <n v="82" u="1"/>
        <n v="304" u="1"/>
        <n v="215" u="1"/>
        <n v="682" u="1"/>
        <n v="617" u="1"/>
        <n v="150" u="1"/>
        <n v="402" u="1"/>
        <n v="337" u="1"/>
        <n v="20" u="1"/>
        <n v="74" u="1"/>
        <n v="272" u="1"/>
        <n v="199" u="1"/>
        <n v="748" u="1"/>
        <n v="618" u="1"/>
        <n v="553" u="1"/>
        <n v="134" u="1"/>
        <n v="435" u="1"/>
        <n v="370" u="1"/>
        <n v="305" u="1"/>
        <n v="18" u="1"/>
        <n v="66" u="1"/>
        <n v="248" u="1"/>
        <n v="749" u="1"/>
        <n v="183" u="1"/>
        <n v="684" u="1"/>
        <n v="619" u="1"/>
        <n v="554" u="1"/>
        <n v="123" u="1"/>
        <n v="468" u="1"/>
        <n v="338" u="1"/>
        <n v="273" u="1"/>
        <n v="16" u="1"/>
        <n v="61" u="1"/>
        <n v="232" u="1"/>
        <n v="880" u="1"/>
        <n v="815" u="1"/>
        <n v="750" u="1"/>
        <n v="685" u="1"/>
        <n v="167" u="1"/>
        <n v="501" u="1"/>
        <n v="115" u="1"/>
        <n v="436" u="1"/>
        <n v="371" u="1"/>
        <n v="306" u="1"/>
        <n v="15" u="1"/>
        <n v="57" u="1"/>
        <n v="881" u="1"/>
        <n v="216" u="1"/>
        <n v="686" u="1"/>
        <n v="151" u="1"/>
        <n v="556" u="1"/>
        <n v="469" u="1"/>
        <n v="107" u="1"/>
        <n v="404" u="1"/>
        <n v="339" u="1"/>
        <n v="274" u="1"/>
        <n v="14" u="1"/>
        <n v="53" u="1"/>
        <n v="200" u="1"/>
        <n v="687" u="1"/>
        <n v="622" u="1"/>
        <n v="135" u="1"/>
        <n v="502" u="1"/>
        <n v="437" u="1"/>
        <n v="99" u="1"/>
        <n v="372" u="1"/>
        <n v="307" u="1"/>
        <n v="249" u="1"/>
        <n v="818" u="1"/>
        <n v="13" u="1"/>
        <n v="49" u="1"/>
        <n v="184" u="1"/>
        <n v="558" u="1"/>
        <n v="470" u="1"/>
        <n v="405" u="1"/>
        <n v="91" u="1"/>
        <n v="340" u="1"/>
        <n v="275" u="1"/>
        <n v="233" u="1"/>
        <n v="884" u="1"/>
        <n v="819" u="1"/>
        <n v="12" u="1"/>
        <n v="45" u="1"/>
        <n v="689" u="1"/>
        <n v="168" u="1"/>
        <n v="624" u="1"/>
        <n v="559" u="1"/>
        <n v="438" u="1"/>
        <n v="373" u="1"/>
        <n v="83" u="1"/>
        <n v="308" u="1"/>
        <n v="950" u="1"/>
        <n v="217" u="1"/>
        <n v="11" u="1"/>
        <n v="41" u="1"/>
        <n v="152" u="1"/>
        <n v="406" u="1"/>
        <n v="341" u="1"/>
        <n v="75" u="1"/>
        <n v="276" u="1"/>
        <n v="201" u="1"/>
        <n v="691" u="1"/>
        <n v="626" u="1"/>
        <n v="10" u="1"/>
        <n v="37" u="1"/>
        <n v="561" u="1"/>
        <n v="136" u="1"/>
        <n v="439" u="1"/>
        <n v="374" u="1"/>
        <n v="309" u="1"/>
        <n v="67" u="1"/>
        <n v="250" u="1"/>
        <n v="952" u="1"/>
        <n v="757" u="1"/>
        <n v="185" u="1"/>
        <n v="692" u="1"/>
        <n v="562" u="1"/>
        <n v="9" u="1"/>
        <n v="33" u="1"/>
        <n v="124" u="1"/>
        <n v="407" u="1"/>
        <n v="342" u="1"/>
        <n v="277" u="1"/>
        <n v="234" u="1"/>
        <n v="758" u="1"/>
        <n v="169" u="1"/>
        <n v="563" u="1"/>
        <n v="505" u="1"/>
        <n v="8" u="1"/>
        <n v="116" u="1"/>
        <n v="375" u="1"/>
        <n v="310" u="1"/>
        <n v="954" u="1"/>
        <n v="889" u="1"/>
        <n v="218" u="1"/>
        <n v="824" u="1"/>
        <n v="759" u="1"/>
        <n v="629" u="1"/>
        <n v="153" u="1"/>
        <n v="473" u="1"/>
        <n v="108" u="1"/>
        <n v="408" u="1"/>
        <n v="343" u="1"/>
        <n v="278" u="1"/>
        <n v="202" u="1"/>
        <n v="695" u="1"/>
        <n v="630" u="1"/>
        <n v="137" u="1"/>
        <n v="506" u="1"/>
        <n v="441" u="1"/>
        <n v="7" u="1"/>
        <n v="100" u="1"/>
        <n v="311" u="1"/>
        <n v="251" u="1"/>
        <n v="826" u="1"/>
        <n v="761" u="1"/>
        <n v="186" u="1"/>
        <n v="566" u="1"/>
        <n v="474" u="1"/>
        <n v="409" u="1"/>
        <n v="92" u="1"/>
        <n v="344" u="1"/>
        <n v="279" u="1"/>
        <n v="957" u="1"/>
        <n v="235" u="1"/>
        <n v="892" u="1"/>
        <n v="170" u="1"/>
        <n v="632" u="1"/>
        <n v="567" u="1"/>
        <n v="507" u="1"/>
        <n v="6" u="1"/>
        <n v="84" u="1"/>
        <n v="312" u="1"/>
        <n v="958" u="1"/>
        <n v="893" u="1"/>
        <n v="219" u="1"/>
        <n v="154" u="1"/>
        <n v="568" u="1"/>
        <n v="475" u="1"/>
        <n v="410" u="1"/>
        <n v="345" u="1"/>
        <n v="76" u="1"/>
        <n v="280" u="1"/>
        <n v="894" u="1"/>
        <n v="203" u="1"/>
        <n v="764" u="1"/>
        <n v="569" u="1"/>
        <n v="138" u="1"/>
        <n v="508" u="1"/>
        <n v="443" u="1"/>
        <n v="378" u="1"/>
        <n v="313" u="1"/>
        <n v="5" u="1"/>
        <n v="68" u="1"/>
        <n v="252" u="1"/>
        <n v="960" u="1"/>
        <n v="765" u="1"/>
        <n v="187" u="1"/>
        <n v="635" u="1"/>
        <n v="570" u="1"/>
        <n v="125" u="1"/>
        <n v="476" u="1"/>
        <n v="411" u="1"/>
        <n v="346" u="1"/>
        <n v="281" u="1"/>
        <n v="62" u="1"/>
        <n v="961" u="1"/>
        <n v="236" u="1"/>
        <n v="171" u="1"/>
        <n v="636" u="1"/>
        <n v="571" u="1"/>
        <n v="117" u="1"/>
        <n v="444" u="1"/>
        <n v="379" u="1"/>
        <n v="314" u="1"/>
        <n v="4" u="1"/>
        <n v="962" u="1"/>
        <n v="58" u="1"/>
        <n v="220" u="1"/>
        <n v="767" u="1"/>
        <n v="702" u="1"/>
        <n v="637" u="1"/>
        <n v="155" u="1"/>
        <n v="572" u="1"/>
        <n v="477" u="1"/>
        <n v="109" u="1"/>
        <n v="412" u="1"/>
        <n v="347" u="1"/>
        <n v="282" u="1"/>
        <n v="898" u="1"/>
        <n v="54" u="1"/>
        <n v="833" u="1"/>
        <n v="204" u="1"/>
        <n v="638" u="1"/>
        <n v="139" u="1"/>
        <n v="510" u="1"/>
        <n v="445" u="1"/>
        <n v="101" u="1"/>
        <n v="380" u="1"/>
        <n v="315" u="1"/>
        <n v="253" u="1"/>
        <n v="964" u="1"/>
        <n v="899" u="1"/>
        <n v="834" u="1"/>
        <n v="50" u="1"/>
        <n v="769" u="1"/>
        <n v="188" u="1"/>
        <n v="574" u="1"/>
        <n v="478" u="1"/>
        <n v="413" u="1"/>
        <n v="93" u="1"/>
        <n v="348" u="1"/>
        <n v="283" u="1"/>
        <n v="237" u="1"/>
        <n v="900" u="1"/>
        <n v="770" u="1"/>
        <n v="46" u="1"/>
        <n v="705" u="1"/>
        <n v="172" u="1"/>
        <n v="575" u="1"/>
        <n v="511" u="1"/>
        <n v="446" u="1"/>
        <n v="381" u="1"/>
        <n v="85" u="1"/>
        <n v="316" u="1"/>
        <n v="901" u="1"/>
        <n v="221" u="1"/>
        <n v="771" u="1"/>
        <n v="3" u="1"/>
        <n v="42" u="1"/>
        <n v="641" u="1"/>
        <n v="156" u="1"/>
        <n v="576" u="1"/>
        <n v="479" u="1"/>
        <n v="414" u="1"/>
        <n v="77" u="1"/>
        <n v="284" u="1"/>
        <n v="902" u="1"/>
        <n v="205" u="1"/>
        <n v="772" u="1"/>
        <n v="642" u="1"/>
        <n v="38" u="1"/>
        <n v="577" u="1"/>
        <n v="140" u="1"/>
        <n v="512" u="1"/>
        <n v="447" u="1"/>
        <n v="382" u="1"/>
        <n v="317" u="1"/>
        <n v="69" u="1"/>
        <n v="254" u="1"/>
        <n v="773" u="1"/>
        <n v="189" u="1"/>
        <n v="643" u="1"/>
        <n v="34" u="1"/>
        <n v="513" u="1"/>
        <n v="126" u="1"/>
        <n v="480" u="1"/>
        <n v="415" u="1"/>
        <n v="350" u="1"/>
        <n v="285" u="1"/>
        <n v="238" u="1"/>
        <n v="904" u="1"/>
        <n v="173" u="1"/>
        <n v="579" u="1"/>
        <n v="514" u="1"/>
        <n v="31" u="1"/>
        <n v="118" u="1"/>
        <n v="448" u="1"/>
        <n v="383" u="1"/>
        <n v="318" u="1"/>
        <n v="222" u="1"/>
        <n v="645" u="1"/>
        <n v="157" u="1"/>
        <n v="580" u="1"/>
        <n v="515" u="1"/>
        <n v="2" u="1"/>
        <n v="481" u="1"/>
        <n v="29" u="1"/>
        <n v="110" u="1"/>
        <n v="351" u="1"/>
        <n v="286" u="1"/>
        <n v="971" u="1"/>
        <n v="906" u="1"/>
        <n v="206" u="1"/>
        <n v="711" u="1"/>
        <n v="141" u="1"/>
        <n v="516" u="1"/>
        <n v="449" u="1"/>
        <n v="27" u="1"/>
        <n v="102" u="1"/>
        <n v="384" u="1"/>
        <n v="319" u="1"/>
        <n v="255" u="1"/>
        <n v="972" u="1"/>
        <n v="842" u="1"/>
        <n v="777" u="1"/>
        <n v="190" u="1"/>
        <n v="712" u="1"/>
      </sharedItems>
    </cacheField>
    <cacheField name="Fixed" numFmtId="1">
      <sharedItems containsMixedTypes="1" containsNumber="1" containsInteger="1" minValue="1" maxValue="1000" count="715">
        <n v="1"/>
        <e v="#N/A"/>
        <n v="517" u="1"/>
        <n v="482" u="1"/>
        <n v="417" u="1"/>
        <n v="25" u="1"/>
        <n v="94" u="1"/>
        <n v="352" u="1"/>
        <n v="287" u="1"/>
        <n v="973" u="1"/>
        <n v="239" u="1"/>
        <n v="908" u="1"/>
        <n v="843" u="1"/>
        <n v="713" u="1"/>
        <n v="174" u="1"/>
        <n v="648" u="1"/>
        <n v="583" u="1"/>
        <n v="450" u="1"/>
        <n v="385" u="1"/>
        <n v="23" u="1"/>
        <n v="86" u="1"/>
        <n v="320" u="1"/>
        <n v="909" u="1"/>
        <n v="223" u="1"/>
        <n v="779" u="1"/>
        <n v="714" u="1"/>
        <n v="158" u="1"/>
        <n v="584" u="1"/>
        <n v="483" u="1"/>
        <n v="418" u="1"/>
        <n v="353" u="1"/>
        <n v="21" u="1"/>
        <n v="78" u="1"/>
        <n v="288" u="1"/>
        <n v="207" u="1"/>
        <n v="715" u="1"/>
        <n v="650" u="1"/>
        <n v="142" u="1"/>
        <n v="520" u="1"/>
        <n v="451" u="1"/>
        <n v="386" u="1"/>
        <n v="321" u="1"/>
        <n v="19" u="1"/>
        <n v="70" u="1"/>
        <n v="256" u="1"/>
        <n v="911" u="1"/>
        <n v="191" u="1"/>
        <n v="716" u="1"/>
        <n v="651" u="1"/>
        <n v="521" u="1"/>
        <n v="127" u="1"/>
        <n v="484" u="1"/>
        <n v="419" u="1"/>
        <n v="354" u="1"/>
        <n v="289" u="1"/>
        <n v="17" u="1"/>
        <n v="63" u="1"/>
        <n v="240" u="1"/>
        <n v="782" u="1"/>
        <n v="175" u="1"/>
        <n v="652" u="1"/>
        <n v="522" u="1"/>
        <n v="119" u="1"/>
        <n v="387" u="1"/>
        <n v="322" u="1"/>
        <n v="257" u="1"/>
        <n v="59" u="1"/>
        <n v="913" u="1"/>
        <n v="224" u="1"/>
        <n v="783" u="1"/>
        <n v="159" u="1"/>
        <n v="523" u="1"/>
        <n v="111" u="1"/>
        <n v="355" u="1"/>
        <n v="290" u="1"/>
        <n v="55" u="1"/>
        <n v="208" u="1"/>
        <n v="719" u="1"/>
        <n v="143" u="1"/>
        <n v="524" u="1"/>
        <n v="453" u="1"/>
        <n v="103" u="1"/>
        <n v="388" u="1"/>
        <n v="323" u="1"/>
        <n v="258" u="1"/>
        <n v="850" u="1"/>
        <n v="51" u="1"/>
        <n v="192" u="1"/>
        <n v="720" u="1"/>
        <n v="655" u="1"/>
        <n v="486" u="1"/>
        <n v="421" u="1"/>
        <n v="95" u="1"/>
        <n v="356" u="1"/>
        <n v="291" u="1"/>
        <n v="241" u="1"/>
        <n v="851" u="1"/>
        <n v="786" u="1"/>
        <n v="47" u="1"/>
        <n v="176" u="1"/>
        <n v="591" u="1"/>
        <n v="526" u="1"/>
        <n v="454" u="1"/>
        <n v="389" u="1"/>
        <n v="87" u="1"/>
        <n v="324" u="1"/>
        <n v="259" u="1"/>
        <n v="982" u="1"/>
        <n v="225" u="1"/>
        <n v="722" u="1"/>
        <n v="43" u="1"/>
        <n v="657" u="1"/>
        <n v="160" u="1"/>
        <n v="487" u="1"/>
        <n v="422" u="1"/>
        <n v="357" u="1"/>
        <n v="79" u="1"/>
        <n v="292" u="1"/>
        <n v="209" u="1"/>
        <n v="788" u="1"/>
        <n v="658" u="1"/>
        <n v="39" u="1"/>
        <n v="593" u="1"/>
        <n v="144" u="1"/>
        <n v="528" u="1"/>
        <n v="455" u="1"/>
        <n v="390" u="1"/>
        <n v="325" u="1"/>
        <n v="71" u="1"/>
        <n v="260" u="1"/>
        <n v="789" u="1"/>
        <n v="193" u="1"/>
        <n v="35" u="1"/>
        <n v="529" u="1"/>
        <n v="128" u="1"/>
        <n v="423" u="1"/>
        <n v="358" u="1"/>
        <n v="293" u="1"/>
        <n v="985" u="1"/>
        <n v="242" u="1"/>
        <n v="920" u="1"/>
        <n v="855" u="1"/>
        <n v="725" u="1"/>
        <n v="177" u="1"/>
        <n v="595" u="1"/>
        <n v="530" u="1"/>
        <n v="120" u="1"/>
        <n v="456" u="1"/>
        <n v="326" u="1"/>
        <n v="261" u="1"/>
        <n v="921" u="1"/>
        <n v="226" u="1"/>
        <n v="856" u="1"/>
        <n v="726" u="1"/>
        <n v="161" u="1"/>
        <n v="112" u="1"/>
        <n v="424" u="1"/>
        <n v="359" u="1"/>
        <n v="294" u="1"/>
        <n v="922" u="1"/>
        <n v="857" u="1"/>
        <n v="210" u="1"/>
        <n v="662" u="1"/>
        <n v="597" u="1"/>
        <n v="145" u="1"/>
        <n v="532" u="1"/>
        <n v="457" u="1"/>
        <n v="104" u="1"/>
        <n v="392" u="1"/>
        <n v="327" u="1"/>
        <n v="262" u="1"/>
        <n v="194" u="1"/>
        <n v="598" u="1"/>
        <n v="129" u="1"/>
        <n v="490" u="1"/>
        <n v="425" u="1"/>
        <n v="96" u="1"/>
        <n v="360" u="1"/>
        <n v="295" u="1"/>
        <n v="243" u="1"/>
        <n v="859" u="1"/>
        <n v="794" u="1"/>
        <n v="729" u="1"/>
        <n v="178" u="1"/>
        <n v="664" u="1"/>
        <n v="599" u="1"/>
        <n v="534" u="1"/>
        <n v="88" u="1"/>
        <n v="328" u="1"/>
        <n v="263" u="1"/>
        <n v="925" u="1"/>
        <n v="227" u="1"/>
        <n v="860" u="1"/>
        <n v="665" u="1"/>
        <n v="162" u="1"/>
        <n v="600" u="1"/>
        <n v="535" u="1"/>
        <n v="491" u="1"/>
        <n v="426" u="1"/>
        <n v="361" u="1"/>
        <n v="80" u="1"/>
        <n v="296" u="1"/>
        <n v="926" u="1"/>
        <n v="861" u="1"/>
        <n v="211" u="1"/>
        <n v="796" u="1"/>
        <n v="666" u="1"/>
        <n v="146" u="1"/>
        <n v="536" u="1"/>
        <n v="394" u="1"/>
        <n v="329" u="1"/>
        <n v="72" u="1"/>
        <n v="264" u="1"/>
        <n v="927" u="1"/>
        <n v="797" u="1"/>
        <n v="195" u="1"/>
        <n v="602" u="1"/>
        <n v="130" u="1"/>
        <n v="492" u="1"/>
        <n v="362" u="1"/>
        <n v="297" u="1"/>
        <n v="64" u="1"/>
        <n v="244" u="1"/>
        <n v="798" u="1"/>
        <n v="179" u="1"/>
        <n v="668" u="1"/>
        <n v="603" u="1"/>
        <n v="121" u="1"/>
        <n v="460" u="1"/>
        <n v="395" u="1"/>
        <n v="330" u="1"/>
        <n v="265" u="1"/>
        <n v="60" u="1"/>
        <n v="929" u="1"/>
        <n v="228" u="1"/>
        <n v="799" u="1"/>
        <n v="734" u="1"/>
        <n v="669" u="1"/>
        <n v="163" u="1"/>
        <n v="604" u="1"/>
        <n v="493" u="1"/>
        <n v="113" u="1"/>
        <n v="428" u="1"/>
        <n v="363" u="1"/>
        <n v="298" u="1"/>
        <n v="56" u="1"/>
        <n v="212" u="1"/>
        <n v="735" u="1"/>
        <n v="670" u="1"/>
        <n v="147" u="1"/>
        <n v="540" u="1"/>
        <n v="461" u="1"/>
        <n v="105" u="1"/>
        <n v="396" u="1"/>
        <n v="331" u="1"/>
        <n v="266" u="1"/>
        <n v="866" u="1"/>
        <n v="52" u="1"/>
        <n v="801" u="1"/>
        <n v="196" u="1"/>
        <n v="736" u="1"/>
        <n v="606" u="1"/>
        <n v="131" u="1"/>
        <n v="494" u="1"/>
        <n v="429" u="1"/>
        <n v="97" u="1"/>
        <n v="364" u="1"/>
        <n v="299" u="1"/>
        <n v="997" u="1"/>
        <n v="245" u="1"/>
        <n v="48" u="1"/>
        <n v="180" u="1"/>
        <n v="542" u="1"/>
        <n v="397" u="1"/>
        <n v="89" u="1"/>
        <n v="332" u="1"/>
        <n v="267" u="1"/>
        <n v="998" u="1"/>
        <n v="229" u="1"/>
        <n v="803" u="1"/>
        <n v="738" u="1"/>
        <n v="44" u="1"/>
        <n v="164" u="1"/>
        <n v="608" u="1"/>
        <n v="543" u="1"/>
        <n v="495" u="1"/>
        <n v="430" u="1"/>
        <n v="365" u="1"/>
        <n v="81" u="1"/>
        <n v="300" u="1"/>
        <n v="213" u="1"/>
        <n v="804" u="1"/>
        <n v="739" u="1"/>
        <n v="674" u="1"/>
        <n v="40" u="1"/>
        <n v="609" u="1"/>
        <n v="148" u="1"/>
        <n v="544" u="1"/>
        <n v="463" u="1"/>
        <n v="398" u="1"/>
        <n v="333" u="1"/>
        <n v="73" u="1"/>
        <n v="268" u="1"/>
        <n v="1000" u="1"/>
        <n v="935" u="1"/>
        <n v="870" u="1"/>
        <n v="197" u="1"/>
        <n v="675" u="1"/>
        <n v="36" u="1"/>
        <n v="545" u="1"/>
        <n v="132" u="1"/>
        <n v="496" u="1"/>
        <n v="431" u="1"/>
        <n v="366" u="1"/>
        <n v="301" u="1"/>
        <n v="65" u="1"/>
        <n v="246" u="1"/>
        <n v="936" u="1"/>
        <n v="741" u="1"/>
        <n v="181" u="1"/>
        <n v="676" u="1"/>
        <n v="611" u="1"/>
        <n v="546" u="1"/>
        <n v="32" u="1"/>
        <n v="122" u="1"/>
        <n v="464" u="1"/>
        <n v="399" u="1"/>
        <n v="334" u="1"/>
        <n v="269" u="1"/>
        <n v="230" u="1"/>
        <n v="872" u="1"/>
        <n v="165" u="1"/>
        <n v="612" u="1"/>
        <n v="497" u="1"/>
        <n v="30" u="1"/>
        <n v="114" u="1"/>
        <n v="432" u="1"/>
        <n v="367" u="1"/>
        <n v="302" u="1"/>
        <n v="214" u="1"/>
        <n v="678" u="1"/>
        <n v="613" u="1"/>
        <n v="149" u="1"/>
        <n v="465" u="1"/>
        <n v="28" u="1"/>
        <n v="106" u="1"/>
        <n v="400" u="1"/>
        <n v="335" u="1"/>
        <n v="270" u="1"/>
        <n v="198" u="1"/>
        <n v="744" u="1"/>
        <n v="614" u="1"/>
        <n v="549" u="1"/>
        <n v="133" u="1"/>
        <n v="433" u="1"/>
        <n v="26" u="1"/>
        <n v="98" u="1"/>
        <n v="368" u="1"/>
        <n v="303" u="1"/>
        <n v="247" u="1"/>
        <n v="875" u="1"/>
        <n v="810" u="1"/>
        <n v="745" u="1"/>
        <n v="182" u="1"/>
        <n v="680" u="1"/>
        <n v="615" u="1"/>
        <n v="550" u="1"/>
        <n v="401" u="1"/>
        <n v="24" u="1"/>
        <n v="90" u="1"/>
        <n v="336" u="1"/>
        <n v="271" u="1"/>
        <n v="231" u="1"/>
        <n v="746" u="1"/>
        <n v="681" u="1"/>
        <n v="166" u="1"/>
        <n v="551" u="1"/>
        <n v="499" u="1"/>
        <n v="434" u="1"/>
        <n v="369" u="1"/>
        <n v="22" u="1"/>
        <n v="82" u="1"/>
        <n v="304" u="1"/>
        <n v="215" u="1"/>
        <n v="812" u="1"/>
        <n v="682" u="1"/>
        <n v="617" u="1"/>
        <n v="150" u="1"/>
        <n v="402" u="1"/>
        <n v="337" u="1"/>
        <n v="20" u="1"/>
        <n v="74" u="1"/>
        <n v="272" u="1"/>
        <n v="199" u="1"/>
        <n v="748" u="1"/>
        <n v="553" u="1"/>
        <n v="134" u="1"/>
        <n v="500" u="1"/>
        <n v="370" u="1"/>
        <n v="305" u="1"/>
        <n v="18" u="1"/>
        <n v="66" u="1"/>
        <n v="248" u="1"/>
        <n v="749" u="1"/>
        <n v="183" u="1"/>
        <n v="684" u="1"/>
        <n v="619" u="1"/>
        <n v="554" u="1"/>
        <n v="123" u="1"/>
        <n v="468" u="1"/>
        <n v="403" u="1"/>
        <n v="338" u="1"/>
        <n v="273" u="1"/>
        <n v="16" u="1"/>
        <n v="61" u="1"/>
        <n v="232" u="1"/>
        <n v="815" u="1"/>
        <n v="685" u="1"/>
        <n v="167" u="1"/>
        <n v="620" u="1"/>
        <n v="555" u="1"/>
        <n v="501" u="1"/>
        <n v="115" u="1"/>
        <n v="436" u="1"/>
        <n v="371" u="1"/>
        <n v="306" u="1"/>
        <n v="15" u="1"/>
        <n v="57" u="1"/>
        <n v="881" u="1"/>
        <n v="216" u="1"/>
        <n v="816" u="1"/>
        <n v="751" u="1"/>
        <n v="151" u="1"/>
        <n v="556" u="1"/>
        <n v="469" u="1"/>
        <n v="107" u="1"/>
        <n v="339" u="1"/>
        <n v="274" u="1"/>
        <n v="882" u="1"/>
        <n v="14" u="1"/>
        <n v="53" u="1"/>
        <n v="200" u="1"/>
        <n v="687" u="1"/>
        <n v="135" u="1"/>
        <n v="437" u="1"/>
        <n v="99" u="1"/>
        <n v="307" u="1"/>
        <n v="249" u="1"/>
        <n v="818" u="1"/>
        <n v="13" u="1"/>
        <n v="49" u="1"/>
        <n v="184" u="1"/>
        <n v="688" u="1"/>
        <n v="623" u="1"/>
        <n v="558" u="1"/>
        <n v="470" u="1"/>
        <n v="405" u="1"/>
        <n v="91" u="1"/>
        <n v="340" u="1"/>
        <n v="275" u="1"/>
        <n v="233" u="1"/>
        <n v="819" u="1"/>
        <n v="12" u="1"/>
        <n v="45" u="1"/>
        <n v="689" u="1"/>
        <n v="168" u="1"/>
        <n v="624" u="1"/>
        <n v="503" u="1"/>
        <n v="438" u="1"/>
        <n v="373" u="1"/>
        <n v="83" u="1"/>
        <n v="308" u="1"/>
        <n v="950" u="1"/>
        <n v="885" u="1"/>
        <n v="217" u="1"/>
        <n v="690" u="1"/>
        <n v="11" u="1"/>
        <n v="41" u="1"/>
        <n v="625" u="1"/>
        <n v="152" u="1"/>
        <n v="406" u="1"/>
        <n v="341" u="1"/>
        <n v="75" u="1"/>
        <n v="276" u="1"/>
        <n v="201" u="1"/>
        <n v="626" u="1"/>
        <n v="10" u="1"/>
        <n v="37" u="1"/>
        <n v="136" u="1"/>
        <n v="439" u="1"/>
        <n v="374" u="1"/>
        <n v="309" u="1"/>
        <n v="67" u="1"/>
        <n v="250" u="1"/>
        <n v="757" u="1"/>
        <n v="185" u="1"/>
        <n v="562" u="1"/>
        <n v="9" u="1"/>
        <n v="33" u="1"/>
        <n v="124" u="1"/>
        <n v="407" u="1"/>
        <n v="342" u="1"/>
        <n v="277" u="1"/>
        <n v="953" u="1"/>
        <n v="234" u="1"/>
        <n v="758" u="1"/>
        <n v="693" u="1"/>
        <n v="169" u="1"/>
        <n v="563" u="1"/>
        <n v="505" u="1"/>
        <n v="8" u="1"/>
        <n v="116" u="1"/>
        <n v="375" u="1"/>
        <n v="310" u="1"/>
        <n v="889" u="1"/>
        <n v="218" u="1"/>
        <n v="824" u="1"/>
        <n v="759" u="1"/>
        <n v="153" u="1"/>
        <n v="564" u="1"/>
        <n v="108" u="1"/>
        <n v="408" u="1"/>
        <n v="343" u="1"/>
        <n v="278" u="1"/>
        <n v="955" u="1"/>
        <n v="202" u="1"/>
        <n v="760" u="1"/>
        <n v="695" u="1"/>
        <n v="630" u="1"/>
        <n v="137" u="1"/>
        <n v="506" u="1"/>
        <n v="441" u="1"/>
        <n v="7" u="1"/>
        <n v="100" u="1"/>
        <n v="376" u="1"/>
        <n v="251" u="1"/>
        <n v="826" u="1"/>
        <n v="186" u="1"/>
        <n v="566" u="1"/>
        <n v="474" u="1"/>
        <n v="409" u="1"/>
        <n v="92" u="1"/>
        <n v="344" u="1"/>
        <n v="279" u="1"/>
        <n v="235" u="1"/>
        <n v="892" u="1"/>
        <n v="170" u="1"/>
        <n v="567" u="1"/>
        <n v="507" u="1"/>
        <n v="442" u="1"/>
        <n v="6" u="1"/>
        <n v="84" u="1"/>
        <n v="312" u="1"/>
        <n v="958" u="1"/>
        <n v="893" u="1"/>
        <n v="219" u="1"/>
        <n v="633" u="1"/>
        <n v="154" u="1"/>
        <n v="568" u="1"/>
        <n v="475" u="1"/>
        <n v="410" u="1"/>
        <n v="345" u="1"/>
        <n v="76" u="1"/>
        <n v="280" u="1"/>
        <n v="894" u="1"/>
        <n v="203" u="1"/>
        <n v="764" u="1"/>
        <n v="569" u="1"/>
        <n v="138" u="1"/>
        <n v="443" u="1"/>
        <n v="378" u="1"/>
        <n v="313" u="1"/>
        <n v="5" u="1"/>
        <n v="68" u="1"/>
        <n v="252" u="1"/>
        <n v="960" u="1"/>
        <n v="187" u="1"/>
        <n v="125" u="1"/>
        <n v="476" u="1"/>
        <n v="411" u="1"/>
        <n v="346" u="1"/>
        <n v="281" u="1"/>
        <n v="62" u="1"/>
        <n v="961" u="1"/>
        <n v="236" u="1"/>
        <n v="766" u="1"/>
        <n v="171" u="1"/>
        <n v="636" u="1"/>
        <n v="571" u="1"/>
        <n v="509" u="1"/>
        <n v="117" u="1"/>
        <n v="444" u="1"/>
        <n v="379" u="1"/>
        <n v="314" u="1"/>
        <n v="4" u="1"/>
        <n v="962" u="1"/>
        <n v="58" u="1"/>
        <n v="220" u="1"/>
        <n v="767" u="1"/>
        <n v="702" u="1"/>
        <n v="637" u="1"/>
        <n v="155" u="1"/>
        <n v="572" u="1"/>
        <n v="477" u="1"/>
        <n v="109" u="1"/>
        <n v="412" u="1"/>
        <n v="347" u="1"/>
        <n v="282" u="1"/>
        <n v="54" u="1"/>
        <n v="833" u="1"/>
        <n v="204" u="1"/>
        <n v="638" u="1"/>
        <n v="573" u="1"/>
        <n v="139" u="1"/>
        <n v="510" u="1"/>
        <n v="445" u="1"/>
        <n v="101" u="1"/>
        <n v="380" u="1"/>
        <n v="315" u="1"/>
        <n v="253" u="1"/>
        <n v="899" u="1"/>
        <n v="834" u="1"/>
        <n v="50" u="1"/>
        <n v="188" u="1"/>
        <n v="639" u="1"/>
        <n v="574" u="1"/>
        <n v="478" u="1"/>
        <n v="413" u="1"/>
        <n v="93" u="1"/>
        <n v="348" u="1"/>
        <n v="283" u="1"/>
        <n v="965" u="1"/>
        <n v="237" u="1"/>
        <n v="770" u="1"/>
        <n v="46" u="1"/>
        <n v="705" u="1"/>
        <n v="172" u="1"/>
        <n v="575" u="1"/>
        <n v="511" u="1"/>
        <n v="446" u="1"/>
        <n v="381" u="1"/>
        <n v="85" u="1"/>
        <n v="316" u="1"/>
        <n v="901" u="1"/>
        <n v="221" u="1"/>
        <n v="771" u="1"/>
        <n v="3" u="1"/>
        <n v="42" u="1"/>
        <n v="641" u="1"/>
        <n v="156" u="1"/>
        <n v="576" u="1"/>
        <n v="479" u="1"/>
        <n v="414" u="1"/>
        <n v="349" u="1"/>
        <n v="77" u="1"/>
        <n v="284" u="1"/>
        <n v="902" u="1"/>
        <n v="205" u="1"/>
        <n v="772" u="1"/>
        <n v="642" u="1"/>
        <n v="38" u="1"/>
        <n v="577" u="1"/>
        <n v="140" u="1"/>
        <n v="512" u="1"/>
        <n v="447" u="1"/>
        <n v="382" u="1"/>
        <n v="317" u="1"/>
        <n v="69" u="1"/>
        <n v="254" u="1"/>
        <n v="773" u="1"/>
        <n v="189" u="1"/>
        <n v="643" u="1"/>
        <n v="578" u="1"/>
        <n v="34" u="1"/>
        <n v="126" u="1"/>
        <n v="480" u="1"/>
        <n v="415" u="1"/>
        <n v="350" u="1"/>
        <n v="285" u="1"/>
        <n v="238" u="1"/>
        <n v="904" u="1"/>
        <n v="774" u="1"/>
        <n v="173" u="1"/>
        <n v="644" u="1"/>
        <n v="579" u="1"/>
        <n v="514" u="1"/>
        <n v="31" u="1"/>
        <n v="118" u="1"/>
        <n v="448" u="1"/>
        <n v="383" u="1"/>
        <n v="318" u="1"/>
        <n v="222" u="1"/>
        <n v="645" u="1"/>
        <n v="157" u="1"/>
        <n v="580" u="1"/>
        <n v="515" u="1"/>
        <n v="2" u="1"/>
        <n v="481" u="1"/>
        <n v="29" u="1"/>
        <n v="110" u="1"/>
        <n v="351" u="1"/>
        <n v="286" u="1"/>
        <n v="971" u="1"/>
        <n v="906" u="1"/>
        <n v="206" u="1"/>
        <n v="141" u="1"/>
        <n v="516" u="1"/>
        <n v="27" u="1"/>
        <n v="102" u="1"/>
        <n v="384" u="1"/>
        <n v="319" u="1"/>
        <n v="255" u="1"/>
        <n v="777" u="1"/>
        <n v="190" u="1"/>
        <n v="7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 David Boyle" refreshedDate="42003.34035752315" createdVersion="4" refreshedVersion="4" minRefreshableVersion="3" recordCount="100">
  <cacheSource type="worksheet">
    <worksheetSource ref="BL7:BN107" sheet="DataGenerator"/>
  </cacheSource>
  <cacheFields count="3">
    <cacheField name="net worth" numFmtId="2">
      <sharedItems containsSemiMixedTypes="0" containsString="0" containsNumber="1" minValue="1424.099113495753" maxValue="1578.1719085923862"/>
    </cacheField>
    <cacheField name="Float" numFmtId="1">
      <sharedItems containsMixedTypes="1" containsNumber="1" containsInteger="1" minValue="1" maxValue="1000" count="884">
        <n v="1"/>
        <e v="#N/A"/>
        <n v="582" u="1"/>
        <n v="517" u="1"/>
        <n v="482" u="1"/>
        <n v="417" u="1"/>
        <n v="25" u="1"/>
        <n v="94" u="1"/>
        <n v="352" u="1"/>
        <n v="287" u="1"/>
        <n v="973" u="1"/>
        <n v="239" u="1"/>
        <n v="908" u="1"/>
        <n v="843" u="1"/>
        <n v="174" u="1"/>
        <n v="648" u="1"/>
        <n v="583" u="1"/>
        <n v="518" u="1"/>
        <n v="450" u="1"/>
        <n v="385" u="1"/>
        <n v="23" u="1"/>
        <n v="86" u="1"/>
        <n v="320" u="1"/>
        <n v="909" u="1"/>
        <n v="223" u="1"/>
        <n v="844" u="1"/>
        <n v="779" u="1"/>
        <n v="714" u="1"/>
        <n v="649" u="1"/>
        <n v="158" u="1"/>
        <n v="584" u="1"/>
        <n v="519" u="1"/>
        <n v="483" u="1"/>
        <n v="418" u="1"/>
        <n v="353" u="1"/>
        <n v="21" u="1"/>
        <n v="78" u="1"/>
        <n v="288" u="1"/>
        <n v="910" u="1"/>
        <n v="845" u="1"/>
        <n v="207" u="1"/>
        <n v="780" u="1"/>
        <n v="715" u="1"/>
        <n v="650" u="1"/>
        <n v="142" u="1"/>
        <n v="520" u="1"/>
        <n v="451" u="1"/>
        <n v="386" u="1"/>
        <n v="321" u="1"/>
        <n v="19" u="1"/>
        <n v="70" u="1"/>
        <n v="256" u="1"/>
        <n v="976" u="1"/>
        <n v="846" u="1"/>
        <n v="191" u="1"/>
        <n v="716" u="1"/>
        <n v="651" u="1"/>
        <n v="521" u="1"/>
        <n v="127" u="1"/>
        <n v="484" u="1"/>
        <n v="419" u="1"/>
        <n v="354" u="1"/>
        <n v="289" u="1"/>
        <n v="17" u="1"/>
        <n v="63" u="1"/>
        <n v="977" u="1"/>
        <n v="240" u="1"/>
        <n v="782" u="1"/>
        <n v="717" u="1"/>
        <n v="175" u="1"/>
        <n v="652" u="1"/>
        <n v="587" u="1"/>
        <n v="522" u="1"/>
        <n v="119" u="1"/>
        <n v="452" u="1"/>
        <n v="387" u="1"/>
        <n v="322" u="1"/>
        <n v="257" u="1"/>
        <n v="978" u="1"/>
        <n v="59" u="1"/>
        <n v="913" u="1"/>
        <n v="224" u="1"/>
        <n v="848" u="1"/>
        <n v="783" u="1"/>
        <n v="718" u="1"/>
        <n v="653" u="1"/>
        <n v="159" u="1"/>
        <n v="588" u="1"/>
        <n v="523" u="1"/>
        <n v="485" u="1"/>
        <n v="111" u="1"/>
        <n v="420" u="1"/>
        <n v="355" u="1"/>
        <n v="290" u="1"/>
        <n v="979" u="1"/>
        <n v="55" u="1"/>
        <n v="849" u="1"/>
        <n v="208" u="1"/>
        <n v="784" u="1"/>
        <n v="719" u="1"/>
        <n v="654" u="1"/>
        <n v="589" u="1"/>
        <n v="143" u="1"/>
        <n v="524" u="1"/>
        <n v="453" u="1"/>
        <n v="103" u="1"/>
        <n v="388" u="1"/>
        <n v="323" u="1"/>
        <n v="258" u="1"/>
        <n v="980" u="1"/>
        <n v="915" u="1"/>
        <n v="850" u="1"/>
        <n v="51" u="1"/>
        <n v="192" u="1"/>
        <n v="655" u="1"/>
        <n v="590" u="1"/>
        <n v="525" u="1"/>
        <n v="486" u="1"/>
        <n v="421" u="1"/>
        <n v="95" u="1"/>
        <n v="356" u="1"/>
        <n v="291" u="1"/>
        <n v="981" u="1"/>
        <n v="241" u="1"/>
        <n v="916" u="1"/>
        <n v="851" u="1"/>
        <n v="786" u="1"/>
        <n v="47" u="1"/>
        <n v="721" u="1"/>
        <n v="176" u="1"/>
        <n v="656" u="1"/>
        <n v="591" u="1"/>
        <n v="526" u="1"/>
        <n v="454" u="1"/>
        <n v="389" u="1"/>
        <n v="87" u="1"/>
        <n v="324" u="1"/>
        <n v="259" u="1"/>
        <n v="982" u="1"/>
        <n v="225" u="1"/>
        <n v="852" u="1"/>
        <n v="787" u="1"/>
        <n v="43" u="1"/>
        <n v="657" u="1"/>
        <n v="160" u="1"/>
        <n v="592" u="1"/>
        <n v="527" u="1"/>
        <n v="487" u="1"/>
        <n v="422" u="1"/>
        <n v="357" u="1"/>
        <n v="79" u="1"/>
        <n v="292" u="1"/>
        <n v="983" u="1"/>
        <n v="918" u="1"/>
        <n v="853" u="1"/>
        <n v="209" u="1"/>
        <n v="723" u="1"/>
        <n v="658" u="1"/>
        <n v="39" u="1"/>
        <n v="593" u="1"/>
        <n v="144" u="1"/>
        <n v="528" u="1"/>
        <n v="455" u="1"/>
        <n v="390" u="1"/>
        <n v="325" u="1"/>
        <n v="71" u="1"/>
        <n v="260" u="1"/>
        <n v="854" u="1"/>
        <n v="193" u="1"/>
        <n v="724" u="1"/>
        <n v="659" u="1"/>
        <n v="594" u="1"/>
        <n v="35" u="1"/>
        <n v="529" u="1"/>
        <n v="128" u="1"/>
        <n v="488" u="1"/>
        <n v="423" u="1"/>
        <n v="358" u="1"/>
        <n v="293" u="1"/>
        <n v="242" u="1"/>
        <n v="920" u="1"/>
        <n v="855" u="1"/>
        <n v="725" u="1"/>
        <n v="177" u="1"/>
        <n v="660" u="1"/>
        <n v="595" u="1"/>
        <n v="120" u="1"/>
        <n v="391" u="1"/>
        <n v="326" u="1"/>
        <n v="261" u="1"/>
        <n v="986" u="1"/>
        <n v="226" u="1"/>
        <n v="856" u="1"/>
        <n v="791" u="1"/>
        <n v="726" u="1"/>
        <n v="661" u="1"/>
        <n v="161" u="1"/>
        <n v="531" u="1"/>
        <n v="489" u="1"/>
        <n v="112" u="1"/>
        <n v="424" u="1"/>
        <n v="359" u="1"/>
        <n v="294" u="1"/>
        <n v="987" u="1"/>
        <n v="922" u="1"/>
        <n v="210" u="1"/>
        <n v="727" u="1"/>
        <n v="662" u="1"/>
        <n v="597" u="1"/>
        <n v="145" u="1"/>
        <n v="532" u="1"/>
        <n v="457" u="1"/>
        <n v="104" u="1"/>
        <n v="392" u="1"/>
        <n v="327" u="1"/>
        <n v="262" u="1"/>
        <n v="923" u="1"/>
        <n v="858" u="1"/>
        <n v="793" u="1"/>
        <n v="194" u="1"/>
        <n v="728" u="1"/>
        <n v="663" u="1"/>
        <n v="598" u="1"/>
        <n v="533" u="1"/>
        <n v="129" u="1"/>
        <n v="490" u="1"/>
        <n v="425" u="1"/>
        <n v="96" u="1"/>
        <n v="360" u="1"/>
        <n v="295" u="1"/>
        <n v="243" u="1"/>
        <n v="924" u="1"/>
        <n v="729" u="1"/>
        <n v="178" u="1"/>
        <n v="599" u="1"/>
        <n v="534" u="1"/>
        <n v="458" u="1"/>
        <n v="393" u="1"/>
        <n v="88" u="1"/>
        <n v="328" u="1"/>
        <n v="263" u="1"/>
        <n v="925" u="1"/>
        <n v="227" u="1"/>
        <n v="860" u="1"/>
        <n v="795" u="1"/>
        <n v="665" u="1"/>
        <n v="162" u="1"/>
        <n v="600" u="1"/>
        <n v="535" u="1"/>
        <n v="491" u="1"/>
        <n v="426" u="1"/>
        <n v="361" u="1"/>
        <n v="80" u="1"/>
        <n v="296" u="1"/>
        <n v="991" u="1"/>
        <n v="861" u="1"/>
        <n v="211" u="1"/>
        <n v="796" u="1"/>
        <n v="731" u="1"/>
        <n v="666" u="1"/>
        <n v="601" u="1"/>
        <n v="146" u="1"/>
        <n v="536" u="1"/>
        <n v="459" u="1"/>
        <n v="394" u="1"/>
        <n v="329" u="1"/>
        <n v="72" u="1"/>
        <n v="264" u="1"/>
        <n v="992" u="1"/>
        <n v="927" u="1"/>
        <n v="862" u="1"/>
        <n v="797" u="1"/>
        <n v="195" u="1"/>
        <n v="602" u="1"/>
        <n v="537" u="1"/>
        <n v="130" u="1"/>
        <n v="492" u="1"/>
        <n v="427" u="1"/>
        <n v="362" u="1"/>
        <n v="297" u="1"/>
        <n v="64" u="1"/>
        <n v="244" u="1"/>
        <n v="928" u="1"/>
        <n v="863" u="1"/>
        <n v="733" u="1"/>
        <n v="179" u="1"/>
        <n v="668" u="1"/>
        <n v="603" u="1"/>
        <n v="538" u="1"/>
        <n v="121" u="1"/>
        <n v="460" u="1"/>
        <n v="395" u="1"/>
        <n v="330" u="1"/>
        <n v="265" u="1"/>
        <n v="60" u="1"/>
        <n v="228" u="1"/>
        <n v="799" u="1"/>
        <n v="734" u="1"/>
        <n v="669" u="1"/>
        <n v="163" u="1"/>
        <n v="604" u="1"/>
        <n v="539" u="1"/>
        <n v="493" u="1"/>
        <n v="113" u="1"/>
        <n v="428" u="1"/>
        <n v="363" u="1"/>
        <n v="298" u="1"/>
        <n v="995" u="1"/>
        <n v="56" u="1"/>
        <n v="865" u="1"/>
        <n v="212" u="1"/>
        <n v="800" u="1"/>
        <n v="735" u="1"/>
        <n v="670" u="1"/>
        <n v="605" u="1"/>
        <n v="147" u="1"/>
        <n v="540" u="1"/>
        <n v="461" u="1"/>
        <n v="105" u="1"/>
        <n v="396" u="1"/>
        <n v="331" u="1"/>
        <n v="266" u="1"/>
        <n v="996" u="1"/>
        <n v="931" u="1"/>
        <n v="866" u="1"/>
        <n v="52" u="1"/>
        <n v="801" u="1"/>
        <n v="196" u="1"/>
        <n v="736" u="1"/>
        <n v="671" u="1"/>
        <n v="606" u="1"/>
        <n v="541" u="1"/>
        <n v="131" u="1"/>
        <n v="494" u="1"/>
        <n v="429" u="1"/>
        <n v="97" u="1"/>
        <n v="364" u="1"/>
        <n v="299" u="1"/>
        <n v="997" u="1"/>
        <n v="245" u="1"/>
        <n v="932" u="1"/>
        <n v="48" u="1"/>
        <n v="737" u="1"/>
        <n v="180" u="1"/>
        <n v="672" u="1"/>
        <n v="607" u="1"/>
        <n v="542" u="1"/>
        <n v="462" u="1"/>
        <n v="397" u="1"/>
        <n v="89" u="1"/>
        <n v="332" u="1"/>
        <n v="267" u="1"/>
        <n v="933" u="1"/>
        <n v="229" u="1"/>
        <n v="803" u="1"/>
        <n v="738" u="1"/>
        <n v="44" u="1"/>
        <n v="673" u="1"/>
        <n v="164" u="1"/>
        <n v="608" u="1"/>
        <n v="543" u="1"/>
        <n v="495" u="1"/>
        <n v="430" u="1"/>
        <n v="365" u="1"/>
        <n v="81" u="1"/>
        <n v="300" u="1"/>
        <n v="999" u="1"/>
        <n v="934" u="1"/>
        <n v="213" u="1"/>
        <n v="804" u="1"/>
        <n v="739" u="1"/>
        <n v="674" u="1"/>
        <n v="40" u="1"/>
        <n v="609" u="1"/>
        <n v="148" u="1"/>
        <n v="544" u="1"/>
        <n v="463" u="1"/>
        <n v="398" u="1"/>
        <n v="333" u="1"/>
        <n v="73" u="1"/>
        <n v="268" u="1"/>
        <n v="1000" u="1"/>
        <n v="197" u="1"/>
        <n v="740" u="1"/>
        <n v="675" u="1"/>
        <n v="610" u="1"/>
        <n v="36" u="1"/>
        <n v="545" u="1"/>
        <n v="132" u="1"/>
        <n v="496" u="1"/>
        <n v="431" u="1"/>
        <n v="366" u="1"/>
        <n v="301" u="1"/>
        <n v="65" u="1"/>
        <n v="246" u="1"/>
        <n v="741" u="1"/>
        <n v="181" u="1"/>
        <n v="611" u="1"/>
        <n v="546" u="1"/>
        <n v="32" u="1"/>
        <n v="122" u="1"/>
        <n v="464" u="1"/>
        <n v="399" u="1"/>
        <n v="334" u="1"/>
        <n v="269" u="1"/>
        <n v="937" u="1"/>
        <n v="230" u="1"/>
        <n v="872" u="1"/>
        <n v="807" u="1"/>
        <n v="677" u="1"/>
        <n v="165" u="1"/>
        <n v="547" u="1"/>
        <n v="497" u="1"/>
        <n v="30" u="1"/>
        <n v="114" u="1"/>
        <n v="432" u="1"/>
        <n v="367" u="1"/>
        <n v="302" u="1"/>
        <n v="938" u="1"/>
        <n v="873" u="1"/>
        <n v="214" u="1"/>
        <n v="808" u="1"/>
        <n v="678" u="1"/>
        <n v="613" u="1"/>
        <n v="149" u="1"/>
        <n v="548" u="1"/>
        <n v="465" u="1"/>
        <n v="28" u="1"/>
        <n v="106" u="1"/>
        <n v="400" u="1"/>
        <n v="335" u="1"/>
        <n v="270" u="1"/>
        <n v="939" u="1"/>
        <n v="809" u="1"/>
        <n v="198" u="1"/>
        <n v="679" u="1"/>
        <n v="614" u="1"/>
        <n v="133" u="1"/>
        <n v="498" u="1"/>
        <n v="433" u="1"/>
        <n v="26" u="1"/>
        <n v="98" u="1"/>
        <n v="368" u="1"/>
        <n v="303" u="1"/>
        <n v="247" u="1"/>
        <n v="940" u="1"/>
        <n v="875" u="1"/>
        <n v="810" u="1"/>
        <n v="182" u="1"/>
        <n v="680" u="1"/>
        <n v="615" u="1"/>
        <n v="550" u="1"/>
        <n v="466" u="1"/>
        <n v="401" u="1"/>
        <n v="24" u="1"/>
        <n v="90" u="1"/>
        <n v="336" u="1"/>
        <n v="271" u="1"/>
        <n v="231" u="1"/>
        <n v="811" u="1"/>
        <n v="746" u="1"/>
        <n v="681" u="1"/>
        <n v="166" u="1"/>
        <n v="551" u="1"/>
        <n v="499" u="1"/>
        <n v="434" u="1"/>
        <n v="369" u="1"/>
        <n v="22" u="1"/>
        <n v="82" u="1"/>
        <n v="304" u="1"/>
        <n v="877" u="1"/>
        <n v="215" u="1"/>
        <n v="812" u="1"/>
        <n v="747" u="1"/>
        <n v="682" u="1"/>
        <n v="617" u="1"/>
        <n v="150" u="1"/>
        <n v="552" u="1"/>
        <n v="467" u="1"/>
        <n v="402" u="1"/>
        <n v="337" u="1"/>
        <n v="20" u="1"/>
        <n v="74" u="1"/>
        <n v="272" u="1"/>
        <n v="813" u="1"/>
        <n v="199" u="1"/>
        <n v="748" u="1"/>
        <n v="683" u="1"/>
        <n v="618" u="1"/>
        <n v="553" u="1"/>
        <n v="134" u="1"/>
        <n v="500" u="1"/>
        <n v="435" u="1"/>
        <n v="370" u="1"/>
        <n v="305" u="1"/>
        <n v="18" u="1"/>
        <n v="66" u="1"/>
        <n v="248" u="1"/>
        <n v="944" u="1"/>
        <n v="879" u="1"/>
        <n v="814" u="1"/>
        <n v="749" u="1"/>
        <n v="183" u="1"/>
        <n v="684" u="1"/>
        <n v="554" u="1"/>
        <n v="123" u="1"/>
        <n v="468" u="1"/>
        <n v="403" u="1"/>
        <n v="338" u="1"/>
        <n v="273" u="1"/>
        <n v="16" u="1"/>
        <n v="61" u="1"/>
        <n v="232" u="1"/>
        <n v="880" u="1"/>
        <n v="750" u="1"/>
        <n v="685" u="1"/>
        <n v="167" u="1"/>
        <n v="620" u="1"/>
        <n v="555" u="1"/>
        <n v="501" u="1"/>
        <n v="115" u="1"/>
        <n v="436" u="1"/>
        <n v="371" u="1"/>
        <n v="306" u="1"/>
        <n v="946" u="1"/>
        <n v="15" u="1"/>
        <n v="57" u="1"/>
        <n v="216" u="1"/>
        <n v="816" u="1"/>
        <n v="751" u="1"/>
        <n v="686" u="1"/>
        <n v="621" u="1"/>
        <n v="151" u="1"/>
        <n v="556" u="1"/>
        <n v="469" u="1"/>
        <n v="107" u="1"/>
        <n v="404" u="1"/>
        <n v="339" u="1"/>
        <n v="274" u="1"/>
        <n v="947" u="1"/>
        <n v="14" u="1"/>
        <n v="53" u="1"/>
        <n v="817" u="1"/>
        <n v="200" u="1"/>
        <n v="752" u="1"/>
        <n v="687" u="1"/>
        <n v="622" u="1"/>
        <n v="557" u="1"/>
        <n v="135" u="1"/>
        <n v="502" u="1"/>
        <n v="437" u="1"/>
        <n v="99" u="1"/>
        <n v="372" u="1"/>
        <n v="307" u="1"/>
        <n v="249" u="1"/>
        <n v="948" u="1"/>
        <n v="818" u="1"/>
        <n v="13" u="1"/>
        <n v="49" u="1"/>
        <n v="184" u="1"/>
        <n v="623" u="1"/>
        <n v="558" u="1"/>
        <n v="470" u="1"/>
        <n v="405" u="1"/>
        <n v="91" u="1"/>
        <n v="340" u="1"/>
        <n v="275" u="1"/>
        <n v="949" u="1"/>
        <n v="233" u="1"/>
        <n v="884" u="1"/>
        <n v="819" u="1"/>
        <n v="754" u="1"/>
        <n v="12" u="1"/>
        <n v="45" u="1"/>
        <n v="689" u="1"/>
        <n v="168" u="1"/>
        <n v="624" u="1"/>
        <n v="559" u="1"/>
        <n v="503" u="1"/>
        <n v="438" u="1"/>
        <n v="373" u="1"/>
        <n v="83" u="1"/>
        <n v="308" u="1"/>
        <n v="950" u="1"/>
        <n v="217" u="1"/>
        <n v="820" u="1"/>
        <n v="755" u="1"/>
        <n v="11" u="1"/>
        <n v="41" u="1"/>
        <n v="625" u="1"/>
        <n v="152" u="1"/>
        <n v="560" u="1"/>
        <n v="471" u="1"/>
        <n v="406" u="1"/>
        <n v="341" u="1"/>
        <n v="75" u="1"/>
        <n v="276" u="1"/>
        <n v="886" u="1"/>
        <n v="201" u="1"/>
        <n v="756" u="1"/>
        <n v="691" u="1"/>
        <n v="626" u="1"/>
        <n v="10" u="1"/>
        <n v="37" u="1"/>
        <n v="561" u="1"/>
        <n v="136" u="1"/>
        <n v="504" u="1"/>
        <n v="439" u="1"/>
        <n v="374" u="1"/>
        <n v="309" u="1"/>
        <n v="67" u="1"/>
        <n v="250" u="1"/>
        <n v="887" u="1"/>
        <n v="822" u="1"/>
        <n v="757" u="1"/>
        <n v="185" u="1"/>
        <n v="692" u="1"/>
        <n v="627" u="1"/>
        <n v="562" u="1"/>
        <n v="9" u="1"/>
        <n v="33" u="1"/>
        <n v="124" u="1"/>
        <n v="472" u="1"/>
        <n v="407" u="1"/>
        <n v="342" u="1"/>
        <n v="277" u="1"/>
        <n v="953" u="1"/>
        <n v="234" u="1"/>
        <n v="888" u="1"/>
        <n v="758" u="1"/>
        <n v="169" u="1"/>
        <n v="628" u="1"/>
        <n v="563" u="1"/>
        <n v="505" u="1"/>
        <n v="8" u="1"/>
        <n v="116" u="1"/>
        <n v="440" u="1"/>
        <n v="375" u="1"/>
        <n v="310" u="1"/>
        <n v="218" u="1"/>
        <n v="824" u="1"/>
        <n v="694" u="1"/>
        <n v="629" u="1"/>
        <n v="153" u="1"/>
        <n v="564" u="1"/>
        <n v="473" u="1"/>
        <n v="108" u="1"/>
        <n v="408" u="1"/>
        <n v="343" u="1"/>
        <n v="278" u="1"/>
        <n v="890" u="1"/>
        <n v="825" u="1"/>
        <n v="202" u="1"/>
        <n v="760" u="1"/>
        <n v="695" u="1"/>
        <n v="630" u="1"/>
        <n v="565" u="1"/>
        <n v="137" u="1"/>
        <n v="506" u="1"/>
        <n v="441" u="1"/>
        <n v="7" u="1"/>
        <n v="100" u="1"/>
        <n v="376" u="1"/>
        <n v="311" u="1"/>
        <n v="251" u="1"/>
        <n v="956" u="1"/>
        <n v="891" u="1"/>
        <n v="826" u="1"/>
        <n v="186" u="1"/>
        <n v="631" u="1"/>
        <n v="566" u="1"/>
        <n v="474" u="1"/>
        <n v="409" u="1"/>
        <n v="92" u="1"/>
        <n v="344" u="1"/>
        <n v="279" u="1"/>
        <n v="957" u="1"/>
        <n v="235" u="1"/>
        <n v="892" u="1"/>
        <n v="827" u="1"/>
        <n v="762" u="1"/>
        <n v="697" u="1"/>
        <n v="170" u="1"/>
        <n v="567" u="1"/>
        <n v="507" u="1"/>
        <n v="442" u="1"/>
        <n v="377" u="1"/>
        <n v="6" u="1"/>
        <n v="84" u="1"/>
        <n v="312" u="1"/>
        <n v="219" u="1"/>
        <n v="828" u="1"/>
        <n v="763" u="1"/>
        <n v="698" u="1"/>
        <n v="633" u="1"/>
        <n v="154" u="1"/>
        <n v="568" u="1"/>
        <n v="475" u="1"/>
        <n v="410" u="1"/>
        <n v="345" u="1"/>
        <n v="76" u="1"/>
        <n v="280" u="1"/>
        <n v="959" u="1"/>
        <n v="203" u="1"/>
        <n v="764" u="1"/>
        <n v="699" u="1"/>
        <n v="634" u="1"/>
        <n v="569" u="1"/>
        <n v="138" u="1"/>
        <n v="508" u="1"/>
        <n v="443" u="1"/>
        <n v="378" u="1"/>
        <n v="313" u="1"/>
        <n v="5" u="1"/>
        <n v="68" u="1"/>
        <n v="252" u="1"/>
        <n v="960" u="1"/>
        <n v="895" u="1"/>
        <n v="830" u="1"/>
        <n v="765" u="1"/>
        <n v="187" u="1"/>
        <n v="700" u="1"/>
        <n v="635" u="1"/>
        <n v="570" u="1"/>
        <n v="125" u="1"/>
        <n v="476" u="1"/>
        <n v="411" u="1"/>
        <n v="346" u="1"/>
        <n v="281" u="1"/>
        <n v="62" u="1"/>
        <n v="961" u="1"/>
        <n v="236" u="1"/>
        <n v="896" u="1"/>
        <n v="831" u="1"/>
        <n v="701" u="1"/>
        <n v="171" u="1"/>
        <n v="636" u="1"/>
        <n v="571" u="1"/>
        <n v="509" u="1"/>
        <n v="117" u="1"/>
        <n v="444" u="1"/>
        <n v="379" u="1"/>
        <n v="314" u="1"/>
        <n v="4" u="1"/>
        <n v="962" u="1"/>
        <n v="58" u="1"/>
        <n v="220" u="1"/>
        <n v="767" u="1"/>
        <n v="702" u="1"/>
        <n v="637" u="1"/>
        <n v="155" u="1"/>
        <n v="572" u="1"/>
        <n v="477" u="1"/>
        <n v="109" u="1"/>
        <n v="412" u="1"/>
        <n v="347" u="1"/>
        <n v="282" u="1"/>
        <n v="963" u="1"/>
        <n v="898" u="1"/>
        <n v="54" u="1"/>
        <n v="833" u="1"/>
        <n v="204" u="1"/>
        <n v="768" u="1"/>
        <n v="703" u="1"/>
        <n v="638" u="1"/>
        <n v="139" u="1"/>
        <n v="510" u="1"/>
        <n v="445" u="1"/>
        <n v="101" u="1"/>
        <n v="380" u="1"/>
        <n v="315" u="1"/>
        <n v="253" u="1"/>
        <n v="50" u="1"/>
        <n v="188" u="1"/>
        <n v="704" u="1"/>
        <n v="639" u="1"/>
        <n v="574" u="1"/>
        <n v="478" u="1"/>
        <n v="413" u="1"/>
        <n v="93" u="1"/>
        <n v="348" u="1"/>
        <n v="283" u="1"/>
        <n v="965" u="1"/>
        <n v="237" u="1"/>
        <n v="770" u="1"/>
        <n v="46" u="1"/>
        <n v="172" u="1"/>
        <n v="640" u="1"/>
        <n v="575" u="1"/>
        <n v="511" u="1"/>
        <n v="446" u="1"/>
        <n v="381" u="1"/>
        <n v="85" u="1"/>
        <n v="316" u="1"/>
        <n v="966" u="1"/>
        <n v="901" u="1"/>
        <n v="221" u="1"/>
        <n v="771" u="1"/>
        <n v="3" u="1"/>
        <n v="42" u="1"/>
        <n v="641" u="1"/>
        <n v="156" u="1"/>
        <n v="576" u="1"/>
        <n v="479" u="1"/>
        <n v="414" u="1"/>
        <n v="349" u="1"/>
        <n v="77" u="1"/>
        <n v="284" u="1"/>
        <n v="967" u="1"/>
        <n v="902" u="1"/>
        <n v="837" u="1"/>
        <n v="205" u="1"/>
        <n v="772" u="1"/>
        <n v="707" u="1"/>
        <n v="642" u="1"/>
        <n v="38" u="1"/>
        <n v="577" u="1"/>
        <n v="140" u="1"/>
        <n v="512" u="1"/>
        <n v="447" u="1"/>
        <n v="382" u="1"/>
        <n v="317" u="1"/>
        <n v="69" u="1"/>
        <n v="254" u="1"/>
        <n v="968" u="1"/>
        <n v="838" u="1"/>
        <n v="773" u="1"/>
        <n v="189" u="1"/>
        <n v="708" u="1"/>
        <n v="643" u="1"/>
        <n v="578" u="1"/>
        <n v="34" u="1"/>
        <n v="513" u="1"/>
        <n v="126" u="1"/>
        <n v="480" u="1"/>
        <n v="415" u="1"/>
        <n v="350" u="1"/>
        <n v="285" u="1"/>
        <n v="238" u="1"/>
        <n v="839" u="1"/>
        <n v="774" u="1"/>
        <n v="709" u="1"/>
        <n v="173" u="1"/>
        <n v="644" u="1"/>
        <n v="579" u="1"/>
        <n v="514" u="1"/>
        <n v="31" u="1"/>
        <n v="118" u="1"/>
        <n v="448" u="1"/>
        <n v="383" u="1"/>
        <n v="318" u="1"/>
        <n v="905" u="1"/>
        <n v="222" u="1"/>
        <n v="840" u="1"/>
        <n v="775" u="1"/>
        <n v="710" u="1"/>
        <n v="645" u="1"/>
        <n v="157" u="1"/>
        <n v="580" u="1"/>
        <n v="515" u="1"/>
        <n v="2" u="1"/>
        <n v="481" u="1"/>
        <n v="29" u="1"/>
        <n v="110" u="1"/>
        <n v="416" u="1"/>
        <n v="351" u="1"/>
        <n v="286" u="1"/>
        <n v="841" u="1"/>
        <n v="206" u="1"/>
        <n v="776" u="1"/>
        <n v="711" u="1"/>
        <n v="141" u="1"/>
        <n v="516" u="1"/>
        <n v="449" u="1"/>
        <n v="27" u="1"/>
        <n v="102" u="1"/>
        <n v="384" u="1"/>
        <n v="319" u="1"/>
        <n v="255" u="1"/>
        <n v="972" u="1"/>
        <n v="907" u="1"/>
        <n v="190" u="1"/>
        <n v="712" u="1"/>
        <n v="647" u="1"/>
      </sharedItems>
    </cacheField>
    <cacheField name="Fixed" numFmtId="1">
      <sharedItems containsMixedTypes="1" containsNumber="1" containsInteger="1" minValue="1" maxValue="1000" count="885">
        <n v="1"/>
        <e v="#N/A"/>
        <n v="582" u="1"/>
        <n v="517" u="1"/>
        <n v="482" u="1"/>
        <n v="417" u="1"/>
        <n v="25" u="1"/>
        <n v="94" u="1"/>
        <n v="352" u="1"/>
        <n v="287" u="1"/>
        <n v="973" u="1"/>
        <n v="239" u="1"/>
        <n v="908" u="1"/>
        <n v="843" u="1"/>
        <n v="713" u="1"/>
        <n v="174" u="1"/>
        <n v="648" u="1"/>
        <n v="583" u="1"/>
        <n v="518" u="1"/>
        <n v="450" u="1"/>
        <n v="385" u="1"/>
        <n v="23" u="1"/>
        <n v="86" u="1"/>
        <n v="320" u="1"/>
        <n v="974" u="1"/>
        <n v="909" u="1"/>
        <n v="223" u="1"/>
        <n v="779" u="1"/>
        <n v="714" u="1"/>
        <n v="649" u="1"/>
        <n v="158" u="1"/>
        <n v="584" u="1"/>
        <n v="519" u="1"/>
        <n v="483" u="1"/>
        <n v="418" u="1"/>
        <n v="353" u="1"/>
        <n v="21" u="1"/>
        <n v="78" u="1"/>
        <n v="288" u="1"/>
        <n v="910" u="1"/>
        <n v="845" u="1"/>
        <n v="207" u="1"/>
        <n v="780" u="1"/>
        <n v="715" u="1"/>
        <n v="650" u="1"/>
        <n v="585" u="1"/>
        <n v="142" u="1"/>
        <n v="520" u="1"/>
        <n v="451" u="1"/>
        <n v="386" u="1"/>
        <n v="321" u="1"/>
        <n v="19" u="1"/>
        <n v="70" u="1"/>
        <n v="256" u="1"/>
        <n v="846" u="1"/>
        <n v="191" u="1"/>
        <n v="716" u="1"/>
        <n v="651" u="1"/>
        <n v="521" u="1"/>
        <n v="127" u="1"/>
        <n v="484" u="1"/>
        <n v="419" u="1"/>
        <n v="354" u="1"/>
        <n v="289" u="1"/>
        <n v="17" u="1"/>
        <n v="63" u="1"/>
        <n v="977" u="1"/>
        <n v="240" u="1"/>
        <n v="717" u="1"/>
        <n v="175" u="1"/>
        <n v="652" u="1"/>
        <n v="587" u="1"/>
        <n v="522" u="1"/>
        <n v="119" u="1"/>
        <n v="452" u="1"/>
        <n v="387" u="1"/>
        <n v="322" u="1"/>
        <n v="257" u="1"/>
        <n v="978" u="1"/>
        <n v="59" u="1"/>
        <n v="913" u="1"/>
        <n v="224" u="1"/>
        <n v="848" u="1"/>
        <n v="783" u="1"/>
        <n v="718" u="1"/>
        <n v="159" u="1"/>
        <n v="588" u="1"/>
        <n v="523" u="1"/>
        <n v="485" u="1"/>
        <n v="111" u="1"/>
        <n v="420" u="1"/>
        <n v="355" u="1"/>
        <n v="290" u="1"/>
        <n v="979" u="1"/>
        <n v="55" u="1"/>
        <n v="849" u="1"/>
        <n v="208" u="1"/>
        <n v="784" u="1"/>
        <n v="719" u="1"/>
        <n v="654" u="1"/>
        <n v="589" u="1"/>
        <n v="143" u="1"/>
        <n v="453" u="1"/>
        <n v="103" u="1"/>
        <n v="388" u="1"/>
        <n v="323" u="1"/>
        <n v="258" u="1"/>
        <n v="980" u="1"/>
        <n v="850" u="1"/>
        <n v="51" u="1"/>
        <n v="785" u="1"/>
        <n v="192" u="1"/>
        <n v="590" u="1"/>
        <n v="525" u="1"/>
        <n v="486" u="1"/>
        <n v="421" u="1"/>
        <n v="95" u="1"/>
        <n v="356" u="1"/>
        <n v="291" u="1"/>
        <n v="241" u="1"/>
        <n v="916" u="1"/>
        <n v="851" u="1"/>
        <n v="786" u="1"/>
        <n v="47" u="1"/>
        <n v="721" u="1"/>
        <n v="176" u="1"/>
        <n v="656" u="1"/>
        <n v="591" u="1"/>
        <n v="526" u="1"/>
        <n v="454" u="1"/>
        <n v="389" u="1"/>
        <n v="87" u="1"/>
        <n v="324" u="1"/>
        <n v="259" u="1"/>
        <n v="982" u="1"/>
        <n v="917" u="1"/>
        <n v="225" u="1"/>
        <n v="852" u="1"/>
        <n v="787" u="1"/>
        <n v="722" u="1"/>
        <n v="43" u="1"/>
        <n v="657" u="1"/>
        <n v="160" u="1"/>
        <n v="592" u="1"/>
        <n v="527" u="1"/>
        <n v="487" u="1"/>
        <n v="422" u="1"/>
        <n v="357" u="1"/>
        <n v="79" u="1"/>
        <n v="292" u="1"/>
        <n v="983" u="1"/>
        <n v="918" u="1"/>
        <n v="853" u="1"/>
        <n v="209" u="1"/>
        <n v="788" u="1"/>
        <n v="723" u="1"/>
        <n v="658" u="1"/>
        <n v="39" u="1"/>
        <n v="593" u="1"/>
        <n v="144" u="1"/>
        <n v="528" u="1"/>
        <n v="455" u="1"/>
        <n v="390" u="1"/>
        <n v="325" u="1"/>
        <n v="71" u="1"/>
        <n v="260" u="1"/>
        <n v="984" u="1"/>
        <n v="854" u="1"/>
        <n v="193" u="1"/>
        <n v="724" u="1"/>
        <n v="659" u="1"/>
        <n v="594" u="1"/>
        <n v="35" u="1"/>
        <n v="529" u="1"/>
        <n v="128" u="1"/>
        <n v="488" u="1"/>
        <n v="423" u="1"/>
        <n v="358" u="1"/>
        <n v="293" u="1"/>
        <n v="242" u="1"/>
        <n v="920" u="1"/>
        <n v="855" u="1"/>
        <n v="725" u="1"/>
        <n v="177" u="1"/>
        <n v="660" u="1"/>
        <n v="595" u="1"/>
        <n v="120" u="1"/>
        <n v="456" u="1"/>
        <n v="391" u="1"/>
        <n v="326" u="1"/>
        <n v="261" u="1"/>
        <n v="986" u="1"/>
        <n v="226" u="1"/>
        <n v="856" u="1"/>
        <n v="791" u="1"/>
        <n v="726" u="1"/>
        <n v="161" u="1"/>
        <n v="531" u="1"/>
        <n v="489" u="1"/>
        <n v="112" u="1"/>
        <n v="424" u="1"/>
        <n v="359" u="1"/>
        <n v="294" u="1"/>
        <n v="987" u="1"/>
        <n v="857" u="1"/>
        <n v="210" u="1"/>
        <n v="727" u="1"/>
        <n v="662" u="1"/>
        <n v="597" u="1"/>
        <n v="145" u="1"/>
        <n v="532" u="1"/>
        <n v="457" u="1"/>
        <n v="104" u="1"/>
        <n v="392" u="1"/>
        <n v="327" u="1"/>
        <n v="262" u="1"/>
        <n v="923" u="1"/>
        <n v="858" u="1"/>
        <n v="793" u="1"/>
        <n v="194" u="1"/>
        <n v="728" u="1"/>
        <n v="663" u="1"/>
        <n v="598" u="1"/>
        <n v="533" u="1"/>
        <n v="129" u="1"/>
        <n v="490" u="1"/>
        <n v="425" u="1"/>
        <n v="96" u="1"/>
        <n v="360" u="1"/>
        <n v="295" u="1"/>
        <n v="243" u="1"/>
        <n v="924" u="1"/>
        <n v="859" u="1"/>
        <n v="729" u="1"/>
        <n v="178" u="1"/>
        <n v="664" u="1"/>
        <n v="599" u="1"/>
        <n v="534" u="1"/>
        <n v="458" u="1"/>
        <n v="393" u="1"/>
        <n v="88" u="1"/>
        <n v="328" u="1"/>
        <n v="263" u="1"/>
        <n v="925" u="1"/>
        <n v="227" u="1"/>
        <n v="795" u="1"/>
        <n v="665" u="1"/>
        <n v="162" u="1"/>
        <n v="600" u="1"/>
        <n v="535" u="1"/>
        <n v="491" u="1"/>
        <n v="426" u="1"/>
        <n v="361" u="1"/>
        <n v="80" u="1"/>
        <n v="296" u="1"/>
        <n v="926" u="1"/>
        <n v="861" u="1"/>
        <n v="211" u="1"/>
        <n v="796" u="1"/>
        <n v="731" u="1"/>
        <n v="666" u="1"/>
        <n v="601" u="1"/>
        <n v="146" u="1"/>
        <n v="536" u="1"/>
        <n v="459" u="1"/>
        <n v="394" u="1"/>
        <n v="329" u="1"/>
        <n v="72" u="1"/>
        <n v="264" u="1"/>
        <n v="992" u="1"/>
        <n v="927" u="1"/>
        <n v="862" u="1"/>
        <n v="797" u="1"/>
        <n v="195" u="1"/>
        <n v="602" u="1"/>
        <n v="537" u="1"/>
        <n v="130" u="1"/>
        <n v="492" u="1"/>
        <n v="427" u="1"/>
        <n v="362" u="1"/>
        <n v="297" u="1"/>
        <n v="64" u="1"/>
        <n v="244" u="1"/>
        <n v="928" u="1"/>
        <n v="798" u="1"/>
        <n v="733" u="1"/>
        <n v="179" u="1"/>
        <n v="603" u="1"/>
        <n v="538" u="1"/>
        <n v="121" u="1"/>
        <n v="460" u="1"/>
        <n v="395" u="1"/>
        <n v="330" u="1"/>
        <n v="265" u="1"/>
        <n v="60" u="1"/>
        <n v="228" u="1"/>
        <n v="864" u="1"/>
        <n v="799" u="1"/>
        <n v="734" u="1"/>
        <n v="669" u="1"/>
        <n v="163" u="1"/>
        <n v="539" u="1"/>
        <n v="493" u="1"/>
        <n v="113" u="1"/>
        <n v="428" u="1"/>
        <n v="363" u="1"/>
        <n v="298" u="1"/>
        <n v="995" u="1"/>
        <n v="56" u="1"/>
        <n v="212" u="1"/>
        <n v="800" u="1"/>
        <n v="735" u="1"/>
        <n v="670" u="1"/>
        <n v="605" u="1"/>
        <n v="147" u="1"/>
        <n v="540" u="1"/>
        <n v="461" u="1"/>
        <n v="105" u="1"/>
        <n v="396" u="1"/>
        <n v="331" u="1"/>
        <n v="266" u="1"/>
        <n v="931" u="1"/>
        <n v="866" u="1"/>
        <n v="52" u="1"/>
        <n v="196" u="1"/>
        <n v="736" u="1"/>
        <n v="671" u="1"/>
        <n v="606" u="1"/>
        <n v="541" u="1"/>
        <n v="131" u="1"/>
        <n v="494" u="1"/>
        <n v="429" u="1"/>
        <n v="97" u="1"/>
        <n v="364" u="1"/>
        <n v="299" u="1"/>
        <n v="997" u="1"/>
        <n v="245" u="1"/>
        <n v="932" u="1"/>
        <n v="802" u="1"/>
        <n v="48" u="1"/>
        <n v="737" u="1"/>
        <n v="180" u="1"/>
        <n v="672" u="1"/>
        <n v="607" u="1"/>
        <n v="542" u="1"/>
        <n v="462" u="1"/>
        <n v="397" u="1"/>
        <n v="89" u="1"/>
        <n v="332" u="1"/>
        <n v="267" u="1"/>
        <n v="998" u="1"/>
        <n v="229" u="1"/>
        <n v="803" u="1"/>
        <n v="738" u="1"/>
        <n v="44" u="1"/>
        <n v="673" u="1"/>
        <n v="164" u="1"/>
        <n v="608" u="1"/>
        <n v="543" u="1"/>
        <n v="495" u="1"/>
        <n v="430" u="1"/>
        <n v="365" u="1"/>
        <n v="81" u="1"/>
        <n v="300" u="1"/>
        <n v="999" u="1"/>
        <n v="934" u="1"/>
        <n v="213" u="1"/>
        <n v="804" u="1"/>
        <n v="739" u="1"/>
        <n v="674" u="1"/>
        <n v="40" u="1"/>
        <n v="609" u="1"/>
        <n v="148" u="1"/>
        <n v="544" u="1"/>
        <n v="463" u="1"/>
        <n v="398" u="1"/>
        <n v="333" u="1"/>
        <n v="73" u="1"/>
        <n v="268" u="1"/>
        <n v="1000" u="1"/>
        <n v="935" u="1"/>
        <n v="197" u="1"/>
        <n v="740" u="1"/>
        <n v="675" u="1"/>
        <n v="610" u="1"/>
        <n v="36" u="1"/>
        <n v="545" u="1"/>
        <n v="132" u="1"/>
        <n v="496" u="1"/>
        <n v="431" u="1"/>
        <n v="366" u="1"/>
        <n v="301" u="1"/>
        <n v="65" u="1"/>
        <n v="246" u="1"/>
        <n v="181" u="1"/>
        <n v="611" u="1"/>
        <n v="546" u="1"/>
        <n v="32" u="1"/>
        <n v="122" u="1"/>
        <n v="464" u="1"/>
        <n v="399" u="1"/>
        <n v="334" u="1"/>
        <n v="269" u="1"/>
        <n v="937" u="1"/>
        <n v="230" u="1"/>
        <n v="872" u="1"/>
        <n v="807" u="1"/>
        <n v="677" u="1"/>
        <n v="165" u="1"/>
        <n v="547" u="1"/>
        <n v="497" u="1"/>
        <n v="30" u="1"/>
        <n v="114" u="1"/>
        <n v="432" u="1"/>
        <n v="367" u="1"/>
        <n v="302" u="1"/>
        <n v="938" u="1"/>
        <n v="873" u="1"/>
        <n v="214" u="1"/>
        <n v="678" u="1"/>
        <n v="613" u="1"/>
        <n v="149" u="1"/>
        <n v="548" u="1"/>
        <n v="465" u="1"/>
        <n v="28" u="1"/>
        <n v="106" u="1"/>
        <n v="400" u="1"/>
        <n v="335" u="1"/>
        <n v="270" u="1"/>
        <n v="939" u="1"/>
        <n v="809" u="1"/>
        <n v="198" u="1"/>
        <n v="679" u="1"/>
        <n v="614" u="1"/>
        <n v="549" u="1"/>
        <n v="133" u="1"/>
        <n v="498" u="1"/>
        <n v="433" u="1"/>
        <n v="26" u="1"/>
        <n v="98" u="1"/>
        <n v="368" u="1"/>
        <n v="303" u="1"/>
        <n v="247" u="1"/>
        <n v="940" u="1"/>
        <n v="875" u="1"/>
        <n v="810" u="1"/>
        <n v="182" u="1"/>
        <n v="680" u="1"/>
        <n v="615" u="1"/>
        <n v="550" u="1"/>
        <n v="466" u="1"/>
        <n v="401" u="1"/>
        <n v="24" u="1"/>
        <n v="90" u="1"/>
        <n v="336" u="1"/>
        <n v="271" u="1"/>
        <n v="231" u="1"/>
        <n v="876" u="1"/>
        <n v="811" u="1"/>
        <n v="746" u="1"/>
        <n v="166" u="1"/>
        <n v="616" u="1"/>
        <n v="551" u="1"/>
        <n v="499" u="1"/>
        <n v="434" u="1"/>
        <n v="369" u="1"/>
        <n v="22" u="1"/>
        <n v="82" u="1"/>
        <n v="304" u="1"/>
        <n v="215" u="1"/>
        <n v="812" u="1"/>
        <n v="747" u="1"/>
        <n v="682" u="1"/>
        <n v="617" u="1"/>
        <n v="150" u="1"/>
        <n v="552" u="1"/>
        <n v="467" u="1"/>
        <n v="402" u="1"/>
        <n v="337" u="1"/>
        <n v="20" u="1"/>
        <n v="74" u="1"/>
        <n v="272" u="1"/>
        <n v="878" u="1"/>
        <n v="813" u="1"/>
        <n v="199" u="1"/>
        <n v="748" u="1"/>
        <n v="683" u="1"/>
        <n v="618" u="1"/>
        <n v="553" u="1"/>
        <n v="134" u="1"/>
        <n v="500" u="1"/>
        <n v="435" u="1"/>
        <n v="370" u="1"/>
        <n v="305" u="1"/>
        <n v="18" u="1"/>
        <n v="66" u="1"/>
        <n v="248" u="1"/>
        <n v="944" u="1"/>
        <n v="879" u="1"/>
        <n v="814" u="1"/>
        <n v="749" u="1"/>
        <n v="183" u="1"/>
        <n v="684" u="1"/>
        <n v="619" u="1"/>
        <n v="554" u="1"/>
        <n v="123" u="1"/>
        <n v="468" u="1"/>
        <n v="403" u="1"/>
        <n v="338" u="1"/>
        <n v="273" u="1"/>
        <n v="16" u="1"/>
        <n v="61" u="1"/>
        <n v="232" u="1"/>
        <n v="880" u="1"/>
        <n v="815" u="1"/>
        <n v="750" u="1"/>
        <n v="685" u="1"/>
        <n v="167" u="1"/>
        <n v="620" u="1"/>
        <n v="555" u="1"/>
        <n v="501" u="1"/>
        <n v="115" u="1"/>
        <n v="436" u="1"/>
        <n v="371" u="1"/>
        <n v="306" u="1"/>
        <n v="15" u="1"/>
        <n v="57" u="1"/>
        <n v="881" u="1"/>
        <n v="216" u="1"/>
        <n v="816" u="1"/>
        <n v="751" u="1"/>
        <n v="686" u="1"/>
        <n v="621" u="1"/>
        <n v="151" u="1"/>
        <n v="556" u="1"/>
        <n v="469" u="1"/>
        <n v="107" u="1"/>
        <n v="404" u="1"/>
        <n v="339" u="1"/>
        <n v="274" u="1"/>
        <n v="947" u="1"/>
        <n v="14" u="1"/>
        <n v="53" u="1"/>
        <n v="817" u="1"/>
        <n v="200" u="1"/>
        <n v="752" u="1"/>
        <n v="622" u="1"/>
        <n v="557" u="1"/>
        <n v="135" u="1"/>
        <n v="502" u="1"/>
        <n v="437" u="1"/>
        <n v="99" u="1"/>
        <n v="372" u="1"/>
        <n v="307" u="1"/>
        <n v="249" u="1"/>
        <n v="948" u="1"/>
        <n v="818" u="1"/>
        <n v="13" u="1"/>
        <n v="49" u="1"/>
        <n v="753" u="1"/>
        <n v="184" u="1"/>
        <n v="688" u="1"/>
        <n v="623" u="1"/>
        <n v="558" u="1"/>
        <n v="470" u="1"/>
        <n v="405" u="1"/>
        <n v="91" u="1"/>
        <n v="340" u="1"/>
        <n v="275" u="1"/>
        <n v="949" u="1"/>
        <n v="233" u="1"/>
        <n v="884" u="1"/>
        <n v="819" u="1"/>
        <n v="754" u="1"/>
        <n v="12" u="1"/>
        <n v="45" u="1"/>
        <n v="689" u="1"/>
        <n v="168" u="1"/>
        <n v="624" u="1"/>
        <n v="559" u="1"/>
        <n v="503" u="1"/>
        <n v="438" u="1"/>
        <n v="373" u="1"/>
        <n v="83" u="1"/>
        <n v="308" u="1"/>
        <n v="950" u="1"/>
        <n v="885" u="1"/>
        <n v="217" u="1"/>
        <n v="820" u="1"/>
        <n v="755" u="1"/>
        <n v="11" u="1"/>
        <n v="41" u="1"/>
        <n v="625" u="1"/>
        <n v="152" u="1"/>
        <n v="406" u="1"/>
        <n v="341" u="1"/>
        <n v="75" u="1"/>
        <n v="276" u="1"/>
        <n v="201" u="1"/>
        <n v="756" u="1"/>
        <n v="691" u="1"/>
        <n v="626" u="1"/>
        <n v="10" u="1"/>
        <n v="37" u="1"/>
        <n v="561" u="1"/>
        <n v="136" u="1"/>
        <n v="439" u="1"/>
        <n v="374" u="1"/>
        <n v="309" u="1"/>
        <n v="67" u="1"/>
        <n v="250" u="1"/>
        <n v="887" u="1"/>
        <n v="757" u="1"/>
        <n v="185" u="1"/>
        <n v="692" u="1"/>
        <n v="627" u="1"/>
        <n v="562" u="1"/>
        <n v="9" u="1"/>
        <n v="33" u="1"/>
        <n v="124" u="1"/>
        <n v="472" u="1"/>
        <n v="407" u="1"/>
        <n v="342" u="1"/>
        <n v="277" u="1"/>
        <n v="953" u="1"/>
        <n v="234" u="1"/>
        <n v="888" u="1"/>
        <n v="823" u="1"/>
        <n v="758" u="1"/>
        <n v="693" u="1"/>
        <n v="169" u="1"/>
        <n v="628" u="1"/>
        <n v="505" u="1"/>
        <n v="8" u="1"/>
        <n v="116" u="1"/>
        <n v="440" u="1"/>
        <n v="375" u="1"/>
        <n v="310" u="1"/>
        <n v="218" u="1"/>
        <n v="824" u="1"/>
        <n v="694" u="1"/>
        <n v="629" u="1"/>
        <n v="153" u="1"/>
        <n v="564" u="1"/>
        <n v="473" u="1"/>
        <n v="108" u="1"/>
        <n v="408" u="1"/>
        <n v="343" u="1"/>
        <n v="278" u="1"/>
        <n v="890" u="1"/>
        <n v="825" u="1"/>
        <n v="202" u="1"/>
        <n v="760" u="1"/>
        <n v="695" u="1"/>
        <n v="630" u="1"/>
        <n v="565" u="1"/>
        <n v="137" u="1"/>
        <n v="506" u="1"/>
        <n v="441" u="1"/>
        <n v="7" u="1"/>
        <n v="100" u="1"/>
        <n v="376" u="1"/>
        <n v="311" u="1"/>
        <n v="251" u="1"/>
        <n v="891" u="1"/>
        <n v="826" u="1"/>
        <n v="186" u="1"/>
        <n v="566" u="1"/>
        <n v="474" u="1"/>
        <n v="409" u="1"/>
        <n v="92" u="1"/>
        <n v="344" u="1"/>
        <n v="279" u="1"/>
        <n v="957" u="1"/>
        <n v="235" u="1"/>
        <n v="892" u="1"/>
        <n v="827" u="1"/>
        <n v="697" u="1"/>
        <n v="170" u="1"/>
        <n v="632" u="1"/>
        <n v="567" u="1"/>
        <n v="507" u="1"/>
        <n v="442" u="1"/>
        <n v="377" u="1"/>
        <n v="6" u="1"/>
        <n v="84" u="1"/>
        <n v="312" u="1"/>
        <n v="958" u="1"/>
        <n v="893" u="1"/>
        <n v="219" u="1"/>
        <n v="828" u="1"/>
        <n v="763" u="1"/>
        <n v="698" u="1"/>
        <n v="154" u="1"/>
        <n v="568" u="1"/>
        <n v="475" u="1"/>
        <n v="410" u="1"/>
        <n v="345" u="1"/>
        <n v="76" u="1"/>
        <n v="280" u="1"/>
        <n v="959" u="1"/>
        <n v="829" u="1"/>
        <n v="203" u="1"/>
        <n v="764" u="1"/>
        <n v="699" u="1"/>
        <n v="634" u="1"/>
        <n v="569" u="1"/>
        <n v="138" u="1"/>
        <n v="508" u="1"/>
        <n v="443" u="1"/>
        <n v="378" u="1"/>
        <n v="313" u="1"/>
        <n v="5" u="1"/>
        <n v="68" u="1"/>
        <n v="252" u="1"/>
        <n v="960" u="1"/>
        <n v="895" u="1"/>
        <n v="830" u="1"/>
        <n v="765" u="1"/>
        <n v="187" u="1"/>
        <n v="700" u="1"/>
        <n v="635" u="1"/>
        <n v="570" u="1"/>
        <n v="125" u="1"/>
        <n v="476" u="1"/>
        <n v="411" u="1"/>
        <n v="346" u="1"/>
        <n v="281" u="1"/>
        <n v="62" u="1"/>
        <n v="961" u="1"/>
        <n v="236" u="1"/>
        <n v="896" u="1"/>
        <n v="831" u="1"/>
        <n v="701" u="1"/>
        <n v="171" u="1"/>
        <n v="636" u="1"/>
        <n v="571" u="1"/>
        <n v="509" u="1"/>
        <n v="117" u="1"/>
        <n v="444" u="1"/>
        <n v="379" u="1"/>
        <n v="314" u="1"/>
        <n v="4" u="1"/>
        <n v="962" u="1"/>
        <n v="58" u="1"/>
        <n v="220" u="1"/>
        <n v="832" u="1"/>
        <n v="767" u="1"/>
        <n v="637" u="1"/>
        <n v="155" u="1"/>
        <n v="572" u="1"/>
        <n v="477" u="1"/>
        <n v="109" u="1"/>
        <n v="412" u="1"/>
        <n v="347" u="1"/>
        <n v="282" u="1"/>
        <n v="963" u="1"/>
        <n v="898" u="1"/>
        <n v="54" u="1"/>
        <n v="833" u="1"/>
        <n v="204" u="1"/>
        <n v="768" u="1"/>
        <n v="703" u="1"/>
        <n v="638" u="1"/>
        <n v="573" u="1"/>
        <n v="139" u="1"/>
        <n v="510" u="1"/>
        <n v="445" u="1"/>
        <n v="101" u="1"/>
        <n v="380" u="1"/>
        <n v="315" u="1"/>
        <n v="253" u="1"/>
        <n v="899" u="1"/>
        <n v="50" u="1"/>
        <n v="769" u="1"/>
        <n v="188" u="1"/>
        <n v="704" u="1"/>
        <n v="639" u="1"/>
        <n v="574" u="1"/>
        <n v="478" u="1"/>
        <n v="413" u="1"/>
        <n v="93" u="1"/>
        <n v="348" u="1"/>
        <n v="283" u="1"/>
        <n v="965" u="1"/>
        <n v="237" u="1"/>
        <n v="770" u="1"/>
        <n v="46" u="1"/>
        <n v="705" u="1"/>
        <n v="172" u="1"/>
        <n v="640" u="1"/>
        <n v="575" u="1"/>
        <n v="511" u="1"/>
        <n v="446" u="1"/>
        <n v="381" u="1"/>
        <n v="85" u="1"/>
        <n v="316" u="1"/>
        <n v="966" u="1"/>
        <n v="901" u="1"/>
        <n v="221" u="1"/>
        <n v="771" u="1"/>
        <n v="3" u="1"/>
        <n v="42" u="1"/>
        <n v="641" u="1"/>
        <n v="156" u="1"/>
        <n v="576" u="1"/>
        <n v="479" u="1"/>
        <n v="414" u="1"/>
        <n v="349" u="1"/>
        <n v="77" u="1"/>
        <n v="284" u="1"/>
        <n v="837" u="1"/>
        <n v="205" u="1"/>
        <n v="772" u="1"/>
        <n v="642" u="1"/>
        <n v="38" u="1"/>
        <n v="577" u="1"/>
        <n v="140" u="1"/>
        <n v="512" u="1"/>
        <n v="447" u="1"/>
        <n v="382" u="1"/>
        <n v="317" u="1"/>
        <n v="69" u="1"/>
        <n v="254" u="1"/>
        <n v="968" u="1"/>
        <n v="903" u="1"/>
        <n v="838" u="1"/>
        <n v="773" u="1"/>
        <n v="189" u="1"/>
        <n v="708" u="1"/>
        <n v="643" u="1"/>
        <n v="578" u="1"/>
        <n v="34" u="1"/>
        <n v="513" u="1"/>
        <n v="126" u="1"/>
        <n v="480" u="1"/>
        <n v="415" u="1"/>
        <n v="350" u="1"/>
        <n v="285" u="1"/>
        <n v="969" u="1"/>
        <n v="238" u="1"/>
        <n v="774" u="1"/>
        <n v="173" u="1"/>
        <n v="644" u="1"/>
        <n v="579" u="1"/>
        <n v="514" u="1"/>
        <n v="31" u="1"/>
        <n v="118" u="1"/>
        <n v="448" u="1"/>
        <n v="383" u="1"/>
        <n v="318" u="1"/>
        <n v="222" u="1"/>
        <n v="840" u="1"/>
        <n v="775" u="1"/>
        <n v="710" u="1"/>
        <n v="157" u="1"/>
        <n v="580" u="1"/>
        <n v="515" u="1"/>
        <n v="2" u="1"/>
        <n v="481" u="1"/>
        <n v="29" u="1"/>
        <n v="110" u="1"/>
        <n v="416" u="1"/>
        <n v="351" u="1"/>
        <n v="286" u="1"/>
        <n v="906" u="1"/>
        <n v="841" u="1"/>
        <n v="206" u="1"/>
        <n v="776" u="1"/>
        <n v="711" u="1"/>
        <n v="646" u="1"/>
        <n v="141" u="1"/>
        <n v="516" u="1"/>
        <n v="449" u="1"/>
        <n v="27" u="1"/>
        <n v="102" u="1"/>
        <n v="384" u="1"/>
        <n v="319" u="1"/>
        <n v="255" u="1"/>
        <n v="907" u="1"/>
        <n v="842" u="1"/>
        <n v="777" u="1"/>
        <n v="190" u="1"/>
        <n v="712" u="1"/>
        <n v="64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509.35719263333772"/>
    <x v="0"/>
    <x v="0"/>
  </r>
  <r>
    <n v="510.30982598940369"/>
    <x v="0"/>
    <x v="0"/>
  </r>
  <r>
    <n v="509.69019033024358"/>
    <x v="0"/>
    <x v="0"/>
  </r>
  <r>
    <n v="499.69310218310522"/>
    <x v="0"/>
    <x v="0"/>
  </r>
  <r>
    <n v="501.34029093321772"/>
    <x v="0"/>
    <x v="0"/>
  </r>
  <r>
    <n v="491.33612991471398"/>
    <x v="0"/>
    <x v="0"/>
  </r>
  <r>
    <n v="501.61907940655703"/>
    <x v="0"/>
    <x v="0"/>
  </r>
  <r>
    <n v="469.89013998324469"/>
    <x v="0"/>
    <x v="0"/>
  </r>
  <r>
    <n v="498.04643577621522"/>
    <x v="0"/>
    <x v="0"/>
  </r>
  <r>
    <n v="501.43243599903019"/>
    <x v="0"/>
    <x v="0"/>
  </r>
  <r>
    <n v="502.08563456938111"/>
    <x v="0"/>
    <x v="0"/>
  </r>
  <r>
    <n v="519.57753598090346"/>
    <x v="0"/>
    <x v="0"/>
  </r>
  <r>
    <n v="533.71087096504539"/>
    <x v="0"/>
    <x v="0"/>
  </r>
  <r>
    <n v="490.44302327241189"/>
    <x v="0"/>
    <x v="0"/>
  </r>
  <r>
    <n v="512.38316261834996"/>
    <x v="0"/>
    <x v="0"/>
  </r>
  <r>
    <n v="481.9753015540839"/>
    <x v="0"/>
    <x v="0"/>
  </r>
  <r>
    <n v="491.36456713089109"/>
    <x v="0"/>
    <x v="0"/>
  </r>
  <r>
    <n v="500.00376762638814"/>
    <x v="0"/>
    <x v="0"/>
  </r>
  <r>
    <n v="513.27842516480416"/>
    <x v="0"/>
    <x v="0"/>
  </r>
  <r>
    <n v="494.16950317115936"/>
    <x v="0"/>
    <x v="0"/>
  </r>
  <r>
    <n v="474.72733659759501"/>
    <x v="0"/>
    <x v="0"/>
  </r>
  <r>
    <n v="507.75918662296885"/>
    <x v="0"/>
    <x v="0"/>
  </r>
  <r>
    <n v="511.1859110556934"/>
    <x v="0"/>
    <x v="0"/>
  </r>
  <r>
    <n v="509.20881801279972"/>
    <x v="0"/>
    <x v="0"/>
  </r>
  <r>
    <n v="465.6949862398364"/>
    <x v="1"/>
    <x v="1"/>
  </r>
  <r>
    <n v="510.27068373664275"/>
    <x v="0"/>
    <x v="0"/>
  </r>
  <r>
    <n v="479.06237245816146"/>
    <x v="0"/>
    <x v="0"/>
  </r>
  <r>
    <n v="505.06324367288414"/>
    <x v="0"/>
    <x v="0"/>
  </r>
  <r>
    <n v="486.81661883649031"/>
    <x v="0"/>
    <x v="0"/>
  </r>
  <r>
    <n v="499.66437287408581"/>
    <x v="0"/>
    <x v="0"/>
  </r>
  <r>
    <n v="517.81042410208818"/>
    <x v="0"/>
    <x v="0"/>
  </r>
  <r>
    <n v="515.66979707080191"/>
    <x v="0"/>
    <x v="0"/>
  </r>
  <r>
    <n v="504.11878326028136"/>
    <x v="0"/>
    <x v="0"/>
  </r>
  <r>
    <n v="508.40429504466903"/>
    <x v="0"/>
    <x v="0"/>
  </r>
  <r>
    <n v="504.94307856292357"/>
    <x v="0"/>
    <x v="0"/>
  </r>
  <r>
    <n v="494.46343279560779"/>
    <x v="0"/>
    <x v="0"/>
  </r>
  <r>
    <n v="483.64139582297651"/>
    <x v="0"/>
    <x v="0"/>
  </r>
  <r>
    <n v="499.65641892698278"/>
    <x v="0"/>
    <x v="0"/>
  </r>
  <r>
    <n v="494.80532637244335"/>
    <x v="0"/>
    <x v="0"/>
  </r>
  <r>
    <n v="511.16622660926402"/>
    <x v="0"/>
    <x v="0"/>
  </r>
  <r>
    <n v="481.58368169036152"/>
    <x v="0"/>
    <x v="0"/>
  </r>
  <r>
    <n v="499.95782906940667"/>
    <x v="0"/>
    <x v="0"/>
  </r>
  <r>
    <n v="501.21565093461982"/>
    <x v="0"/>
    <x v="0"/>
  </r>
  <r>
    <n v="494.53408371415486"/>
    <x v="0"/>
    <x v="0"/>
  </r>
  <r>
    <n v="472.18699893753706"/>
    <x v="0"/>
    <x v="0"/>
  </r>
  <r>
    <n v="483.85212714307039"/>
    <x v="0"/>
    <x v="0"/>
  </r>
  <r>
    <n v="486.12811962736407"/>
    <x v="0"/>
    <x v="0"/>
  </r>
  <r>
    <n v="491.3691886832446"/>
    <x v="0"/>
    <x v="0"/>
  </r>
  <r>
    <n v="506.41510733196162"/>
    <x v="0"/>
    <x v="0"/>
  </r>
  <r>
    <n v="520.01650018362432"/>
    <x v="0"/>
    <x v="0"/>
  </r>
  <r>
    <n v="512.06782549851778"/>
    <x v="0"/>
    <x v="0"/>
  </r>
  <r>
    <n v="472.46455982013509"/>
    <x v="0"/>
    <x v="0"/>
  </r>
  <r>
    <n v="520.86959441165402"/>
    <x v="0"/>
    <x v="0"/>
  </r>
  <r>
    <n v="469.23800095387224"/>
    <x v="0"/>
    <x v="0"/>
  </r>
  <r>
    <n v="488.48935872017864"/>
    <x v="0"/>
    <x v="0"/>
  </r>
  <r>
    <n v="519.55172306134614"/>
    <x v="0"/>
    <x v="0"/>
  </r>
  <r>
    <n v="517.26478221458592"/>
    <x v="0"/>
    <x v="0"/>
  </r>
  <r>
    <n v="511.95220287124789"/>
    <x v="0"/>
    <x v="0"/>
  </r>
  <r>
    <n v="510.09878583116978"/>
    <x v="0"/>
    <x v="0"/>
  </r>
  <r>
    <n v="501.74262574807523"/>
    <x v="0"/>
    <x v="0"/>
  </r>
  <r>
    <n v="509.71769612458348"/>
    <x v="0"/>
    <x v="0"/>
  </r>
  <r>
    <n v="513.5147561993673"/>
    <x v="0"/>
    <x v="0"/>
  </r>
  <r>
    <n v="488.87200169035037"/>
    <x v="0"/>
    <x v="0"/>
  </r>
  <r>
    <n v="511.91407908843223"/>
    <x v="0"/>
    <x v="0"/>
  </r>
  <r>
    <n v="502.55524692862116"/>
    <x v="0"/>
    <x v="0"/>
  </r>
  <r>
    <n v="502.66790355321496"/>
    <x v="0"/>
    <x v="0"/>
  </r>
  <r>
    <n v="485.63538610128006"/>
    <x v="0"/>
    <x v="0"/>
  </r>
  <r>
    <n v="494.40437480200586"/>
    <x v="0"/>
    <x v="0"/>
  </r>
  <r>
    <n v="499.37826026821529"/>
    <x v="0"/>
    <x v="0"/>
  </r>
  <r>
    <n v="520.42060085980506"/>
    <x v="0"/>
    <x v="0"/>
  </r>
  <r>
    <n v="517.23824338632812"/>
    <x v="0"/>
    <x v="0"/>
  </r>
  <r>
    <n v="483.52748162336798"/>
    <x v="0"/>
    <x v="0"/>
  </r>
  <r>
    <n v="525.53063363440742"/>
    <x v="0"/>
    <x v="0"/>
  </r>
  <r>
    <n v="482.33922080266257"/>
    <x v="0"/>
    <x v="0"/>
  </r>
  <r>
    <n v="492.70471806142922"/>
    <x v="0"/>
    <x v="0"/>
  </r>
  <r>
    <n v="490.23878858724339"/>
    <x v="0"/>
    <x v="0"/>
  </r>
  <r>
    <n v="506.20084504312638"/>
    <x v="0"/>
    <x v="0"/>
  </r>
  <r>
    <n v="489.59745523104078"/>
    <x v="0"/>
    <x v="0"/>
  </r>
  <r>
    <n v="481.62542823516014"/>
    <x v="0"/>
    <x v="0"/>
  </r>
  <r>
    <n v="509.88824393200036"/>
    <x v="0"/>
    <x v="0"/>
  </r>
  <r>
    <n v="539.24340661163478"/>
    <x v="0"/>
    <x v="0"/>
  </r>
  <r>
    <n v="487.83263874888729"/>
    <x v="0"/>
    <x v="0"/>
  </r>
  <r>
    <n v="505.55625184374503"/>
    <x v="0"/>
    <x v="0"/>
  </r>
  <r>
    <n v="510.67857344444008"/>
    <x v="0"/>
    <x v="0"/>
  </r>
  <r>
    <n v="492.9115219303477"/>
    <x v="0"/>
    <x v="0"/>
  </r>
  <r>
    <n v="503.84755297425068"/>
    <x v="0"/>
    <x v="0"/>
  </r>
  <r>
    <n v="528.19239634373162"/>
    <x v="0"/>
    <x v="0"/>
  </r>
  <r>
    <n v="490.40190276888723"/>
    <x v="0"/>
    <x v="0"/>
  </r>
  <r>
    <n v="489.31748930848227"/>
    <x v="0"/>
    <x v="0"/>
  </r>
  <r>
    <n v="511.66877762894921"/>
    <x v="0"/>
    <x v="0"/>
  </r>
  <r>
    <n v="511.09612781151424"/>
    <x v="0"/>
    <x v="0"/>
  </r>
  <r>
    <n v="500.28314446112432"/>
    <x v="0"/>
    <x v="0"/>
  </r>
  <r>
    <n v="521.81063207908676"/>
    <x v="0"/>
    <x v="0"/>
  </r>
  <r>
    <n v="481.68441301787323"/>
    <x v="0"/>
    <x v="0"/>
  </r>
  <r>
    <n v="480.6345818832956"/>
    <x v="0"/>
    <x v="0"/>
  </r>
  <r>
    <n v="513.85502109405752"/>
    <x v="0"/>
    <x v="0"/>
  </r>
  <r>
    <n v="519.19736849186222"/>
    <x v="0"/>
    <x v="0"/>
  </r>
  <r>
    <n v="486.20935882146546"/>
    <x v="0"/>
    <x v="0"/>
  </r>
  <r>
    <n v="508.43026131634991"/>
    <x v="0"/>
    <x v="0"/>
  </r>
  <r>
    <n v="487.42277573846104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n v="1517.9223764342828"/>
    <x v="0"/>
    <x v="0"/>
  </r>
  <r>
    <n v="1523.1406531010866"/>
    <x v="0"/>
    <x v="0"/>
  </r>
  <r>
    <n v="1460.1059862702614"/>
    <x v="0"/>
    <x v="0"/>
  </r>
  <r>
    <n v="1477.5295575328983"/>
    <x v="0"/>
    <x v="0"/>
  </r>
  <r>
    <n v="1431.1841461997387"/>
    <x v="0"/>
    <x v="0"/>
  </r>
  <r>
    <n v="1573.3620265167924"/>
    <x v="0"/>
    <x v="0"/>
  </r>
  <r>
    <n v="1530.4585192827471"/>
    <x v="0"/>
    <x v="0"/>
  </r>
  <r>
    <n v="1526.1249402498067"/>
    <x v="0"/>
    <x v="0"/>
  </r>
  <r>
    <n v="1471.9138976718173"/>
    <x v="0"/>
    <x v="0"/>
  </r>
  <r>
    <n v="1491.6862257766586"/>
    <x v="0"/>
    <x v="0"/>
  </r>
  <r>
    <n v="1517.0917666095479"/>
    <x v="0"/>
    <x v="0"/>
  </r>
  <r>
    <n v="1521.2347692112655"/>
    <x v="0"/>
    <x v="0"/>
  </r>
  <r>
    <n v="1424.099113495753"/>
    <x v="1"/>
    <x v="1"/>
  </r>
  <r>
    <n v="1490.3048891880853"/>
    <x v="0"/>
    <x v="0"/>
  </r>
  <r>
    <n v="1510.1252280643789"/>
    <x v="0"/>
    <x v="0"/>
  </r>
  <r>
    <n v="1519.9054266711437"/>
    <x v="0"/>
    <x v="0"/>
  </r>
  <r>
    <n v="1454.7508539289329"/>
    <x v="0"/>
    <x v="0"/>
  </r>
  <r>
    <n v="1534.7162857066767"/>
    <x v="0"/>
    <x v="0"/>
  </r>
  <r>
    <n v="1482.7379369599394"/>
    <x v="0"/>
    <x v="0"/>
  </r>
  <r>
    <n v="1533.1594742110735"/>
    <x v="0"/>
    <x v="0"/>
  </r>
  <r>
    <n v="1455.3889518218587"/>
    <x v="0"/>
    <x v="0"/>
  </r>
  <r>
    <n v="1509.4363691115698"/>
    <x v="0"/>
    <x v="0"/>
  </r>
  <r>
    <n v="1480.3228373308375"/>
    <x v="0"/>
    <x v="0"/>
  </r>
  <r>
    <n v="1490.5480628599778"/>
    <x v="0"/>
    <x v="0"/>
  </r>
  <r>
    <n v="1525.9465689079373"/>
    <x v="0"/>
    <x v="0"/>
  </r>
  <r>
    <n v="1524.4197965552016"/>
    <x v="0"/>
    <x v="0"/>
  </r>
  <r>
    <n v="1552.2268301075651"/>
    <x v="0"/>
    <x v="0"/>
  </r>
  <r>
    <n v="1512.0203260148307"/>
    <x v="0"/>
    <x v="0"/>
  </r>
  <r>
    <n v="1527.2874503522726"/>
    <x v="0"/>
    <x v="0"/>
  </r>
  <r>
    <n v="1469.3019932764173"/>
    <x v="0"/>
    <x v="0"/>
  </r>
  <r>
    <n v="1491.4688395840826"/>
    <x v="0"/>
    <x v="0"/>
  </r>
  <r>
    <n v="1453.4396769211544"/>
    <x v="0"/>
    <x v="0"/>
  </r>
  <r>
    <n v="1511.2143978243917"/>
    <x v="0"/>
    <x v="0"/>
  </r>
  <r>
    <n v="1465.6875037413538"/>
    <x v="0"/>
    <x v="0"/>
  </r>
  <r>
    <n v="1437.1896713955639"/>
    <x v="0"/>
    <x v="0"/>
  </r>
  <r>
    <n v="1469.8261370714813"/>
    <x v="0"/>
    <x v="0"/>
  </r>
  <r>
    <n v="1496.8647930990021"/>
    <x v="0"/>
    <x v="0"/>
  </r>
  <r>
    <n v="1504.860991955823"/>
    <x v="0"/>
    <x v="0"/>
  </r>
  <r>
    <n v="1514.8294814380611"/>
    <x v="0"/>
    <x v="0"/>
  </r>
  <r>
    <n v="1575.4455736578479"/>
    <x v="0"/>
    <x v="0"/>
  </r>
  <r>
    <n v="1477.6081379189118"/>
    <x v="0"/>
    <x v="0"/>
  </r>
  <r>
    <n v="1497.6312615899524"/>
    <x v="0"/>
    <x v="0"/>
  </r>
  <r>
    <n v="1505.2527643387243"/>
    <x v="0"/>
    <x v="0"/>
  </r>
  <r>
    <n v="1489.3941701229983"/>
    <x v="0"/>
    <x v="0"/>
  </r>
  <r>
    <n v="1516.2063150888116"/>
    <x v="0"/>
    <x v="0"/>
  </r>
  <r>
    <n v="1546.0941543504964"/>
    <x v="0"/>
    <x v="0"/>
  </r>
  <r>
    <n v="1530.1419308543404"/>
    <x v="0"/>
    <x v="0"/>
  </r>
  <r>
    <n v="1509.4362108845025"/>
    <x v="0"/>
    <x v="0"/>
  </r>
  <r>
    <n v="1489.3046495510389"/>
    <x v="0"/>
    <x v="0"/>
  </r>
  <r>
    <n v="1529.58652597885"/>
    <x v="0"/>
    <x v="0"/>
  </r>
  <r>
    <n v="1536.0577200266159"/>
    <x v="0"/>
    <x v="0"/>
  </r>
  <r>
    <n v="1445.6317866021104"/>
    <x v="0"/>
    <x v="0"/>
  </r>
  <r>
    <n v="1447.983147027162"/>
    <x v="0"/>
    <x v="0"/>
  </r>
  <r>
    <n v="1542.0035978565616"/>
    <x v="0"/>
    <x v="0"/>
  </r>
  <r>
    <n v="1426.4496675568839"/>
    <x v="0"/>
    <x v="0"/>
  </r>
  <r>
    <n v="1518.3892565405845"/>
    <x v="0"/>
    <x v="0"/>
  </r>
  <r>
    <n v="1475.0371175687633"/>
    <x v="0"/>
    <x v="0"/>
  </r>
  <r>
    <n v="1439.328315761652"/>
    <x v="0"/>
    <x v="0"/>
  </r>
  <r>
    <n v="1439.1252218160066"/>
    <x v="0"/>
    <x v="0"/>
  </r>
  <r>
    <n v="1514.7665812337486"/>
    <x v="0"/>
    <x v="0"/>
  </r>
  <r>
    <n v="1525.8199863104651"/>
    <x v="0"/>
    <x v="0"/>
  </r>
  <r>
    <n v="1553.8050654558742"/>
    <x v="0"/>
    <x v="0"/>
  </r>
  <r>
    <n v="1495.6779588510735"/>
    <x v="0"/>
    <x v="0"/>
  </r>
  <r>
    <n v="1476.5823514890303"/>
    <x v="0"/>
    <x v="0"/>
  </r>
  <r>
    <n v="1485.0619152787754"/>
    <x v="0"/>
    <x v="0"/>
  </r>
  <r>
    <n v="1460.2859687226633"/>
    <x v="0"/>
    <x v="0"/>
  </r>
  <r>
    <n v="1513.8005198138412"/>
    <x v="0"/>
    <x v="0"/>
  </r>
  <r>
    <n v="1555.528760559796"/>
    <x v="0"/>
    <x v="0"/>
  </r>
  <r>
    <n v="1477.2237525620467"/>
    <x v="0"/>
    <x v="0"/>
  </r>
  <r>
    <n v="1508.45352309705"/>
    <x v="0"/>
    <x v="0"/>
  </r>
  <r>
    <n v="1538.3575246250898"/>
    <x v="0"/>
    <x v="0"/>
  </r>
  <r>
    <n v="1521.6111049106717"/>
    <x v="0"/>
    <x v="0"/>
  </r>
  <r>
    <n v="1531.0416595191391"/>
    <x v="0"/>
    <x v="0"/>
  </r>
  <r>
    <n v="1453.5443564942407"/>
    <x v="0"/>
    <x v="0"/>
  </r>
  <r>
    <n v="1525.796886812564"/>
    <x v="0"/>
    <x v="0"/>
  </r>
  <r>
    <n v="1488.3173370293928"/>
    <x v="0"/>
    <x v="0"/>
  </r>
  <r>
    <n v="1507.1131282982051"/>
    <x v="0"/>
    <x v="0"/>
  </r>
  <r>
    <n v="1526.8101157528404"/>
    <x v="0"/>
    <x v="0"/>
  </r>
  <r>
    <n v="1482.917594292549"/>
    <x v="0"/>
    <x v="0"/>
  </r>
  <r>
    <n v="1578.1719085923862"/>
    <x v="0"/>
    <x v="0"/>
  </r>
  <r>
    <n v="1500.9971570735206"/>
    <x v="0"/>
    <x v="0"/>
  </r>
  <r>
    <n v="1509.2198915553458"/>
    <x v="0"/>
    <x v="0"/>
  </r>
  <r>
    <n v="1506.5107731508358"/>
    <x v="0"/>
    <x v="0"/>
  </r>
  <r>
    <n v="1498.5920501775729"/>
    <x v="0"/>
    <x v="0"/>
  </r>
  <r>
    <n v="1520.0209557641476"/>
    <x v="0"/>
    <x v="0"/>
  </r>
  <r>
    <n v="1512.7950638849547"/>
    <x v="0"/>
    <x v="0"/>
  </r>
  <r>
    <n v="1501.9218167591853"/>
    <x v="0"/>
    <x v="0"/>
  </r>
  <r>
    <n v="1551.3349810286063"/>
    <x v="0"/>
    <x v="0"/>
  </r>
  <r>
    <n v="1501.3004054082649"/>
    <x v="0"/>
    <x v="0"/>
  </r>
  <r>
    <n v="1523.1499316095908"/>
    <x v="0"/>
    <x v="0"/>
  </r>
  <r>
    <n v="1510.5187036082862"/>
    <x v="0"/>
    <x v="0"/>
  </r>
  <r>
    <n v="1555.1940935937087"/>
    <x v="0"/>
    <x v="0"/>
  </r>
  <r>
    <n v="1446.0562730941183"/>
    <x v="0"/>
    <x v="0"/>
  </r>
  <r>
    <n v="1503.6268089736832"/>
    <x v="0"/>
    <x v="0"/>
  </r>
  <r>
    <n v="1531.5000636248424"/>
    <x v="0"/>
    <x v="0"/>
  </r>
  <r>
    <n v="1500.7634813143561"/>
    <x v="0"/>
    <x v="0"/>
  </r>
  <r>
    <n v="1488.7444438651301"/>
    <x v="0"/>
    <x v="0"/>
  </r>
  <r>
    <n v="1509.3521664060054"/>
    <x v="0"/>
    <x v="0"/>
  </r>
  <r>
    <n v="1548.6392992017454"/>
    <x v="0"/>
    <x v="0"/>
  </r>
  <r>
    <n v="1475.874971032647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Q8:BR11" firstHeaderRow="1" firstDataRow="1" firstDataCol="1"/>
  <pivotFields count="3">
    <pivotField dataField="1" numFmtId="2" showAll="0"/>
    <pivotField axis="axisRow" numFmtId="1" showAll="0">
      <items count="714">
        <item x="0"/>
        <item m="1" x="590"/>
        <item m="1" x="567"/>
        <item m="1" x="525"/>
        <item m="1" x="478"/>
        <item m="1" x="431"/>
        <item m="1" x="406"/>
        <item m="1" x="51"/>
        <item m="1" x="40"/>
        <item m="1" x="28"/>
        <item m="1" x="374"/>
        <item m="1" x="17"/>
        <item m="1" x="363"/>
        <item m="1" x="5"/>
        <item m="1" x="352"/>
        <item m="1" x="338"/>
        <item m="1" x="692"/>
        <item m="1" x="328"/>
        <item m="1" x="493"/>
        <item m="1" x="668"/>
        <item m="1" x="129"/>
        <item m="1" x="304"/>
        <item m="1" x="479"/>
        <item m="1" x="656"/>
        <item m="1" x="119"/>
        <item m="1" x="292"/>
        <item m="1" x="469"/>
        <item m="1" x="108"/>
        <item m="1" x="279"/>
        <item m="1" x="457"/>
        <item m="1" x="631"/>
        <item m="1" x="95"/>
        <item m="1" x="266"/>
        <item m="1" x="445"/>
        <item m="1" x="83"/>
        <item m="1" x="252"/>
        <item m="1" x="432"/>
        <item m="1" x="605"/>
        <item m="1" x="72"/>
        <item m="1" x="240"/>
        <item m="1" x="420"/>
        <item m="1" x="407"/>
        <item m="1" x="52"/>
        <item m="1" x="663"/>
        <item m="1" x="384"/>
        <item m="1" x="394"/>
        <item m="1" x="444"/>
        <item m="1" x="643"/>
        <item m="1" x="492"/>
        <item m="1" x="419"/>
        <item m="1" x="383"/>
        <item m="1" x="468"/>
        <item m="1" x="703"/>
        <item m="1" x="690"/>
        <item m="1" x="456"/>
        <item m="1" x="680"/>
        <item m="1" x="319"/>
        <item m="1" x="503"/>
        <item m="1" x="545"/>
        <item m="1" x="184"/>
        <item m="1" x="364"/>
        <item m="1" x="272"/>
        <item m="1" x="208"/>
        <item m="1" x="299"/>
        <item m="1" x="395"/>
        <item m="1" x="600"/>
        <item m="1" x="522"/>
        <item m="1" x="619"/>
        <item m="1" x="6"/>
        <item m="1" x="41"/>
        <item m="1" x="175"/>
        <item m="1" x="592"/>
        <item m="1" x="638"/>
        <item m="1" x="535"/>
        <item m="1" x="198"/>
        <item m="1" x="248"/>
        <item m="1" x="612"/>
        <item m="1" x="29"/>
        <item m="1" x="18"/>
        <item m="1" x="115"/>
        <item m="1" x="63"/>
        <item m="1" x="644"/>
        <item m="1" x="375"/>
        <item m="1" x="693"/>
        <item m="1" x="68"/>
        <item m="1" x="163"/>
        <item m="1" x="625"/>
        <item m="1" x="260"/>
        <item m="1" x="473"/>
        <item m="1" x="568"/>
        <item m="1" x="223"/>
        <item m="1" x="294"/>
        <item m="1" x="285"/>
        <item m="1" x="450"/>
        <item m="1" x="650"/>
        <item m="1" x="670"/>
        <item m="1" x="236"/>
        <item m="1" x="515"/>
        <item m="1" x="228"/>
        <item m="1" x="216"/>
        <item m="1" x="580"/>
        <item m="1" x="310"/>
        <item m="1" x="439"/>
        <item m="1" x="546"/>
        <item m="1" x="556"/>
        <item m="1" x="97"/>
        <item m="1" x="220"/>
        <item m="1" x="140"/>
        <item m="1" x="75"/>
        <item m="1" x="78"/>
        <item m="1" x="160"/>
        <item m="1" x="213"/>
        <item m="1" x="121"/>
        <item m="1" x="204"/>
        <item m="1" x="422"/>
        <item m="1" x="405"/>
        <item m="1" x="526"/>
        <item m="1" x="621"/>
        <item m="1" x="562"/>
        <item m="1" x="43"/>
        <item m="1" x="415"/>
        <item m="1" x="500"/>
        <item m="1" x="398"/>
        <item m="1" x="55"/>
        <item m="1" x="24"/>
        <item m="1" x="117"/>
        <item m="1" x="475"/>
        <item m="1" x="597"/>
        <item m="1" x="633"/>
        <item m="1" x="504"/>
        <item m="1" x="586"/>
        <item m="1" x="464"/>
        <item m="1" x="280"/>
        <item m="1" x="509"/>
        <item m="1" x="531"/>
        <item m="1" x="685"/>
        <item m="1" x="32"/>
        <item m="1" x="85"/>
        <item m="1" x="336"/>
        <item m="1" x="481"/>
        <item m="1" x="593"/>
        <item m="1" x="53"/>
        <item m="1" x="485"/>
        <item m="1" x="232"/>
        <item m="1" x="180"/>
        <item m="1" x="177"/>
        <item m="1" x="110"/>
        <item m="1" x="315"/>
        <item m="1" x="551"/>
        <item m="1" x="528"/>
        <item m="1" x="90"/>
        <item m="1" x="489"/>
        <item m="1" x="609"/>
        <item m="1" x="106"/>
        <item m="1" x="168"/>
        <item m="1" x="377"/>
        <item m="1" x="125"/>
        <item m="1" x="102"/>
        <item m="1" x="353"/>
        <item m="1" x="339"/>
        <item m="1" x="427"/>
        <item m="1" x="704"/>
        <item m="1" x="154"/>
        <item m="1" x="329"/>
        <item m="1" x="58"/>
        <item m="1" x="402"/>
        <item m="1" x="575"/>
        <item m="1" x="681"/>
        <item m="1" x="46"/>
        <item m="1" x="143"/>
        <item m="1" x="320"/>
        <item m="1" x="306"/>
        <item m="1" x="494"/>
        <item m="1" x="390"/>
        <item m="1" x="172"/>
        <item m="1" x="35"/>
        <item m="1" x="658"/>
        <item m="1" x="424"/>
        <item m="1" x="131"/>
        <item m="1" x="257"/>
        <item m="1" x="687"/>
        <item m="1" x="470"/>
        <item m="1" x="646"/>
        <item m="1" x="459"/>
        <item m="1" x="67"/>
        <item m="1" x="380"/>
        <item m="1" x="436"/>
        <item m="1" x="413"/>
        <item m="1" x="349"/>
        <item m="1" x="245"/>
        <item m="1" x="268"/>
        <item m="1" x="513"/>
        <item m="1" x="583"/>
        <item m="1" x="446"/>
        <item m="1" x="700"/>
        <item m="1" x="666"/>
        <item m="1" x="152"/>
        <item m="1" x="325"/>
        <item m="1" x="192"/>
        <item m="1" x="386"/>
        <item m="1" x="541"/>
        <item m="1" x="711"/>
        <item m="1" x="653"/>
        <item m="1" x="12"/>
        <item m="1" x="211"/>
        <item m="1" x="201"/>
        <item m="1" x="467"/>
        <item m="1" x="370"/>
        <item m="1" x="358"/>
        <item m="1" x="21"/>
        <item m="1" x="289"/>
        <item m="1" x="677"/>
        <item m="1" x="324"/>
        <item m="1" x="253"/>
        <item m="1" x="675"/>
        <item m="1" x="519"/>
        <item m="1" x="229"/>
        <item m="1" x="433"/>
        <item m="1" x="311"/>
        <item m="1" x="539"/>
        <item m="1" x="664"/>
        <item m="1" x="128"/>
        <item m="1" x="217"/>
        <item m="1" x="572"/>
        <item m="1" x="345"/>
        <item m="1" x="333"/>
        <item m="1" x="186"/>
        <item m="1" x="65"/>
        <item m="1" x="615"/>
        <item m="1" x="559"/>
        <item m="1" x="408"/>
        <item m="1" x="73"/>
        <item m="1" x="166"/>
        <item m="1" x="367"/>
        <item m="1" x="627"/>
        <item m="1" x="93"/>
        <item m="1" x="698"/>
        <item m="1" x="651"/>
        <item m="1" x="188"/>
        <item m="1" x="276"/>
        <item m="1" x="486"/>
        <item m="1" x="441"/>
        <item m="1" x="147"/>
        <item m="1" x="199"/>
        <item m="1" x="607"/>
        <item m="1" x="628"/>
        <item m="1" x="8"/>
        <item m="1" x="19"/>
        <item m="1" x="385"/>
        <item m="1" x="264"/>
        <item m="1" x="159"/>
        <item m="1" x="453"/>
        <item m="1" x="506"/>
        <item m="1" x="396"/>
        <item m="1" x="242"/>
        <item m="1" x="569"/>
        <item m="1" x="341"/>
        <item m="1" x="674"/>
        <item m="1" x="42"/>
        <item m="1" x="62"/>
        <item m="1" x="124"/>
        <item m="1" x="442"/>
        <item m="1" x="126"/>
        <item m="1" x="209"/>
        <item m="1" x="641"/>
        <item m="1" x="695"/>
        <item m="1" x="694"/>
        <item m="1" x="239"/>
        <item m="1" x="300"/>
        <item m="1" x="550"/>
        <item m="1" x="342"/>
        <item m="1" x="472"/>
        <item m="1" x="498"/>
        <item m="1" x="302"/>
        <item m="1" x="497"/>
        <item m="1" x="81"/>
        <item m="1" x="430"/>
        <item m="1" x="286"/>
        <item m="1" x="354"/>
        <item m="1" x="148"/>
        <item m="1" x="566"/>
        <item m="1" x="579"/>
        <item m="1" x="582"/>
        <item m="1" x="155"/>
        <item m="1" x="356"/>
        <item m="1" x="452"/>
        <item m="1" x="7"/>
        <item m="1" x="92"/>
        <item m="1" x="50"/>
        <item m="1" x="639"/>
        <item m="1" x="79"/>
        <item m="1" x="226"/>
        <item m="1" x="178"/>
        <item m="1" x="588"/>
        <item m="1" x="227"/>
        <item m="1" x="136"/>
        <item m="1" x="71"/>
        <item m="1" x="518"/>
        <item m="1" x="332"/>
        <item m="1" x="251"/>
        <item m="1" x="393"/>
        <item m="1" x="298"/>
        <item m="1" x="534"/>
        <item m="1" x="626"/>
        <item m="1" x="547"/>
        <item m="1" x="104"/>
        <item m="1" x="684"/>
        <item m="1" x="362"/>
        <item m="1" x="662"/>
        <item m="1" x="376"/>
        <item m="1" x="603"/>
        <item m="1" x="80"/>
        <item m="1" x="27"/>
        <item m="1" x="351"/>
        <item m="1" x="366"/>
        <item m="1" x="250"/>
        <item m="1" x="614"/>
        <item m="1" x="557"/>
        <item m="1" x="474"/>
        <item m="1" x="382"/>
        <item m="1" x="196"/>
        <item m="1" x="116"/>
        <item m="1" x="537"/>
        <item m="1" x="146"/>
        <item m="1" x="707"/>
        <item m="1" x="451"/>
        <item m="1" x="578"/>
        <item m="1" x="517"/>
        <item m="1" x="505"/>
        <item m="1" x="224"/>
        <item m="1" x="145"/>
        <item m="1" x="30"/>
        <item m="1" x="156"/>
        <item m="1" x="176"/>
        <item m="1" x="100"/>
        <item m="1" x="323"/>
        <item m="1" x="238"/>
        <item m="1" x="373"/>
        <item m="1" x="555"/>
        <item m="1" x="484"/>
        <item m="1" x="215"/>
        <item m="1" x="308"/>
        <item m="1" x="536"/>
        <item m="1" x="340"/>
        <item m="1" x="195"/>
        <item m="1" x="274"/>
        <item m="1" x="309"/>
        <item m="1" x="4"/>
        <item m="1" x="61"/>
        <item m="1" x="133"/>
        <item m="1" x="38"/>
        <item m="1" x="112"/>
        <item m="1" x="706"/>
        <item m="1" x="463"/>
        <item m="1" x="418"/>
        <item m="1" x="101"/>
        <item m="1" x="273"/>
        <item m="1" x="225"/>
        <item m="1" x="496"/>
        <item m="1" x="164"/>
        <item m="1" x="237"/>
        <item m="1" x="99"/>
        <item m="1" x="660"/>
        <item m="1" x="207"/>
        <item m="1" x="381"/>
        <item m="1" x="683"/>
        <item m="1" x="365"/>
        <item m="1" x="429"/>
        <item m="1" x="672"/>
        <item m="1" x="76"/>
        <item m="1" x="331"/>
        <item m="1" x="103"/>
        <item m="1" x="355"/>
        <item m="1" x="16"/>
        <item m="1" x="673"/>
        <item m="1" x="589"/>
        <item m="1" x="26"/>
        <item m="1" x="114"/>
        <item m="1" x="174"/>
        <item m="1" x="271"/>
        <item m="1" x="91"/>
        <item m="1" x="113"/>
        <item m="1" x="247"/>
        <item m="1" x="532"/>
        <item m="1" x="602"/>
        <item m="1" x="691"/>
        <item m="1" x="49"/>
        <item m="1" x="330"/>
        <item m="1" x="417"/>
        <item m="1" x="601"/>
        <item m="1" x="261"/>
        <item m="1" x="440"/>
        <item m="1" x="15"/>
        <item m="1" x="543"/>
        <item m="1" x="123"/>
        <item m="1" x="613"/>
        <item m="1" x="391"/>
        <item m="1" x="39"/>
        <item m="1" x="185"/>
        <item m="1" x="77"/>
        <item m="1" x="60"/>
        <item m="1" x="702"/>
        <item m="1" x="283"/>
        <item m="1" x="322"/>
        <item m="1" x="465"/>
        <item m="1" x="162"/>
        <item m="1" x="372"/>
        <item m="1" x="404"/>
        <item m="1" x="335"/>
        <item m="1" x="45"/>
        <item m="1" x="705"/>
        <item m="1" x="403"/>
        <item m="1" x="636"/>
        <item m="1" x="297"/>
        <item m="1" x="471"/>
        <item m="1" x="165"/>
        <item m="1" x="400"/>
        <item m="1" x="649"/>
        <item m="1" x="249"/>
        <item m="1" x="533"/>
        <item m="1" x="122"/>
        <item m="1" x="282"/>
        <item m="1" x="437"/>
        <item m="1" x="173"/>
        <item m="1" x="448"/>
        <item m="1" x="89"/>
        <item m="1" x="428"/>
        <item m="1" x="350"/>
        <item m="1" x="426"/>
        <item m="1" x="305"/>
        <item m="1" x="231"/>
        <item m="1" x="554"/>
        <item m="1" x="561"/>
        <item m="1" x="48"/>
        <item m="1" x="624"/>
        <item m="1" x="635"/>
        <item m="1" x="482"/>
        <item m="1" x="438"/>
        <item m="1" x="524"/>
        <item m="1" x="284"/>
        <item m="1" x="246"/>
        <item m="1" x="369"/>
        <item m="1" x="599"/>
        <item m="1" x="144"/>
        <item m="1" x="416"/>
        <item m="1" x="206"/>
        <item m="1" x="57"/>
        <item m="1" x="414"/>
        <item m="1" x="183"/>
        <item m="1" x="516"/>
        <item m="1" x="295"/>
        <item m="1" x="321"/>
        <item m="1" x="389"/>
        <item m="1" x="234"/>
        <item m="1" x="701"/>
        <item m="1" x="296"/>
        <item m="1" x="611"/>
        <item m="1" x="197"/>
        <item m="1" x="648"/>
        <item m="1" x="392"/>
        <item m="1" x="337"/>
        <item m="1" x="181"/>
        <item m="1" x="564"/>
        <item m="1" x="254"/>
        <item m="1" x="37"/>
        <item m="1" x="661"/>
        <item m="1" x="477"/>
        <item m="1" x="491"/>
        <item m="1" x="3"/>
        <item m="1" x="205"/>
        <item m="1" x="88"/>
        <item m="1" x="327"/>
        <item m="1" x="449"/>
        <item m="1" x="193"/>
        <item m="1" x="488"/>
        <item m="1" x="36"/>
        <item m="1" x="142"/>
        <item m="1" x="523"/>
        <item m="1" x="47"/>
        <item m="1" x="307"/>
        <item m="1" x="462"/>
        <item m="1" x="565"/>
        <item m="1" x="688"/>
        <item m="1" x="425"/>
        <item m="1" x="553"/>
        <item m="1" x="233"/>
        <item m="1" x="348"/>
        <item m="1" x="622"/>
        <item m="1" x="689"/>
        <item m="1" x="258"/>
        <item m="1" x="161"/>
        <item m="1" x="679"/>
        <item m="1" x="293"/>
        <item m="1" x="202"/>
        <item m="1" x="214"/>
        <item m="1" x="443"/>
        <item m="1" x="587"/>
        <item m="1" x="520"/>
        <item m="1" x="659"/>
        <item m="1" x="502"/>
        <item m="1" x="460"/>
        <item m="1" x="141"/>
        <item m="1" x="576"/>
        <item m="1" x="326"/>
        <item m="1" x="461"/>
        <item m="1" x="371"/>
        <item m="1" x="682"/>
        <item m="1" x="291"/>
        <item m="1" x="94"/>
        <item m="1" x="25"/>
        <item m="1" x="153"/>
        <item m="1" x="111"/>
        <item m="1" x="447"/>
        <item m="1" x="235"/>
        <item m="1" x="56"/>
        <item m="1" x="194"/>
        <item m="1" x="259"/>
        <item m="1" x="610"/>
        <item m="1" x="359"/>
        <item m="1" x="476"/>
        <item m="1" x="686"/>
        <item m="1" x="678"/>
        <item m="1" x="270"/>
        <item m="1" x="412"/>
        <item m="1" x="397"/>
        <item m="1" x="544"/>
        <item m="1" x="137"/>
        <item m="1" x="501"/>
        <item m="1" x="623"/>
        <item m="1" x="54"/>
        <item m="1" x="634"/>
        <item m="1" x="552"/>
        <item m="1" x="595"/>
        <item m="1" x="222"/>
        <item m="1" x="244"/>
        <item m="1" x="608"/>
        <item m="1" x="512"/>
        <item m="1" x="630"/>
        <item m="1" x="708"/>
        <item m="1" x="221"/>
        <item m="1" x="495"/>
        <item m="1" x="212"/>
        <item m="1" x="44"/>
        <item m="1" x="435"/>
        <item m="1" x="596"/>
        <item m="1" x="357"/>
        <item m="1" x="33"/>
        <item m="1" x="361"/>
        <item m="1" x="317"/>
        <item m="1" x="480"/>
        <item m="1" x="34"/>
        <item m="1" x="563"/>
        <item m="1" x="134"/>
        <item m="1" x="2"/>
        <item m="1" x="710"/>
        <item m="1" x="170"/>
        <item m="1" x="127"/>
        <item m="1" x="267"/>
        <item m="1" x="151"/>
        <item m="1" x="573"/>
        <item m="1" x="521"/>
        <item m="1" x="399"/>
        <item m="1" x="130"/>
        <item m="1" x="577"/>
        <item m="1" x="138"/>
        <item m="1" x="542"/>
        <item m="1" x="301"/>
        <item m="1" x="574"/>
        <item m="1" x="667"/>
        <item m="1" x="318"/>
        <item m="1" x="549"/>
        <item m="1" x="109"/>
        <item m="1" x="23"/>
        <item m="1" x="265"/>
        <item m="1" x="458"/>
        <item m="1" x="571"/>
        <item m="1" x="527"/>
        <item m="1" x="169"/>
        <item m="1" x="346"/>
        <item m="1" x="230"/>
        <item m="1" x="269"/>
        <item m="1" x="617"/>
        <item m="1" x="22"/>
        <item m="1" x="598"/>
        <item m="1" x="179"/>
        <item m="1" x="511"/>
        <item m="1" x="150"/>
        <item m="1" x="288"/>
        <item m="1" x="618"/>
        <item m="1" x="645"/>
        <item m="1" x="712"/>
        <item m="1" x="87"/>
        <item m="1" x="671"/>
        <item m="1" x="499"/>
        <item m="1" x="120"/>
        <item m="1" x="347"/>
        <item m="1" x="697"/>
        <item m="1" x="665"/>
        <item m="1" x="637"/>
        <item m="1" x="604"/>
        <item m="1" x="189"/>
        <item m="1" x="654"/>
        <item m="1" x="314"/>
        <item m="1" x="203"/>
        <item m="1" x="219"/>
        <item m="1" x="642"/>
        <item m="1" x="360"/>
        <item m="1" x="379"/>
        <item m="1" x="64"/>
        <item m="1" x="275"/>
        <item m="1" x="316"/>
        <item m="1" x="191"/>
        <item m="1" x="411"/>
        <item m="1" x="584"/>
        <item m="1" x="594"/>
        <item m="1" x="657"/>
        <item m="1" x="312"/>
        <item m="1" x="277"/>
        <item m="1" x="540"/>
        <item m="1" x="11"/>
        <item m="1" x="343"/>
        <item m="1" x="409"/>
        <item m="1" x="669"/>
        <item m="1" x="74"/>
        <item m="1" x="13"/>
        <item m="1" x="287"/>
        <item m="1" x="434"/>
        <item m="1" x="487"/>
        <item m="1" x="709"/>
        <item m="1" x="31"/>
        <item m="1" x="313"/>
        <item m="1" x="118"/>
        <item m="1" x="132"/>
        <item m="1" x="620"/>
        <item m="1" x="84"/>
        <item m="1" x="647"/>
        <item m="1" x="14"/>
        <item m="1" x="423"/>
        <item m="1" x="699"/>
        <item m="1" x="410"/>
        <item m="1" x="218"/>
        <item m="1" x="200"/>
        <item m="1" x="508"/>
        <item m="1" x="96"/>
        <item m="1" x="421"/>
        <item m="1" x="538"/>
        <item m="1" x="187"/>
        <item m="1" x="278"/>
        <item m="1" x="303"/>
        <item m="1" x="256"/>
        <item m="1" x="368"/>
        <item m="1" x="454"/>
        <item m="1" x="629"/>
        <item m="1" x="560"/>
        <item m="1" x="514"/>
        <item m="1" x="20"/>
        <item m="1" x="490"/>
        <item m="1" x="262"/>
        <item m="1" x="616"/>
        <item m="1" x="655"/>
        <item m="1" x="344"/>
        <item m="1" x="558"/>
        <item m="1" x="167"/>
        <item m="1" x="135"/>
        <item m="1" x="82"/>
        <item m="1" x="581"/>
        <item m="1" x="105"/>
        <item m="1" x="86"/>
        <item m="1" x="158"/>
        <item m="1" x="107"/>
        <item m="1" x="585"/>
        <item m="1" x="652"/>
        <item m="1" x="157"/>
        <item m="1" x="66"/>
        <item m="1" x="10"/>
        <item m="1" x="171"/>
        <item m="1" x="401"/>
        <item m="1" x="263"/>
        <item m="1" x="507"/>
        <item m="1" x="388"/>
        <item m="1" x="98"/>
        <item m="1" x="241"/>
        <item m="1" x="483"/>
        <item m="1" x="529"/>
        <item m="1" x="281"/>
        <item m="1" x="149"/>
        <item m="1" x="466"/>
        <item m="1" x="632"/>
        <item m="1" x="570"/>
        <item m="1" x="696"/>
        <item m="1" x="591"/>
        <item m="1" x="255"/>
        <item m="1" x="378"/>
        <item m="1" x="530"/>
        <item m="1" x="548"/>
        <item m="1" x="640"/>
        <item m="1" x="455"/>
        <item m="1" x="210"/>
        <item m="1" x="290"/>
        <item m="1" x="9"/>
        <item m="1" x="510"/>
        <item m="1" x="182"/>
        <item m="1" x="139"/>
        <item m="1" x="59"/>
        <item m="1" x="190"/>
        <item m="1" x="606"/>
        <item m="1" x="243"/>
        <item m="1" x="387"/>
        <item m="1" x="69"/>
        <item m="1" x="676"/>
        <item m="1" x="334"/>
        <item m="1" x="70"/>
        <item x="1"/>
        <item t="default"/>
      </items>
    </pivotField>
    <pivotField numFmtId="1" showAll="0"/>
  </pivotFields>
  <rowFields count="1">
    <field x="1"/>
  </rowFields>
  <rowItems count="3">
    <i>
      <x/>
    </i>
    <i>
      <x v="712"/>
    </i>
    <i t="grand">
      <x/>
    </i>
  </rowItems>
  <colItems count="1">
    <i/>
  </colItems>
  <dataFields count="1">
    <dataField name="Count of net worth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F8:CG11" firstHeaderRow="1" firstDataRow="1" firstDataCol="1"/>
  <pivotFields count="3">
    <pivotField dataField="1" numFmtId="2" showAll="0"/>
    <pivotField numFmtId="1" showAll="0"/>
    <pivotField axis="axisRow" numFmtId="1" showAll="0">
      <items count="886">
        <item x="0"/>
        <item m="1" x="801"/>
        <item m="1" x="633"/>
        <item m="1" x="541"/>
        <item m="1" x="510"/>
        <item m="1" x="466"/>
        <item m="1" x="21"/>
        <item m="1" x="452"/>
        <item m="1" x="411"/>
        <item m="1" x="846"/>
        <item m="1" x="397"/>
        <item m="1" x="603"/>
        <item m="1" x="802"/>
        <item m="1" x="787"/>
        <item m="1" x="339"/>
        <item m="1" x="323"/>
        <item m="1" x="542"/>
        <item m="1" x="758"/>
        <item m="1" x="526"/>
        <item m="1" x="79"/>
        <item m="1" x="728"/>
        <item m="1" x="392"/>
        <item m="1" x="495"/>
        <item m="1" x="609"/>
        <item m="1" x="713"/>
        <item m="1" x="267"/>
        <item m="1" x="377"/>
        <item m="1" x="480"/>
        <item m="1" x="596"/>
        <item m="1" x="809"/>
        <item m="1" x="37"/>
        <item m="1" x="253"/>
        <item m="1" x="362"/>
        <item m="1" x="467"/>
        <item m="1" x="583"/>
        <item m="1" x="685"/>
        <item m="1" x="795"/>
        <item m="1" x="22"/>
        <item m="1" x="131"/>
        <item m="1" x="240"/>
        <item m="1" x="347"/>
        <item m="1" x="453"/>
        <item m="1" x="566"/>
        <item m="1" x="781"/>
        <item m="1" x="7"/>
        <item m="1" x="116"/>
        <item m="1" x="227"/>
        <item m="1" x="332"/>
        <item m="1" x="439"/>
        <item m="1" x="660"/>
        <item m="1" x="768"/>
        <item m="1" x="875"/>
        <item m="1" x="103"/>
        <item m="1" x="212"/>
        <item m="1" x="425"/>
        <item m="1" x="536"/>
        <item m="1" x="645"/>
        <item m="1" x="861"/>
        <item m="1" x="89"/>
        <item m="1" x="303"/>
        <item m="1" x="521"/>
        <item m="1" x="73"/>
        <item m="1" x="505"/>
        <item m="1" x="723"/>
        <item m="1" x="174"/>
        <item m="1" x="224"/>
        <item m="1" x="276"/>
        <item m="1" x="387"/>
        <item m="1" x="474"/>
        <item m="1" x="593"/>
        <item m="1" x="749"/>
        <item m="1" x="123"/>
        <item m="1" x="773"/>
        <item m="1" x="51"/>
        <item m="1" x="874"/>
        <item m="1" x="742"/>
        <item m="1" x="832"/>
        <item m="1" x="558"/>
        <item m="1" x="354"/>
        <item m="1" x="308"/>
        <item m="1" x="94"/>
        <item m="1" x="140"/>
        <item m="1" x="860"/>
        <item m="1" x="109"/>
        <item m="1" x="575"/>
        <item m="1" x="525"/>
        <item m="1" x="36"/>
        <item m="1" x="659"/>
        <item m="1" x="591"/>
        <item m="1" x="698"/>
        <item m="1" x="618"/>
        <item m="1" x="590"/>
        <item m="1" x="574"/>
        <item m="1" x="294"/>
        <item m="1" x="858"/>
        <item m="1" x="438"/>
        <item m="1" x="385"/>
        <item m="1" x="744"/>
        <item m="1" x="157"/>
        <item m="1" x="815"/>
        <item m="1" x="281"/>
        <item m="1" x="370"/>
        <item m="1" x="65"/>
        <item m="1" x="557"/>
        <item m="1" x="172"/>
        <item m="1" x="64"/>
        <item m="1" x="479"/>
        <item m="1" x="684"/>
        <item m="1" x="6"/>
        <item m="1" x="424"/>
        <item m="1" x="617"/>
        <item m="1" x="494"/>
        <item m="1" x="602"/>
        <item m="1" x="775"/>
        <item m="1" x="484"/>
        <item m="1" x="334"/>
        <item m="1" x="366"/>
        <item m="1" x="812"/>
        <item m="1" x="605"/>
        <item m="1" x="719"/>
        <item m="1" x="273"/>
        <item m="1" x="435"/>
        <item m="1" x="842"/>
        <item m="1" x="111"/>
        <item m="1" x="851"/>
        <item m="1" x="847"/>
        <item m="1" x="689"/>
        <item m="1" x="734"/>
        <item m="1" x="489"/>
        <item m="1" x="760"/>
        <item m="1" x="598"/>
        <item m="1" x="77"/>
        <item m="1" x="183"/>
        <item m="1" x="41"/>
        <item m="1" x="548"/>
        <item m="1" x="69"/>
        <item m="1" x="670"/>
        <item m="1" x="262"/>
        <item m="1" x="247"/>
        <item m="1" x="446"/>
        <item m="1" x="441"/>
        <item m="1" x="372"/>
        <item m="1" x="300"/>
        <item m="1" x="329"/>
        <item m="1" x="613"/>
        <item m="1" x="336"/>
        <item m="1" x="309"/>
        <item m="1" x="136"/>
        <item m="1" x="785"/>
        <item m="1" x="712"/>
        <item m="1" x="828"/>
        <item m="1" x="165"/>
        <item m="1" x="159"/>
        <item m="1" x="341"/>
        <item m="1" x="268"/>
        <item m="1" x="630"/>
        <item m="1" x="351"/>
        <item m="1" x="324"/>
        <item m="1" x="469"/>
        <item m="1" x="517"/>
        <item m="1" x="867"/>
        <item m="1" x="608"/>
        <item m="1" x="693"/>
        <item m="1" x="460"/>
        <item m="1" x="168"/>
        <item m="1" x="234"/>
        <item m="1" x="804"/>
        <item m="1" x="878"/>
        <item m="1" x="15"/>
        <item m="1" x="242"/>
        <item m="1" x="142"/>
        <item m="1" x="528"/>
        <item m="1" x="610"/>
        <item m="1" x="834"/>
        <item m="1" x="544"/>
        <item m="1" x="101"/>
        <item m="1" x="656"/>
        <item m="1" x="634"/>
        <item m="1" x="421"/>
        <item m="1" x="148"/>
        <item m="1" x="314"/>
        <item m="1" x="789"/>
        <item m="1" x="765"/>
        <item m="1" x="738"/>
        <item m="1" x="752"/>
        <item m="1" x="398"/>
        <item m="1" x="702"/>
        <item m="1" x="551"/>
        <item m="1" x="619"/>
        <item m="1" x="356"/>
        <item m="1" x="46"/>
        <item m="1" x="533"/>
        <item m="1" x="85"/>
        <item m="1" x="59"/>
        <item m="1" x="822"/>
        <item m="1" x="164"/>
        <item m="1" x="289"/>
        <item m="1" x="412"/>
        <item m="1" x="199"/>
        <item m="1" x="707"/>
        <item m="1" x="186"/>
        <item m="1" x="317"/>
        <item m="1" x="125"/>
        <item m="1" x="209"/>
        <item m="1" x="52"/>
        <item m="1" x="661"/>
        <item m="1" x="346"/>
        <item m="1" x="222"/>
        <item m="1" x="251"/>
        <item m="1" x="669"/>
        <item m="1" x="455"/>
        <item m="1" x="582"/>
        <item m="1" x="130"/>
        <item m="1" x="320"/>
        <item m="1" x="697"/>
        <item m="1" x="876"/>
        <item m="1" x="709"/>
        <item m="1" x="674"/>
        <item m="1" x="550"/>
        <item m="1" x="622"/>
        <item m="1" x="192"/>
        <item m="1" x="349"/>
        <item m="1" x="646"/>
        <item m="1" x="477"/>
        <item m="1" x="833"/>
        <item m="1" x="35"/>
        <item m="1" x="807"/>
        <item m="1" x="428"/>
        <item m="1" x="808"/>
        <item m="1" x="560"/>
        <item m="1" x="149"/>
        <item m="1" x="132"/>
        <item m="1" x="333"/>
        <item m="1" x="327"/>
        <item m="1" x="229"/>
        <item m="1" x="189"/>
        <item m="1" x="215"/>
        <item m="1" x="465"/>
        <item m="1" x="198"/>
        <item m="1" x="226"/>
        <item m="1" x="176"/>
        <item m="1" x="873"/>
        <item m="1" x="644"/>
        <item m="1" x="710"/>
        <item m="1" x="511"/>
        <item m="1" x="47"/>
        <item m="1" x="9"/>
        <item m="1" x="257"/>
        <item m="1" x="228"/>
        <item m="1" x="144"/>
        <item m="1" x="508"/>
        <item m="1" x="238"/>
        <item m="1" x="188"/>
        <item m="1" x="331"/>
        <item m="1" x="106"/>
        <item m="1" x="376"/>
        <item m="1" x="753"/>
        <item m="1" x="730"/>
        <item m="1" x="473"/>
        <item m="1" x="584"/>
        <item m="1" x="595"/>
        <item m="1" x="319"/>
        <item m="1" x="20"/>
        <item m="1" x="117"/>
        <item m="1" x="686"/>
        <item m="1" x="766"/>
        <item m="1" x="637"/>
        <item m="1" x="754"/>
        <item m="1" x="113"/>
        <item m="1" x="877"/>
        <item m="1" x="389"/>
        <item m="1" x="133"/>
        <item m="1" x="463"/>
        <item m="1" x="96"/>
        <item m="1" x="871"/>
        <item m="1" x="817"/>
        <item m="1" x="642"/>
        <item m="1" x="30"/>
        <item m="1" x="855"/>
        <item m="1" x="196"/>
        <item m="1" x="577"/>
        <item m="1" x="408"/>
        <item m="1" x="678"/>
        <item m="1" x="286"/>
        <item m="1" x="394"/>
        <item m="1" x="666"/>
        <item m="1" x="501"/>
        <item m="1" x="55"/>
        <item m="1" x="882"/>
        <item m="1" x="431"/>
        <item m="1" x="153"/>
        <item m="1" x="418"/>
        <item m="1" x="638"/>
        <item m="1" x="587"/>
        <item m="1" x="799"/>
        <item m="1" x="81"/>
        <item m="1" x="745"/>
        <item m="1" x="26"/>
        <item m="1" x="219"/>
        <item m="1" x="244"/>
        <item m="1" x="381"/>
        <item m="1" x="404"/>
        <item m="1" x="456"/>
        <item m="1" x="625"/>
        <item m="1" x="840"/>
        <item m="1" x="119"/>
        <item m="1" x="205"/>
        <item m="1" x="179"/>
        <item m="1" x="393"/>
        <item m="1" x="554"/>
        <item m="1" x="651"/>
        <item m="1" x="771"/>
        <item m="1" x="823"/>
        <item m="1" x="295"/>
        <item m="1" x="512"/>
        <item m="1" x="597"/>
        <item m="1" x="481"/>
        <item m="1" x="67"/>
        <item m="1" x="727"/>
        <item m="1" x="11"/>
        <item m="1" x="623"/>
        <item m="1" x="282"/>
        <item m="1" x="864"/>
        <item m="1" x="230"/>
        <item m="1" x="783"/>
        <item m="1" x="118"/>
        <item m="1" x="38"/>
        <item m="1" x="496"/>
        <item m="1" x="663"/>
        <item m="1" x="280"/>
        <item m="1" x="202"/>
        <item m="1" x="714"/>
        <item m="1" x="306"/>
        <item m="1" x="493"/>
        <item m="1" x="402"/>
        <item m="1" x="770"/>
        <item m="1" x="378"/>
        <item m="1" x="821"/>
        <item m="1" x="53"/>
        <item m="1" x="442"/>
        <item m="1" x="568"/>
        <item m="1" x="50"/>
        <item m="1" x="539"/>
        <item m="1" x="190"/>
        <item m="1" x="241"/>
        <item m="1" x="699"/>
        <item m="1" x="570"/>
        <item m="1" x="292"/>
        <item m="1" x="427"/>
        <item m="1" x="648"/>
        <item m="1" x="478"/>
        <item m="1" x="63"/>
        <item m="1" x="178"/>
        <item m="1" x="647"/>
        <item m="1" x="810"/>
        <item m="1" x="567"/>
        <item m="1" x="254"/>
        <item m="1" x="363"/>
        <item m="1" x="863"/>
        <item m="1" x="92"/>
        <item m="1" x="782"/>
        <item m="1" x="838"/>
        <item m="1" x="553"/>
        <item m="1" x="201"/>
        <item m="1" x="524"/>
        <item m="1" x="147"/>
        <item m="1" x="293"/>
        <item m="1" x="279"/>
        <item m="1" x="755"/>
        <item m="1" x="741"/>
        <item m="1" x="509"/>
        <item m="1" x="414"/>
        <item m="1" x="468"/>
        <item m="1" x="711"/>
        <item m="1" x="361"/>
        <item m="1" x="492"/>
        <item m="1" x="662"/>
        <item m="1" x="607"/>
        <item m="1" x="740"/>
        <item m="1" x="163"/>
        <item m="1" x="266"/>
        <item m="1" x="49"/>
        <item m="1" x="401"/>
        <item m="1" x="318"/>
        <item m="1" x="214"/>
        <item m="1" x="23"/>
        <item m="1" x="265"/>
        <item m="1" x="400"/>
        <item m="1" x="76"/>
        <item m="1" x="672"/>
        <item m="1" x="415"/>
        <item m="1" x="594"/>
        <item m="1" x="454"/>
        <item m="1" x="726"/>
        <item m="1" x="565"/>
        <item m="1" x="696"/>
        <item m="1" x="8"/>
        <item m="1" x="5"/>
        <item m="1" x="862"/>
        <item m="1" x="146"/>
        <item m="1" x="390"/>
        <item m="1" x="304"/>
        <item m="1" x="91"/>
        <item m="1" x="464"/>
        <item m="1" x="837"/>
        <item m="1" x="552"/>
        <item m="1" x="683"/>
        <item m="1" x="658"/>
        <item m="1" x="635"/>
        <item m="1" x="391"/>
        <item m="1" x="793"/>
        <item m="1" x="849"/>
        <item m="1" x="104"/>
        <item m="1" x="796"/>
        <item m="1" x="129"/>
        <item m="1" x="636"/>
        <item m="1" x="75"/>
        <item m="1" x="102"/>
        <item m="1" x="105"/>
        <item m="1" x="290"/>
        <item m="1" x="523"/>
        <item m="1" x="177"/>
        <item m="1" x="476"/>
        <item m="1" x="375"/>
        <item m="1" x="451"/>
        <item m="1" x="668"/>
        <item m="1" x="820"/>
        <item m="1" x="348"/>
        <item m="1" x="4"/>
        <item m="1" x="162"/>
        <item m="1" x="33"/>
        <item m="1" x="671"/>
        <item m="1" x="836"/>
        <item m="1" x="225"/>
        <item m="1" x="291"/>
        <item m="1" x="305"/>
        <item m="1" x="90"/>
        <item m="1" x="436"/>
        <item m="1" x="200"/>
        <item m="1" x="507"/>
        <item m="1" x="657"/>
        <item m="1" x="845"/>
        <item m="1" x="581"/>
        <item m="1" x="872"/>
        <item m="1" x="440"/>
        <item m="1" x="87"/>
        <item m="1" x="848"/>
        <item m="1" x="210"/>
        <item m="1" x="62"/>
        <item m="1" x="237"/>
        <item m="1" x="769"/>
        <item m="1" x="328"/>
        <item m="1" x="522"/>
        <item m="1" x="426"/>
        <item m="1" x="399"/>
        <item m="1" x="564"/>
        <item m="1" x="462"/>
        <item m="1" x="161"/>
        <item m="1" x="535"/>
        <item m="1" x="767"/>
        <item m="1" x="504"/>
        <item m="1" x="252"/>
        <item m="1" x="725"/>
        <item m="1" x="695"/>
        <item m="1" x="604"/>
        <item m="1" x="213"/>
        <item m="1" x="859"/>
        <item m="1" x="175"/>
        <item m="1" x="794"/>
        <item m="1" x="736"/>
        <item m="1" x="620"/>
        <item m="1" x="114"/>
        <item m="1" x="345"/>
        <item m="1" x="791"/>
        <item m="1" x="239"/>
        <item m="1" x="330"/>
        <item m="1" x="538"/>
        <item m="1" x="17"/>
        <item m="1" x="621"/>
        <item m="1" x="490"/>
        <item m="1" x="158"/>
        <item m="1" x="850"/>
        <item m="1" x="632"/>
        <item m="1" x="835"/>
        <item m="1" x="562"/>
        <item m="1" x="739"/>
        <item m="1" x="187"/>
        <item m="1" x="61"/>
        <item m="1" x="249"/>
        <item m="1" x="679"/>
        <item m="1" x="506"/>
        <item m="1" x="302"/>
        <item m="1" x="344"/>
        <item m="1" x="434"/>
        <item m="1" x="751"/>
        <item m="1" x="819"/>
        <item m="1" x="814"/>
        <item m="1" x="197"/>
        <item m="1" x="409"/>
        <item m="1" x="413"/>
        <item m="1" x="44"/>
        <item m="1" x="34"/>
        <item m="1" x="563"/>
        <item m="1" x="19"/>
        <item m="1" x="170"/>
        <item m="1" x="655"/>
        <item m="1" x="764"/>
        <item m="1" x="450"/>
        <item m="1" x="312"/>
        <item m="1" x="358"/>
        <item m="1" x="278"/>
        <item m="1" x="48"/>
        <item m="1" x="432"/>
        <item m="1" x="60"/>
        <item m="1" x="682"/>
        <item m="1" x="580"/>
        <item m="1" x="388"/>
        <item m="1" x="211"/>
        <item m="1" x="780"/>
        <item m="1" x="576"/>
        <item m="1" x="519"/>
        <item m="1" x="275"/>
        <item m="1" x="374"/>
        <item m="1" x="112"/>
        <item m="1" x="145"/>
        <item m="1" x="733"/>
        <item m="1" x="537"/>
        <item m="1" x="844"/>
        <item m="1" x="208"/>
        <item m="1" x="680"/>
        <item m="1" x="883"/>
        <item m="1" x="681"/>
        <item m="1" x="160"/>
        <item m="1" x="806"/>
        <item m="1" x="395"/>
        <item m="1" x="277"/>
        <item m="1" x="437"/>
        <item m="1" x="139"/>
        <item m="1" x="2"/>
        <item m="1" x="616"/>
        <item m="1" x="88"/>
        <item m="1" x="503"/>
        <item m="1" x="615"/>
        <item m="1" x="386"/>
        <item m="1" x="423"/>
        <item m="1" x="298"/>
        <item m="1" x="343"/>
        <item m="1" x="592"/>
        <item m="1" x="818"/>
        <item m="1" x="171"/>
        <item m="1" x="471"/>
        <item m="1" x="223"/>
        <item m="1" x="792"/>
        <item m="1" x="396"/>
        <item m="1" x="3"/>
        <item m="1" x="628"/>
        <item m="1" x="127"/>
        <item m="1" x="156"/>
        <item m="1" x="750"/>
        <item m="1" x="263"/>
        <item m="1" x="737"/>
        <item m="1" x="857"/>
        <item m="1" x="800"/>
        <item m="1" x="748"/>
        <item m="1" x="126"/>
        <item m="1" x="288"/>
        <item m="1" x="578"/>
        <item m="1" x="359"/>
        <item m="1" x="72"/>
        <item m="1" x="122"/>
        <item m="1" x="173"/>
        <item m="1" x="383"/>
        <item m="1" x="373"/>
        <item m="1" x="264"/>
        <item m="1" x="779"/>
        <item m="1" x="272"/>
        <item m="1" x="830"/>
        <item m="1" x="579"/>
        <item m="1" x="534"/>
        <item m="1" x="532"/>
        <item m="1" x="410"/>
        <item m="1" x="486"/>
        <item m="1" x="614"/>
        <item m="1" x="274"/>
        <item m="1" x="643"/>
        <item m="1" x="458"/>
        <item m="1" x="491"/>
        <item m="1" x="600"/>
        <item m="1" x="667"/>
        <item m="1" x="717"/>
        <item m="1" x="143"/>
        <item m="1" x="694"/>
        <item m="1" x="18"/>
        <item m="1" x="461"/>
        <item m="1" x="14"/>
        <item m="1" x="778"/>
        <item m="1" x="880"/>
        <item m="1" x="74"/>
        <item m="1" x="71"/>
        <item m="1" x="259"/>
        <item m="1" x="735"/>
        <item m="1" x="185"/>
        <item m="1" x="193"/>
        <item m="1" x="829"/>
        <item m="1" x="360"/>
        <item m="1" x="233"/>
        <item m="1" x="629"/>
        <item m="1" x="475"/>
        <item m="1" x="498"/>
        <item m="1" x="601"/>
        <item m="1" x="261"/>
        <item m="1" x="422"/>
        <item m="1" x="57"/>
        <item m="1" x="248"/>
        <item m="1" x="573"/>
        <item m="1" x="357"/>
        <item m="1" x="724"/>
        <item m="1" x="664"/>
        <item m="1" x="84"/>
        <item m="1" x="640"/>
        <item m="1" x="236"/>
        <item m="1" x="703"/>
        <item m="1" x="841"/>
        <item m="1" x="355"/>
        <item m="1" x="654"/>
        <item m="1" x="313"/>
        <item m="1" x="879"/>
        <item m="1" x="520"/>
        <item m="1" x="606"/>
        <item m="1" x="500"/>
        <item m="1" x="813"/>
        <item m="1" x="549"/>
        <item m="1" x="285"/>
        <item m="1" x="86"/>
        <item m="1" x="518"/>
        <item m="1" x="365"/>
        <item m="1" x="260"/>
        <item m="1" x="777"/>
        <item m="1" x="301"/>
        <item m="1" x="763"/>
        <item m="1" x="631"/>
        <item m="1" x="338"/>
        <item m="1" x="870"/>
        <item m="1" x="540"/>
        <item m="1" x="316"/>
        <item m="1" x="708"/>
        <item m="1" x="816"/>
        <item m="1" x="235"/>
        <item m="1" x="184"/>
        <item m="1" x="353"/>
        <item m="1" x="470"/>
        <item m="1" x="627"/>
        <item m="1" x="43"/>
        <item m="1" x="756"/>
        <item m="1" x="258"/>
        <item m="1" x="588"/>
        <item m="1" x="342"/>
        <item m="1" x="27"/>
        <item m="1" x="207"/>
        <item m="1" x="335"/>
        <item m="1" x="869"/>
        <item m="1" x="472"/>
        <item m="1" x="29"/>
        <item m="1" x="790"/>
        <item m="1" x="368"/>
        <item m="1" x="722"/>
        <item m="1" x="447"/>
        <item m="1" x="315"/>
        <item m="1" x="379"/>
        <item m="1" x="514"/>
        <item m="1" x="788"/>
        <item m="1" x="485"/>
        <item m="1" x="154"/>
        <item m="1" x="322"/>
        <item m="1" x="482"/>
        <item m="1" x="691"/>
        <item m="1" x="70"/>
        <item m="1" x="28"/>
        <item m="1" x="531"/>
        <item m="1" x="706"/>
        <item m="1" x="803"/>
        <item m="1" x="108"/>
        <item m="1" x="831"/>
        <item m="1" x="444"/>
        <item m="1" x="746"/>
        <item m="1" x="326"/>
        <item m="1" x="652"/>
        <item m="1" x="246"/>
        <item m="1" x="448"/>
        <item m="1" x="516"/>
        <item m="1" x="194"/>
        <item m="1" x="42"/>
        <item m="1" x="384"/>
        <item m="1" x="220"/>
        <item m="1" x="68"/>
        <item m="1" x="120"/>
        <item m="1" x="641"/>
        <item m="1" x="128"/>
        <item m="1" x="856"/>
        <item m="1" x="405"/>
        <item m="1" x="310"/>
        <item m="1" x="13"/>
        <item m="1" x="369"/>
        <item m="1" x="16"/>
        <item m="1" x="206"/>
        <item m="1" x="270"/>
        <item m="1" x="429"/>
        <item m="1" x="287"/>
        <item m="1" x="543"/>
        <item m="1" x="677"/>
        <item m="1" x="718"/>
        <item m="1" x="115"/>
        <item m="1" x="449"/>
        <item m="1" x="371"/>
        <item m="1" x="100"/>
        <item m="1" x="705"/>
        <item m="1" x="547"/>
        <item m="1" x="25"/>
        <item m="1" x="487"/>
        <item m="1" x="403"/>
        <item m="1" x="761"/>
        <item m="1" x="649"/>
        <item m="1" x="155"/>
        <item m="1" x="572"/>
        <item m="1" x="58"/>
        <item m="1" x="56"/>
        <item m="1" x="221"/>
        <item m="1" x="137"/>
        <item m="1" x="852"/>
        <item m="1" x="110"/>
        <item m="1" x="827"/>
        <item m="1" x="203"/>
        <item m="1" x="407"/>
        <item m="1" x="245"/>
        <item m="1" x="32"/>
        <item m="1" x="546"/>
        <item m="1" x="704"/>
        <item m="1" x="854"/>
        <item m="1" x="443"/>
        <item m="1" x="483"/>
        <item m="1" x="271"/>
        <item m="1" x="12"/>
        <item m="1" x="195"/>
        <item m="1" x="97"/>
        <item m="1" x="364"/>
        <item m="1" x="513"/>
        <item m="1" x="530"/>
        <item m="1" x="639"/>
        <item m="1" x="83"/>
        <item m="1" x="721"/>
        <item m="1" x="107"/>
        <item m="1" x="420"/>
        <item m="1" x="676"/>
        <item m="1" x="141"/>
        <item m="1" x="700"/>
        <item m="1" x="665"/>
        <item m="1" x="611"/>
        <item m="1" x="121"/>
        <item m="1" x="868"/>
        <item m="1" x="445"/>
        <item m="1" x="488"/>
        <item m="1" x="297"/>
        <item m="1" x="216"/>
        <item m="1" x="39"/>
        <item m="1" x="811"/>
        <item m="1" x="256"/>
        <item m="1" x="612"/>
        <item m="1" x="433"/>
        <item m="1" x="774"/>
        <item m="1" x="586"/>
        <item m="1" x="166"/>
        <item m="1" x="138"/>
        <item m="1" x="95"/>
        <item m="1" x="776"/>
        <item m="1" x="624"/>
        <item m="1" x="499"/>
        <item m="1" x="675"/>
        <item m="1" x="82"/>
        <item m="1" x="204"/>
        <item m="1" x="250"/>
        <item m="1" x="561"/>
        <item m="1" x="382"/>
        <item m="1" x="843"/>
        <item m="1" x="124"/>
        <item m="1" x="731"/>
        <item m="1" x="167"/>
        <item m="1" x="798"/>
        <item m="1" x="824"/>
        <item m="1" x="283"/>
        <item m="1" x="54"/>
        <item m="1" x="571"/>
        <item m="1" x="269"/>
        <item m="1" x="881"/>
        <item m="1" x="80"/>
        <item m="1" x="218"/>
        <item m="1" x="311"/>
        <item m="1" x="299"/>
        <item m="1" x="826"/>
        <item m="1" x="784"/>
        <item m="1" x="715"/>
        <item m="1" x="217"/>
        <item m="1" x="650"/>
        <item m="1" x="255"/>
        <item m="1" x="529"/>
        <item m="1" x="10"/>
        <item m="1" x="243"/>
        <item m="1" x="45"/>
        <item m="1" x="599"/>
        <item m="1" x="380"/>
        <item m="1" x="720"/>
        <item m="1" x="853"/>
        <item m="1" x="515"/>
        <item m="1" x="419"/>
        <item m="1" x="417"/>
        <item m="1" x="406"/>
        <item m="1" x="762"/>
        <item m="1" x="169"/>
        <item m="1" x="66"/>
        <item m="1" x="692"/>
        <item m="1" x="321"/>
        <item m="1" x="181"/>
        <item m="1" x="527"/>
        <item m="1" x="430"/>
        <item m="1" x="340"/>
        <item m="1" x="99"/>
        <item m="1" x="497"/>
        <item m="1" x="772"/>
        <item m="1" x="40"/>
        <item m="1" x="786"/>
        <item m="1" x="152"/>
        <item m="1" x="459"/>
        <item m="1" x="729"/>
        <item m="1" x="626"/>
        <item m="1" x="545"/>
        <item m="1" x="325"/>
        <item m="1" x="673"/>
        <item m="1" x="569"/>
        <item m="1" x="78"/>
        <item m="1" x="839"/>
        <item m="1" x="757"/>
        <item m="1" x="556"/>
        <item m="1" x="825"/>
        <item m="1" x="182"/>
        <item m="1" x="31"/>
        <item m="1" x="350"/>
        <item m="1" x="416"/>
        <item m="1" x="135"/>
        <item m="1" x="701"/>
        <item m="1" x="191"/>
        <item m="1" x="232"/>
        <item m="1" x="98"/>
        <item m="1" x="555"/>
        <item m="1" x="805"/>
        <item m="1" x="690"/>
        <item m="1" x="732"/>
        <item m="1" x="180"/>
        <item m="1" x="716"/>
        <item m="1" x="352"/>
        <item m="1" x="743"/>
        <item m="1" x="337"/>
        <item m="1" x="24"/>
        <item m="1" x="797"/>
        <item m="1" x="307"/>
        <item m="1" x="502"/>
        <item m="1" x="367"/>
        <item m="1" x="585"/>
        <item m="1" x="884"/>
        <item m="1" x="151"/>
        <item m="1" x="866"/>
        <item m="1" x="231"/>
        <item m="1" x="284"/>
        <item m="1" x="93"/>
        <item m="1" x="589"/>
        <item m="1" x="653"/>
        <item m="1" x="688"/>
        <item m="1" x="457"/>
        <item m="1" x="134"/>
        <item m="1" x="296"/>
        <item m="1" x="687"/>
        <item m="1" x="865"/>
        <item m="1" x="759"/>
        <item m="1" x="747"/>
        <item m="1" x="150"/>
        <item m="1" x="559"/>
        <item x="1"/>
        <item t="default"/>
      </items>
    </pivotField>
  </pivotFields>
  <rowFields count="1">
    <field x="2"/>
  </rowFields>
  <rowItems count="3">
    <i>
      <x/>
    </i>
    <i>
      <x v="884"/>
    </i>
    <i t="grand">
      <x/>
    </i>
  </rowItems>
  <colItems count="1">
    <i/>
  </colItems>
  <dataFields count="1">
    <dataField name="Count of net worth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CA8:CB11" firstHeaderRow="1" firstDataRow="1" firstDataCol="1"/>
  <pivotFields count="3">
    <pivotField dataField="1" numFmtId="2" showAll="0"/>
    <pivotField axis="axisRow" numFmtId="1" showAll="0">
      <items count="885">
        <item x="0"/>
        <item m="1" x="798"/>
        <item m="1" x="634"/>
        <item m="1" x="540"/>
        <item m="1" x="510"/>
        <item m="1" x="467"/>
        <item m="1" x="20"/>
        <item m="1" x="6"/>
        <item m="1" x="413"/>
        <item m="1" x="399"/>
        <item m="1" x="603"/>
        <item m="1" x="142"/>
        <item m="1" x="785"/>
        <item m="1" x="127"/>
        <item m="1" x="558"/>
        <item m="1" x="325"/>
        <item m="1" x="541"/>
        <item m="1" x="759"/>
        <item m="1" x="526"/>
        <item m="1" x="294"/>
        <item m="1" x="729"/>
        <item m="1" x="393"/>
        <item m="1" x="496"/>
        <item m="1" x="610"/>
        <item m="1" x="714"/>
        <item m="1" x="822"/>
        <item m="1" x="379"/>
        <item m="1" x="482"/>
        <item m="1" x="595"/>
        <item m="1" x="36"/>
        <item m="1" x="150"/>
        <item m="1" x="252"/>
        <item m="1" x="468"/>
        <item m="1" x="581"/>
        <item m="1" x="688"/>
        <item m="1" x="792"/>
        <item m="1" x="21"/>
        <item m="1" x="135"/>
        <item m="1" x="238"/>
        <item m="1" x="349"/>
        <item m="1" x="455"/>
        <item m="1" x="564"/>
        <item m="1" x="673"/>
        <item m="1" x="779"/>
        <item m="1" x="7"/>
        <item m="1" x="119"/>
        <item m="1" x="335"/>
        <item m="1" x="441"/>
        <item m="1" x="661"/>
        <item m="1" x="768"/>
        <item m="1" x="105"/>
        <item m="1" x="212"/>
        <item m="1" x="428"/>
        <item m="1" x="535"/>
        <item m="1" x="646"/>
        <item m="1" x="863"/>
        <item m="1" x="199"/>
        <item m="1" x="303"/>
        <item m="1" x="520"/>
        <item m="1" x="73"/>
        <item m="1" x="505"/>
        <item m="1" x="833"/>
        <item m="1" x="174"/>
        <item m="1" x="224"/>
        <item m="1" x="332"/>
        <item m="1" x="388"/>
        <item m="1" x="476"/>
        <item m="1" x="590"/>
        <item m="1" x="750"/>
        <item m="1" x="341"/>
        <item m="1" x="112"/>
        <item m="1" x="49"/>
        <item m="1" x="427"/>
        <item m="1" x="713"/>
        <item m="1" x="700"/>
        <item m="1" x="172"/>
        <item m="1" x="772"/>
        <item m="1" x="831"/>
        <item m="1" x="356"/>
        <item m="1" x="308"/>
        <item m="1" x="63"/>
        <item m="1" x="862"/>
        <item m="1" x="573"/>
        <item m="1" x="454"/>
        <item m="1" x="588"/>
        <item m="1" x="806"/>
        <item m="1" x="815"/>
        <item m="1" x="799"/>
        <item m="1" x="572"/>
        <item m="1" x="557"/>
        <item m="1" x="860"/>
        <item m="1" x="440"/>
        <item m="1" x="619"/>
        <item m="1" x="874"/>
        <item m="1" x="846"/>
        <item m="1" x="745"/>
        <item m="1" x="620"/>
        <item m="1" x="158"/>
        <item m="1" x="372"/>
        <item m="1" x="95"/>
        <item m="1" x="64"/>
        <item m="1" x="386"/>
        <item m="1" x="587"/>
        <item m="1" x="481"/>
        <item m="1" x="525"/>
        <item m="1" x="495"/>
        <item m="1" x="687"/>
        <item m="1" x="35"/>
        <item m="1" x="602"/>
        <item m="1" x="743"/>
        <item m="1" x="660"/>
        <item m="1" x="827"/>
        <item m="1" x="485"/>
        <item m="1" x="337"/>
        <item m="1" x="420"/>
        <item m="1" x="811"/>
        <item m="1" x="605"/>
        <item m="1" x="720"/>
        <item m="1" x="272"/>
        <item m="1" x="437"/>
        <item m="1" x="842"/>
        <item m="1" x="168"/>
        <item m="1" x="852"/>
        <item m="1" x="847"/>
        <item m="1" x="690"/>
        <item m="1" x="280"/>
        <item m="1" x="786"/>
        <item m="1" x="490"/>
        <item m="1" x="652"/>
        <item m="1" x="77"/>
        <item m="1" x="183"/>
        <item m="1" x="40"/>
        <item m="1" x="69"/>
        <item m="1" x="261"/>
        <item m="1" x="246"/>
        <item m="1" x="448"/>
        <item m="1" x="469"/>
        <item m="1" x="374"/>
        <item m="1" x="299"/>
        <item m="1" x="615"/>
        <item m="1" x="339"/>
        <item m="1" x="368"/>
        <item m="1" x="310"/>
        <item m="1" x="139"/>
        <item m="1" x="783"/>
        <item m="1" x="881"/>
        <item m="1" x="761"/>
        <item m="1" x="166"/>
        <item m="1" x="160"/>
        <item m="1" x="343"/>
        <item m="1" x="267"/>
        <item m="1" x="682"/>
        <item m="1" x="353"/>
        <item m="1" x="327"/>
        <item m="1" x="471"/>
        <item m="1" x="516"/>
        <item m="1" x="868"/>
        <item m="1" x="609"/>
        <item m="1" x="735"/>
        <item m="1" x="462"/>
        <item m="1" x="233"/>
        <item m="1" x="857"/>
        <item m="1" x="878"/>
        <item m="1" x="14"/>
        <item m="1" x="240"/>
        <item m="1" x="144"/>
        <item m="1" x="527"/>
        <item m="1" x="695"/>
        <item m="1" x="275"/>
        <item m="1" x="611"/>
        <item m="1" x="266"/>
        <item m="1" x="543"/>
        <item m="1" x="102"/>
        <item m="1" x="657"/>
        <item m="1" x="724"/>
        <item m="1" x="548"/>
        <item m="1" x="708"/>
        <item m="1" x="511"/>
        <item m="1" x="739"/>
        <item m="1" x="400"/>
        <item m="1" x="703"/>
        <item m="1" x="551"/>
        <item m="1" x="753"/>
        <item m="1" x="621"/>
        <item m="1" x="44"/>
        <item m="1" x="871"/>
        <item m="1" x="29"/>
        <item m="1" x="58"/>
        <item m="1" x="227"/>
        <item m="1" x="165"/>
        <item m="1" x="186"/>
        <item m="1" x="129"/>
        <item m="1" x="643"/>
        <item m="1" x="90"/>
        <item m="1" x="414"/>
        <item m="1" x="318"/>
        <item m="1" x="635"/>
        <item m="1" x="50"/>
        <item m="1" x="662"/>
        <item m="1" x="348"/>
        <item m="1" x="209"/>
        <item m="1" x="222"/>
        <item m="1" x="250"/>
        <item m="1" x="672"/>
        <item m="1" x="113"/>
        <item m="1" x="457"/>
        <item m="1" x="580"/>
        <item m="1" x="134"/>
        <item m="1" x="321"/>
        <item m="1" x="699"/>
        <item m="1" x="876"/>
        <item m="1" x="710"/>
        <item m="1" x="677"/>
        <item m="1" x="550"/>
        <item m="1" x="624"/>
        <item m="1" x="191"/>
        <item m="1" x="351"/>
        <item m="1" x="647"/>
        <item m="1" x="479"/>
        <item m="1" x="832"/>
        <item m="1" x="34"/>
        <item m="1" x="804"/>
        <item m="1" x="431"/>
        <item m="1" x="805"/>
        <item m="1" x="559"/>
        <item m="1" x="151"/>
        <item m="1" x="136"/>
        <item m="1" x="336"/>
        <item m="1" x="330"/>
        <item m="1" x="229"/>
        <item m="1" x="164"/>
        <item m="1" x="215"/>
        <item m="1" x="466"/>
        <item m="1" x="198"/>
        <item m="1" x="226"/>
        <item m="1" x="176"/>
        <item m="1" x="873"/>
        <item m="1" x="622"/>
        <item m="1" x="711"/>
        <item m="1" x="45"/>
        <item m="1" x="9"/>
        <item m="1" x="256"/>
        <item m="1" x="228"/>
        <item m="1" x="146"/>
        <item m="1" x="508"/>
        <item m="1" x="236"/>
        <item m="1" x="187"/>
        <item m="1" x="334"/>
        <item m="1" x="108"/>
        <item m="1" x="378"/>
        <item m="1" x="754"/>
        <item m="1" x="731"/>
        <item m="1" x="475"/>
        <item m="1" x="582"/>
        <item m="1" x="594"/>
        <item m="1" x="320"/>
        <item m="1" x="19"/>
        <item m="1" x="120"/>
        <item m="1" x="689"/>
        <item m="1" x="766"/>
        <item m="1" x="638"/>
        <item m="1" x="755"/>
        <item m="1" x="116"/>
        <item m="1" x="877"/>
        <item m="1" x="362"/>
        <item m="1" x="137"/>
        <item m="1" x="464"/>
        <item m="1" x="97"/>
        <item m="1" x="364"/>
        <item m="1" x="79"/>
        <item m="1" x="875"/>
        <item m="1" x="289"/>
        <item m="1" x="765"/>
        <item m="1" x="817"/>
        <item m="1" x="315"/>
        <item m="1" x="424"/>
        <item m="1" x="532"/>
        <item m="1" x="801"/>
        <item m="1" x="86"/>
        <item m="1" x="196"/>
        <item m="1" x="358"/>
        <item m="1" x="410"/>
        <item m="1" x="575"/>
        <item m="1" x="630"/>
        <item m="1" x="285"/>
        <item m="1" x="396"/>
        <item m="1" x="502"/>
        <item m="1" x="668"/>
        <item m="1" x="773"/>
        <item m="1" x="54"/>
        <item m="1" x="434"/>
        <item m="1" x="598"/>
        <item m="1" x="382"/>
        <item m="1" x="155"/>
        <item m="1" x="639"/>
        <item m="1" x="584"/>
        <item m="1" x="796"/>
        <item m="1" x="746"/>
        <item m="1" x="81"/>
        <item m="1" x="24"/>
        <item m="1" x="219"/>
        <item m="1" x="242"/>
        <item m="1" x="406"/>
        <item m="1" x="627"/>
        <item m="1" x="458"/>
        <item m="1" x="838"/>
        <item m="1" x="123"/>
        <item m="1" x="205"/>
        <item m="1" x="554"/>
        <item m="1" x="771"/>
        <item m="1" x="823"/>
        <item m="1" x="295"/>
        <item m="1" x="568"/>
        <item m="1" x="596"/>
        <item m="1" x="483"/>
        <item m="1" x="66"/>
        <item m="1" x="728"/>
        <item m="1" x="512"/>
        <item m="1" x="11"/>
        <item m="1" x="625"/>
        <item m="1" x="281"/>
        <item m="1" x="866"/>
        <item m="1" x="756"/>
        <item m="1" x="179"/>
        <item m="1" x="121"/>
        <item m="1" x="497"/>
        <item m="1" x="37"/>
        <item m="1" x="444"/>
        <item m="1" x="279"/>
        <item m="1" x="394"/>
        <item m="1" x="202"/>
        <item m="1" x="715"/>
        <item m="1" x="306"/>
        <item m="1" x="443"/>
        <item m="1" x="494"/>
        <item m="1" x="293"/>
        <item m="1" x="404"/>
        <item m="1" x="770"/>
        <item m="1" x="380"/>
        <item m="1" x="663"/>
        <item m="1" x="793"/>
        <item m="1" x="538"/>
        <item m="1" x="48"/>
        <item m="1" x="850"/>
        <item m="1" x="509"/>
        <item m="1" x="107"/>
        <item m="1" x="664"/>
        <item m="1" x="701"/>
        <item m="1" x="239"/>
        <item m="1" x="675"/>
        <item m="1" x="292"/>
        <item m="1" x="430"/>
        <item m="1" x="230"/>
        <item m="1" x="480"/>
        <item m="1" x="62"/>
        <item m="1" x="178"/>
        <item m="1" x="648"/>
        <item m="1" x="807"/>
        <item m="1" x="649"/>
        <item m="1" x="565"/>
        <item m="1" x="253"/>
        <item m="1" x="365"/>
        <item m="1" x="189"/>
        <item m="1" x="865"/>
        <item m="1" x="93"/>
        <item m="1" x="780"/>
        <item m="1" x="837"/>
        <item m="1" x="566"/>
        <item m="1" x="417"/>
        <item m="1" x="523"/>
        <item m="1" x="201"/>
        <item m="1" x="251"/>
        <item m="1" x="742"/>
        <item m="1" x="416"/>
        <item m="1" x="712"/>
        <item m="1" x="51"/>
        <item m="1" x="363"/>
        <item m="1" x="493"/>
        <item m="1" x="821"/>
        <item m="1" x="22"/>
        <item m="1" x="608"/>
        <item m="1" x="741"/>
        <item m="1" x="265"/>
        <item m="1" x="47"/>
        <item m="1" x="403"/>
        <item m="1" x="319"/>
        <item m="1" x="214"/>
        <item m="1" x="264"/>
        <item m="1" x="402"/>
        <item m="1" x="76"/>
        <item m="1" x="392"/>
        <item m="1" x="593"/>
        <item m="1" x="456"/>
        <item m="1" x="727"/>
        <item m="1" x="781"/>
        <item m="1" x="536"/>
        <item m="1" x="698"/>
        <item m="1" x="5"/>
        <item m="1" x="92"/>
        <item m="1" x="835"/>
        <item m="1" x="118"/>
        <item m="1" x="537"/>
        <item m="1" x="391"/>
        <item m="1" x="304"/>
        <item m="1" x="61"/>
        <item m="1" x="277"/>
        <item m="1" x="439"/>
        <item m="1" x="522"/>
        <item m="1" x="659"/>
        <item m="1" x="637"/>
        <item m="1" x="149"/>
        <item m="1" x="636"/>
        <item m="1" x="188"/>
        <item m="1" x="790"/>
        <item m="1" x="820"/>
        <item m="1" x="75"/>
        <item m="1" x="133"/>
        <item m="1" x="104"/>
        <item m="1" x="263"/>
        <item m="1" x="177"/>
        <item m="1" x="478"/>
        <item m="1" x="377"/>
        <item m="1" x="453"/>
        <item m="1" x="671"/>
        <item m="1" x="350"/>
        <item m="1" x="726"/>
        <item m="1" x="4"/>
        <item m="1" x="163"/>
        <item m="1" x="674"/>
        <item m="1" x="291"/>
        <item m="1" x="278"/>
        <item m="1" x="791"/>
        <item m="1" x="60"/>
        <item m="1" x="438"/>
        <item m="1" x="200"/>
        <item m="1" x="507"/>
        <item m="1" x="633"/>
        <item m="1" x="623"/>
        <item m="1" x="8"/>
        <item m="1" x="607"/>
        <item m="1" x="845"/>
        <item m="1" x="579"/>
        <item m="1" x="864"/>
        <item m="1" x="872"/>
        <item m="1" x="442"/>
        <item m="1" x="686"/>
        <item m="1" x="88"/>
        <item m="1" x="148"/>
        <item m="1" x="848"/>
        <item m="1" x="210"/>
        <item m="1" x="553"/>
        <item m="1" x="235"/>
        <item m="1" x="331"/>
        <item m="1" x="769"/>
        <item m="1" x="401"/>
        <item m="1" x="562"/>
        <item m="1" x="849"/>
        <item m="1" x="463"/>
        <item m="1" x="162"/>
        <item m="1" x="534"/>
        <item m="1" x="504"/>
        <item m="1" x="563"/>
        <item m="1" x="552"/>
        <item m="1" x="697"/>
        <item m="1" x="604"/>
        <item m="1" x="237"/>
        <item m="1" x="836"/>
        <item m="1" x="861"/>
        <item m="1" x="147"/>
        <item m="1" x="737"/>
        <item m="1" x="117"/>
        <item m="1" x="347"/>
        <item m="1" x="788"/>
        <item m="1" x="91"/>
        <item m="1" x="213"/>
        <item m="1" x="333"/>
        <item m="1" x="16"/>
        <item m="1" x="390"/>
        <item m="1" x="305"/>
        <item m="1" x="491"/>
        <item m="1" x="658"/>
        <item m="1" x="159"/>
        <item m="1" x="225"/>
        <item m="1" x="834"/>
        <item m="1" x="778"/>
        <item m="1" x="546"/>
        <item m="1" x="740"/>
        <item m="1" x="106"/>
        <item m="1" x="429"/>
        <item m="1" x="317"/>
        <item m="1" x="669"/>
        <item m="1" x="738"/>
        <item m="1" x="685"/>
        <item m="1" x="276"/>
        <item m="1" x="425"/>
        <item m="1" x="752"/>
        <item m="1" x="814"/>
        <item m="1" x="197"/>
        <item m="1" x="411"/>
        <item m="1" x="31"/>
        <item m="1" x="43"/>
        <item m="1" x="376"/>
        <item m="1" x="561"/>
        <item m="1" x="170"/>
        <item m="1" x="644"/>
        <item m="1" x="751"/>
        <item m="1" x="412"/>
        <item m="1" x="452"/>
        <item m="1" x="819"/>
        <item m="1" x="313"/>
        <item m="1" x="33"/>
        <item m="1" x="506"/>
        <item m="1" x="346"/>
        <item m="1" x="46"/>
        <item m="1" x="435"/>
        <item m="1" x="59"/>
        <item m="1" x="426"/>
        <item m="1" x="521"/>
        <item m="1" x="606"/>
        <item m="1" x="211"/>
        <item m="1" x="574"/>
        <item m="1" x="518"/>
        <item m="1" x="32"/>
        <item m="1" x="274"/>
        <item m="1" x="115"/>
        <item m="1" x="734"/>
        <item m="1" x="844"/>
        <item m="1" x="208"/>
        <item m="1" x="683"/>
        <item m="1" x="870"/>
        <item m="1" x="684"/>
        <item m="1" x="777"/>
        <item m="1" x="397"/>
        <item m="1" x="128"/>
        <item m="1" x="2"/>
        <item m="1" x="578"/>
        <item m="1" x="618"/>
        <item m="1" x="18"/>
        <item m="1" x="415"/>
        <item m="1" x="89"/>
        <item m="1" x="488"/>
        <item m="1" x="617"/>
        <item m="1" x="387"/>
        <item m="1" x="297"/>
        <item m="1" x="345"/>
        <item m="1" x="589"/>
        <item m="1" x="818"/>
        <item m="1" x="171"/>
        <item m="1" x="389"/>
        <item m="1" x="473"/>
        <item m="1" x="223"/>
        <item m="1" x="789"/>
        <item m="1" x="398"/>
        <item m="1" x="549"/>
        <item m="1" x="800"/>
        <item m="1" x="3"/>
        <item m="1" x="629"/>
        <item m="1" x="161"/>
        <item m="1" x="28"/>
        <item m="1" x="157"/>
        <item m="1" x="175"/>
        <item m="1" x="262"/>
        <item m="1" x="797"/>
        <item m="1" x="749"/>
        <item m="1" x="130"/>
        <item m="1" x="288"/>
        <item m="1" x="576"/>
        <item m="1" x="72"/>
        <item m="1" x="126"/>
        <item m="1" x="591"/>
        <item m="1" x="173"/>
        <item m="1" x="384"/>
        <item m="1" x="375"/>
        <item m="1" x="271"/>
        <item m="1" x="829"/>
        <item m="1" x="577"/>
        <item m="1" x="533"/>
        <item m="1" x="531"/>
        <item m="1" x="487"/>
        <item m="1" x="645"/>
        <item m="1" x="616"/>
        <item m="1" x="767"/>
        <item m="1" x="273"/>
        <item m="1" x="632"/>
        <item m="1" x="459"/>
        <item m="1" x="465"/>
        <item m="1" x="600"/>
        <item m="1" x="670"/>
        <item m="1" x="718"/>
        <item m="1" x="131"/>
        <item m="1" x="316"/>
        <item m="1" x="450"/>
        <item m="1" x="882"/>
        <item m="1" x="776"/>
        <item m="1" x="867"/>
        <item m="1" x="422"/>
        <item m="1" x="71"/>
        <item m="1" x="560"/>
        <item m="1" x="103"/>
        <item m="1" x="258"/>
        <item m="1" x="722"/>
        <item m="1" x="185"/>
        <item m="1" x="192"/>
        <item m="1" x="302"/>
        <item m="1" x="813"/>
        <item m="1" x="232"/>
        <item m="1" x="489"/>
        <item m="1" x="499"/>
        <item m="1" x="601"/>
        <item m="1" x="260"/>
        <item m="1" x="70"/>
        <item m="1" x="247"/>
        <item m="1" x="586"/>
        <item m="1" x="17"/>
        <item m="1" x="359"/>
        <item m="1" x="725"/>
        <item m="1" x="248"/>
        <item m="1" x="666"/>
        <item m="1" x="360"/>
        <item m="1" x="84"/>
        <item m="1" x="641"/>
        <item m="1" x="234"/>
        <item m="1" x="704"/>
        <item m="1" x="840"/>
        <item m="1" x="357"/>
        <item m="1" x="655"/>
        <item m="1" x="314"/>
        <item m="1" x="880"/>
        <item m="1" x="656"/>
        <item m="1" x="501"/>
        <item m="1" x="812"/>
        <item m="1" x="694"/>
        <item m="1" x="74"/>
        <item m="1" x="284"/>
        <item m="1" x="517"/>
        <item m="1" x="352"/>
        <item m="1" x="245"/>
        <item m="1" x="764"/>
        <item m="1" x="474"/>
        <item m="1" x="631"/>
        <item m="1" x="326"/>
        <item m="1" x="451"/>
        <item m="1" x="856"/>
        <item m="1" x="696"/>
        <item m="1" x="524"/>
        <item m="1" x="290"/>
        <item m="1" x="709"/>
        <item m="1" x="802"/>
        <item m="1" x="692"/>
        <item m="1" x="221"/>
        <item m="1" x="184"/>
        <item m="1" x="721"/>
        <item m="1" x="342"/>
        <item m="1" x="736"/>
        <item m="1" x="613"/>
        <item m="1" x="42"/>
        <item m="1" x="385"/>
        <item m="1" x="298"/>
        <item m="1" x="757"/>
        <item m="1" x="257"/>
        <item m="1" x="585"/>
        <item m="1" x="344"/>
        <item m="1" x="26"/>
        <item m="1" x="195"/>
        <item m="1" x="322"/>
        <item m="1" x="855"/>
        <item m="1" x="461"/>
        <item m="1" x="15"/>
        <item m="1" x="787"/>
        <item m="1" x="355"/>
        <item m="1" x="220"/>
        <item m="1" x="723"/>
        <item m="1" x="449"/>
        <item m="1" x="181"/>
        <item m="1" x="301"/>
        <item m="1" x="381"/>
        <item m="1" x="249"/>
        <item m="1" x="500"/>
        <item m="1" x="828"/>
        <item m="1" x="774"/>
        <item m="1" x="141"/>
        <item m="1" x="324"/>
        <item m="1" x="470"/>
        <item m="1" x="56"/>
        <item m="1" x="27"/>
        <item m="1" x="530"/>
        <item m="1" x="145"/>
        <item m="1" x="96"/>
        <item m="1" x="816"/>
        <item m="1" x="446"/>
        <item m="1" x="68"/>
        <item m="1" x="707"/>
        <item m="1" x="733"/>
        <item m="1" x="329"/>
        <item m="1" x="653"/>
        <item m="1" x="654"/>
        <item m="1" x="515"/>
        <item m="1" x="193"/>
        <item m="1" x="41"/>
        <item m="1" x="124"/>
        <item m="1" x="642"/>
        <item m="1" x="830"/>
        <item m="1" x="132"/>
        <item m="1" x="858"/>
        <item m="1" x="407"/>
        <item m="1" x="571"/>
        <item m="1" x="311"/>
        <item m="1" x="13"/>
        <item m="1" x="371"/>
        <item m="1" x="206"/>
        <item m="1" x="269"/>
        <item m="1" x="445"/>
        <item m="1" x="287"/>
        <item m="1" x="542"/>
        <item m="1" x="681"/>
        <item m="1" x="719"/>
        <item m="1" x="373"/>
        <item m="1" x="101"/>
        <item m="1" x="706"/>
        <item m="1" x="547"/>
        <item m="1" x="38"/>
        <item m="1" x="477"/>
        <item m="1" x="405"/>
        <item m="1" x="762"/>
        <item m="1" x="650"/>
        <item m="1" x="156"/>
        <item m="1" x="570"/>
        <item m="1" x="57"/>
        <item m="1" x="55"/>
        <item m="1" x="486"/>
        <item m="1" x="140"/>
        <item m="1" x="853"/>
        <item m="1" x="143"/>
        <item m="1" x="98"/>
        <item m="1" x="826"/>
        <item m="1" x="203"/>
        <item m="1" x="409"/>
        <item m="1" x="244"/>
        <item m="1" x="705"/>
        <item m="1" x="841"/>
        <item m="1" x="432"/>
        <item m="1" x="472"/>
        <item m="1" x="270"/>
        <item m="1" x="12"/>
        <item m="1" x="194"/>
        <item m="1" x="693"/>
        <item m="1" x="83"/>
        <item m="1" x="366"/>
        <item m="1" x="513"/>
        <item m="1" x="529"/>
        <item m="1" x="640"/>
        <item m="1" x="361"/>
        <item m="1" x="775"/>
        <item m="1" x="370"/>
        <item m="1" x="109"/>
        <item m="1" x="259"/>
        <item m="1" x="423"/>
        <item m="1" x="679"/>
        <item m="1" x="702"/>
        <item m="1" x="67"/>
        <item m="1" x="667"/>
        <item m="1" x="612"/>
        <item m="1" x="125"/>
        <item m="1" x="854"/>
        <item m="1" x="447"/>
        <item m="1" x="296"/>
        <item m="1" x="204"/>
        <item m="1" x="23"/>
        <item m="1" x="810"/>
        <item m="1" x="243"/>
        <item m="1" x="614"/>
        <item m="1" x="569"/>
        <item m="1" x="367"/>
        <item m="1" x="152"/>
        <item m="1" x="599"/>
        <item m="1" x="82"/>
        <item m="1" x="763"/>
        <item m="1" x="626"/>
        <item m="1" x="484"/>
        <item m="1" x="678"/>
        <item m="1" x="545"/>
        <item m="1" x="383"/>
        <item m="1" x="843"/>
        <item m="1" x="732"/>
        <item m="1" x="167"/>
        <item m="1" x="795"/>
        <item m="1" x="824"/>
        <item m="1" x="282"/>
        <item m="1" x="492"/>
        <item m="1" x="53"/>
        <item m="1" x="268"/>
        <item m="1" x="869"/>
        <item m="1" x="80"/>
        <item m="1" x="218"/>
        <item m="1" x="207"/>
        <item m="1" x="312"/>
        <item m="1" x="651"/>
        <item m="1" x="825"/>
        <item m="1" x="782"/>
        <item m="1" x="716"/>
        <item m="1" x="217"/>
        <item m="1" x="241"/>
        <item m="1" x="528"/>
        <item m="1" x="10"/>
        <item m="1" x="30"/>
        <item m="1" x="514"/>
        <item m="1" x="419"/>
        <item m="1" x="408"/>
        <item m="1" x="748"/>
        <item m="1" x="169"/>
        <item m="1" x="65"/>
        <item m="1" x="87"/>
        <item m="1" x="592"/>
        <item m="1" x="254"/>
        <item m="1" x="803"/>
        <item m="1" x="323"/>
        <item m="1" x="879"/>
        <item m="1" x="255"/>
        <item m="1" x="421"/>
        <item m="1" x="328"/>
        <item m="1" x="100"/>
        <item m="1" x="85"/>
        <item m="1" x="498"/>
        <item m="1" x="758"/>
        <item m="1" x="25"/>
        <item m="1" x="52"/>
        <item m="1" x="784"/>
        <item m="1" x="460"/>
        <item m="1" x="628"/>
        <item m="1" x="309"/>
        <item m="1" x="747"/>
        <item m="1" x="883"/>
        <item m="1" x="154"/>
        <item m="1" x="544"/>
        <item m="1" x="665"/>
        <item m="1" x="567"/>
        <item m="1" x="433"/>
        <item m="1" x="556"/>
        <item m="1" x="809"/>
        <item m="1" x="182"/>
        <item m="1" x="338"/>
        <item m="1" x="418"/>
        <item m="1" x="216"/>
        <item m="1" x="691"/>
        <item m="1" x="190"/>
        <item m="1" x="730"/>
        <item m="1" x="99"/>
        <item m="1" x="555"/>
        <item m="1" x="286"/>
        <item m="1" x="39"/>
        <item m="1" x="180"/>
        <item m="1" x="717"/>
        <item m="1" x="354"/>
        <item m="1" x="744"/>
        <item m="1" x="340"/>
        <item m="1" x="794"/>
        <item m="1" x="307"/>
        <item m="1" x="859"/>
        <item m="1" x="503"/>
        <item m="1" x="808"/>
        <item m="1" x="539"/>
        <item m="1" x="839"/>
        <item m="1" x="369"/>
        <item m="1" x="583"/>
        <item m="1" x="153"/>
        <item m="1" x="231"/>
        <item m="1" x="395"/>
        <item m="1" x="78"/>
        <item m="1" x="111"/>
        <item m="1" x="300"/>
        <item m="1" x="597"/>
        <item m="1" x="122"/>
        <item m="1" x="283"/>
        <item m="1" x="676"/>
        <item m="1" x="436"/>
        <item m="1" x="851"/>
        <item m="1" x="760"/>
        <item m="1" x="110"/>
        <item m="1" x="94"/>
        <item m="1" x="519"/>
        <item m="1" x="138"/>
        <item m="1" x="114"/>
        <item m="1" x="680"/>
        <item x="1"/>
        <item t="default"/>
      </items>
    </pivotField>
    <pivotField numFmtId="1" showAll="0"/>
  </pivotFields>
  <rowFields count="1">
    <field x="1"/>
  </rowFields>
  <rowItems count="3">
    <i>
      <x/>
    </i>
    <i>
      <x v="883"/>
    </i>
    <i t="grand">
      <x/>
    </i>
  </rowItems>
  <colItems count="1">
    <i/>
  </colItems>
  <dataFields count="1">
    <dataField name="Count of net worth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V8:BW11" firstHeaderRow="1" firstDataRow="1" firstDataCol="1"/>
  <pivotFields count="3">
    <pivotField dataField="1" numFmtId="2" showAll="0"/>
    <pivotField numFmtId="1" showAll="0"/>
    <pivotField axis="axisRow" numFmtId="1" showAll="0">
      <items count="716">
        <item x="0"/>
        <item m="1" x="572"/>
        <item m="1" x="510"/>
        <item m="1" x="486"/>
        <item m="1" x="426"/>
        <item m="1" x="413"/>
        <item m="1" x="55"/>
        <item m="1" x="400"/>
        <item m="1" x="42"/>
        <item m="1" x="31"/>
        <item m="1" x="380"/>
        <item m="1" x="19"/>
        <item m="1" x="368"/>
        <item m="1" x="5"/>
        <item m="1" x="355"/>
        <item m="1" x="707"/>
        <item m="1" x="344"/>
        <item m="1" x="334"/>
        <item m="1" x="673"/>
        <item m="1" x="132"/>
        <item m="1" x="308"/>
        <item m="1" x="487"/>
        <item m="1" x="660"/>
        <item m="1" x="121"/>
        <item m="1" x="294"/>
        <item m="1" x="477"/>
        <item m="1" x="647"/>
        <item m="1" x="110"/>
        <item m="1" x="281"/>
        <item m="1" x="463"/>
        <item m="1" x="634"/>
        <item m="1" x="98"/>
        <item m="1" x="270"/>
        <item m="1" x="450"/>
        <item m="1" x="86"/>
        <item m="1" x="440"/>
        <item m="1" x="75"/>
        <item m="1" x="245"/>
        <item m="1" x="427"/>
        <item m="1" x="414"/>
        <item m="1" x="221"/>
        <item m="1" x="667"/>
        <item m="1" x="391"/>
        <item m="1" x="439"/>
        <item m="1" x="646"/>
        <item m="1" x="390"/>
        <item m="1" x="497"/>
        <item m="1" x="550"/>
        <item m="1" x="462"/>
        <item m="1" x="698"/>
        <item m="1" x="449"/>
        <item m="1" x="476"/>
        <item m="1" x="686"/>
        <item m="1" x="498"/>
        <item m="1" x="696"/>
        <item m="1" x="594"/>
        <item m="1" x="532"/>
        <item m="1" x="187"/>
        <item m="1" x="369"/>
        <item m="1" x="274"/>
        <item m="1" x="211"/>
        <item m="1" x="257"/>
        <item m="1" x="301"/>
        <item m="1" x="401"/>
        <item m="1" x="604"/>
        <item m="1" x="529"/>
        <item m="1" x="622"/>
        <item m="1" x="6"/>
        <item m="1" x="43"/>
        <item m="1" x="176"/>
        <item m="1" x="596"/>
        <item m="1" x="641"/>
        <item m="1" x="541"/>
        <item m="1" x="200"/>
        <item m="1" x="252"/>
        <item m="1" x="616"/>
        <item m="1" x="32"/>
        <item m="1" x="20"/>
        <item m="1" x="116"/>
        <item m="1" x="66"/>
        <item m="1" x="381"/>
        <item m="1" x="699"/>
        <item m="1" x="72"/>
        <item m="1" x="167"/>
        <item m="1" x="628"/>
        <item m="1" x="265"/>
        <item m="1" x="482"/>
        <item m="1" x="573"/>
        <item m="1" x="227"/>
        <item m="1" x="296"/>
        <item m="1" x="288"/>
        <item m="1" x="457"/>
        <item m="1" x="654"/>
        <item m="1" x="674"/>
        <item m="1" x="241"/>
        <item m="1" x="520"/>
        <item m="1" x="232"/>
        <item m="1" x="315"/>
        <item m="1" x="582"/>
        <item m="1" x="608"/>
        <item m="1" x="128"/>
        <item m="1" x="56"/>
        <item m="1" x="323"/>
        <item m="1" x="445"/>
        <item m="1" x="562"/>
        <item m="1" x="99"/>
        <item m="1" x="271"/>
        <item m="1" x="143"/>
        <item m="1" x="123"/>
        <item m="1" x="164"/>
        <item m="1" x="262"/>
        <item m="1" x="249"/>
        <item m="1" x="474"/>
        <item m="1" x="412"/>
        <item m="1" x="533"/>
        <item m="1" x="623"/>
        <item m="1" x="613"/>
        <item m="1" x="87"/>
        <item m="1" x="422"/>
        <item m="1" x="546"/>
        <item m="1" x="404"/>
        <item m="1" x="59"/>
        <item m="1" x="70"/>
        <item m="1" x="161"/>
        <item m="1" x="484"/>
        <item m="1" x="601"/>
        <item m="1" x="636"/>
        <item m="1" x="26"/>
        <item m="1" x="511"/>
        <item m="1" x="687"/>
        <item m="1" x="568"/>
        <item m="1" x="78"/>
        <item m="1" x="590"/>
        <item m="1" x="470"/>
        <item m="1" x="282"/>
        <item m="1" x="555"/>
        <item m="1" x="576"/>
        <item m="1" x="691"/>
        <item m="1" x="76"/>
        <item m="1" x="537"/>
        <item m="1" x="224"/>
        <item m="1" x="131"/>
        <item m="1" x="342"/>
        <item m="1" x="488"/>
        <item m="1" x="597"/>
        <item m="1" x="34"/>
        <item m="1" x="95"/>
        <item m="1" x="238"/>
        <item m="1" x="183"/>
        <item m="1" x="178"/>
        <item m="1" x="154"/>
        <item m="1" x="319"/>
        <item m="1" x="557"/>
        <item m="1" x="535"/>
        <item m="1" x="495"/>
        <item m="1" x="662"/>
        <item m="1" x="151"/>
        <item m="1" x="171"/>
        <item m="1" x="383"/>
        <item m="1" x="492"/>
        <item m="1" x="551"/>
        <item m="1" x="104"/>
        <item m="1" x="92"/>
        <item m="1" x="81"/>
        <item m="1" x="356"/>
        <item m="1" x="345"/>
        <item m="1" x="435"/>
        <item m="1" x="708"/>
        <item m="1" x="155"/>
        <item m="1" x="335"/>
        <item m="1" x="62"/>
        <item m="1" x="408"/>
        <item m="1" x="577"/>
        <item m="1" x="50"/>
        <item m="1" x="146"/>
        <item m="1" x="217"/>
        <item m="1" x="310"/>
        <item m="1" x="396"/>
        <item m="1" x="37"/>
        <item m="1" x="432"/>
        <item m="1" x="134"/>
        <item m="1" x="207"/>
        <item m="1" x="173"/>
        <item m="1" x="693"/>
        <item m="1" x="112"/>
        <item m="1" x="518"/>
        <item m="1" x="324"/>
        <item m="1" x="499"/>
        <item m="1" x="465"/>
        <item m="1" x="353"/>
        <item m="1" x="387"/>
        <item m="1" x="443"/>
        <item m="1" x="418"/>
        <item m="1" x="586"/>
        <item m="1" x="451"/>
        <item m="1" x="705"/>
        <item m="1" x="670"/>
        <item m="1" x="331"/>
        <item m="1" x="393"/>
        <item m="1" x="713"/>
        <item m="1" x="479"/>
        <item m="1" x="657"/>
        <item m="1" x="215"/>
        <item m="1" x="649"/>
        <item m="1" x="204"/>
        <item m="1" x="194"/>
        <item m="1" x="375"/>
        <item m="1" x="363"/>
        <item m="1" x="23"/>
        <item m="1" x="507"/>
        <item m="1" x="290"/>
        <item m="1" x="682"/>
        <item m="1" x="329"/>
        <item m="1" x="259"/>
        <item m="1" x="14"/>
        <item m="1" x="679"/>
        <item m="1" x="525"/>
        <item m="1" x="234"/>
        <item m="1" x="441"/>
        <item m="1" x="316"/>
        <item m="1" x="118"/>
        <item m="1" x="584"/>
        <item m="1" x="668"/>
        <item m="1" x="222"/>
        <item m="1" x="349"/>
        <item m="1" x="339"/>
        <item m="1" x="189"/>
        <item m="1" x="68"/>
        <item m="1" x="619"/>
        <item m="1" x="704"/>
        <item m="1" x="610"/>
        <item m="1" x="460"/>
        <item m="1" x="170"/>
        <item m="1" x="372"/>
        <item m="1" x="630"/>
        <item m="1" x="429"/>
        <item m="1" x="108"/>
        <item m="1" x="655"/>
        <item m="1" x="515"/>
        <item m="1" x="191"/>
        <item m="1" x="278"/>
        <item m="1" x="493"/>
        <item m="1" x="446"/>
        <item m="1" x="149"/>
        <item m="1" x="544"/>
        <item m="1" x="46"/>
        <item m="1" x="220"/>
        <item m="1" x="632"/>
        <item m="1" x="565"/>
        <item m="1" x="10"/>
        <item m="1" x="21"/>
        <item m="1" x="306"/>
        <item m="1" x="269"/>
        <item m="1" x="504"/>
        <item m="1" x="513"/>
        <item m="1" x="402"/>
        <item m="1" x="246"/>
        <item m="1" x="574"/>
        <item m="1" x="347"/>
        <item m="1" x="678"/>
        <item m="1" x="44"/>
        <item m="1" x="84"/>
        <item m="1" x="127"/>
        <item m="1" x="447"/>
        <item m="1" x="129"/>
        <item m="1" x="212"/>
        <item m="1" x="359"/>
        <item m="1" x="644"/>
        <item m="1" x="701"/>
        <item m="1" x="700"/>
        <item m="1" x="267"/>
        <item m="1" x="302"/>
        <item m="1" x="348"/>
        <item m="1" x="481"/>
        <item m="1" x="502"/>
        <item m="1" x="106"/>
        <item m="1" x="415"/>
        <item m="1" x="57"/>
        <item m="1" x="459"/>
        <item m="1" x="289"/>
        <item m="1" x="357"/>
        <item m="1" x="571"/>
        <item m="1" x="607"/>
        <item m="1" x="139"/>
        <item m="1" x="157"/>
        <item m="1" x="94"/>
        <item m="1" x="392"/>
        <item m="1" x="54"/>
        <item m="1" x="618"/>
        <item m="1" x="82"/>
        <item m="1" x="210"/>
        <item m="1" x="201"/>
        <item m="1" x="179"/>
        <item m="1" x="592"/>
        <item m="1" x="231"/>
        <item m="1" x="74"/>
        <item m="1" x="523"/>
        <item m="1" x="338"/>
        <item m="1" x="8"/>
        <item m="1" x="255"/>
        <item m="1" x="65"/>
        <item m="1" x="399"/>
        <item m="1" x="300"/>
        <item m="1" x="540"/>
        <item m="1" x="629"/>
        <item m="1" x="552"/>
        <item m="1" x="244"/>
        <item m="1" x="690"/>
        <item m="1" x="367"/>
        <item m="1" x="483"/>
        <item m="1" x="581"/>
        <item m="1" x="437"/>
        <item m="1" x="382"/>
        <item m="1" x="83"/>
        <item m="1" x="30"/>
        <item m="1" x="354"/>
        <item m="1" x="379"/>
        <item m="1" x="371"/>
        <item m="1" x="254"/>
        <item m="1" x="642"/>
        <item m="1" x="563"/>
        <item m="1" x="411"/>
        <item m="1" x="198"/>
        <item m="1" x="137"/>
        <item m="1" x="169"/>
        <item m="1" x="580"/>
        <item m="1" x="543"/>
        <item m="1" x="522"/>
        <item m="1" x="512"/>
        <item m="1" x="228"/>
        <item m="1" x="168"/>
        <item m="1" x="33"/>
        <item m="1" x="7"/>
        <item m="1" x="117"/>
        <item m="1" x="158"/>
        <item m="1" x="177"/>
        <item m="1" x="125"/>
        <item m="1" x="653"/>
        <item m="1" x="327"/>
        <item m="1" x="243"/>
        <item m="1" x="561"/>
        <item m="1" x="491"/>
        <item m="1" x="313"/>
        <item m="1" x="346"/>
        <item m="1" x="197"/>
        <item m="1" x="276"/>
        <item m="1" x="314"/>
        <item m="1" x="711"/>
        <item m="1" x="29"/>
        <item m="1" x="471"/>
        <item m="1" x="64"/>
        <item m="1" x="136"/>
        <item m="1" x="40"/>
        <item m="1" x="113"/>
        <item m="1" x="148"/>
        <item m="1" x="710"/>
        <item m="1" x="469"/>
        <item m="1" x="425"/>
        <item m="1" x="103"/>
        <item m="1" x="275"/>
        <item m="1" x="229"/>
        <item m="1" x="501"/>
        <item m="1" x="242"/>
        <item m="1" x="666"/>
        <item m="1" x="101"/>
        <item m="1" x="664"/>
        <item m="1" x="388"/>
        <item m="1" x="689"/>
        <item m="1" x="389"/>
        <item m="1" x="542"/>
        <item m="1" x="436"/>
        <item m="1" x="676"/>
        <item m="1" x="79"/>
        <item m="1" x="337"/>
        <item m="1" x="105"/>
        <item m="1" x="18"/>
        <item m="1" x="358"/>
        <item m="1" x="593"/>
        <item m="1" x="52"/>
        <item m="1" x="115"/>
        <item m="1" x="175"/>
        <item m="1" x="273"/>
        <item m="1" x="93"/>
        <item m="1" x="114"/>
        <item m="1" x="251"/>
        <item m="1" x="538"/>
        <item m="1" x="606"/>
        <item m="1" x="3"/>
        <item m="1" x="53"/>
        <item m="1" x="677"/>
        <item m="1" x="336"/>
        <item m="1" x="424"/>
        <item m="1" x="605"/>
        <item m="1" x="230"/>
        <item m="1" x="287"/>
        <item m="1" x="17"/>
        <item m="1" x="558"/>
        <item m="1" x="126"/>
        <item m="1" x="299"/>
        <item m="1" x="617"/>
        <item m="1" x="266"/>
        <item m="1" x="423"/>
        <item m="1" x="41"/>
        <item m="1" x="188"/>
        <item m="1" x="102"/>
        <item m="1" x="312"/>
        <item m="1" x="63"/>
        <item m="1" x="166"/>
        <item m="1" x="397"/>
        <item m="1" x="398"/>
        <item m="1" x="341"/>
        <item m="1" x="534"/>
        <item m="1" x="61"/>
        <item m="1" x="709"/>
        <item m="1" x="434"/>
        <item m="1" x="410"/>
        <item m="1" x="500"/>
        <item m="1" x="406"/>
        <item m="1" x="378"/>
        <item m="1" x="480"/>
        <item m="1" x="559"/>
        <item m="1" x="652"/>
        <item m="1" x="285"/>
        <item m="1" x="135"/>
        <item m="1" x="467"/>
        <item m="1" x="455"/>
        <item m="1" x="456"/>
        <item m="1" x="91"/>
        <item m="1" x="370"/>
        <item m="1" x="377"/>
        <item m="1" x="309"/>
        <item m="1" x="237"/>
        <item m="1" x="560"/>
        <item m="1" x="567"/>
        <item m="1" x="638"/>
        <item m="1" x="489"/>
        <item m="1" x="468"/>
        <item m="1" x="688"/>
        <item m="1" x="531"/>
        <item m="1" x="199"/>
        <item m="1" x="250"/>
        <item m="1" x="385"/>
        <item m="1" x="409"/>
        <item m="1" x="603"/>
        <item m="1" x="147"/>
        <item m="1" x="444"/>
        <item m="1" x="71"/>
        <item m="1" x="421"/>
        <item m="1" x="264"/>
        <item m="1" x="209"/>
        <item m="1" x="343"/>
        <item m="1" x="395"/>
        <item m="1" x="2"/>
        <item m="1" x="325"/>
        <item m="1" x="615"/>
        <item m="1" x="219"/>
        <item m="1" x="549"/>
        <item m="1" x="675"/>
        <item m="1" x="352"/>
        <item m="1" x="195"/>
        <item m="1" x="569"/>
        <item m="1" x="260"/>
        <item m="1" x="39"/>
        <item m="1" x="485"/>
        <item m="1" x="508"/>
        <item m="1" x="28"/>
        <item m="1" x="208"/>
        <item m="1" x="90"/>
        <item m="1" x="333"/>
        <item m="1" x="174"/>
        <item m="1" x="494"/>
        <item m="1" x="38"/>
        <item m="1" x="665"/>
        <item m="1" x="145"/>
        <item m="1" x="530"/>
        <item m="1" x="51"/>
        <item m="1" x="311"/>
        <item m="1" x="570"/>
        <item m="1" x="694"/>
        <item m="1" x="433"/>
        <item m="1" x="253"/>
        <item m="1" x="80"/>
        <item m="1" x="239"/>
        <item m="1" x="706"/>
        <item m="1" x="351"/>
        <item m="1" x="185"/>
        <item m="1" x="625"/>
        <item m="1" x="695"/>
        <item m="1" x="263"/>
        <item m="1" x="165"/>
        <item m="1" x="685"/>
        <item m="1" x="295"/>
        <item m="1" x="206"/>
        <item m="1" x="218"/>
        <item m="1" x="448"/>
        <item m="1" x="591"/>
        <item m="1" x="527"/>
        <item m="1" x="663"/>
        <item m="1" x="509"/>
        <item m="1" x="466"/>
        <item m="1" x="144"/>
        <item m="1" x="578"/>
        <item m="1" x="322"/>
        <item m="1" x="454"/>
        <item m="1" x="376"/>
        <item m="1" x="639"/>
        <item m="1" x="293"/>
        <item m="1" x="96"/>
        <item m="1" x="27"/>
        <item m="1" x="286"/>
        <item m="1" x="240"/>
        <item m="1" x="60"/>
        <item m="1" x="478"/>
        <item m="1" x="697"/>
        <item m="1" x="196"/>
        <item m="1" x="614"/>
        <item m="1" x="364"/>
        <item m="1" x="475"/>
        <item m="1" x="692"/>
        <item m="1" x="684"/>
        <item m="1" x="172"/>
        <item m="1" x="672"/>
        <item m="1" x="298"/>
        <item m="1" x="417"/>
        <item m="1" x="403"/>
        <item m="1" x="548"/>
        <item m="1" x="140"/>
        <item m="1" x="626"/>
        <item m="1" x="58"/>
        <item m="1" x="637"/>
        <item m="1" x="599"/>
        <item m="1" x="226"/>
        <item m="1" x="624"/>
        <item m="1" x="528"/>
        <item m="1" x="49"/>
        <item m="1" x="645"/>
        <item m="1" x="9"/>
        <item m="1" x="73"/>
        <item m="1" x="225"/>
        <item m="1" x="374"/>
        <item m="1" x="521"/>
        <item m="1" x="216"/>
        <item m="1" x="48"/>
        <item m="1" x="453"/>
        <item m="1" x="611"/>
        <item m="1" x="519"/>
        <item m="1" x="373"/>
        <item m="1" x="35"/>
        <item m="1" x="366"/>
        <item m="1" x="321"/>
        <item m="1" x="496"/>
        <item m="1" x="4"/>
        <item m="1" x="589"/>
        <item m="1" x="627"/>
        <item m="1" x="16"/>
        <item m="1" x="712"/>
        <item m="1" x="184"/>
        <item m="1" x="130"/>
        <item m="1" x="280"/>
        <item m="1" x="162"/>
        <item m="1" x="587"/>
        <item m="1" x="405"/>
        <item m="1" x="124"/>
        <item m="1" x="133"/>
        <item m="1" x="579"/>
        <item m="1" x="69"/>
        <item m="1" x="152"/>
        <item m="1" x="556"/>
        <item m="1" x="303"/>
        <item m="1" x="588"/>
        <item m="1" x="683"/>
        <item m="1" x="564"/>
        <item m="1" x="120"/>
        <item m="1" x="36"/>
        <item m="1" x="279"/>
        <item m="1" x="464"/>
        <item m="1" x="585"/>
        <item m="1" x="332"/>
        <item m="1" x="182"/>
        <item m="1" x="362"/>
        <item m="1" x="236"/>
        <item m="1" x="163"/>
        <item m="1" x="283"/>
        <item m="1" x="620"/>
        <item m="1" x="24"/>
        <item m="1" x="612"/>
        <item m="1" x="181"/>
        <item m="1" x="517"/>
        <item m="1" x="153"/>
        <item m="1" x="350"/>
        <item m="1" x="111"/>
        <item m="1" x="547"/>
        <item m="1" x="305"/>
        <item m="1" x="621"/>
        <item m="1" x="648"/>
        <item m="1" x="13"/>
        <item m="1" x="89"/>
        <item m="1" x="602"/>
        <item m="1" x="122"/>
        <item m="1" x="703"/>
        <item m="1" x="681"/>
        <item m="1" x="150"/>
        <item m="1" x="640"/>
        <item m="1" x="203"/>
        <item m="1" x="658"/>
        <item m="1" x="318"/>
        <item m="1" x="247"/>
        <item m="1" x="223"/>
        <item m="1" x="365"/>
        <item m="1" x="386"/>
        <item m="1" x="67"/>
        <item m="1" x="192"/>
        <item m="1" x="277"/>
        <item m="1" x="320"/>
        <item m="1" x="326"/>
        <item m="1" x="193"/>
        <item m="1" x="431"/>
        <item m="1" x="600"/>
        <item m="1" x="598"/>
        <item m="1" x="505"/>
        <item m="1" x="317"/>
        <item m="1" x="291"/>
        <item m="1" x="554"/>
        <item m="1" x="360"/>
        <item m="1" x="428"/>
        <item m="1" x="25"/>
        <item m="1" x="88"/>
        <item m="1" x="15"/>
        <item m="1" x="47"/>
        <item m="1" x="304"/>
        <item m="1" x="452"/>
        <item m="1" x="503"/>
        <item m="1" x="12"/>
        <item m="1" x="45"/>
        <item m="1" x="330"/>
        <item m="1" x="328"/>
        <item m="1" x="156"/>
        <item m="1" x="633"/>
        <item m="1" x="97"/>
        <item m="1" x="661"/>
        <item m="1" x="442"/>
        <item m="1" x="714"/>
        <item m="1" x="430"/>
        <item m="1" x="233"/>
        <item m="1" x="213"/>
        <item m="1" x="514"/>
        <item m="1" x="109"/>
        <item m="1" x="438"/>
        <item m="1" x="553"/>
        <item m="1" x="202"/>
        <item m="1" x="292"/>
        <item m="1" x="650"/>
        <item m="1" x="307"/>
        <item m="1" x="272"/>
        <item m="1" x="384"/>
        <item m="1" x="651"/>
        <item m="1" x="473"/>
        <item m="1" x="235"/>
        <item m="1" x="643"/>
        <item m="1" x="566"/>
        <item m="1" x="539"/>
        <item m="1" x="22"/>
        <item m="1" x="506"/>
        <item m="1" x="631"/>
        <item m="1" x="545"/>
        <item m="1" x="659"/>
        <item m="1" x="361"/>
        <item m="1" x="419"/>
        <item m="1" x="671"/>
        <item m="1" x="180"/>
        <item m="1" x="138"/>
        <item m="1" x="85"/>
        <item m="1" x="583"/>
        <item m="1" x="107"/>
        <item m="1" x="160"/>
        <item m="1" x="656"/>
        <item m="1" x="159"/>
        <item m="1" x="190"/>
        <item m="1" x="77"/>
        <item m="1" x="407"/>
        <item m="1" x="268"/>
        <item m="1" x="524"/>
        <item m="1" x="100"/>
        <item m="1" x="256"/>
        <item m="1" x="490"/>
        <item m="1" x="297"/>
        <item m="1" x="141"/>
        <item m="1" x="536"/>
        <item m="1" x="284"/>
        <item m="1" x="472"/>
        <item m="1" x="635"/>
        <item m="1" x="575"/>
        <item m="1" x="702"/>
        <item m="1" x="595"/>
        <item m="1" x="261"/>
        <item m="1" x="526"/>
        <item m="1" x="669"/>
        <item m="1" x="420"/>
        <item m="1" x="461"/>
        <item m="1" x="214"/>
        <item m="1" x="11"/>
        <item m="1" x="516"/>
        <item m="1" x="119"/>
        <item m="1" x="186"/>
        <item m="1" x="142"/>
        <item m="1" x="416"/>
        <item m="1" x="248"/>
        <item m="1" x="205"/>
        <item m="1" x="458"/>
        <item m="1" x="609"/>
        <item m="1" x="258"/>
        <item m="1" x="394"/>
        <item m="1" x="680"/>
        <item m="1" x="340"/>
        <item x="1"/>
        <item t="default"/>
      </items>
    </pivotField>
  </pivotFields>
  <rowFields count="1">
    <field x="2"/>
  </rowFields>
  <rowItems count="3">
    <i>
      <x/>
    </i>
    <i>
      <x v="714"/>
    </i>
    <i t="grand">
      <x/>
    </i>
  </rowItems>
  <colItems count="1">
    <i/>
  </colItems>
  <dataFields count="1">
    <dataField name="Count of net worth" fld="0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3:F32"/>
  <sheetViews>
    <sheetView topLeftCell="A9" workbookViewId="0">
      <selection activeCell="E33" sqref="E33"/>
    </sheetView>
  </sheetViews>
  <sheetFormatPr defaultRowHeight="15" x14ac:dyDescent="0.25"/>
  <cols>
    <col min="4" max="4" width="4.42578125" customWidth="1"/>
    <col min="5" max="5" width="3.42578125" customWidth="1"/>
  </cols>
  <sheetData>
    <row r="3" spans="3:5" x14ac:dyDescent="0.25">
      <c r="C3" t="s">
        <v>1272</v>
      </c>
    </row>
    <row r="5" spans="3:5" x14ac:dyDescent="0.25">
      <c r="C5" t="s">
        <v>1273</v>
      </c>
    </row>
    <row r="7" spans="3:5" x14ac:dyDescent="0.25">
      <c r="D7" t="s">
        <v>1274</v>
      </c>
    </row>
    <row r="8" spans="3:5" x14ac:dyDescent="0.25">
      <c r="E8" t="s">
        <v>1275</v>
      </c>
    </row>
    <row r="9" spans="3:5" x14ac:dyDescent="0.25">
      <c r="E9" t="s">
        <v>1280</v>
      </c>
    </row>
    <row r="10" spans="3:5" x14ac:dyDescent="0.25">
      <c r="E10" t="s">
        <v>1276</v>
      </c>
    </row>
    <row r="11" spans="3:5" x14ac:dyDescent="0.25">
      <c r="E11" t="s">
        <v>1277</v>
      </c>
    </row>
    <row r="12" spans="3:5" x14ac:dyDescent="0.25">
      <c r="E12" t="s">
        <v>1278</v>
      </c>
    </row>
    <row r="13" spans="3:5" x14ac:dyDescent="0.25">
      <c r="E13" t="s">
        <v>1281</v>
      </c>
    </row>
    <row r="14" spans="3:5" x14ac:dyDescent="0.25">
      <c r="E14" t="s">
        <v>1282</v>
      </c>
    </row>
    <row r="15" spans="3:5" x14ac:dyDescent="0.25">
      <c r="E15" t="s">
        <v>1283</v>
      </c>
    </row>
    <row r="16" spans="3:5" x14ac:dyDescent="0.25">
      <c r="E16" t="s">
        <v>1287</v>
      </c>
    </row>
    <row r="17" spans="4:6" x14ac:dyDescent="0.25">
      <c r="F17" t="s">
        <v>1288</v>
      </c>
    </row>
    <row r="18" spans="4:6" x14ac:dyDescent="0.25">
      <c r="F18" t="s">
        <v>1289</v>
      </c>
    </row>
    <row r="19" spans="4:6" x14ac:dyDescent="0.25">
      <c r="D19" t="s">
        <v>1284</v>
      </c>
    </row>
    <row r="20" spans="4:6" x14ac:dyDescent="0.25">
      <c r="E20" t="s">
        <v>1286</v>
      </c>
    </row>
    <row r="21" spans="4:6" x14ac:dyDescent="0.25">
      <c r="E21" t="s">
        <v>1285</v>
      </c>
    </row>
    <row r="22" spans="4:6" x14ac:dyDescent="0.25">
      <c r="E22" t="s">
        <v>1290</v>
      </c>
    </row>
    <row r="23" spans="4:6" x14ac:dyDescent="0.25">
      <c r="E23" t="s">
        <v>1291</v>
      </c>
    </row>
    <row r="24" spans="4:6" x14ac:dyDescent="0.25">
      <c r="F24" t="s">
        <v>1292</v>
      </c>
    </row>
    <row r="25" spans="4:6" x14ac:dyDescent="0.25">
      <c r="F25" t="s">
        <v>1293</v>
      </c>
    </row>
    <row r="26" spans="4:6" x14ac:dyDescent="0.25">
      <c r="F26" t="s">
        <v>1294</v>
      </c>
    </row>
    <row r="27" spans="4:6" x14ac:dyDescent="0.25">
      <c r="F27" t="s">
        <v>1295</v>
      </c>
    </row>
    <row r="28" spans="4:6" x14ac:dyDescent="0.25">
      <c r="F28" t="s">
        <v>1296</v>
      </c>
    </row>
    <row r="29" spans="4:6" x14ac:dyDescent="0.25">
      <c r="F29" t="s">
        <v>1297</v>
      </c>
    </row>
    <row r="30" spans="4:6" x14ac:dyDescent="0.25">
      <c r="D30" t="s">
        <v>1298</v>
      </c>
    </row>
    <row r="31" spans="4:6" x14ac:dyDescent="0.25">
      <c r="E31" t="s">
        <v>1299</v>
      </c>
    </row>
    <row r="32" spans="4:6" x14ac:dyDescent="0.25">
      <c r="E32" t="s">
        <v>1300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3:BU1007"/>
  <sheetViews>
    <sheetView topLeftCell="J1" workbookViewId="0">
      <selection activeCell="AX5" sqref="AX5:BL6"/>
    </sheetView>
  </sheetViews>
  <sheetFormatPr defaultRowHeight="15" x14ac:dyDescent="0.25"/>
  <cols>
    <col min="3" max="3" width="9.85546875" customWidth="1"/>
    <col min="4" max="13" width="8.7109375" customWidth="1"/>
    <col min="14" max="15" width="7.42578125" customWidth="1"/>
    <col min="16" max="16" width="10.85546875" customWidth="1"/>
    <col min="17" max="17" width="9.42578125" customWidth="1"/>
    <col min="18" max="19" width="7.42578125" customWidth="1"/>
    <col min="20" max="20" width="9.42578125" customWidth="1"/>
    <col min="21" max="21" width="8.7109375" customWidth="1"/>
    <col min="22" max="27" width="7.42578125" customWidth="1"/>
    <col min="28" max="28" width="9.140625" customWidth="1"/>
    <col min="29" max="38" width="7.42578125" customWidth="1"/>
    <col min="39" max="39" width="8.140625" customWidth="1"/>
    <col min="40" max="44" width="7.42578125" customWidth="1"/>
    <col min="45" max="45" width="10.5703125" customWidth="1"/>
    <col min="46" max="51" width="7.42578125" customWidth="1"/>
    <col min="52" max="52" width="6.85546875" customWidth="1"/>
    <col min="53" max="66" width="7.42578125" customWidth="1"/>
    <col min="67" max="67" width="7.5703125" customWidth="1"/>
    <col min="68" max="68" width="18" customWidth="1"/>
    <col min="69" max="71" width="7.42578125" customWidth="1"/>
    <col min="72" max="72" width="13.140625" customWidth="1"/>
    <col min="73" max="73" width="18" customWidth="1"/>
    <col min="74" max="135" width="7.42578125" customWidth="1"/>
  </cols>
  <sheetData>
    <row r="3" spans="3:73" ht="26.25" x14ac:dyDescent="0.4">
      <c r="C3" s="1" t="s">
        <v>0</v>
      </c>
    </row>
    <row r="4" spans="3:73" ht="15" customHeight="1" thickBot="1" x14ac:dyDescent="0.3">
      <c r="C4" s="4"/>
    </row>
    <row r="5" spans="3:73" ht="15" customHeight="1" x14ac:dyDescent="0.25">
      <c r="C5" s="4" t="s">
        <v>209</v>
      </c>
      <c r="G5" t="s">
        <v>1048</v>
      </c>
      <c r="O5" s="27" t="s">
        <v>1041</v>
      </c>
      <c r="W5" s="27" t="s">
        <v>1041</v>
      </c>
      <c r="AB5" s="27" t="s">
        <v>1041</v>
      </c>
      <c r="AH5" s="27" t="s">
        <v>1042</v>
      </c>
      <c r="AM5" s="27" t="s">
        <v>1042</v>
      </c>
      <c r="AS5" s="2" t="s">
        <v>208</v>
      </c>
      <c r="AX5" s="38" t="s">
        <v>1279</v>
      </c>
      <c r="BL5" s="38" t="s">
        <v>1279</v>
      </c>
    </row>
    <row r="6" spans="3:73" ht="15.75" thickBot="1" x14ac:dyDescent="0.3">
      <c r="C6" s="3"/>
      <c r="H6" s="2" t="s">
        <v>244</v>
      </c>
      <c r="P6" s="2" t="s">
        <v>211</v>
      </c>
      <c r="T6" s="2" t="s">
        <v>214</v>
      </c>
      <c r="W6" t="s">
        <v>211</v>
      </c>
      <c r="AB6" t="s">
        <v>214</v>
      </c>
      <c r="AH6" t="s">
        <v>211</v>
      </c>
      <c r="AM6" t="s">
        <v>214</v>
      </c>
      <c r="AX6" s="47">
        <f ca="1">AVERAGE(AX8:AX107)</f>
        <v>502.03620800942133</v>
      </c>
      <c r="BL6" s="47">
        <f ca="1">AVERAGE(BL8:BL107)</f>
        <v>1507.4007207363084</v>
      </c>
    </row>
    <row r="7" spans="3:73" ht="15.75" thickBot="1" x14ac:dyDescent="0.3">
      <c r="C7" s="3" t="s">
        <v>210</v>
      </c>
      <c r="E7" s="5">
        <v>10</v>
      </c>
      <c r="G7" t="s">
        <v>247</v>
      </c>
      <c r="H7" s="15">
        <f>H8*H9</f>
        <v>1.875</v>
      </c>
      <c r="I7" t="s">
        <v>1051</v>
      </c>
      <c r="O7" t="s">
        <v>218</v>
      </c>
      <c r="P7" t="s">
        <v>212</v>
      </c>
      <c r="Q7" s="11">
        <f ca="1">MIN(AX8:AX107)</f>
        <v>461.55768486355203</v>
      </c>
      <c r="R7" s="9"/>
      <c r="S7" t="s">
        <v>218</v>
      </c>
      <c r="T7" t="s">
        <v>212</v>
      </c>
      <c r="U7" s="11">
        <f ca="1">MIN(BL8:BL107)</f>
        <v>1398.4266086153909</v>
      </c>
      <c r="W7" s="17" t="s">
        <v>270</v>
      </c>
      <c r="X7" s="16" t="s">
        <v>269</v>
      </c>
      <c r="Y7" s="16" t="s">
        <v>268</v>
      </c>
      <c r="Z7" s="16" t="s">
        <v>223</v>
      </c>
      <c r="AA7" s="16" t="s">
        <v>224</v>
      </c>
      <c r="AB7" s="17" t="s">
        <v>270</v>
      </c>
      <c r="AC7" s="16"/>
      <c r="AD7" s="16"/>
      <c r="AE7" s="16" t="s">
        <v>223</v>
      </c>
      <c r="AF7" s="18" t="s">
        <v>224</v>
      </c>
      <c r="AG7" s="28"/>
      <c r="AH7" s="17" t="s">
        <v>270</v>
      </c>
      <c r="AI7" s="16" t="s">
        <v>269</v>
      </c>
      <c r="AJ7" s="16" t="s">
        <v>268</v>
      </c>
      <c r="AK7" s="16" t="s">
        <v>223</v>
      </c>
      <c r="AL7" s="16" t="s">
        <v>224</v>
      </c>
      <c r="AM7" s="17" t="s">
        <v>270</v>
      </c>
      <c r="AN7" s="16"/>
      <c r="AO7" s="16"/>
      <c r="AP7" s="16" t="s">
        <v>223</v>
      </c>
      <c r="AQ7" s="18" t="s">
        <v>224</v>
      </c>
      <c r="AT7" s="2" t="s">
        <v>2</v>
      </c>
      <c r="AU7" s="2" t="s">
        <v>3</v>
      </c>
      <c r="AV7" s="2" t="s">
        <v>4</v>
      </c>
      <c r="AW7" s="2" t="s">
        <v>5</v>
      </c>
      <c r="AX7" s="2" t="s">
        <v>9</v>
      </c>
      <c r="AY7" s="2" t="s">
        <v>1045</v>
      </c>
      <c r="AZ7" s="2" t="s">
        <v>1043</v>
      </c>
      <c r="BA7" s="26" t="s">
        <v>1052</v>
      </c>
      <c r="BF7" s="26" t="s">
        <v>2</v>
      </c>
      <c r="BG7" s="26" t="s">
        <v>3</v>
      </c>
      <c r="BH7" s="26" t="s">
        <v>7</v>
      </c>
      <c r="BI7" s="26" t="s">
        <v>8</v>
      </c>
      <c r="BJ7" s="26" t="s">
        <v>4</v>
      </c>
      <c r="BK7" s="26" t="s">
        <v>5</v>
      </c>
      <c r="BL7" s="26" t="s">
        <v>9</v>
      </c>
      <c r="BM7" s="26" t="s">
        <v>1045</v>
      </c>
      <c r="BN7" s="26" t="s">
        <v>1043</v>
      </c>
      <c r="BO7" s="26" t="s">
        <v>1052</v>
      </c>
    </row>
    <row r="8" spans="3:73" ht="15.75" thickBot="1" x14ac:dyDescent="0.3">
      <c r="G8" t="s">
        <v>245</v>
      </c>
      <c r="H8" s="15">
        <v>3</v>
      </c>
      <c r="I8" t="s">
        <v>1050</v>
      </c>
      <c r="O8" t="s">
        <v>218</v>
      </c>
      <c r="P8" t="s">
        <v>213</v>
      </c>
      <c r="Q8" s="11">
        <f ca="1">MAX(AX8:AX107)</f>
        <v>535.465500514106</v>
      </c>
      <c r="R8" s="9"/>
      <c r="S8" t="s">
        <v>218</v>
      </c>
      <c r="T8" t="s">
        <v>213</v>
      </c>
      <c r="U8" s="11">
        <f ca="1">MAX(BL8:BL107)</f>
        <v>1603.8349229737546</v>
      </c>
      <c r="W8" s="20">
        <f ca="1">Z8</f>
        <v>458.51159268882901</v>
      </c>
      <c r="X8" s="10">
        <v>1</v>
      </c>
      <c r="Y8" s="10" t="s">
        <v>222</v>
      </c>
      <c r="Z8" s="13">
        <f ca="1">Q13</f>
        <v>458.51159268882901</v>
      </c>
      <c r="AA8" s="13">
        <f ca="1">Z8+$E$7</f>
        <v>468.51159268882901</v>
      </c>
      <c r="AB8" s="20">
        <f ca="1">AE8</f>
        <v>1396.1307657945727</v>
      </c>
      <c r="AC8" s="10">
        <v>1</v>
      </c>
      <c r="AD8" s="10" t="s">
        <v>222</v>
      </c>
      <c r="AE8" s="13">
        <f ca="1">U13</f>
        <v>1396.1307657945727</v>
      </c>
      <c r="AF8" s="14">
        <f ca="1">AE8+$E$7</f>
        <v>1406.1307657945727</v>
      </c>
      <c r="AG8" s="13"/>
      <c r="AH8" s="20">
        <f ca="1">AK8</f>
        <v>460</v>
      </c>
      <c r="AI8" s="10">
        <v>1</v>
      </c>
      <c r="AJ8" s="10" t="s">
        <v>222</v>
      </c>
      <c r="AK8" s="35">
        <f ca="1">Q24</f>
        <v>460</v>
      </c>
      <c r="AL8" s="13">
        <f ca="1">AK8+$E$7</f>
        <v>470</v>
      </c>
      <c r="AM8" s="20">
        <f ca="1">AP8</f>
        <v>1390</v>
      </c>
      <c r="AN8" s="10">
        <v>1</v>
      </c>
      <c r="AO8" s="10" t="s">
        <v>222</v>
      </c>
      <c r="AP8" s="35">
        <f ca="1">U24</f>
        <v>1390</v>
      </c>
      <c r="AQ8" s="14">
        <f ca="1">AP8+$E$7</f>
        <v>1400</v>
      </c>
      <c r="AS8" s="8" t="s">
        <v>1</v>
      </c>
      <c r="AT8" s="7">
        <f t="shared" ref="AT8:AW27" ca="1" si="0">90+(20*RAND())</f>
        <v>105.90663776996404</v>
      </c>
      <c r="AU8" s="7">
        <f t="shared" ca="1" si="0"/>
        <v>98.695407873361077</v>
      </c>
      <c r="AV8" s="7">
        <f t="shared" ca="1" si="0"/>
        <v>100.89140528076182</v>
      </c>
      <c r="AW8" s="7">
        <f t="shared" ca="1" si="0"/>
        <v>90.149717751918885</v>
      </c>
      <c r="AX8" s="7">
        <f t="shared" ref="AX8:AX39" ca="1" si="1">AT8+AU8+(2*AV8)+AW8</f>
        <v>496.53457395676764</v>
      </c>
      <c r="AY8" s="19">
        <f ca="1">VLOOKUP(AX8,$W$8:$AA$1007,2,1)</f>
        <v>4</v>
      </c>
      <c r="AZ8" s="19">
        <f ca="1">VLOOKUP(AX8,$AH$8:$AL$1007,2,1)</f>
        <v>4</v>
      </c>
      <c r="BA8" s="29" t="str">
        <f ca="1">IF(AY8&lt;&gt;AZ8,1,"")</f>
        <v/>
      </c>
      <c r="BE8" s="8" t="s">
        <v>6</v>
      </c>
      <c r="BF8" s="7">
        <f t="shared" ref="BF8:BK17" ca="1" si="2">($H$7*90)+(($H$7*20)*RAND())</f>
        <v>185.91437631868328</v>
      </c>
      <c r="BG8" s="7">
        <f t="shared" ca="1" si="2"/>
        <v>204.30223526007518</v>
      </c>
      <c r="BH8" s="7">
        <f t="shared" ca="1" si="2"/>
        <v>196.54841283796426</v>
      </c>
      <c r="BI8" s="7">
        <f t="shared" ca="1" si="2"/>
        <v>190.71888676936908</v>
      </c>
      <c r="BJ8" s="7">
        <f t="shared" ca="1" si="2"/>
        <v>203.67605446395447</v>
      </c>
      <c r="BK8" s="7">
        <f t="shared" ca="1" si="2"/>
        <v>177.20217704141555</v>
      </c>
      <c r="BL8" s="7">
        <f t="shared" ref="BL8:BL39" ca="1" si="3">BF8+BG8+BH8+BK8+(2*(BI8+BJ8))</f>
        <v>1552.7570839247855</v>
      </c>
      <c r="BM8" s="19">
        <f ca="1">VLOOKUP(BL8,$AB$8:$AF$1007,2,1)</f>
        <v>16</v>
      </c>
      <c r="BN8" s="19">
        <f ca="1">VLOOKUP(BL8,$AM$8:$AQ$1007,2,1)</f>
        <v>17</v>
      </c>
      <c r="BO8" s="29">
        <f ca="1">IF(BM8&lt;&gt;BN8,1,"")</f>
        <v>1</v>
      </c>
    </row>
    <row r="9" spans="3:73" ht="15.75" thickBot="1" x14ac:dyDescent="0.3">
      <c r="C9" s="2" t="s">
        <v>1038</v>
      </c>
      <c r="G9" t="s">
        <v>246</v>
      </c>
      <c r="H9" s="15">
        <f>5/8</f>
        <v>0.625</v>
      </c>
      <c r="I9" t="s">
        <v>1049</v>
      </c>
      <c r="O9" t="s">
        <v>218</v>
      </c>
      <c r="P9" t="s">
        <v>215</v>
      </c>
      <c r="Q9" s="11">
        <f ca="1">Q8-Q7</f>
        <v>73.907815650553971</v>
      </c>
      <c r="R9" s="9"/>
      <c r="S9" t="s">
        <v>218</v>
      </c>
      <c r="T9" t="s">
        <v>215</v>
      </c>
      <c r="U9" s="11">
        <f ca="1">U8-U7</f>
        <v>205.40831435836367</v>
      </c>
      <c r="W9" s="20">
        <f ca="1">IF(X9&lt;=$Q$11,Z9,"")</f>
        <v>468.51159268882901</v>
      </c>
      <c r="X9" s="10">
        <f>X8+1</f>
        <v>2</v>
      </c>
      <c r="Y9" s="10" t="s">
        <v>225</v>
      </c>
      <c r="Z9" s="13">
        <f ca="1">IF(X9&lt;=$Q$11, AA8,"")</f>
        <v>468.51159268882901</v>
      </c>
      <c r="AA9" s="13">
        <f ca="1">IF(X9&lt;=$Q$11,Z9+$E$7,"")</f>
        <v>478.51159268882901</v>
      </c>
      <c r="AB9" s="20">
        <f ca="1">IF(AC9&lt;=$U$11,AE9,"")</f>
        <v>1406.1307657945727</v>
      </c>
      <c r="AC9" s="10">
        <f>AC8+1</f>
        <v>2</v>
      </c>
      <c r="AD9" s="10" t="s">
        <v>225</v>
      </c>
      <c r="AE9" s="13">
        <f t="shared" ref="AE9:AE47" ca="1" si="4">IF(AC9&lt;=$U$11, AF8,"")</f>
        <v>1406.1307657945727</v>
      </c>
      <c r="AF9" s="14">
        <f t="shared" ref="AF9:AF47" ca="1" si="5">IF(AC9&lt;=$U$11,AE9+$E$7,"")</f>
        <v>1416.1307657945727</v>
      </c>
      <c r="AG9" s="13"/>
      <c r="AH9" s="20">
        <f ca="1">IF(AI9&lt;=$Q$11,AK9,"")</f>
        <v>470</v>
      </c>
      <c r="AI9" s="10">
        <f>AI8+1</f>
        <v>2</v>
      </c>
      <c r="AJ9" s="10" t="s">
        <v>225</v>
      </c>
      <c r="AK9" s="13">
        <f ca="1">IF(AI9&lt;=$Q$11, AL8,"")</f>
        <v>470</v>
      </c>
      <c r="AL9" s="13">
        <f ca="1">IF(AI9&lt;=$Q$11,AK9+$E$7,"")</f>
        <v>480</v>
      </c>
      <c r="AM9" s="20">
        <f ca="1">IF(AN9&lt;=$U$11,AP9,"")</f>
        <v>1400</v>
      </c>
      <c r="AN9" s="10">
        <f>AN8+1</f>
        <v>2</v>
      </c>
      <c r="AO9" s="10" t="s">
        <v>225</v>
      </c>
      <c r="AP9" s="13">
        <f t="shared" ref="AP9:AP47" ca="1" si="6">IF(AN9&lt;=$U$11, AQ8,"")</f>
        <v>1400</v>
      </c>
      <c r="AQ9" s="14">
        <f t="shared" ref="AQ9:AQ47" ca="1" si="7">IF(AN9&lt;=$U$11,AP9+$E$7,"")</f>
        <v>1410</v>
      </c>
      <c r="AS9" s="8" t="s">
        <v>10</v>
      </c>
      <c r="AT9" s="7">
        <f t="shared" ca="1" si="0"/>
        <v>106.04201963079913</v>
      </c>
      <c r="AU9" s="7">
        <f t="shared" ca="1" si="0"/>
        <v>103.1776701701266</v>
      </c>
      <c r="AV9" s="7">
        <f t="shared" ca="1" si="0"/>
        <v>100.14806090818098</v>
      </c>
      <c r="AW9" s="7">
        <f t="shared" ca="1" si="0"/>
        <v>97.192168090549856</v>
      </c>
      <c r="AX9" s="7">
        <f t="shared" ca="1" si="1"/>
        <v>506.70797970783752</v>
      </c>
      <c r="AY9" s="19">
        <f t="shared" ref="AY9:AY72" ca="1" si="8">VLOOKUP(AX9,$W$8:$AA$1007,2,1)</f>
        <v>5</v>
      </c>
      <c r="AZ9" s="19">
        <f t="shared" ref="AZ9:AZ72" ca="1" si="9">VLOOKUP(AX9,$AH$8:$AL$1007,2,1)</f>
        <v>5</v>
      </c>
      <c r="BA9" s="29" t="str">
        <f t="shared" ref="BA9:BA72" ca="1" si="10">IF(AY9&lt;&gt;AZ9,1,"")</f>
        <v/>
      </c>
      <c r="BE9" s="8" t="s">
        <v>11</v>
      </c>
      <c r="BF9" s="7">
        <f t="shared" ca="1" si="2"/>
        <v>174.49070548363918</v>
      </c>
      <c r="BG9" s="7">
        <f t="shared" ca="1" si="2"/>
        <v>199.6834714562298</v>
      </c>
      <c r="BH9" s="7">
        <f t="shared" ca="1" si="2"/>
        <v>193.64505843969101</v>
      </c>
      <c r="BI9" s="7">
        <f t="shared" ca="1" si="2"/>
        <v>199.82250388045415</v>
      </c>
      <c r="BJ9" s="7">
        <f t="shared" ca="1" si="2"/>
        <v>178.79614528871912</v>
      </c>
      <c r="BK9" s="7">
        <f t="shared" ca="1" si="2"/>
        <v>200.42587919971089</v>
      </c>
      <c r="BL9" s="7">
        <f t="shared" ca="1" si="3"/>
        <v>1525.4824129176175</v>
      </c>
      <c r="BM9" s="19">
        <f t="shared" ref="BM9:BM72" ca="1" si="11">VLOOKUP(BL9,$AB$8:$AF$1007,2,1)</f>
        <v>13</v>
      </c>
      <c r="BN9" s="19">
        <f t="shared" ref="BN9:BN72" ca="1" si="12">VLOOKUP(BL9,$AM$8:$AQ$1007,2,1)</f>
        <v>14</v>
      </c>
      <c r="BO9" s="29">
        <f t="shared" ref="BO9:BO72" ca="1" si="13">IF(BM9&lt;&gt;BN9,1,"")</f>
        <v>1</v>
      </c>
    </row>
    <row r="10" spans="3:73" ht="15.75" thickBot="1" x14ac:dyDescent="0.3">
      <c r="C10" t="s">
        <v>1039</v>
      </c>
      <c r="O10" t="s">
        <v>218</v>
      </c>
      <c r="P10" t="s">
        <v>216</v>
      </c>
      <c r="Q10" s="11">
        <f ca="1">Q9/$E$7</f>
        <v>7.3907815650553967</v>
      </c>
      <c r="R10" s="10"/>
      <c r="S10" t="s">
        <v>218</v>
      </c>
      <c r="T10" t="s">
        <v>216</v>
      </c>
      <c r="U10" s="11">
        <f ca="1">U9/$E$7</f>
        <v>20.540831435836367</v>
      </c>
      <c r="W10" s="20">
        <f t="shared" ref="W10:W47" ca="1" si="14">IF(X10&lt;=$Q$11,Z10,"")</f>
        <v>478.51159268882901</v>
      </c>
      <c r="X10" s="10">
        <f t="shared" ref="X10:X47" si="15">X9+1</f>
        <v>3</v>
      </c>
      <c r="Y10" s="10" t="s">
        <v>226</v>
      </c>
      <c r="Z10" s="13">
        <f t="shared" ref="Z10:Z47" ca="1" si="16">IF(X10&lt;=$Q$11, AA9,"")</f>
        <v>478.51159268882901</v>
      </c>
      <c r="AA10" s="13">
        <f t="shared" ref="AA10:AA47" ca="1" si="17">IF(X10&lt;=$Q$11,Z10+$E$7,"")</f>
        <v>488.51159268882901</v>
      </c>
      <c r="AB10" s="20">
        <f t="shared" ref="AB10:AB47" ca="1" si="18">IF(AC10&lt;=$U$11,AE10,"")</f>
        <v>1416.1307657945727</v>
      </c>
      <c r="AC10" s="10">
        <f t="shared" ref="AC10:AC27" si="19">AC9+1</f>
        <v>3</v>
      </c>
      <c r="AD10" s="10" t="s">
        <v>226</v>
      </c>
      <c r="AE10" s="13">
        <f t="shared" ca="1" si="4"/>
        <v>1416.1307657945727</v>
      </c>
      <c r="AF10" s="14">
        <f t="shared" ca="1" si="5"/>
        <v>1426.1307657945727</v>
      </c>
      <c r="AG10" s="13"/>
      <c r="AH10" s="20">
        <f t="shared" ref="AH10:AH47" ca="1" si="20">IF(AI10&lt;=$Q$11,AK10,"")</f>
        <v>480</v>
      </c>
      <c r="AI10" s="10">
        <f t="shared" ref="AI10:AI47" si="21">AI9+1</f>
        <v>3</v>
      </c>
      <c r="AJ10" s="10" t="s">
        <v>226</v>
      </c>
      <c r="AK10" s="13">
        <f t="shared" ref="AK10:AK47" ca="1" si="22">IF(AI10&lt;=$Q$11, AL9,"")</f>
        <v>480</v>
      </c>
      <c r="AL10" s="13">
        <f t="shared" ref="AL10:AL47" ca="1" si="23">IF(AI10&lt;=$Q$11,AK10+$E$7,"")</f>
        <v>490</v>
      </c>
      <c r="AM10" s="20">
        <f t="shared" ref="AM10:AM47" ca="1" si="24">IF(AN10&lt;=$U$11,AP10,"")</f>
        <v>1410</v>
      </c>
      <c r="AN10" s="10">
        <f t="shared" ref="AN10:AN47" si="25">AN9+1</f>
        <v>3</v>
      </c>
      <c r="AO10" s="10" t="s">
        <v>226</v>
      </c>
      <c r="AP10" s="13">
        <f t="shared" ca="1" si="6"/>
        <v>1410</v>
      </c>
      <c r="AQ10" s="14">
        <f t="shared" ca="1" si="7"/>
        <v>1420</v>
      </c>
      <c r="AS10" s="8" t="s">
        <v>12</v>
      </c>
      <c r="AT10" s="7">
        <f t="shared" ca="1" si="0"/>
        <v>102.51815445688557</v>
      </c>
      <c r="AU10" s="7">
        <f t="shared" ca="1" si="0"/>
        <v>98.084035292954241</v>
      </c>
      <c r="AV10" s="7">
        <f t="shared" ca="1" si="0"/>
        <v>91.580766461574854</v>
      </c>
      <c r="AW10" s="7">
        <f t="shared" ca="1" si="0"/>
        <v>96.836861097156273</v>
      </c>
      <c r="AX10" s="7">
        <f t="shared" ca="1" si="1"/>
        <v>480.60058377014576</v>
      </c>
      <c r="AY10" s="19">
        <f t="shared" ca="1" si="8"/>
        <v>3</v>
      </c>
      <c r="AZ10" s="19">
        <f t="shared" ca="1" si="9"/>
        <v>3</v>
      </c>
      <c r="BA10" s="29" t="str">
        <f t="shared" ca="1" si="10"/>
        <v/>
      </c>
      <c r="BE10" s="8" t="s">
        <v>110</v>
      </c>
      <c r="BF10" s="7">
        <f t="shared" ca="1" si="2"/>
        <v>204.27226310456197</v>
      </c>
      <c r="BG10" s="7">
        <f t="shared" ca="1" si="2"/>
        <v>199.95581860000834</v>
      </c>
      <c r="BH10" s="7">
        <f t="shared" ca="1" si="2"/>
        <v>172.1845942497699</v>
      </c>
      <c r="BI10" s="7">
        <f t="shared" ca="1" si="2"/>
        <v>204.76790461761411</v>
      </c>
      <c r="BJ10" s="7">
        <f t="shared" ca="1" si="2"/>
        <v>205.34122093749602</v>
      </c>
      <c r="BK10" s="7">
        <f t="shared" ca="1" si="2"/>
        <v>197.13686839172516</v>
      </c>
      <c r="BL10" s="7">
        <f t="shared" ca="1" si="3"/>
        <v>1593.7677954562857</v>
      </c>
      <c r="BM10" s="19">
        <f t="shared" ca="1" si="11"/>
        <v>20</v>
      </c>
      <c r="BN10" s="19">
        <f t="shared" ca="1" si="12"/>
        <v>21</v>
      </c>
      <c r="BO10" s="29">
        <f t="shared" ca="1" si="13"/>
        <v>1</v>
      </c>
    </row>
    <row r="11" spans="3:73" ht="15.75" thickBot="1" x14ac:dyDescent="0.3">
      <c r="C11" t="s">
        <v>1040</v>
      </c>
      <c r="I11" s="38" t="s">
        <v>1053</v>
      </c>
      <c r="J11" s="38" t="s">
        <v>1053</v>
      </c>
      <c r="O11" t="s">
        <v>219</v>
      </c>
      <c r="P11" t="s">
        <v>217</v>
      </c>
      <c r="Q11" s="12">
        <f ca="1">CEILING(Q10,1)</f>
        <v>8</v>
      </c>
      <c r="R11" s="10"/>
      <c r="S11" t="s">
        <v>219</v>
      </c>
      <c r="T11" t="s">
        <v>217</v>
      </c>
      <c r="U11" s="12">
        <f ca="1">CEILING(U10,1)</f>
        <v>21</v>
      </c>
      <c r="W11" s="20">
        <f t="shared" ca="1" si="14"/>
        <v>488.51159268882901</v>
      </c>
      <c r="X11" s="10">
        <f t="shared" si="15"/>
        <v>4</v>
      </c>
      <c r="Y11" s="10" t="s">
        <v>227</v>
      </c>
      <c r="Z11" s="13">
        <f t="shared" ca="1" si="16"/>
        <v>488.51159268882901</v>
      </c>
      <c r="AA11" s="13">
        <f t="shared" ca="1" si="17"/>
        <v>498.51159268882901</v>
      </c>
      <c r="AB11" s="20">
        <f t="shared" ca="1" si="18"/>
        <v>1426.1307657945727</v>
      </c>
      <c r="AC11" s="10">
        <f t="shared" si="19"/>
        <v>4</v>
      </c>
      <c r="AD11" s="10" t="s">
        <v>227</v>
      </c>
      <c r="AE11" s="13">
        <f t="shared" ca="1" si="4"/>
        <v>1426.1307657945727</v>
      </c>
      <c r="AF11" s="14">
        <f t="shared" ca="1" si="5"/>
        <v>1436.1307657945727</v>
      </c>
      <c r="AG11" s="13"/>
      <c r="AH11" s="20">
        <f t="shared" ca="1" si="20"/>
        <v>490</v>
      </c>
      <c r="AI11" s="10">
        <f t="shared" si="21"/>
        <v>4</v>
      </c>
      <c r="AJ11" s="10" t="s">
        <v>227</v>
      </c>
      <c r="AK11" s="13">
        <f t="shared" ca="1" si="22"/>
        <v>490</v>
      </c>
      <c r="AL11" s="13">
        <f t="shared" ca="1" si="23"/>
        <v>500</v>
      </c>
      <c r="AM11" s="20">
        <f t="shared" ca="1" si="24"/>
        <v>1420</v>
      </c>
      <c r="AN11" s="10">
        <f t="shared" si="25"/>
        <v>4</v>
      </c>
      <c r="AO11" s="10" t="s">
        <v>227</v>
      </c>
      <c r="AP11" s="13">
        <f t="shared" ca="1" si="6"/>
        <v>1420</v>
      </c>
      <c r="AQ11" s="14">
        <f t="shared" ca="1" si="7"/>
        <v>1430</v>
      </c>
      <c r="AS11" s="8" t="s">
        <v>13</v>
      </c>
      <c r="AT11" s="7">
        <f t="shared" ca="1" si="0"/>
        <v>90.118421217833429</v>
      </c>
      <c r="AU11" s="7">
        <f t="shared" ca="1" si="0"/>
        <v>106.62497489340262</v>
      </c>
      <c r="AV11" s="7">
        <f t="shared" ca="1" si="0"/>
        <v>108.15206315722779</v>
      </c>
      <c r="AW11" s="7">
        <f t="shared" ca="1" si="0"/>
        <v>95.86190160162451</v>
      </c>
      <c r="AX11" s="7">
        <f t="shared" ca="1" si="1"/>
        <v>508.90942402731616</v>
      </c>
      <c r="AY11" s="19">
        <f t="shared" ca="1" si="8"/>
        <v>6</v>
      </c>
      <c r="AZ11" s="19">
        <f t="shared" ca="1" si="9"/>
        <v>5</v>
      </c>
      <c r="BA11" s="29">
        <f t="shared" ca="1" si="10"/>
        <v>1</v>
      </c>
      <c r="BE11" s="8" t="s">
        <v>111</v>
      </c>
      <c r="BF11" s="7">
        <f t="shared" ca="1" si="2"/>
        <v>184.61349066187773</v>
      </c>
      <c r="BG11" s="7">
        <f t="shared" ca="1" si="2"/>
        <v>175.28002307375064</v>
      </c>
      <c r="BH11" s="7">
        <f t="shared" ca="1" si="2"/>
        <v>172.00679628546123</v>
      </c>
      <c r="BI11" s="7">
        <f t="shared" ca="1" si="2"/>
        <v>174.95637549856536</v>
      </c>
      <c r="BJ11" s="7">
        <f t="shared" ca="1" si="2"/>
        <v>174.39966707944765</v>
      </c>
      <c r="BK11" s="7">
        <f t="shared" ca="1" si="2"/>
        <v>202.39705277336259</v>
      </c>
      <c r="BL11" s="7">
        <f t="shared" ca="1" si="3"/>
        <v>1433.0094479504783</v>
      </c>
      <c r="BM11" s="19">
        <f t="shared" ca="1" si="11"/>
        <v>4</v>
      </c>
      <c r="BN11" s="19">
        <f t="shared" ca="1" si="12"/>
        <v>5</v>
      </c>
      <c r="BO11" s="29">
        <f t="shared" ca="1" si="13"/>
        <v>1</v>
      </c>
    </row>
    <row r="12" spans="3:73" ht="15.75" thickBot="1" x14ac:dyDescent="0.3">
      <c r="C12" s="3"/>
      <c r="I12" s="39" t="s">
        <v>211</v>
      </c>
      <c r="J12" s="39" t="s">
        <v>214</v>
      </c>
      <c r="P12" t="s">
        <v>220</v>
      </c>
      <c r="Q12" s="11">
        <f ca="1">(Q7+Q8)/2</f>
        <v>498.51159268882901</v>
      </c>
      <c r="R12" s="10"/>
      <c r="T12" t="s">
        <v>220</v>
      </c>
      <c r="U12" s="11">
        <f ca="1">(U7+U8)/2</f>
        <v>1501.1307657945727</v>
      </c>
      <c r="W12" s="20">
        <f t="shared" ca="1" si="14"/>
        <v>498.51159268882901</v>
      </c>
      <c r="X12" s="10">
        <f t="shared" si="15"/>
        <v>5</v>
      </c>
      <c r="Y12" s="10" t="s">
        <v>228</v>
      </c>
      <c r="Z12" s="13">
        <f t="shared" ca="1" si="16"/>
        <v>498.51159268882901</v>
      </c>
      <c r="AA12" s="13">
        <f t="shared" ca="1" si="17"/>
        <v>508.51159268882901</v>
      </c>
      <c r="AB12" s="20">
        <f t="shared" ca="1" si="18"/>
        <v>1436.1307657945727</v>
      </c>
      <c r="AC12" s="10">
        <f t="shared" si="19"/>
        <v>5</v>
      </c>
      <c r="AD12" s="10" t="s">
        <v>228</v>
      </c>
      <c r="AE12" s="13">
        <f t="shared" ca="1" si="4"/>
        <v>1436.1307657945727</v>
      </c>
      <c r="AF12" s="14">
        <f t="shared" ca="1" si="5"/>
        <v>1446.1307657945727</v>
      </c>
      <c r="AG12" s="13"/>
      <c r="AH12" s="20">
        <f t="shared" ca="1" si="20"/>
        <v>500</v>
      </c>
      <c r="AI12" s="10">
        <f t="shared" si="21"/>
        <v>5</v>
      </c>
      <c r="AJ12" s="10" t="s">
        <v>228</v>
      </c>
      <c r="AK12" s="13">
        <f t="shared" ca="1" si="22"/>
        <v>500</v>
      </c>
      <c r="AL12" s="13">
        <f t="shared" ca="1" si="23"/>
        <v>510</v>
      </c>
      <c r="AM12" s="20">
        <f t="shared" ca="1" si="24"/>
        <v>1430</v>
      </c>
      <c r="AN12" s="10">
        <f t="shared" si="25"/>
        <v>5</v>
      </c>
      <c r="AO12" s="10" t="s">
        <v>228</v>
      </c>
      <c r="AP12" s="13">
        <f t="shared" ca="1" si="6"/>
        <v>1430</v>
      </c>
      <c r="AQ12" s="14">
        <f t="shared" ca="1" si="7"/>
        <v>1440</v>
      </c>
      <c r="AS12" s="8" t="s">
        <v>14</v>
      </c>
      <c r="AT12" s="7">
        <f t="shared" ca="1" si="0"/>
        <v>95.305526837572913</v>
      </c>
      <c r="AU12" s="7">
        <f t="shared" ca="1" si="0"/>
        <v>96.678322810394377</v>
      </c>
      <c r="AV12" s="7">
        <f t="shared" ca="1" si="0"/>
        <v>91.784445756587616</v>
      </c>
      <c r="AW12" s="7">
        <f t="shared" ca="1" si="0"/>
        <v>106.61692202594688</v>
      </c>
      <c r="AX12" s="7">
        <f t="shared" ca="1" si="1"/>
        <v>482.16966318708944</v>
      </c>
      <c r="AY12" s="19">
        <f t="shared" ca="1" si="8"/>
        <v>3</v>
      </c>
      <c r="AZ12" s="19">
        <f t="shared" ca="1" si="9"/>
        <v>3</v>
      </c>
      <c r="BA12" s="29" t="str">
        <f t="shared" ca="1" si="10"/>
        <v/>
      </c>
      <c r="BE12" s="8" t="s">
        <v>112</v>
      </c>
      <c r="BF12" s="7">
        <f t="shared" ca="1" si="2"/>
        <v>180.33067087827376</v>
      </c>
      <c r="BG12" s="7">
        <f t="shared" ca="1" si="2"/>
        <v>201.3566886833699</v>
      </c>
      <c r="BH12" s="7">
        <f t="shared" ca="1" si="2"/>
        <v>183.31142169096293</v>
      </c>
      <c r="BI12" s="7">
        <f t="shared" ca="1" si="2"/>
        <v>182.1439452044236</v>
      </c>
      <c r="BJ12" s="7">
        <f t="shared" ca="1" si="2"/>
        <v>190.24567603467901</v>
      </c>
      <c r="BK12" s="7">
        <f t="shared" ca="1" si="2"/>
        <v>190.74381235630932</v>
      </c>
      <c r="BL12" s="7">
        <f t="shared" ca="1" si="3"/>
        <v>1500.5218360871213</v>
      </c>
      <c r="BM12" s="19">
        <f t="shared" ca="1" si="11"/>
        <v>11</v>
      </c>
      <c r="BN12" s="19">
        <f t="shared" ca="1" si="12"/>
        <v>12</v>
      </c>
      <c r="BO12" s="29">
        <f t="shared" ca="1" si="13"/>
        <v>1</v>
      </c>
    </row>
    <row r="13" spans="3:73" ht="15.75" thickBot="1" x14ac:dyDescent="0.3">
      <c r="C13" s="3"/>
      <c r="I13" s="37">
        <f ca="1">COUNT(BA8:BA107)</f>
        <v>16</v>
      </c>
      <c r="J13" s="37">
        <f ca="1">COUNT(BO8:BO107)</f>
        <v>60</v>
      </c>
      <c r="O13" t="s">
        <v>219</v>
      </c>
      <c r="P13" t="s">
        <v>212</v>
      </c>
      <c r="Q13" s="11">
        <f ca="1">Q12-((Q11/2)*$E$7)</f>
        <v>458.51159268882901</v>
      </c>
      <c r="R13" s="10"/>
      <c r="S13" t="s">
        <v>219</v>
      </c>
      <c r="T13" t="s">
        <v>212</v>
      </c>
      <c r="U13" s="11">
        <f ca="1">U12-((U11/2)*$E$7)</f>
        <v>1396.1307657945727</v>
      </c>
      <c r="W13" s="20">
        <f t="shared" ca="1" si="14"/>
        <v>508.51159268882901</v>
      </c>
      <c r="X13" s="10">
        <f t="shared" si="15"/>
        <v>6</v>
      </c>
      <c r="Y13" s="10" t="s">
        <v>229</v>
      </c>
      <c r="Z13" s="13">
        <f t="shared" ca="1" si="16"/>
        <v>508.51159268882901</v>
      </c>
      <c r="AA13" s="13">
        <f t="shared" ca="1" si="17"/>
        <v>518.51159268882907</v>
      </c>
      <c r="AB13" s="20">
        <f t="shared" ca="1" si="18"/>
        <v>1446.1307657945727</v>
      </c>
      <c r="AC13" s="10">
        <f t="shared" si="19"/>
        <v>6</v>
      </c>
      <c r="AD13" s="10" t="s">
        <v>229</v>
      </c>
      <c r="AE13" s="13">
        <f t="shared" ca="1" si="4"/>
        <v>1446.1307657945727</v>
      </c>
      <c r="AF13" s="14">
        <f t="shared" ca="1" si="5"/>
        <v>1456.1307657945727</v>
      </c>
      <c r="AG13" s="13"/>
      <c r="AH13" s="20">
        <f t="shared" ca="1" si="20"/>
        <v>510</v>
      </c>
      <c r="AI13" s="10">
        <f t="shared" si="21"/>
        <v>6</v>
      </c>
      <c r="AJ13" s="10" t="s">
        <v>229</v>
      </c>
      <c r="AK13" s="13">
        <f t="shared" ca="1" si="22"/>
        <v>510</v>
      </c>
      <c r="AL13" s="13">
        <f t="shared" ca="1" si="23"/>
        <v>520</v>
      </c>
      <c r="AM13" s="20">
        <f t="shared" ca="1" si="24"/>
        <v>1440</v>
      </c>
      <c r="AN13" s="10">
        <f t="shared" si="25"/>
        <v>6</v>
      </c>
      <c r="AO13" s="10" t="s">
        <v>229</v>
      </c>
      <c r="AP13" s="13">
        <f t="shared" ca="1" si="6"/>
        <v>1440</v>
      </c>
      <c r="AQ13" s="14">
        <f t="shared" ca="1" si="7"/>
        <v>1450</v>
      </c>
      <c r="AS13" s="8" t="s">
        <v>15</v>
      </c>
      <c r="AT13" s="7">
        <f t="shared" ca="1" si="0"/>
        <v>99.695496830344368</v>
      </c>
      <c r="AU13" s="7">
        <f t="shared" ca="1" si="0"/>
        <v>91.317548340852795</v>
      </c>
      <c r="AV13" s="7">
        <f t="shared" ca="1" si="0"/>
        <v>101.00832148704707</v>
      </c>
      <c r="AW13" s="7">
        <f t="shared" ca="1" si="0"/>
        <v>102.37835480991183</v>
      </c>
      <c r="AX13" s="7">
        <f t="shared" ca="1" si="1"/>
        <v>495.40804295520309</v>
      </c>
      <c r="AY13" s="19">
        <f t="shared" ca="1" si="8"/>
        <v>4</v>
      </c>
      <c r="AZ13" s="19">
        <f t="shared" ca="1" si="9"/>
        <v>4</v>
      </c>
      <c r="BA13" s="29" t="str">
        <f t="shared" ca="1" si="10"/>
        <v/>
      </c>
      <c r="BE13" s="8" t="s">
        <v>113</v>
      </c>
      <c r="BF13" s="7">
        <f t="shared" ca="1" si="2"/>
        <v>191.06590025896202</v>
      </c>
      <c r="BG13" s="7">
        <f t="shared" ca="1" si="2"/>
        <v>187.24109465951113</v>
      </c>
      <c r="BH13" s="7">
        <f t="shared" ca="1" si="2"/>
        <v>176.55213296758313</v>
      </c>
      <c r="BI13" s="7">
        <f t="shared" ca="1" si="2"/>
        <v>192.53346788406509</v>
      </c>
      <c r="BJ13" s="7">
        <f t="shared" ca="1" si="2"/>
        <v>177.62377636845096</v>
      </c>
      <c r="BK13" s="7">
        <f t="shared" ca="1" si="2"/>
        <v>185.03655899511045</v>
      </c>
      <c r="BL13" s="7">
        <f t="shared" ca="1" si="3"/>
        <v>1480.2101753861989</v>
      </c>
      <c r="BM13" s="19">
        <f t="shared" ca="1" si="11"/>
        <v>9</v>
      </c>
      <c r="BN13" s="19">
        <f t="shared" ca="1" si="12"/>
        <v>10</v>
      </c>
      <c r="BO13" s="29">
        <f t="shared" ca="1" si="13"/>
        <v>1</v>
      </c>
      <c r="BP13" s="23"/>
      <c r="BT13" s="22"/>
      <c r="BU13" s="23"/>
    </row>
    <row r="14" spans="3:73" ht="15.75" thickBot="1" x14ac:dyDescent="0.3">
      <c r="C14" s="4" t="s">
        <v>1037</v>
      </c>
      <c r="O14" t="s">
        <v>219</v>
      </c>
      <c r="P14" t="s">
        <v>213</v>
      </c>
      <c r="Q14" s="11">
        <f ca="1">Q12+((Q11/2)*$E$7)</f>
        <v>538.51159268882907</v>
      </c>
      <c r="R14" s="10"/>
      <c r="S14" t="s">
        <v>219</v>
      </c>
      <c r="T14" t="s">
        <v>213</v>
      </c>
      <c r="U14" s="11">
        <f ca="1">U12+((U11/2)*$E$7)</f>
        <v>1606.1307657945727</v>
      </c>
      <c r="W14" s="20">
        <f t="shared" ca="1" si="14"/>
        <v>518.51159268882907</v>
      </c>
      <c r="X14" s="10">
        <f t="shared" si="15"/>
        <v>7</v>
      </c>
      <c r="Y14" s="10" t="s">
        <v>230</v>
      </c>
      <c r="Z14" s="13">
        <f t="shared" ca="1" si="16"/>
        <v>518.51159268882907</v>
      </c>
      <c r="AA14" s="13">
        <f t="shared" ca="1" si="17"/>
        <v>528.51159268882907</v>
      </c>
      <c r="AB14" s="20">
        <f t="shared" ca="1" si="18"/>
        <v>1456.1307657945727</v>
      </c>
      <c r="AC14" s="10">
        <f t="shared" si="19"/>
        <v>7</v>
      </c>
      <c r="AD14" s="10" t="s">
        <v>230</v>
      </c>
      <c r="AE14" s="13">
        <f t="shared" ca="1" si="4"/>
        <v>1456.1307657945727</v>
      </c>
      <c r="AF14" s="14">
        <f t="shared" ca="1" si="5"/>
        <v>1466.1307657945727</v>
      </c>
      <c r="AG14" s="13"/>
      <c r="AH14" s="20">
        <f t="shared" ca="1" si="20"/>
        <v>520</v>
      </c>
      <c r="AI14" s="10">
        <f t="shared" si="21"/>
        <v>7</v>
      </c>
      <c r="AJ14" s="10" t="s">
        <v>230</v>
      </c>
      <c r="AK14" s="13">
        <f t="shared" ca="1" si="22"/>
        <v>520</v>
      </c>
      <c r="AL14" s="13">
        <f t="shared" ca="1" si="23"/>
        <v>530</v>
      </c>
      <c r="AM14" s="20">
        <f t="shared" ca="1" si="24"/>
        <v>1450</v>
      </c>
      <c r="AN14" s="10">
        <f t="shared" si="25"/>
        <v>7</v>
      </c>
      <c r="AO14" s="10" t="s">
        <v>230</v>
      </c>
      <c r="AP14" s="13">
        <f t="shared" ca="1" si="6"/>
        <v>1450</v>
      </c>
      <c r="AQ14" s="14">
        <f t="shared" ca="1" si="7"/>
        <v>1460</v>
      </c>
      <c r="AS14" s="8" t="s">
        <v>16</v>
      </c>
      <c r="AT14" s="7">
        <f t="shared" ca="1" si="0"/>
        <v>94.515200925793522</v>
      </c>
      <c r="AU14" s="7">
        <f t="shared" ca="1" si="0"/>
        <v>95.48233232834697</v>
      </c>
      <c r="AV14" s="7">
        <f t="shared" ca="1" si="0"/>
        <v>103.56280261444049</v>
      </c>
      <c r="AW14" s="7">
        <f t="shared" ca="1" si="0"/>
        <v>98.974690411518139</v>
      </c>
      <c r="AX14" s="7">
        <f t="shared" ca="1" si="1"/>
        <v>496.09782889453959</v>
      </c>
      <c r="AY14" s="19">
        <f t="shared" ca="1" si="8"/>
        <v>4</v>
      </c>
      <c r="AZ14" s="19">
        <f t="shared" ca="1" si="9"/>
        <v>4</v>
      </c>
      <c r="BA14" s="29" t="str">
        <f t="shared" ca="1" si="10"/>
        <v/>
      </c>
      <c r="BE14" s="8" t="s">
        <v>114</v>
      </c>
      <c r="BF14" s="7">
        <f t="shared" ca="1" si="2"/>
        <v>192.38136954813379</v>
      </c>
      <c r="BG14" s="7">
        <f t="shared" ca="1" si="2"/>
        <v>189.54723287027889</v>
      </c>
      <c r="BH14" s="7">
        <f t="shared" ca="1" si="2"/>
        <v>171.6465319921717</v>
      </c>
      <c r="BI14" s="7">
        <f t="shared" ca="1" si="2"/>
        <v>172.25170463444533</v>
      </c>
      <c r="BJ14" s="7">
        <f t="shared" ca="1" si="2"/>
        <v>178.67048832714087</v>
      </c>
      <c r="BK14" s="7">
        <f t="shared" ca="1" si="2"/>
        <v>198.50635977555436</v>
      </c>
      <c r="BL14" s="7">
        <f t="shared" ca="1" si="3"/>
        <v>1453.9258801093113</v>
      </c>
      <c r="BM14" s="19">
        <f t="shared" ca="1" si="11"/>
        <v>6</v>
      </c>
      <c r="BN14" s="19">
        <f t="shared" ca="1" si="12"/>
        <v>7</v>
      </c>
      <c r="BO14" s="29">
        <f t="shared" ca="1" si="13"/>
        <v>1</v>
      </c>
      <c r="BP14" s="23"/>
      <c r="BT14" s="22"/>
      <c r="BU14" s="23"/>
    </row>
    <row r="15" spans="3:73" ht="15.75" thickBot="1" x14ac:dyDescent="0.3">
      <c r="D15" s="30" t="s">
        <v>1044</v>
      </c>
      <c r="E15" s="31" t="s">
        <v>1044</v>
      </c>
      <c r="F15" s="31" t="s">
        <v>1044</v>
      </c>
      <c r="G15" s="32" t="s">
        <v>1044</v>
      </c>
      <c r="H15" s="30" t="s">
        <v>1043</v>
      </c>
      <c r="I15" s="31" t="s">
        <v>1043</v>
      </c>
      <c r="J15" s="31" t="s">
        <v>1043</v>
      </c>
      <c r="K15" s="32" t="s">
        <v>1043</v>
      </c>
      <c r="P15" t="s">
        <v>221</v>
      </c>
      <c r="Q15" s="11">
        <f ca="1">Q13+(Q11*$E$7)</f>
        <v>538.51159268882907</v>
      </c>
      <c r="R15" s="10"/>
      <c r="T15" t="s">
        <v>221</v>
      </c>
      <c r="U15" s="11">
        <f ca="1">U13+(U11*$E$7)</f>
        <v>1606.1307657945727</v>
      </c>
      <c r="W15" s="20">
        <f t="shared" ca="1" si="14"/>
        <v>528.51159268882907</v>
      </c>
      <c r="X15" s="10">
        <f t="shared" si="15"/>
        <v>8</v>
      </c>
      <c r="Y15" s="10" t="s">
        <v>231</v>
      </c>
      <c r="Z15" s="13">
        <f t="shared" ca="1" si="16"/>
        <v>528.51159268882907</v>
      </c>
      <c r="AA15" s="13">
        <f t="shared" ca="1" si="17"/>
        <v>538.51159268882907</v>
      </c>
      <c r="AB15" s="20">
        <f t="shared" ca="1" si="18"/>
        <v>1466.1307657945727</v>
      </c>
      <c r="AC15" s="10">
        <f t="shared" si="19"/>
        <v>8</v>
      </c>
      <c r="AD15" s="10" t="s">
        <v>231</v>
      </c>
      <c r="AE15" s="13">
        <f t="shared" ca="1" si="4"/>
        <v>1466.1307657945727</v>
      </c>
      <c r="AF15" s="14">
        <f t="shared" ca="1" si="5"/>
        <v>1476.1307657945727</v>
      </c>
      <c r="AG15" s="13"/>
      <c r="AH15" s="20">
        <f t="shared" ca="1" si="20"/>
        <v>530</v>
      </c>
      <c r="AI15" s="10">
        <f t="shared" si="21"/>
        <v>8</v>
      </c>
      <c r="AJ15" s="10" t="s">
        <v>231</v>
      </c>
      <c r="AK15" s="13">
        <f t="shared" ca="1" si="22"/>
        <v>530</v>
      </c>
      <c r="AL15" s="13">
        <f t="shared" ca="1" si="23"/>
        <v>540</v>
      </c>
      <c r="AM15" s="20">
        <f t="shared" ca="1" si="24"/>
        <v>1460</v>
      </c>
      <c r="AN15" s="10">
        <f t="shared" si="25"/>
        <v>8</v>
      </c>
      <c r="AO15" s="10" t="s">
        <v>231</v>
      </c>
      <c r="AP15" s="13">
        <f t="shared" ca="1" si="6"/>
        <v>1460</v>
      </c>
      <c r="AQ15" s="14">
        <f t="shared" ca="1" si="7"/>
        <v>1470</v>
      </c>
      <c r="AS15" s="8" t="s">
        <v>17</v>
      </c>
      <c r="AT15" s="7">
        <f t="shared" ca="1" si="0"/>
        <v>108.47418996401953</v>
      </c>
      <c r="AU15" s="7">
        <f t="shared" ca="1" si="0"/>
        <v>108.83626227190368</v>
      </c>
      <c r="AV15" s="7">
        <f t="shared" ca="1" si="0"/>
        <v>109.59825231089218</v>
      </c>
      <c r="AW15" s="7">
        <f t="shared" ca="1" si="0"/>
        <v>91.198947657115752</v>
      </c>
      <c r="AX15" s="7">
        <f t="shared" ca="1" si="1"/>
        <v>527.70590451482326</v>
      </c>
      <c r="AY15" s="19">
        <f t="shared" ca="1" si="8"/>
        <v>7</v>
      </c>
      <c r="AZ15" s="19">
        <f t="shared" ca="1" si="9"/>
        <v>7</v>
      </c>
      <c r="BA15" s="29" t="str">
        <f t="shared" ca="1" si="10"/>
        <v/>
      </c>
      <c r="BE15" s="8" t="s">
        <v>115</v>
      </c>
      <c r="BF15" s="7">
        <f t="shared" ca="1" si="2"/>
        <v>205.56546100866191</v>
      </c>
      <c r="BG15" s="7">
        <f t="shared" ca="1" si="2"/>
        <v>198.44027687763702</v>
      </c>
      <c r="BH15" s="7">
        <f t="shared" ca="1" si="2"/>
        <v>178.21405395277048</v>
      </c>
      <c r="BI15" s="7">
        <f t="shared" ca="1" si="2"/>
        <v>174.7236554731432</v>
      </c>
      <c r="BJ15" s="7">
        <f t="shared" ca="1" si="2"/>
        <v>175.50632260589254</v>
      </c>
      <c r="BK15" s="7">
        <f t="shared" ca="1" si="2"/>
        <v>203.0045363850075</v>
      </c>
      <c r="BL15" s="7">
        <f t="shared" ca="1" si="3"/>
        <v>1485.6842843821482</v>
      </c>
      <c r="BM15" s="19">
        <f t="shared" ca="1" si="11"/>
        <v>9</v>
      </c>
      <c r="BN15" s="19">
        <f t="shared" ca="1" si="12"/>
        <v>10</v>
      </c>
      <c r="BO15" s="29">
        <f t="shared" ca="1" si="13"/>
        <v>1</v>
      </c>
      <c r="BP15" s="23"/>
      <c r="BT15" s="22"/>
      <c r="BU15" s="23"/>
    </row>
    <row r="16" spans="3:73" ht="15.75" thickBot="1" x14ac:dyDescent="0.3">
      <c r="C16" s="25"/>
      <c r="D16" s="30" t="s">
        <v>211</v>
      </c>
      <c r="E16" s="32" t="s">
        <v>211</v>
      </c>
      <c r="F16" s="30" t="s">
        <v>214</v>
      </c>
      <c r="G16" s="32" t="s">
        <v>214</v>
      </c>
      <c r="H16" s="30" t="s">
        <v>211</v>
      </c>
      <c r="I16" s="32" t="s">
        <v>211</v>
      </c>
      <c r="J16" s="30" t="s">
        <v>214</v>
      </c>
      <c r="K16" s="32" t="s">
        <v>214</v>
      </c>
      <c r="L16" s="30" t="s">
        <v>211</v>
      </c>
      <c r="M16" s="32" t="s">
        <v>214</v>
      </c>
      <c r="W16" s="20" t="str">
        <f t="shared" ca="1" si="14"/>
        <v/>
      </c>
      <c r="X16" s="10">
        <f t="shared" si="15"/>
        <v>9</v>
      </c>
      <c r="Y16" s="10" t="s">
        <v>232</v>
      </c>
      <c r="Z16" s="13" t="str">
        <f t="shared" ca="1" si="16"/>
        <v/>
      </c>
      <c r="AA16" s="13" t="str">
        <f t="shared" ca="1" si="17"/>
        <v/>
      </c>
      <c r="AB16" s="20">
        <f t="shared" ca="1" si="18"/>
        <v>1476.1307657945727</v>
      </c>
      <c r="AC16" s="10">
        <f t="shared" si="19"/>
        <v>9</v>
      </c>
      <c r="AD16" s="10" t="s">
        <v>232</v>
      </c>
      <c r="AE16" s="13">
        <f t="shared" ca="1" si="4"/>
        <v>1476.1307657945727</v>
      </c>
      <c r="AF16" s="14">
        <f t="shared" ca="1" si="5"/>
        <v>1486.1307657945727</v>
      </c>
      <c r="AG16" s="13"/>
      <c r="AH16" s="20" t="str">
        <f t="shared" ca="1" si="20"/>
        <v/>
      </c>
      <c r="AI16" s="10">
        <f t="shared" si="21"/>
        <v>9</v>
      </c>
      <c r="AJ16" s="10" t="s">
        <v>232</v>
      </c>
      <c r="AK16" s="13" t="str">
        <f t="shared" ca="1" si="22"/>
        <v/>
      </c>
      <c r="AL16" s="13" t="str">
        <f t="shared" ca="1" si="23"/>
        <v/>
      </c>
      <c r="AM16" s="20">
        <f t="shared" ca="1" si="24"/>
        <v>1470</v>
      </c>
      <c r="AN16" s="10">
        <f t="shared" si="25"/>
        <v>9</v>
      </c>
      <c r="AO16" s="10" t="s">
        <v>232</v>
      </c>
      <c r="AP16" s="13">
        <f t="shared" ca="1" si="6"/>
        <v>1470</v>
      </c>
      <c r="AQ16" s="14">
        <f t="shared" ca="1" si="7"/>
        <v>1480</v>
      </c>
      <c r="AS16" s="8" t="s">
        <v>18</v>
      </c>
      <c r="AT16" s="7">
        <f t="shared" ca="1" si="0"/>
        <v>95.003910461980468</v>
      </c>
      <c r="AU16" s="7">
        <f t="shared" ca="1" si="0"/>
        <v>91.158230259775877</v>
      </c>
      <c r="AV16" s="7">
        <f t="shared" ca="1" si="0"/>
        <v>98.504769026218526</v>
      </c>
      <c r="AW16" s="7">
        <f t="shared" ca="1" si="0"/>
        <v>101.02786372254488</v>
      </c>
      <c r="AX16" s="7">
        <f t="shared" ca="1" si="1"/>
        <v>484.19954249673833</v>
      </c>
      <c r="AY16" s="19">
        <f t="shared" ca="1" si="8"/>
        <v>3</v>
      </c>
      <c r="AZ16" s="19">
        <f t="shared" ca="1" si="9"/>
        <v>3</v>
      </c>
      <c r="BA16" s="29" t="str">
        <f t="shared" ca="1" si="10"/>
        <v/>
      </c>
      <c r="BE16" s="8" t="s">
        <v>116</v>
      </c>
      <c r="BF16" s="7">
        <f t="shared" ca="1" si="2"/>
        <v>182.34546104895037</v>
      </c>
      <c r="BG16" s="7">
        <f t="shared" ca="1" si="2"/>
        <v>191.76882126336258</v>
      </c>
      <c r="BH16" s="7">
        <f t="shared" ca="1" si="2"/>
        <v>180.39761985949784</v>
      </c>
      <c r="BI16" s="7">
        <f t="shared" ca="1" si="2"/>
        <v>196.44362231879771</v>
      </c>
      <c r="BJ16" s="7">
        <f t="shared" ca="1" si="2"/>
        <v>199.91428270683738</v>
      </c>
      <c r="BK16" s="7">
        <f t="shared" ca="1" si="2"/>
        <v>200.01093957903549</v>
      </c>
      <c r="BL16" s="7">
        <f t="shared" ca="1" si="3"/>
        <v>1547.2386518021165</v>
      </c>
      <c r="BM16" s="19">
        <f t="shared" ca="1" si="11"/>
        <v>16</v>
      </c>
      <c r="BN16" s="19">
        <f t="shared" ca="1" si="12"/>
        <v>16</v>
      </c>
      <c r="BO16" s="29" t="str">
        <f t="shared" ca="1" si="13"/>
        <v/>
      </c>
      <c r="BP16" s="23"/>
      <c r="BT16" s="22"/>
      <c r="BU16" s="23"/>
    </row>
    <row r="17" spans="3:73" ht="15.75" thickBot="1" x14ac:dyDescent="0.3">
      <c r="C17" s="33" t="s">
        <v>1034</v>
      </c>
      <c r="D17" s="30" t="s">
        <v>1035</v>
      </c>
      <c r="E17" s="32" t="s">
        <v>1036</v>
      </c>
      <c r="F17" s="30" t="s">
        <v>1035</v>
      </c>
      <c r="G17" s="32" t="s">
        <v>1036</v>
      </c>
      <c r="H17" s="30" t="s">
        <v>1035</v>
      </c>
      <c r="I17" s="32" t="s">
        <v>1036</v>
      </c>
      <c r="J17" s="30" t="s">
        <v>1035</v>
      </c>
      <c r="K17" s="32" t="s">
        <v>1036</v>
      </c>
      <c r="L17" s="30" t="s">
        <v>1053</v>
      </c>
      <c r="M17" s="32" t="s">
        <v>1053</v>
      </c>
      <c r="O17" s="27" t="s">
        <v>1042</v>
      </c>
      <c r="W17" s="20" t="str">
        <f t="shared" ca="1" si="14"/>
        <v/>
      </c>
      <c r="X17" s="10">
        <f t="shared" si="15"/>
        <v>10</v>
      </c>
      <c r="Y17" s="10" t="s">
        <v>233</v>
      </c>
      <c r="Z17" s="13" t="str">
        <f t="shared" ca="1" si="16"/>
        <v/>
      </c>
      <c r="AA17" s="13" t="str">
        <f t="shared" ca="1" si="17"/>
        <v/>
      </c>
      <c r="AB17" s="20">
        <f t="shared" ca="1" si="18"/>
        <v>1486.1307657945727</v>
      </c>
      <c r="AC17" s="10">
        <f t="shared" si="19"/>
        <v>10</v>
      </c>
      <c r="AD17" s="10" t="s">
        <v>233</v>
      </c>
      <c r="AE17" s="13">
        <f t="shared" ca="1" si="4"/>
        <v>1486.1307657945727</v>
      </c>
      <c r="AF17" s="14">
        <f t="shared" ca="1" si="5"/>
        <v>1496.1307657945727</v>
      </c>
      <c r="AG17" s="13"/>
      <c r="AH17" s="20" t="str">
        <f t="shared" ca="1" si="20"/>
        <v/>
      </c>
      <c r="AI17" s="10">
        <f t="shared" si="21"/>
        <v>10</v>
      </c>
      <c r="AJ17" s="10" t="s">
        <v>233</v>
      </c>
      <c r="AK17" s="13" t="str">
        <f t="shared" ca="1" si="22"/>
        <v/>
      </c>
      <c r="AL17" s="13" t="str">
        <f t="shared" ca="1" si="23"/>
        <v/>
      </c>
      <c r="AM17" s="20">
        <f t="shared" ca="1" si="24"/>
        <v>1480</v>
      </c>
      <c r="AN17" s="10">
        <f t="shared" si="25"/>
        <v>10</v>
      </c>
      <c r="AO17" s="10" t="s">
        <v>233</v>
      </c>
      <c r="AP17" s="13">
        <f t="shared" ca="1" si="6"/>
        <v>1480</v>
      </c>
      <c r="AQ17" s="14">
        <f t="shared" ca="1" si="7"/>
        <v>1490</v>
      </c>
      <c r="AS17" s="8" t="s">
        <v>19</v>
      </c>
      <c r="AT17" s="7">
        <f t="shared" ca="1" si="0"/>
        <v>100.17080093850421</v>
      </c>
      <c r="AU17" s="7">
        <f t="shared" ca="1" si="0"/>
        <v>96.215508536021559</v>
      </c>
      <c r="AV17" s="7">
        <f t="shared" ca="1" si="0"/>
        <v>93.844571600882816</v>
      </c>
      <c r="AW17" s="7">
        <f t="shared" ca="1" si="0"/>
        <v>100.49846379451586</v>
      </c>
      <c r="AX17" s="7">
        <f t="shared" ca="1" si="1"/>
        <v>484.57391647080726</v>
      </c>
      <c r="AY17" s="19">
        <f t="shared" ca="1" si="8"/>
        <v>3</v>
      </c>
      <c r="AZ17" s="19">
        <f t="shared" ca="1" si="9"/>
        <v>3</v>
      </c>
      <c r="BA17" s="29" t="str">
        <f t="shared" ca="1" si="10"/>
        <v/>
      </c>
      <c r="BE17" s="8" t="s">
        <v>117</v>
      </c>
      <c r="BF17" s="7">
        <f t="shared" ca="1" si="2"/>
        <v>169.63251535184187</v>
      </c>
      <c r="BG17" s="7">
        <f t="shared" ca="1" si="2"/>
        <v>175.47444391941912</v>
      </c>
      <c r="BH17" s="7">
        <f t="shared" ca="1" si="2"/>
        <v>196.64286658668163</v>
      </c>
      <c r="BI17" s="7">
        <f t="shared" ca="1" si="2"/>
        <v>188.09358364874862</v>
      </c>
      <c r="BJ17" s="7">
        <f t="shared" ca="1" si="2"/>
        <v>191.09597157817021</v>
      </c>
      <c r="BK17" s="7">
        <f t="shared" ca="1" si="2"/>
        <v>187.81581733142741</v>
      </c>
      <c r="BL17" s="7">
        <f t="shared" ca="1" si="3"/>
        <v>1487.9447536432076</v>
      </c>
      <c r="BM17" s="19">
        <f t="shared" ca="1" si="11"/>
        <v>10</v>
      </c>
      <c r="BN17" s="19">
        <f t="shared" ca="1" si="12"/>
        <v>10</v>
      </c>
      <c r="BO17" s="29" t="str">
        <f t="shared" ca="1" si="13"/>
        <v/>
      </c>
      <c r="BP17" s="23"/>
      <c r="BT17" s="22"/>
      <c r="BU17" s="23"/>
    </row>
    <row r="18" spans="3:73" ht="15.75" thickBot="1" x14ac:dyDescent="0.3">
      <c r="C18" s="24">
        <v>0.25</v>
      </c>
      <c r="P18" s="2" t="s">
        <v>211</v>
      </c>
      <c r="T18" s="2" t="s">
        <v>214</v>
      </c>
      <c r="W18" s="20" t="str">
        <f t="shared" ca="1" si="14"/>
        <v/>
      </c>
      <c r="X18" s="10">
        <f t="shared" si="15"/>
        <v>11</v>
      </c>
      <c r="Y18" s="10" t="s">
        <v>234</v>
      </c>
      <c r="Z18" s="13" t="str">
        <f t="shared" ca="1" si="16"/>
        <v/>
      </c>
      <c r="AA18" s="13" t="str">
        <f t="shared" ca="1" si="17"/>
        <v/>
      </c>
      <c r="AB18" s="20">
        <f t="shared" ca="1" si="18"/>
        <v>1496.1307657945727</v>
      </c>
      <c r="AC18" s="10">
        <f t="shared" si="19"/>
        <v>11</v>
      </c>
      <c r="AD18" s="10" t="s">
        <v>234</v>
      </c>
      <c r="AE18" s="13">
        <f t="shared" ca="1" si="4"/>
        <v>1496.1307657945727</v>
      </c>
      <c r="AF18" s="14">
        <f t="shared" ca="1" si="5"/>
        <v>1506.1307657945727</v>
      </c>
      <c r="AG18" s="13"/>
      <c r="AH18" s="20" t="str">
        <f t="shared" ca="1" si="20"/>
        <v/>
      </c>
      <c r="AI18" s="10">
        <f t="shared" si="21"/>
        <v>11</v>
      </c>
      <c r="AJ18" s="10" t="s">
        <v>234</v>
      </c>
      <c r="AK18" s="13" t="str">
        <f t="shared" ca="1" si="22"/>
        <v/>
      </c>
      <c r="AL18" s="13" t="str">
        <f t="shared" ca="1" si="23"/>
        <v/>
      </c>
      <c r="AM18" s="20">
        <f t="shared" ca="1" si="24"/>
        <v>1490</v>
      </c>
      <c r="AN18" s="10">
        <f t="shared" si="25"/>
        <v>11</v>
      </c>
      <c r="AO18" s="10" t="s">
        <v>234</v>
      </c>
      <c r="AP18" s="13">
        <f t="shared" ca="1" si="6"/>
        <v>1490</v>
      </c>
      <c r="AQ18" s="14">
        <f t="shared" ca="1" si="7"/>
        <v>1500</v>
      </c>
      <c r="AS18" s="8" t="s">
        <v>20</v>
      </c>
      <c r="AT18" s="7">
        <f t="shared" ca="1" si="0"/>
        <v>109.20373134408719</v>
      </c>
      <c r="AU18" s="7">
        <f t="shared" ca="1" si="0"/>
        <v>103.85559414224383</v>
      </c>
      <c r="AV18" s="7">
        <f t="shared" ca="1" si="0"/>
        <v>101.33641887945728</v>
      </c>
      <c r="AW18" s="7">
        <f t="shared" ca="1" si="0"/>
        <v>103.34925678373452</v>
      </c>
      <c r="AX18" s="7">
        <f t="shared" ca="1" si="1"/>
        <v>519.08142002898012</v>
      </c>
      <c r="AY18" s="19">
        <f t="shared" ca="1" si="8"/>
        <v>7</v>
      </c>
      <c r="AZ18" s="19">
        <f t="shared" ca="1" si="9"/>
        <v>6</v>
      </c>
      <c r="BA18" s="29">
        <f t="shared" ca="1" si="10"/>
        <v>1</v>
      </c>
      <c r="BE18" s="8" t="s">
        <v>118</v>
      </c>
      <c r="BF18" s="7">
        <f t="shared" ref="BF18:BK27" ca="1" si="26">($H$7*90)+(($H$7*20)*RAND())</f>
        <v>184.01034857307289</v>
      </c>
      <c r="BG18" s="7">
        <f t="shared" ca="1" si="26"/>
        <v>186.53455850168095</v>
      </c>
      <c r="BH18" s="7">
        <f t="shared" ca="1" si="26"/>
        <v>171.09086440323864</v>
      </c>
      <c r="BI18" s="7">
        <f t="shared" ca="1" si="26"/>
        <v>204.16393487609841</v>
      </c>
      <c r="BJ18" s="7">
        <f t="shared" ca="1" si="26"/>
        <v>187.59040450005043</v>
      </c>
      <c r="BK18" s="7">
        <f t="shared" ca="1" si="26"/>
        <v>195.72469135501427</v>
      </c>
      <c r="BL18" s="7">
        <f t="shared" ca="1" si="3"/>
        <v>1520.8691415853045</v>
      </c>
      <c r="BM18" s="19">
        <f t="shared" ca="1" si="11"/>
        <v>13</v>
      </c>
      <c r="BN18" s="19">
        <f t="shared" ca="1" si="12"/>
        <v>14</v>
      </c>
      <c r="BO18" s="29">
        <f t="shared" ca="1" si="13"/>
        <v>1</v>
      </c>
      <c r="BT18" s="22"/>
      <c r="BU18" s="23"/>
    </row>
    <row r="19" spans="3:73" ht="15.75" thickBot="1" x14ac:dyDescent="0.3">
      <c r="N19" s="26"/>
      <c r="O19" t="s">
        <v>218</v>
      </c>
      <c r="P19" t="s">
        <v>212</v>
      </c>
      <c r="Q19" s="11">
        <f ca="1">Q7</f>
        <v>461.55768486355203</v>
      </c>
      <c r="R19" s="9"/>
      <c r="S19" t="s">
        <v>218</v>
      </c>
      <c r="T19" t="s">
        <v>212</v>
      </c>
      <c r="U19" s="11">
        <f ca="1">U7</f>
        <v>1398.4266086153909</v>
      </c>
      <c r="W19" s="20" t="str">
        <f t="shared" ca="1" si="14"/>
        <v/>
      </c>
      <c r="X19" s="10">
        <f t="shared" si="15"/>
        <v>12</v>
      </c>
      <c r="Y19" s="10" t="s">
        <v>235</v>
      </c>
      <c r="Z19" s="13" t="str">
        <f t="shared" ca="1" si="16"/>
        <v/>
      </c>
      <c r="AA19" s="13" t="str">
        <f t="shared" ca="1" si="17"/>
        <v/>
      </c>
      <c r="AB19" s="20">
        <f t="shared" ca="1" si="18"/>
        <v>1506.1307657945727</v>
      </c>
      <c r="AC19" s="10">
        <f t="shared" si="19"/>
        <v>12</v>
      </c>
      <c r="AD19" s="10" t="s">
        <v>235</v>
      </c>
      <c r="AE19" s="13">
        <f t="shared" ca="1" si="4"/>
        <v>1506.1307657945727</v>
      </c>
      <c r="AF19" s="14">
        <f t="shared" ca="1" si="5"/>
        <v>1516.1307657945727</v>
      </c>
      <c r="AG19" s="13"/>
      <c r="AH19" s="20" t="str">
        <f t="shared" ca="1" si="20"/>
        <v/>
      </c>
      <c r="AI19" s="10">
        <f t="shared" si="21"/>
        <v>12</v>
      </c>
      <c r="AJ19" s="10" t="s">
        <v>235</v>
      </c>
      <c r="AK19" s="13" t="str">
        <f t="shared" ca="1" si="22"/>
        <v/>
      </c>
      <c r="AL19" s="13" t="str">
        <f t="shared" ca="1" si="23"/>
        <v/>
      </c>
      <c r="AM19" s="20">
        <f t="shared" ca="1" si="24"/>
        <v>1500</v>
      </c>
      <c r="AN19" s="10">
        <f t="shared" si="25"/>
        <v>12</v>
      </c>
      <c r="AO19" s="10" t="s">
        <v>235</v>
      </c>
      <c r="AP19" s="13">
        <f t="shared" ca="1" si="6"/>
        <v>1500</v>
      </c>
      <c r="AQ19" s="14">
        <f t="shared" ca="1" si="7"/>
        <v>1510</v>
      </c>
      <c r="AS19" s="8" t="s">
        <v>21</v>
      </c>
      <c r="AT19" s="7">
        <f t="shared" ca="1" si="0"/>
        <v>91.077751929578824</v>
      </c>
      <c r="AU19" s="7">
        <f t="shared" ca="1" si="0"/>
        <v>90.263396878136462</v>
      </c>
      <c r="AV19" s="7">
        <f t="shared" ca="1" si="0"/>
        <v>108.00398191130758</v>
      </c>
      <c r="AW19" s="7">
        <f t="shared" ca="1" si="0"/>
        <v>96.921788440799858</v>
      </c>
      <c r="AX19" s="7">
        <f t="shared" ca="1" si="1"/>
        <v>494.27090107113025</v>
      </c>
      <c r="AY19" s="19">
        <f t="shared" ca="1" si="8"/>
        <v>4</v>
      </c>
      <c r="AZ19" s="19">
        <f t="shared" ca="1" si="9"/>
        <v>4</v>
      </c>
      <c r="BA19" s="29" t="str">
        <f t="shared" ca="1" si="10"/>
        <v/>
      </c>
      <c r="BE19" s="8" t="s">
        <v>119</v>
      </c>
      <c r="BF19" s="7">
        <f t="shared" ca="1" si="26"/>
        <v>177.38201358765033</v>
      </c>
      <c r="BG19" s="7">
        <f t="shared" ca="1" si="26"/>
        <v>192.89078923541535</v>
      </c>
      <c r="BH19" s="7">
        <f t="shared" ca="1" si="26"/>
        <v>202.9190585206448</v>
      </c>
      <c r="BI19" s="7">
        <f t="shared" ca="1" si="26"/>
        <v>191.09667802892653</v>
      </c>
      <c r="BJ19" s="7">
        <f t="shared" ca="1" si="26"/>
        <v>205.02317849136688</v>
      </c>
      <c r="BK19" s="7">
        <f t="shared" ca="1" si="26"/>
        <v>195.13555365495813</v>
      </c>
      <c r="BL19" s="7">
        <f t="shared" ca="1" si="3"/>
        <v>1560.5671280392555</v>
      </c>
      <c r="BM19" s="19">
        <f t="shared" ca="1" si="11"/>
        <v>17</v>
      </c>
      <c r="BN19" s="19">
        <f t="shared" ca="1" si="12"/>
        <v>18</v>
      </c>
      <c r="BO19" s="29">
        <f t="shared" ca="1" si="13"/>
        <v>1</v>
      </c>
      <c r="BT19" s="22"/>
      <c r="BU19" s="23"/>
    </row>
    <row r="20" spans="3:73" ht="15.75" thickBot="1" x14ac:dyDescent="0.3">
      <c r="N20" s="26"/>
      <c r="O20" t="s">
        <v>218</v>
      </c>
      <c r="P20" t="s">
        <v>213</v>
      </c>
      <c r="Q20" s="11">
        <f ca="1">Q8</f>
        <v>535.465500514106</v>
      </c>
      <c r="R20" s="9"/>
      <c r="S20" t="s">
        <v>218</v>
      </c>
      <c r="T20" t="s">
        <v>213</v>
      </c>
      <c r="U20" s="11">
        <f ca="1">U8</f>
        <v>1603.8349229737546</v>
      </c>
      <c r="W20" s="20" t="str">
        <f t="shared" ca="1" si="14"/>
        <v/>
      </c>
      <c r="X20" s="10">
        <f t="shared" si="15"/>
        <v>13</v>
      </c>
      <c r="Y20" s="10" t="s">
        <v>236</v>
      </c>
      <c r="Z20" s="13" t="str">
        <f t="shared" ca="1" si="16"/>
        <v/>
      </c>
      <c r="AA20" s="13" t="str">
        <f t="shared" ca="1" si="17"/>
        <v/>
      </c>
      <c r="AB20" s="20">
        <f t="shared" ca="1" si="18"/>
        <v>1516.1307657945727</v>
      </c>
      <c r="AC20" s="10">
        <f t="shared" si="19"/>
        <v>13</v>
      </c>
      <c r="AD20" s="10" t="s">
        <v>236</v>
      </c>
      <c r="AE20" s="13">
        <f t="shared" ca="1" si="4"/>
        <v>1516.1307657945727</v>
      </c>
      <c r="AF20" s="14">
        <f t="shared" ca="1" si="5"/>
        <v>1526.1307657945727</v>
      </c>
      <c r="AG20" s="13"/>
      <c r="AH20" s="20" t="str">
        <f t="shared" ca="1" si="20"/>
        <v/>
      </c>
      <c r="AI20" s="10">
        <f t="shared" si="21"/>
        <v>13</v>
      </c>
      <c r="AJ20" s="10" t="s">
        <v>236</v>
      </c>
      <c r="AK20" s="13" t="str">
        <f t="shared" ca="1" si="22"/>
        <v/>
      </c>
      <c r="AL20" s="13" t="str">
        <f t="shared" ca="1" si="23"/>
        <v/>
      </c>
      <c r="AM20" s="20">
        <f t="shared" ca="1" si="24"/>
        <v>1510</v>
      </c>
      <c r="AN20" s="10">
        <f t="shared" si="25"/>
        <v>13</v>
      </c>
      <c r="AO20" s="10" t="s">
        <v>236</v>
      </c>
      <c r="AP20" s="13">
        <f t="shared" ca="1" si="6"/>
        <v>1510</v>
      </c>
      <c r="AQ20" s="14">
        <f t="shared" ca="1" si="7"/>
        <v>1520</v>
      </c>
      <c r="AS20" s="8" t="s">
        <v>22</v>
      </c>
      <c r="AT20" s="7">
        <f t="shared" ca="1" si="0"/>
        <v>90.029394363331335</v>
      </c>
      <c r="AU20" s="7">
        <f t="shared" ca="1" si="0"/>
        <v>103.94148917136791</v>
      </c>
      <c r="AV20" s="7">
        <f t="shared" ca="1" si="0"/>
        <v>108.94375052255691</v>
      </c>
      <c r="AW20" s="7">
        <f t="shared" ca="1" si="0"/>
        <v>102.49277155731151</v>
      </c>
      <c r="AX20" s="7">
        <f t="shared" ca="1" si="1"/>
        <v>514.35115613712458</v>
      </c>
      <c r="AY20" s="19">
        <f t="shared" ca="1" si="8"/>
        <v>6</v>
      </c>
      <c r="AZ20" s="19">
        <f t="shared" ca="1" si="9"/>
        <v>6</v>
      </c>
      <c r="BA20" s="29" t="str">
        <f t="shared" ca="1" si="10"/>
        <v/>
      </c>
      <c r="BE20" s="8" t="s">
        <v>120</v>
      </c>
      <c r="BF20" s="7">
        <f t="shared" ca="1" si="26"/>
        <v>195.87702792079705</v>
      </c>
      <c r="BG20" s="7">
        <f t="shared" ca="1" si="26"/>
        <v>170.61874149740544</v>
      </c>
      <c r="BH20" s="7">
        <f t="shared" ca="1" si="26"/>
        <v>182.07853175472817</v>
      </c>
      <c r="BI20" s="7">
        <f t="shared" ca="1" si="26"/>
        <v>184.06328337890795</v>
      </c>
      <c r="BJ20" s="7">
        <f t="shared" ca="1" si="26"/>
        <v>200.28187824587457</v>
      </c>
      <c r="BK20" s="7">
        <f t="shared" ca="1" si="26"/>
        <v>170.96253659945938</v>
      </c>
      <c r="BL20" s="7">
        <f t="shared" ca="1" si="3"/>
        <v>1488.227161021955</v>
      </c>
      <c r="BM20" s="19">
        <f t="shared" ca="1" si="11"/>
        <v>10</v>
      </c>
      <c r="BN20" s="19">
        <f t="shared" ca="1" si="12"/>
        <v>10</v>
      </c>
      <c r="BO20" s="29" t="str">
        <f t="shared" ca="1" si="13"/>
        <v/>
      </c>
      <c r="BT20" s="22"/>
      <c r="BU20" s="23"/>
    </row>
    <row r="21" spans="3:73" ht="15.75" thickBot="1" x14ac:dyDescent="0.3">
      <c r="P21" t="s">
        <v>1046</v>
      </c>
      <c r="Q21" s="34">
        <f ca="1">FLOOR(Q19/$E$7,1)</f>
        <v>46</v>
      </c>
      <c r="R21" s="9"/>
      <c r="T21" t="s">
        <v>1046</v>
      </c>
      <c r="U21" s="34">
        <f ca="1">FLOOR(U19/$E$7,1)</f>
        <v>139</v>
      </c>
      <c r="W21" s="20" t="str">
        <f t="shared" ca="1" si="14"/>
        <v/>
      </c>
      <c r="X21" s="10">
        <f t="shared" si="15"/>
        <v>14</v>
      </c>
      <c r="Y21" s="10" t="s">
        <v>237</v>
      </c>
      <c r="Z21" s="13" t="str">
        <f t="shared" ca="1" si="16"/>
        <v/>
      </c>
      <c r="AA21" s="13" t="str">
        <f t="shared" ca="1" si="17"/>
        <v/>
      </c>
      <c r="AB21" s="20">
        <f t="shared" ca="1" si="18"/>
        <v>1526.1307657945727</v>
      </c>
      <c r="AC21" s="10">
        <f t="shared" si="19"/>
        <v>14</v>
      </c>
      <c r="AD21" s="10" t="s">
        <v>237</v>
      </c>
      <c r="AE21" s="13">
        <f t="shared" ca="1" si="4"/>
        <v>1526.1307657945727</v>
      </c>
      <c r="AF21" s="14">
        <f t="shared" ca="1" si="5"/>
        <v>1536.1307657945727</v>
      </c>
      <c r="AG21" s="13"/>
      <c r="AH21" s="20" t="str">
        <f t="shared" ca="1" si="20"/>
        <v/>
      </c>
      <c r="AI21" s="10">
        <f t="shared" si="21"/>
        <v>14</v>
      </c>
      <c r="AJ21" s="10" t="s">
        <v>237</v>
      </c>
      <c r="AK21" s="13" t="str">
        <f t="shared" ca="1" si="22"/>
        <v/>
      </c>
      <c r="AL21" s="13" t="str">
        <f t="shared" ca="1" si="23"/>
        <v/>
      </c>
      <c r="AM21" s="20">
        <f t="shared" ca="1" si="24"/>
        <v>1520</v>
      </c>
      <c r="AN21" s="10">
        <f t="shared" si="25"/>
        <v>14</v>
      </c>
      <c r="AO21" s="10" t="s">
        <v>237</v>
      </c>
      <c r="AP21" s="13">
        <f t="shared" ca="1" si="6"/>
        <v>1520</v>
      </c>
      <c r="AQ21" s="14">
        <f t="shared" ca="1" si="7"/>
        <v>1530</v>
      </c>
      <c r="AS21" s="8" t="s">
        <v>23</v>
      </c>
      <c r="AT21" s="7">
        <f t="shared" ca="1" si="0"/>
        <v>97.289761291475031</v>
      </c>
      <c r="AU21" s="7">
        <f t="shared" ca="1" si="0"/>
        <v>90.854059153640108</v>
      </c>
      <c r="AV21" s="7">
        <f t="shared" ca="1" si="0"/>
        <v>90.241924718748123</v>
      </c>
      <c r="AW21" s="7">
        <f t="shared" ca="1" si="0"/>
        <v>92.930014980940655</v>
      </c>
      <c r="AX21" s="7">
        <f t="shared" ca="1" si="1"/>
        <v>461.55768486355203</v>
      </c>
      <c r="AY21" s="19">
        <f t="shared" ca="1" si="8"/>
        <v>1</v>
      </c>
      <c r="AZ21" s="19">
        <f t="shared" ca="1" si="9"/>
        <v>1</v>
      </c>
      <c r="BA21" s="29" t="str">
        <f t="shared" ca="1" si="10"/>
        <v/>
      </c>
      <c r="BE21" s="8" t="s">
        <v>121</v>
      </c>
      <c r="BF21" s="7">
        <f t="shared" ca="1" si="26"/>
        <v>192.72350124146098</v>
      </c>
      <c r="BG21" s="7">
        <f t="shared" ca="1" si="26"/>
        <v>184.8243636649982</v>
      </c>
      <c r="BH21" s="7">
        <f t="shared" ca="1" si="26"/>
        <v>174.07620915978347</v>
      </c>
      <c r="BI21" s="7">
        <f t="shared" ca="1" si="26"/>
        <v>196.30567072734888</v>
      </c>
      <c r="BJ21" s="7">
        <f t="shared" ca="1" si="26"/>
        <v>197.31758831466215</v>
      </c>
      <c r="BK21" s="7">
        <f t="shared" ca="1" si="26"/>
        <v>196.05711505861413</v>
      </c>
      <c r="BL21" s="7">
        <f t="shared" ca="1" si="3"/>
        <v>1534.9277072088789</v>
      </c>
      <c r="BM21" s="19">
        <f t="shared" ca="1" si="11"/>
        <v>14</v>
      </c>
      <c r="BN21" s="19">
        <f t="shared" ca="1" si="12"/>
        <v>15</v>
      </c>
      <c r="BO21" s="29">
        <f t="shared" ca="1" si="13"/>
        <v>1</v>
      </c>
      <c r="BT21" s="22"/>
      <c r="BU21" s="23"/>
    </row>
    <row r="22" spans="3:73" ht="15.75" thickBot="1" x14ac:dyDescent="0.3">
      <c r="P22" t="s">
        <v>1047</v>
      </c>
      <c r="Q22" s="34">
        <f ca="1">1+FLOOR(Q20/$E$7,1)</f>
        <v>54</v>
      </c>
      <c r="R22" s="10"/>
      <c r="T22" t="s">
        <v>1047</v>
      </c>
      <c r="U22" s="34">
        <f ca="1">1+FLOOR(U20/$E$7,1)</f>
        <v>161</v>
      </c>
      <c r="W22" s="20" t="str">
        <f t="shared" ca="1" si="14"/>
        <v/>
      </c>
      <c r="X22" s="10">
        <f t="shared" si="15"/>
        <v>15</v>
      </c>
      <c r="Y22" s="10" t="s">
        <v>238</v>
      </c>
      <c r="Z22" s="13" t="str">
        <f t="shared" ca="1" si="16"/>
        <v/>
      </c>
      <c r="AA22" s="13" t="str">
        <f t="shared" ca="1" si="17"/>
        <v/>
      </c>
      <c r="AB22" s="20">
        <f t="shared" ca="1" si="18"/>
        <v>1536.1307657945727</v>
      </c>
      <c r="AC22" s="10">
        <f t="shared" si="19"/>
        <v>15</v>
      </c>
      <c r="AD22" s="10" t="s">
        <v>238</v>
      </c>
      <c r="AE22" s="13">
        <f t="shared" ca="1" si="4"/>
        <v>1536.1307657945727</v>
      </c>
      <c r="AF22" s="14">
        <f t="shared" ca="1" si="5"/>
        <v>1546.1307657945727</v>
      </c>
      <c r="AG22" s="13"/>
      <c r="AH22" s="20" t="str">
        <f t="shared" ca="1" si="20"/>
        <v/>
      </c>
      <c r="AI22" s="10">
        <f t="shared" si="21"/>
        <v>15</v>
      </c>
      <c r="AJ22" s="10" t="s">
        <v>238</v>
      </c>
      <c r="AK22" s="13" t="str">
        <f t="shared" ca="1" si="22"/>
        <v/>
      </c>
      <c r="AL22" s="13" t="str">
        <f t="shared" ca="1" si="23"/>
        <v/>
      </c>
      <c r="AM22" s="20">
        <f t="shared" ca="1" si="24"/>
        <v>1530</v>
      </c>
      <c r="AN22" s="10">
        <f t="shared" si="25"/>
        <v>15</v>
      </c>
      <c r="AO22" s="10" t="s">
        <v>238</v>
      </c>
      <c r="AP22" s="13">
        <f t="shared" ca="1" si="6"/>
        <v>1530</v>
      </c>
      <c r="AQ22" s="14">
        <f t="shared" ca="1" si="7"/>
        <v>1540</v>
      </c>
      <c r="AS22" s="8" t="s">
        <v>24</v>
      </c>
      <c r="AT22" s="7">
        <f t="shared" ca="1" si="0"/>
        <v>95.883263437188717</v>
      </c>
      <c r="AU22" s="7">
        <f t="shared" ca="1" si="0"/>
        <v>92.706037506096862</v>
      </c>
      <c r="AV22" s="7">
        <f t="shared" ca="1" si="0"/>
        <v>92.956549664786522</v>
      </c>
      <c r="AW22" s="7">
        <f t="shared" ca="1" si="0"/>
        <v>104.71053824519623</v>
      </c>
      <c r="AX22" s="7">
        <f t="shared" ca="1" si="1"/>
        <v>479.21293851805484</v>
      </c>
      <c r="AY22" s="19">
        <f t="shared" ca="1" si="8"/>
        <v>3</v>
      </c>
      <c r="AZ22" s="19">
        <f t="shared" ca="1" si="9"/>
        <v>2</v>
      </c>
      <c r="BA22" s="29">
        <f t="shared" ca="1" si="10"/>
        <v>1</v>
      </c>
      <c r="BE22" s="8" t="s">
        <v>122</v>
      </c>
      <c r="BF22" s="7">
        <f t="shared" ca="1" si="26"/>
        <v>189.66391516178214</v>
      </c>
      <c r="BG22" s="7">
        <f t="shared" ca="1" si="26"/>
        <v>187.25725472635446</v>
      </c>
      <c r="BH22" s="7">
        <f t="shared" ca="1" si="26"/>
        <v>182.26006869309256</v>
      </c>
      <c r="BI22" s="7">
        <f t="shared" ca="1" si="26"/>
        <v>175.80378552670177</v>
      </c>
      <c r="BJ22" s="7">
        <f t="shared" ca="1" si="26"/>
        <v>204.90169391636866</v>
      </c>
      <c r="BK22" s="7">
        <f t="shared" ca="1" si="26"/>
        <v>179.65043474725221</v>
      </c>
      <c r="BL22" s="7">
        <f t="shared" ca="1" si="3"/>
        <v>1500.2426322146223</v>
      </c>
      <c r="BM22" s="19">
        <f t="shared" ca="1" si="11"/>
        <v>11</v>
      </c>
      <c r="BN22" s="19">
        <f t="shared" ca="1" si="12"/>
        <v>12</v>
      </c>
      <c r="BO22" s="29">
        <f t="shared" ca="1" si="13"/>
        <v>1</v>
      </c>
      <c r="BT22" s="22"/>
      <c r="BU22" s="23"/>
    </row>
    <row r="23" spans="3:73" ht="15.75" thickBot="1" x14ac:dyDescent="0.3">
      <c r="P23" t="s">
        <v>1035</v>
      </c>
      <c r="Q23" s="34">
        <f ca="1">Q22-Q21</f>
        <v>8</v>
      </c>
      <c r="R23" s="10"/>
      <c r="T23" t="s">
        <v>1035</v>
      </c>
      <c r="U23" s="34">
        <f ca="1">U22-U21</f>
        <v>22</v>
      </c>
      <c r="W23" s="20" t="str">
        <f t="shared" ca="1" si="14"/>
        <v/>
      </c>
      <c r="X23" s="10">
        <f t="shared" si="15"/>
        <v>16</v>
      </c>
      <c r="Y23" s="10" t="s">
        <v>239</v>
      </c>
      <c r="Z23" s="13" t="str">
        <f t="shared" ca="1" si="16"/>
        <v/>
      </c>
      <c r="AA23" s="13" t="str">
        <f t="shared" ca="1" si="17"/>
        <v/>
      </c>
      <c r="AB23" s="20">
        <f t="shared" ca="1" si="18"/>
        <v>1546.1307657945727</v>
      </c>
      <c r="AC23" s="10">
        <f t="shared" si="19"/>
        <v>16</v>
      </c>
      <c r="AD23" s="10" t="s">
        <v>239</v>
      </c>
      <c r="AE23" s="13">
        <f t="shared" ca="1" si="4"/>
        <v>1546.1307657945727</v>
      </c>
      <c r="AF23" s="14">
        <f t="shared" ca="1" si="5"/>
        <v>1556.1307657945727</v>
      </c>
      <c r="AG23" s="13"/>
      <c r="AH23" s="20" t="str">
        <f t="shared" ca="1" si="20"/>
        <v/>
      </c>
      <c r="AI23" s="10">
        <f t="shared" si="21"/>
        <v>16</v>
      </c>
      <c r="AJ23" s="10" t="s">
        <v>239</v>
      </c>
      <c r="AK23" s="13" t="str">
        <f t="shared" ca="1" si="22"/>
        <v/>
      </c>
      <c r="AL23" s="13" t="str">
        <f t="shared" ca="1" si="23"/>
        <v/>
      </c>
      <c r="AM23" s="20">
        <f t="shared" ca="1" si="24"/>
        <v>1540</v>
      </c>
      <c r="AN23" s="10">
        <f t="shared" si="25"/>
        <v>16</v>
      </c>
      <c r="AO23" s="10" t="s">
        <v>239</v>
      </c>
      <c r="AP23" s="13">
        <f t="shared" ca="1" si="6"/>
        <v>1540</v>
      </c>
      <c r="AQ23" s="14">
        <f t="shared" ca="1" si="7"/>
        <v>1550</v>
      </c>
      <c r="AS23" s="8" t="s">
        <v>25</v>
      </c>
      <c r="AT23" s="7">
        <f t="shared" ca="1" si="0"/>
        <v>107.82513179643485</v>
      </c>
      <c r="AU23" s="7">
        <f t="shared" ca="1" si="0"/>
        <v>103.45428364225546</v>
      </c>
      <c r="AV23" s="7">
        <f t="shared" ca="1" si="0"/>
        <v>99.965425872165753</v>
      </c>
      <c r="AW23" s="7">
        <f t="shared" ca="1" si="0"/>
        <v>92.018097281645808</v>
      </c>
      <c r="AX23" s="7">
        <f t="shared" ca="1" si="1"/>
        <v>503.22836446466761</v>
      </c>
      <c r="AY23" s="19">
        <f t="shared" ca="1" si="8"/>
        <v>5</v>
      </c>
      <c r="AZ23" s="19">
        <f t="shared" ca="1" si="9"/>
        <v>5</v>
      </c>
      <c r="BA23" s="29" t="str">
        <f t="shared" ca="1" si="10"/>
        <v/>
      </c>
      <c r="BE23" s="8" t="s">
        <v>123</v>
      </c>
      <c r="BF23" s="7">
        <f t="shared" ca="1" si="26"/>
        <v>173.6824335615126</v>
      </c>
      <c r="BG23" s="7">
        <f t="shared" ca="1" si="26"/>
        <v>203.56858821723804</v>
      </c>
      <c r="BH23" s="7">
        <f t="shared" ca="1" si="26"/>
        <v>194.74694778546774</v>
      </c>
      <c r="BI23" s="7">
        <f t="shared" ca="1" si="26"/>
        <v>177.41791340281537</v>
      </c>
      <c r="BJ23" s="7">
        <f t="shared" ca="1" si="26"/>
        <v>175.71126039703245</v>
      </c>
      <c r="BK23" s="7">
        <f t="shared" ca="1" si="26"/>
        <v>187.67431405947096</v>
      </c>
      <c r="BL23" s="7">
        <f t="shared" ca="1" si="3"/>
        <v>1465.930631223385</v>
      </c>
      <c r="BM23" s="19">
        <f t="shared" ca="1" si="11"/>
        <v>7</v>
      </c>
      <c r="BN23" s="19">
        <f t="shared" ca="1" si="12"/>
        <v>8</v>
      </c>
      <c r="BO23" s="29">
        <f t="shared" ca="1" si="13"/>
        <v>1</v>
      </c>
      <c r="BT23" s="22"/>
      <c r="BU23" s="23"/>
    </row>
    <row r="24" spans="3:73" ht="15.75" thickBot="1" x14ac:dyDescent="0.3">
      <c r="O24" t="s">
        <v>219</v>
      </c>
      <c r="P24" t="s">
        <v>212</v>
      </c>
      <c r="Q24" s="11">
        <f ca="1">Q21*$E$7</f>
        <v>460</v>
      </c>
      <c r="R24" s="10"/>
      <c r="S24" t="s">
        <v>219</v>
      </c>
      <c r="T24" t="s">
        <v>212</v>
      </c>
      <c r="U24" s="11">
        <f ca="1">U21*$E$7</f>
        <v>1390</v>
      </c>
      <c r="W24" s="20" t="str">
        <f t="shared" ca="1" si="14"/>
        <v/>
      </c>
      <c r="X24" s="10">
        <f t="shared" si="15"/>
        <v>17</v>
      </c>
      <c r="Y24" s="10" t="s">
        <v>240</v>
      </c>
      <c r="Z24" s="13" t="str">
        <f t="shared" ca="1" si="16"/>
        <v/>
      </c>
      <c r="AA24" s="13" t="str">
        <f t="shared" ca="1" si="17"/>
        <v/>
      </c>
      <c r="AB24" s="20">
        <f t="shared" ca="1" si="18"/>
        <v>1556.1307657945727</v>
      </c>
      <c r="AC24" s="10">
        <f t="shared" si="19"/>
        <v>17</v>
      </c>
      <c r="AD24" s="10" t="s">
        <v>240</v>
      </c>
      <c r="AE24" s="13">
        <f t="shared" ca="1" si="4"/>
        <v>1556.1307657945727</v>
      </c>
      <c r="AF24" s="14">
        <f t="shared" ca="1" si="5"/>
        <v>1566.1307657945727</v>
      </c>
      <c r="AG24" s="13"/>
      <c r="AH24" s="20" t="str">
        <f t="shared" ca="1" si="20"/>
        <v/>
      </c>
      <c r="AI24" s="10">
        <f t="shared" si="21"/>
        <v>17</v>
      </c>
      <c r="AJ24" s="10" t="s">
        <v>240</v>
      </c>
      <c r="AK24" s="13" t="str">
        <f t="shared" ca="1" si="22"/>
        <v/>
      </c>
      <c r="AL24" s="13" t="str">
        <f t="shared" ca="1" si="23"/>
        <v/>
      </c>
      <c r="AM24" s="20">
        <f t="shared" ca="1" si="24"/>
        <v>1550</v>
      </c>
      <c r="AN24" s="10">
        <f t="shared" si="25"/>
        <v>17</v>
      </c>
      <c r="AO24" s="10" t="s">
        <v>240</v>
      </c>
      <c r="AP24" s="13">
        <f t="shared" ca="1" si="6"/>
        <v>1550</v>
      </c>
      <c r="AQ24" s="14">
        <f t="shared" ca="1" si="7"/>
        <v>1560</v>
      </c>
      <c r="AS24" s="8" t="s">
        <v>26</v>
      </c>
      <c r="AT24" s="7">
        <f t="shared" ca="1" si="0"/>
        <v>94.13780236642414</v>
      </c>
      <c r="AU24" s="7">
        <f t="shared" ca="1" si="0"/>
        <v>92.530815174476658</v>
      </c>
      <c r="AV24" s="7">
        <f t="shared" ca="1" si="0"/>
        <v>109.5863744839033</v>
      </c>
      <c r="AW24" s="7">
        <f t="shared" ca="1" si="0"/>
        <v>93.786047371065024</v>
      </c>
      <c r="AX24" s="7">
        <f t="shared" ca="1" si="1"/>
        <v>499.62741387977246</v>
      </c>
      <c r="AY24" s="19">
        <f t="shared" ca="1" si="8"/>
        <v>5</v>
      </c>
      <c r="AZ24" s="19">
        <f t="shared" ca="1" si="9"/>
        <v>4</v>
      </c>
      <c r="BA24" s="29">
        <f t="shared" ca="1" si="10"/>
        <v>1</v>
      </c>
      <c r="BE24" s="8" t="s">
        <v>124</v>
      </c>
      <c r="BF24" s="7">
        <f t="shared" ca="1" si="26"/>
        <v>170.29303788503785</v>
      </c>
      <c r="BG24" s="7">
        <f t="shared" ca="1" si="26"/>
        <v>196.20340256759141</v>
      </c>
      <c r="BH24" s="7">
        <f t="shared" ca="1" si="26"/>
        <v>201.64023028985409</v>
      </c>
      <c r="BI24" s="7">
        <f t="shared" ca="1" si="26"/>
        <v>180.27501620151426</v>
      </c>
      <c r="BJ24" s="7">
        <f t="shared" ca="1" si="26"/>
        <v>199.3770735399244</v>
      </c>
      <c r="BK24" s="7">
        <f t="shared" ca="1" si="26"/>
        <v>195.3669076369529</v>
      </c>
      <c r="BL24" s="7">
        <f t="shared" ca="1" si="3"/>
        <v>1522.8077578623136</v>
      </c>
      <c r="BM24" s="19">
        <f t="shared" ca="1" si="11"/>
        <v>13</v>
      </c>
      <c r="BN24" s="19">
        <f t="shared" ca="1" si="12"/>
        <v>14</v>
      </c>
      <c r="BO24" s="29">
        <f t="shared" ca="1" si="13"/>
        <v>1</v>
      </c>
      <c r="BT24" s="22"/>
      <c r="BU24" s="23"/>
    </row>
    <row r="25" spans="3:73" ht="15.75" thickBot="1" x14ac:dyDescent="0.3">
      <c r="O25" t="s">
        <v>219</v>
      </c>
      <c r="P25" t="s">
        <v>213</v>
      </c>
      <c r="Q25" s="11">
        <f ca="1">Q22*$E$7</f>
        <v>540</v>
      </c>
      <c r="R25" s="10"/>
      <c r="S25" t="s">
        <v>219</v>
      </c>
      <c r="T25" t="s">
        <v>213</v>
      </c>
      <c r="U25" s="11">
        <f ca="1">U22*$E$7</f>
        <v>1610</v>
      </c>
      <c r="W25" s="20" t="str">
        <f t="shared" ca="1" si="14"/>
        <v/>
      </c>
      <c r="X25" s="10">
        <f t="shared" si="15"/>
        <v>18</v>
      </c>
      <c r="Y25" s="10" t="s">
        <v>241</v>
      </c>
      <c r="Z25" s="13" t="str">
        <f t="shared" ca="1" si="16"/>
        <v/>
      </c>
      <c r="AA25" s="13" t="str">
        <f t="shared" ca="1" si="17"/>
        <v/>
      </c>
      <c r="AB25" s="20">
        <f t="shared" ca="1" si="18"/>
        <v>1566.1307657945727</v>
      </c>
      <c r="AC25" s="10">
        <f t="shared" si="19"/>
        <v>18</v>
      </c>
      <c r="AD25" s="10" t="s">
        <v>241</v>
      </c>
      <c r="AE25" s="13">
        <f t="shared" ca="1" si="4"/>
        <v>1566.1307657945727</v>
      </c>
      <c r="AF25" s="14">
        <f t="shared" ca="1" si="5"/>
        <v>1576.1307657945727</v>
      </c>
      <c r="AG25" s="13"/>
      <c r="AH25" s="20" t="str">
        <f t="shared" ca="1" si="20"/>
        <v/>
      </c>
      <c r="AI25" s="10">
        <f t="shared" si="21"/>
        <v>18</v>
      </c>
      <c r="AJ25" s="10" t="s">
        <v>241</v>
      </c>
      <c r="AK25" s="13" t="str">
        <f t="shared" ca="1" si="22"/>
        <v/>
      </c>
      <c r="AL25" s="13" t="str">
        <f t="shared" ca="1" si="23"/>
        <v/>
      </c>
      <c r="AM25" s="20">
        <f t="shared" ca="1" si="24"/>
        <v>1560</v>
      </c>
      <c r="AN25" s="10">
        <f t="shared" si="25"/>
        <v>18</v>
      </c>
      <c r="AO25" s="10" t="s">
        <v>241</v>
      </c>
      <c r="AP25" s="13">
        <f t="shared" ca="1" si="6"/>
        <v>1560</v>
      </c>
      <c r="AQ25" s="14">
        <f t="shared" ca="1" si="7"/>
        <v>1570</v>
      </c>
      <c r="AS25" s="8" t="s">
        <v>27</v>
      </c>
      <c r="AT25" s="7">
        <f t="shared" ca="1" si="0"/>
        <v>95.761516036906698</v>
      </c>
      <c r="AU25" s="7">
        <f t="shared" ca="1" si="0"/>
        <v>107.12487800579557</v>
      </c>
      <c r="AV25" s="7">
        <f t="shared" ca="1" si="0"/>
        <v>94.546624782689463</v>
      </c>
      <c r="AW25" s="7">
        <f t="shared" ca="1" si="0"/>
        <v>108.41272847342691</v>
      </c>
      <c r="AX25" s="7">
        <f t="shared" ca="1" si="1"/>
        <v>500.39237208150809</v>
      </c>
      <c r="AY25" s="19">
        <f t="shared" ca="1" si="8"/>
        <v>5</v>
      </c>
      <c r="AZ25" s="19">
        <f t="shared" ca="1" si="9"/>
        <v>5</v>
      </c>
      <c r="BA25" s="29" t="str">
        <f t="shared" ca="1" si="10"/>
        <v/>
      </c>
      <c r="BE25" s="8" t="s">
        <v>125</v>
      </c>
      <c r="BF25" s="7">
        <f t="shared" ca="1" si="26"/>
        <v>180.60780468822526</v>
      </c>
      <c r="BG25" s="7">
        <f t="shared" ca="1" si="26"/>
        <v>184.62365686197506</v>
      </c>
      <c r="BH25" s="7">
        <f t="shared" ca="1" si="26"/>
        <v>195.68985663878448</v>
      </c>
      <c r="BI25" s="7">
        <f t="shared" ca="1" si="26"/>
        <v>183.76951141053496</v>
      </c>
      <c r="BJ25" s="7">
        <f t="shared" ca="1" si="26"/>
        <v>199.52934224078069</v>
      </c>
      <c r="BK25" s="7">
        <f t="shared" ca="1" si="26"/>
        <v>195.66719928378507</v>
      </c>
      <c r="BL25" s="7">
        <f t="shared" ca="1" si="3"/>
        <v>1523.1862247754011</v>
      </c>
      <c r="BM25" s="19">
        <f t="shared" ca="1" si="11"/>
        <v>13</v>
      </c>
      <c r="BN25" s="19">
        <f t="shared" ca="1" si="12"/>
        <v>14</v>
      </c>
      <c r="BO25" s="29">
        <f t="shared" ca="1" si="13"/>
        <v>1</v>
      </c>
      <c r="BT25" s="22"/>
      <c r="BU25" s="23"/>
    </row>
    <row r="26" spans="3:73" x14ac:dyDescent="0.25">
      <c r="R26" s="10"/>
      <c r="S26" s="10"/>
      <c r="T26" s="10"/>
      <c r="U26" s="10"/>
      <c r="W26" s="20" t="str">
        <f t="shared" ca="1" si="14"/>
        <v/>
      </c>
      <c r="X26" s="10">
        <f t="shared" si="15"/>
        <v>19</v>
      </c>
      <c r="Y26" s="10" t="s">
        <v>242</v>
      </c>
      <c r="Z26" s="13" t="str">
        <f t="shared" ca="1" si="16"/>
        <v/>
      </c>
      <c r="AA26" s="13" t="str">
        <f t="shared" ca="1" si="17"/>
        <v/>
      </c>
      <c r="AB26" s="20">
        <f t="shared" ca="1" si="18"/>
        <v>1576.1307657945727</v>
      </c>
      <c r="AC26" s="10">
        <f t="shared" si="19"/>
        <v>19</v>
      </c>
      <c r="AD26" s="10" t="s">
        <v>242</v>
      </c>
      <c r="AE26" s="13">
        <f t="shared" ca="1" si="4"/>
        <v>1576.1307657945727</v>
      </c>
      <c r="AF26" s="14">
        <f t="shared" ca="1" si="5"/>
        <v>1586.1307657945727</v>
      </c>
      <c r="AG26" s="13"/>
      <c r="AH26" s="20" t="str">
        <f t="shared" ca="1" si="20"/>
        <v/>
      </c>
      <c r="AI26" s="10">
        <f t="shared" si="21"/>
        <v>19</v>
      </c>
      <c r="AJ26" s="10" t="s">
        <v>242</v>
      </c>
      <c r="AK26" s="13" t="str">
        <f t="shared" ca="1" si="22"/>
        <v/>
      </c>
      <c r="AL26" s="13" t="str">
        <f t="shared" ca="1" si="23"/>
        <v/>
      </c>
      <c r="AM26" s="20">
        <f t="shared" ca="1" si="24"/>
        <v>1570</v>
      </c>
      <c r="AN26" s="10">
        <f t="shared" si="25"/>
        <v>19</v>
      </c>
      <c r="AO26" s="10" t="s">
        <v>242</v>
      </c>
      <c r="AP26" s="13">
        <f t="shared" ca="1" si="6"/>
        <v>1570</v>
      </c>
      <c r="AQ26" s="14">
        <f t="shared" ca="1" si="7"/>
        <v>1580</v>
      </c>
      <c r="AS26" s="8" t="s">
        <v>28</v>
      </c>
      <c r="AT26" s="7">
        <f t="shared" ca="1" si="0"/>
        <v>92.699721250063334</v>
      </c>
      <c r="AU26" s="7">
        <f t="shared" ca="1" si="0"/>
        <v>90.865090375795774</v>
      </c>
      <c r="AV26" s="7">
        <f t="shared" ca="1" si="0"/>
        <v>106.12703341542745</v>
      </c>
      <c r="AW26" s="7">
        <f t="shared" ca="1" si="0"/>
        <v>108.70321101102564</v>
      </c>
      <c r="AX26" s="7">
        <f t="shared" ca="1" si="1"/>
        <v>504.52208946773965</v>
      </c>
      <c r="AY26" s="19">
        <f t="shared" ca="1" si="8"/>
        <v>5</v>
      </c>
      <c r="AZ26" s="19">
        <f t="shared" ca="1" si="9"/>
        <v>5</v>
      </c>
      <c r="BA26" s="29" t="str">
        <f t="shared" ca="1" si="10"/>
        <v/>
      </c>
      <c r="BE26" s="8" t="s">
        <v>126</v>
      </c>
      <c r="BF26" s="7">
        <f t="shared" ca="1" si="26"/>
        <v>180.83088441697294</v>
      </c>
      <c r="BG26" s="7">
        <f t="shared" ca="1" si="26"/>
        <v>169.45620945498433</v>
      </c>
      <c r="BH26" s="7">
        <f t="shared" ca="1" si="26"/>
        <v>169.55598349165709</v>
      </c>
      <c r="BI26" s="7">
        <f t="shared" ca="1" si="26"/>
        <v>195.24518986382455</v>
      </c>
      <c r="BJ26" s="7">
        <f t="shared" ca="1" si="26"/>
        <v>202.32868826621089</v>
      </c>
      <c r="BK26" s="7">
        <f t="shared" ca="1" si="26"/>
        <v>197.58094417394409</v>
      </c>
      <c r="BL26" s="7">
        <f t="shared" ca="1" si="3"/>
        <v>1512.5717777976292</v>
      </c>
      <c r="BM26" s="19">
        <f t="shared" ca="1" si="11"/>
        <v>12</v>
      </c>
      <c r="BN26" s="19">
        <f t="shared" ca="1" si="12"/>
        <v>13</v>
      </c>
      <c r="BO26" s="29">
        <f t="shared" ca="1" si="13"/>
        <v>1</v>
      </c>
    </row>
    <row r="27" spans="3:73" x14ac:dyDescent="0.25">
      <c r="R27" s="10"/>
      <c r="S27" s="10"/>
      <c r="T27" s="10"/>
      <c r="U27" s="10"/>
      <c r="W27" s="20" t="str">
        <f t="shared" ca="1" si="14"/>
        <v/>
      </c>
      <c r="X27" s="10">
        <f t="shared" si="15"/>
        <v>20</v>
      </c>
      <c r="Y27" s="10" t="s">
        <v>243</v>
      </c>
      <c r="Z27" s="13" t="str">
        <f t="shared" ca="1" si="16"/>
        <v/>
      </c>
      <c r="AA27" s="13" t="str">
        <f t="shared" ca="1" si="17"/>
        <v/>
      </c>
      <c r="AB27" s="20">
        <f t="shared" ca="1" si="18"/>
        <v>1586.1307657945727</v>
      </c>
      <c r="AC27" s="10">
        <f t="shared" si="19"/>
        <v>20</v>
      </c>
      <c r="AD27" s="10" t="s">
        <v>243</v>
      </c>
      <c r="AE27" s="13">
        <f t="shared" ca="1" si="4"/>
        <v>1586.1307657945727</v>
      </c>
      <c r="AF27" s="14">
        <f t="shared" ca="1" si="5"/>
        <v>1596.1307657945727</v>
      </c>
      <c r="AG27" s="13"/>
      <c r="AH27" s="20" t="str">
        <f t="shared" ca="1" si="20"/>
        <v/>
      </c>
      <c r="AI27" s="10">
        <f t="shared" si="21"/>
        <v>20</v>
      </c>
      <c r="AJ27" s="10" t="s">
        <v>243</v>
      </c>
      <c r="AK27" s="13" t="str">
        <f t="shared" ca="1" si="22"/>
        <v/>
      </c>
      <c r="AL27" s="13" t="str">
        <f t="shared" ca="1" si="23"/>
        <v/>
      </c>
      <c r="AM27" s="20">
        <f t="shared" ca="1" si="24"/>
        <v>1580</v>
      </c>
      <c r="AN27" s="10">
        <f t="shared" si="25"/>
        <v>20</v>
      </c>
      <c r="AO27" s="10" t="s">
        <v>243</v>
      </c>
      <c r="AP27" s="13">
        <f t="shared" ca="1" si="6"/>
        <v>1580</v>
      </c>
      <c r="AQ27" s="14">
        <f t="shared" ca="1" si="7"/>
        <v>1590</v>
      </c>
      <c r="AS27" s="8" t="s">
        <v>29</v>
      </c>
      <c r="AT27" s="7">
        <f t="shared" ca="1" si="0"/>
        <v>99.677215685757119</v>
      </c>
      <c r="AU27" s="7">
        <f t="shared" ca="1" si="0"/>
        <v>109.49759937414809</v>
      </c>
      <c r="AV27" s="7">
        <f t="shared" ca="1" si="0"/>
        <v>103.04007963972616</v>
      </c>
      <c r="AW27" s="7">
        <f t="shared" ca="1" si="0"/>
        <v>104.64987010972479</v>
      </c>
      <c r="AX27" s="7">
        <f t="shared" ca="1" si="1"/>
        <v>519.90484444908236</v>
      </c>
      <c r="AY27" s="19">
        <f t="shared" ca="1" si="8"/>
        <v>7</v>
      </c>
      <c r="AZ27" s="19">
        <f t="shared" ca="1" si="9"/>
        <v>6</v>
      </c>
      <c r="BA27" s="29">
        <f t="shared" ca="1" si="10"/>
        <v>1</v>
      </c>
      <c r="BE27" s="8" t="s">
        <v>127</v>
      </c>
      <c r="BF27" s="7">
        <f t="shared" ca="1" si="26"/>
        <v>169.1653253810282</v>
      </c>
      <c r="BG27" s="7">
        <f t="shared" ca="1" si="26"/>
        <v>204.18109428204738</v>
      </c>
      <c r="BH27" s="7">
        <f t="shared" ca="1" si="26"/>
        <v>198.77964475470634</v>
      </c>
      <c r="BI27" s="7">
        <f t="shared" ca="1" si="26"/>
        <v>190.28413811462062</v>
      </c>
      <c r="BJ27" s="7">
        <f t="shared" ca="1" si="26"/>
        <v>199.91063908830091</v>
      </c>
      <c r="BK27" s="7">
        <f t="shared" ca="1" si="26"/>
        <v>187.628361480542</v>
      </c>
      <c r="BL27" s="7">
        <f t="shared" ca="1" si="3"/>
        <v>1540.1439803041669</v>
      </c>
      <c r="BM27" s="19">
        <f t="shared" ca="1" si="11"/>
        <v>15</v>
      </c>
      <c r="BN27" s="19">
        <f t="shared" ca="1" si="12"/>
        <v>16</v>
      </c>
      <c r="BO27" s="29">
        <f t="shared" ca="1" si="13"/>
        <v>1</v>
      </c>
    </row>
    <row r="28" spans="3:73" x14ac:dyDescent="0.25">
      <c r="W28" s="20" t="str">
        <f t="shared" ca="1" si="14"/>
        <v/>
      </c>
      <c r="X28" s="10">
        <f t="shared" si="15"/>
        <v>21</v>
      </c>
      <c r="Y28" s="10" t="s">
        <v>248</v>
      </c>
      <c r="Z28" s="13" t="str">
        <f t="shared" ca="1" si="16"/>
        <v/>
      </c>
      <c r="AA28" s="13" t="str">
        <f t="shared" ca="1" si="17"/>
        <v/>
      </c>
      <c r="AB28" s="20">
        <f t="shared" ca="1" si="18"/>
        <v>1596.1307657945727</v>
      </c>
      <c r="AC28" s="10">
        <f t="shared" ref="AC28:AC38" si="27">AC27+1</f>
        <v>21</v>
      </c>
      <c r="AD28" s="10" t="s">
        <v>248</v>
      </c>
      <c r="AE28" s="13">
        <f t="shared" ca="1" si="4"/>
        <v>1596.1307657945727</v>
      </c>
      <c r="AF28" s="14">
        <f t="shared" ca="1" si="5"/>
        <v>1606.1307657945727</v>
      </c>
      <c r="AG28" s="13"/>
      <c r="AH28" s="20" t="str">
        <f t="shared" ca="1" si="20"/>
        <v/>
      </c>
      <c r="AI28" s="10">
        <f t="shared" si="21"/>
        <v>21</v>
      </c>
      <c r="AJ28" s="10" t="s">
        <v>248</v>
      </c>
      <c r="AK28" s="13" t="str">
        <f t="shared" ca="1" si="22"/>
        <v/>
      </c>
      <c r="AL28" s="13" t="str">
        <f t="shared" ca="1" si="23"/>
        <v/>
      </c>
      <c r="AM28" s="20">
        <f t="shared" ca="1" si="24"/>
        <v>1590</v>
      </c>
      <c r="AN28" s="10">
        <f t="shared" si="25"/>
        <v>21</v>
      </c>
      <c r="AO28" s="10" t="s">
        <v>248</v>
      </c>
      <c r="AP28" s="13">
        <f t="shared" ca="1" si="6"/>
        <v>1590</v>
      </c>
      <c r="AQ28" s="14">
        <f t="shared" ca="1" si="7"/>
        <v>1600</v>
      </c>
      <c r="AS28" s="8" t="s">
        <v>30</v>
      </c>
      <c r="AT28" s="7">
        <f t="shared" ref="AT28:AW47" ca="1" si="28">90+(20*RAND())</f>
        <v>101.45417002543573</v>
      </c>
      <c r="AU28" s="7">
        <f t="shared" ca="1" si="28"/>
        <v>98.438928599081748</v>
      </c>
      <c r="AV28" s="7">
        <f t="shared" ca="1" si="28"/>
        <v>108.23898023265083</v>
      </c>
      <c r="AW28" s="7">
        <f t="shared" ca="1" si="28"/>
        <v>109.49238745588508</v>
      </c>
      <c r="AX28" s="7">
        <f t="shared" ca="1" si="1"/>
        <v>525.86344654570416</v>
      </c>
      <c r="AY28" s="19">
        <f t="shared" ca="1" si="8"/>
        <v>7</v>
      </c>
      <c r="AZ28" s="19">
        <f t="shared" ca="1" si="9"/>
        <v>7</v>
      </c>
      <c r="BA28" s="29" t="str">
        <f t="shared" ca="1" si="10"/>
        <v/>
      </c>
      <c r="BE28" s="8" t="s">
        <v>128</v>
      </c>
      <c r="BF28" s="7">
        <f t="shared" ref="BF28:BK37" ca="1" si="29">($H$7*90)+(($H$7*20)*RAND())</f>
        <v>180.30668460092159</v>
      </c>
      <c r="BG28" s="7">
        <f t="shared" ca="1" si="29"/>
        <v>194.8747763664573</v>
      </c>
      <c r="BH28" s="7">
        <f t="shared" ca="1" si="29"/>
        <v>172.722893259247</v>
      </c>
      <c r="BI28" s="7">
        <f t="shared" ca="1" si="29"/>
        <v>187.22560220693885</v>
      </c>
      <c r="BJ28" s="7">
        <f t="shared" ca="1" si="29"/>
        <v>194.01619435842676</v>
      </c>
      <c r="BK28" s="7">
        <f t="shared" ca="1" si="29"/>
        <v>177.13146987405781</v>
      </c>
      <c r="BL28" s="7">
        <f t="shared" ca="1" si="3"/>
        <v>1487.5194172314148</v>
      </c>
      <c r="BM28" s="19">
        <f t="shared" ca="1" si="11"/>
        <v>10</v>
      </c>
      <c r="BN28" s="19">
        <f t="shared" ca="1" si="12"/>
        <v>10</v>
      </c>
      <c r="BO28" s="29" t="str">
        <f t="shared" ca="1" si="13"/>
        <v/>
      </c>
    </row>
    <row r="29" spans="3:73" x14ac:dyDescent="0.25">
      <c r="W29" s="20" t="str">
        <f t="shared" ca="1" si="14"/>
        <v/>
      </c>
      <c r="X29" s="10">
        <f t="shared" si="15"/>
        <v>22</v>
      </c>
      <c r="Y29" s="10" t="s">
        <v>249</v>
      </c>
      <c r="Z29" s="13" t="str">
        <f t="shared" ca="1" si="16"/>
        <v/>
      </c>
      <c r="AA29" s="13" t="str">
        <f t="shared" ca="1" si="17"/>
        <v/>
      </c>
      <c r="AB29" s="20" t="str">
        <f t="shared" ca="1" si="18"/>
        <v/>
      </c>
      <c r="AC29" s="10">
        <f t="shared" si="27"/>
        <v>22</v>
      </c>
      <c r="AD29" s="10" t="s">
        <v>249</v>
      </c>
      <c r="AE29" s="13" t="str">
        <f t="shared" ca="1" si="4"/>
        <v/>
      </c>
      <c r="AF29" s="14" t="str">
        <f t="shared" ca="1" si="5"/>
        <v/>
      </c>
      <c r="AG29" s="13"/>
      <c r="AH29" s="20" t="str">
        <f t="shared" ca="1" si="20"/>
        <v/>
      </c>
      <c r="AI29" s="10">
        <f t="shared" si="21"/>
        <v>22</v>
      </c>
      <c r="AJ29" s="10" t="s">
        <v>249</v>
      </c>
      <c r="AK29" s="13" t="str">
        <f t="shared" ca="1" si="22"/>
        <v/>
      </c>
      <c r="AL29" s="13" t="str">
        <f t="shared" ca="1" si="23"/>
        <v/>
      </c>
      <c r="AM29" s="20" t="str">
        <f t="shared" ca="1" si="24"/>
        <v/>
      </c>
      <c r="AN29" s="10">
        <f t="shared" si="25"/>
        <v>22</v>
      </c>
      <c r="AO29" s="10" t="s">
        <v>249</v>
      </c>
      <c r="AP29" s="13" t="str">
        <f t="shared" ca="1" si="6"/>
        <v/>
      </c>
      <c r="AQ29" s="14" t="str">
        <f t="shared" ca="1" si="7"/>
        <v/>
      </c>
      <c r="AS29" s="8" t="s">
        <v>31</v>
      </c>
      <c r="AT29" s="7">
        <f t="shared" ca="1" si="28"/>
        <v>91.049430368979628</v>
      </c>
      <c r="AU29" s="7">
        <f t="shared" ca="1" si="28"/>
        <v>96.227677834240765</v>
      </c>
      <c r="AV29" s="7">
        <f t="shared" ca="1" si="28"/>
        <v>102.61964319392845</v>
      </c>
      <c r="AW29" s="7">
        <f t="shared" ca="1" si="28"/>
        <v>95.568329773425774</v>
      </c>
      <c r="AX29" s="7">
        <f t="shared" ca="1" si="1"/>
        <v>488.08472436450307</v>
      </c>
      <c r="AY29" s="19">
        <f t="shared" ca="1" si="8"/>
        <v>3</v>
      </c>
      <c r="AZ29" s="19">
        <f t="shared" ca="1" si="9"/>
        <v>3</v>
      </c>
      <c r="BA29" s="29" t="str">
        <f t="shared" ca="1" si="10"/>
        <v/>
      </c>
      <c r="BE29" s="8" t="s">
        <v>129</v>
      </c>
      <c r="BF29" s="7">
        <f t="shared" ca="1" si="29"/>
        <v>172.10730885055119</v>
      </c>
      <c r="BG29" s="7">
        <f t="shared" ca="1" si="29"/>
        <v>197.12104564203611</v>
      </c>
      <c r="BH29" s="7">
        <f t="shared" ca="1" si="29"/>
        <v>185.7710238764667</v>
      </c>
      <c r="BI29" s="7">
        <f t="shared" ca="1" si="29"/>
        <v>175.92750979551204</v>
      </c>
      <c r="BJ29" s="7">
        <f t="shared" ca="1" si="29"/>
        <v>178.07525816409682</v>
      </c>
      <c r="BK29" s="7">
        <f t="shared" ca="1" si="29"/>
        <v>189.41556149485189</v>
      </c>
      <c r="BL29" s="7">
        <f t="shared" ca="1" si="3"/>
        <v>1452.4204757831235</v>
      </c>
      <c r="BM29" s="19">
        <f t="shared" ca="1" si="11"/>
        <v>6</v>
      </c>
      <c r="BN29" s="19">
        <f t="shared" ca="1" si="12"/>
        <v>7</v>
      </c>
      <c r="BO29" s="29">
        <f t="shared" ca="1" si="13"/>
        <v>1</v>
      </c>
    </row>
    <row r="30" spans="3:73" x14ac:dyDescent="0.25">
      <c r="W30" s="20" t="str">
        <f t="shared" ca="1" si="14"/>
        <v/>
      </c>
      <c r="X30" s="10">
        <f t="shared" si="15"/>
        <v>23</v>
      </c>
      <c r="Y30" s="10" t="s">
        <v>250</v>
      </c>
      <c r="Z30" s="13" t="str">
        <f t="shared" ca="1" si="16"/>
        <v/>
      </c>
      <c r="AA30" s="13" t="str">
        <f t="shared" ca="1" si="17"/>
        <v/>
      </c>
      <c r="AB30" s="20" t="str">
        <f t="shared" ca="1" si="18"/>
        <v/>
      </c>
      <c r="AC30" s="10">
        <f t="shared" si="27"/>
        <v>23</v>
      </c>
      <c r="AD30" s="10" t="s">
        <v>250</v>
      </c>
      <c r="AE30" s="13" t="str">
        <f t="shared" ca="1" si="4"/>
        <v/>
      </c>
      <c r="AF30" s="14" t="str">
        <f t="shared" ca="1" si="5"/>
        <v/>
      </c>
      <c r="AG30" s="13"/>
      <c r="AH30" s="20" t="str">
        <f t="shared" ca="1" si="20"/>
        <v/>
      </c>
      <c r="AI30" s="10">
        <f t="shared" si="21"/>
        <v>23</v>
      </c>
      <c r="AJ30" s="10" t="s">
        <v>250</v>
      </c>
      <c r="AK30" s="13" t="str">
        <f t="shared" ca="1" si="22"/>
        <v/>
      </c>
      <c r="AL30" s="13" t="str">
        <f t="shared" ca="1" si="23"/>
        <v/>
      </c>
      <c r="AM30" s="20" t="str">
        <f t="shared" ca="1" si="24"/>
        <v/>
      </c>
      <c r="AN30" s="10">
        <f t="shared" si="25"/>
        <v>23</v>
      </c>
      <c r="AO30" s="10" t="s">
        <v>250</v>
      </c>
      <c r="AP30" s="13" t="str">
        <f t="shared" ca="1" si="6"/>
        <v/>
      </c>
      <c r="AQ30" s="14" t="str">
        <f t="shared" ca="1" si="7"/>
        <v/>
      </c>
      <c r="AS30" s="8" t="s">
        <v>32</v>
      </c>
      <c r="AT30" s="7">
        <f t="shared" ca="1" si="28"/>
        <v>105.95845507356532</v>
      </c>
      <c r="AU30" s="7">
        <f t="shared" ca="1" si="28"/>
        <v>104.67934493175427</v>
      </c>
      <c r="AV30" s="7">
        <f t="shared" ca="1" si="28"/>
        <v>96.403358163001911</v>
      </c>
      <c r="AW30" s="7">
        <f t="shared" ca="1" si="28"/>
        <v>93.727892905757301</v>
      </c>
      <c r="AX30" s="7">
        <f t="shared" ca="1" si="1"/>
        <v>497.17240923708073</v>
      </c>
      <c r="AY30" s="19">
        <f t="shared" ca="1" si="8"/>
        <v>4</v>
      </c>
      <c r="AZ30" s="19">
        <f t="shared" ca="1" si="9"/>
        <v>4</v>
      </c>
      <c r="BA30" s="29" t="str">
        <f t="shared" ca="1" si="10"/>
        <v/>
      </c>
      <c r="BE30" s="8" t="s">
        <v>130</v>
      </c>
      <c r="BF30" s="7">
        <f t="shared" ca="1" si="29"/>
        <v>172.09306989261174</v>
      </c>
      <c r="BG30" s="7">
        <f t="shared" ca="1" si="29"/>
        <v>178.15568149867863</v>
      </c>
      <c r="BH30" s="7">
        <f t="shared" ca="1" si="29"/>
        <v>202.51379413242631</v>
      </c>
      <c r="BI30" s="7">
        <f t="shared" ca="1" si="29"/>
        <v>169.97118711902249</v>
      </c>
      <c r="BJ30" s="7">
        <f t="shared" ca="1" si="29"/>
        <v>190.12196404573822</v>
      </c>
      <c r="BK30" s="7">
        <f t="shared" ca="1" si="29"/>
        <v>187.38187681496507</v>
      </c>
      <c r="BL30" s="7">
        <f t="shared" ca="1" si="3"/>
        <v>1460.3307246682029</v>
      </c>
      <c r="BM30" s="19">
        <f t="shared" ca="1" si="11"/>
        <v>7</v>
      </c>
      <c r="BN30" s="19">
        <f t="shared" ca="1" si="12"/>
        <v>8</v>
      </c>
      <c r="BO30" s="29">
        <f t="shared" ca="1" si="13"/>
        <v>1</v>
      </c>
    </row>
    <row r="31" spans="3:73" x14ac:dyDescent="0.25">
      <c r="W31" s="20" t="str">
        <f t="shared" ca="1" si="14"/>
        <v/>
      </c>
      <c r="X31" s="10">
        <f t="shared" si="15"/>
        <v>24</v>
      </c>
      <c r="Y31" s="10" t="s">
        <v>251</v>
      </c>
      <c r="Z31" s="13" t="str">
        <f t="shared" ca="1" si="16"/>
        <v/>
      </c>
      <c r="AA31" s="13" t="str">
        <f t="shared" ca="1" si="17"/>
        <v/>
      </c>
      <c r="AB31" s="20" t="str">
        <f t="shared" ca="1" si="18"/>
        <v/>
      </c>
      <c r="AC31" s="10">
        <f t="shared" si="27"/>
        <v>24</v>
      </c>
      <c r="AD31" s="10" t="s">
        <v>251</v>
      </c>
      <c r="AE31" s="13" t="str">
        <f t="shared" ca="1" si="4"/>
        <v/>
      </c>
      <c r="AF31" s="14" t="str">
        <f t="shared" ca="1" si="5"/>
        <v/>
      </c>
      <c r="AG31" s="13"/>
      <c r="AH31" s="20" t="str">
        <f t="shared" ca="1" si="20"/>
        <v/>
      </c>
      <c r="AI31" s="10">
        <f t="shared" si="21"/>
        <v>24</v>
      </c>
      <c r="AJ31" s="10" t="s">
        <v>251</v>
      </c>
      <c r="AK31" s="13" t="str">
        <f t="shared" ca="1" si="22"/>
        <v/>
      </c>
      <c r="AL31" s="13" t="str">
        <f t="shared" ca="1" si="23"/>
        <v/>
      </c>
      <c r="AM31" s="20" t="str">
        <f t="shared" ca="1" si="24"/>
        <v/>
      </c>
      <c r="AN31" s="10">
        <f t="shared" si="25"/>
        <v>24</v>
      </c>
      <c r="AO31" s="10" t="s">
        <v>251</v>
      </c>
      <c r="AP31" s="13" t="str">
        <f t="shared" ca="1" si="6"/>
        <v/>
      </c>
      <c r="AQ31" s="14" t="str">
        <f t="shared" ca="1" si="7"/>
        <v/>
      </c>
      <c r="AS31" s="8" t="s">
        <v>33</v>
      </c>
      <c r="AT31" s="7">
        <f t="shared" ca="1" si="28"/>
        <v>99.511822398698726</v>
      </c>
      <c r="AU31" s="7">
        <f t="shared" ca="1" si="28"/>
        <v>98.603392844979425</v>
      </c>
      <c r="AV31" s="7">
        <f t="shared" ca="1" si="28"/>
        <v>109.9750705242395</v>
      </c>
      <c r="AW31" s="7">
        <f t="shared" ca="1" si="28"/>
        <v>90.678666243750328</v>
      </c>
      <c r="AX31" s="7">
        <f t="shared" ca="1" si="1"/>
        <v>508.7440225359075</v>
      </c>
      <c r="AY31" s="19">
        <f t="shared" ca="1" si="8"/>
        <v>6</v>
      </c>
      <c r="AZ31" s="19">
        <f t="shared" ca="1" si="9"/>
        <v>5</v>
      </c>
      <c r="BA31" s="29">
        <f t="shared" ca="1" si="10"/>
        <v>1</v>
      </c>
      <c r="BE31" s="8" t="s">
        <v>131</v>
      </c>
      <c r="BF31" s="7">
        <f t="shared" ca="1" si="29"/>
        <v>184.198436682401</v>
      </c>
      <c r="BG31" s="7">
        <f t="shared" ca="1" si="29"/>
        <v>181.2458397668573</v>
      </c>
      <c r="BH31" s="7">
        <f t="shared" ca="1" si="29"/>
        <v>197.95623471732003</v>
      </c>
      <c r="BI31" s="7">
        <f t="shared" ca="1" si="29"/>
        <v>203.46594766215318</v>
      </c>
      <c r="BJ31" s="7">
        <f t="shared" ca="1" si="29"/>
        <v>176.69972522493111</v>
      </c>
      <c r="BK31" s="7">
        <f t="shared" ca="1" si="29"/>
        <v>196.2519414269573</v>
      </c>
      <c r="BL31" s="7">
        <f t="shared" ca="1" si="3"/>
        <v>1519.9837983677041</v>
      </c>
      <c r="BM31" s="19">
        <f t="shared" ca="1" si="11"/>
        <v>13</v>
      </c>
      <c r="BN31" s="19">
        <f t="shared" ca="1" si="12"/>
        <v>13</v>
      </c>
      <c r="BO31" s="29" t="str">
        <f t="shared" ca="1" si="13"/>
        <v/>
      </c>
    </row>
    <row r="32" spans="3:73" x14ac:dyDescent="0.25">
      <c r="W32" s="20" t="str">
        <f t="shared" ca="1" si="14"/>
        <v/>
      </c>
      <c r="X32" s="10">
        <f t="shared" si="15"/>
        <v>25</v>
      </c>
      <c r="Y32" s="10" t="s">
        <v>252</v>
      </c>
      <c r="Z32" s="13" t="str">
        <f t="shared" ca="1" si="16"/>
        <v/>
      </c>
      <c r="AA32" s="13" t="str">
        <f t="shared" ca="1" si="17"/>
        <v/>
      </c>
      <c r="AB32" s="20" t="str">
        <f t="shared" ca="1" si="18"/>
        <v/>
      </c>
      <c r="AC32" s="10">
        <f t="shared" si="27"/>
        <v>25</v>
      </c>
      <c r="AD32" s="10" t="s">
        <v>252</v>
      </c>
      <c r="AE32" s="13" t="str">
        <f t="shared" ca="1" si="4"/>
        <v/>
      </c>
      <c r="AF32" s="14" t="str">
        <f t="shared" ca="1" si="5"/>
        <v/>
      </c>
      <c r="AG32" s="13"/>
      <c r="AH32" s="20" t="str">
        <f t="shared" ca="1" si="20"/>
        <v/>
      </c>
      <c r="AI32" s="10">
        <f t="shared" si="21"/>
        <v>25</v>
      </c>
      <c r="AJ32" s="10" t="s">
        <v>252</v>
      </c>
      <c r="AK32" s="13" t="str">
        <f t="shared" ca="1" si="22"/>
        <v/>
      </c>
      <c r="AL32" s="13" t="str">
        <f t="shared" ca="1" si="23"/>
        <v/>
      </c>
      <c r="AM32" s="20" t="str">
        <f t="shared" ca="1" si="24"/>
        <v/>
      </c>
      <c r="AN32" s="10">
        <f t="shared" si="25"/>
        <v>25</v>
      </c>
      <c r="AO32" s="10" t="s">
        <v>252</v>
      </c>
      <c r="AP32" s="13" t="str">
        <f t="shared" ca="1" si="6"/>
        <v/>
      </c>
      <c r="AQ32" s="14" t="str">
        <f t="shared" ca="1" si="7"/>
        <v/>
      </c>
      <c r="AS32" s="8" t="s">
        <v>34</v>
      </c>
      <c r="AT32" s="7">
        <f t="shared" ca="1" si="28"/>
        <v>97.16047489695292</v>
      </c>
      <c r="AU32" s="7">
        <f t="shared" ca="1" si="28"/>
        <v>104.73081485763078</v>
      </c>
      <c r="AV32" s="7">
        <f t="shared" ca="1" si="28"/>
        <v>106.00107919408009</v>
      </c>
      <c r="AW32" s="7">
        <f t="shared" ca="1" si="28"/>
        <v>109.85265933626508</v>
      </c>
      <c r="AX32" s="7">
        <f t="shared" ca="1" si="1"/>
        <v>523.74610747900897</v>
      </c>
      <c r="AY32" s="19">
        <f t="shared" ca="1" si="8"/>
        <v>7</v>
      </c>
      <c r="AZ32" s="19">
        <f t="shared" ca="1" si="9"/>
        <v>7</v>
      </c>
      <c r="BA32" s="29" t="str">
        <f t="shared" ca="1" si="10"/>
        <v/>
      </c>
      <c r="BE32" s="8" t="s">
        <v>132</v>
      </c>
      <c r="BF32" s="7">
        <f t="shared" ca="1" si="29"/>
        <v>200.41746692502934</v>
      </c>
      <c r="BG32" s="7">
        <f t="shared" ca="1" si="29"/>
        <v>199.49635010989965</v>
      </c>
      <c r="BH32" s="7">
        <f t="shared" ca="1" si="29"/>
        <v>190.93072259721066</v>
      </c>
      <c r="BI32" s="7">
        <f t="shared" ca="1" si="29"/>
        <v>170.17986218447464</v>
      </c>
      <c r="BJ32" s="7">
        <f t="shared" ca="1" si="29"/>
        <v>200.724687643691</v>
      </c>
      <c r="BK32" s="7">
        <f t="shared" ca="1" si="29"/>
        <v>191.5121523291233</v>
      </c>
      <c r="BL32" s="7">
        <f t="shared" ca="1" si="3"/>
        <v>1524.1657916175941</v>
      </c>
      <c r="BM32" s="19">
        <f t="shared" ca="1" si="11"/>
        <v>13</v>
      </c>
      <c r="BN32" s="19">
        <f t="shared" ca="1" si="12"/>
        <v>14</v>
      </c>
      <c r="BO32" s="29">
        <f t="shared" ca="1" si="13"/>
        <v>1</v>
      </c>
    </row>
    <row r="33" spans="23:67" x14ac:dyDescent="0.25">
      <c r="W33" s="20" t="str">
        <f t="shared" ca="1" si="14"/>
        <v/>
      </c>
      <c r="X33" s="10">
        <f t="shared" si="15"/>
        <v>26</v>
      </c>
      <c r="Y33" s="10" t="s">
        <v>253</v>
      </c>
      <c r="Z33" s="13" t="str">
        <f t="shared" ca="1" si="16"/>
        <v/>
      </c>
      <c r="AA33" s="13" t="str">
        <f t="shared" ca="1" si="17"/>
        <v/>
      </c>
      <c r="AB33" s="20" t="str">
        <f t="shared" ca="1" si="18"/>
        <v/>
      </c>
      <c r="AC33" s="10">
        <f t="shared" si="27"/>
        <v>26</v>
      </c>
      <c r="AD33" s="10" t="s">
        <v>253</v>
      </c>
      <c r="AE33" s="13" t="str">
        <f t="shared" ca="1" si="4"/>
        <v/>
      </c>
      <c r="AF33" s="14" t="str">
        <f t="shared" ca="1" si="5"/>
        <v/>
      </c>
      <c r="AG33" s="13"/>
      <c r="AH33" s="20" t="str">
        <f t="shared" ca="1" si="20"/>
        <v/>
      </c>
      <c r="AI33" s="10">
        <f t="shared" si="21"/>
        <v>26</v>
      </c>
      <c r="AJ33" s="10" t="s">
        <v>253</v>
      </c>
      <c r="AK33" s="13" t="str">
        <f t="shared" ca="1" si="22"/>
        <v/>
      </c>
      <c r="AL33" s="13" t="str">
        <f t="shared" ca="1" si="23"/>
        <v/>
      </c>
      <c r="AM33" s="20" t="str">
        <f t="shared" ca="1" si="24"/>
        <v/>
      </c>
      <c r="AN33" s="10">
        <f t="shared" si="25"/>
        <v>26</v>
      </c>
      <c r="AO33" s="10" t="s">
        <v>253</v>
      </c>
      <c r="AP33" s="13" t="str">
        <f t="shared" ca="1" si="6"/>
        <v/>
      </c>
      <c r="AQ33" s="14" t="str">
        <f t="shared" ca="1" si="7"/>
        <v/>
      </c>
      <c r="AS33" s="8" t="s">
        <v>35</v>
      </c>
      <c r="AT33" s="7">
        <f t="shared" ca="1" si="28"/>
        <v>107.20478666455338</v>
      </c>
      <c r="AU33" s="7">
        <f t="shared" ca="1" si="28"/>
        <v>100.59282624262295</v>
      </c>
      <c r="AV33" s="7">
        <f t="shared" ca="1" si="28"/>
        <v>104.67454341721559</v>
      </c>
      <c r="AW33" s="7">
        <f t="shared" ca="1" si="28"/>
        <v>107.08312070357687</v>
      </c>
      <c r="AX33" s="7">
        <f t="shared" ca="1" si="1"/>
        <v>524.22982044518437</v>
      </c>
      <c r="AY33" s="19">
        <f t="shared" ca="1" si="8"/>
        <v>7</v>
      </c>
      <c r="AZ33" s="19">
        <f t="shared" ca="1" si="9"/>
        <v>7</v>
      </c>
      <c r="BA33" s="29" t="str">
        <f t="shared" ca="1" si="10"/>
        <v/>
      </c>
      <c r="BE33" s="8" t="s">
        <v>133</v>
      </c>
      <c r="BF33" s="7">
        <f t="shared" ca="1" si="29"/>
        <v>181.77748521845672</v>
      </c>
      <c r="BG33" s="7">
        <f t="shared" ca="1" si="29"/>
        <v>177.14879532502854</v>
      </c>
      <c r="BH33" s="7">
        <f t="shared" ca="1" si="29"/>
        <v>197.53945250231911</v>
      </c>
      <c r="BI33" s="7">
        <f t="shared" ca="1" si="29"/>
        <v>201.98082540350936</v>
      </c>
      <c r="BJ33" s="7">
        <f t="shared" ca="1" si="29"/>
        <v>189.55087018009792</v>
      </c>
      <c r="BK33" s="7">
        <f t="shared" ca="1" si="29"/>
        <v>178.60489363874342</v>
      </c>
      <c r="BL33" s="7">
        <f t="shared" ca="1" si="3"/>
        <v>1518.1340178517626</v>
      </c>
      <c r="BM33" s="19">
        <f t="shared" ca="1" si="11"/>
        <v>13</v>
      </c>
      <c r="BN33" s="19">
        <f t="shared" ca="1" si="12"/>
        <v>13</v>
      </c>
      <c r="BO33" s="29" t="str">
        <f t="shared" ca="1" si="13"/>
        <v/>
      </c>
    </row>
    <row r="34" spans="23:67" x14ac:dyDescent="0.25">
      <c r="W34" s="20" t="str">
        <f t="shared" ca="1" si="14"/>
        <v/>
      </c>
      <c r="X34" s="10">
        <f t="shared" si="15"/>
        <v>27</v>
      </c>
      <c r="Y34" s="10" t="s">
        <v>254</v>
      </c>
      <c r="Z34" s="13" t="str">
        <f t="shared" ca="1" si="16"/>
        <v/>
      </c>
      <c r="AA34" s="13" t="str">
        <f t="shared" ca="1" si="17"/>
        <v/>
      </c>
      <c r="AB34" s="20" t="str">
        <f t="shared" ca="1" si="18"/>
        <v/>
      </c>
      <c r="AC34" s="10">
        <f t="shared" si="27"/>
        <v>27</v>
      </c>
      <c r="AD34" s="10" t="s">
        <v>254</v>
      </c>
      <c r="AE34" s="13" t="str">
        <f t="shared" ca="1" si="4"/>
        <v/>
      </c>
      <c r="AF34" s="14" t="str">
        <f t="shared" ca="1" si="5"/>
        <v/>
      </c>
      <c r="AG34" s="13"/>
      <c r="AH34" s="20" t="str">
        <f t="shared" ca="1" si="20"/>
        <v/>
      </c>
      <c r="AI34" s="10">
        <f t="shared" si="21"/>
        <v>27</v>
      </c>
      <c r="AJ34" s="10" t="s">
        <v>254</v>
      </c>
      <c r="AK34" s="13" t="str">
        <f t="shared" ca="1" si="22"/>
        <v/>
      </c>
      <c r="AL34" s="13" t="str">
        <f t="shared" ca="1" si="23"/>
        <v/>
      </c>
      <c r="AM34" s="20" t="str">
        <f t="shared" ca="1" si="24"/>
        <v/>
      </c>
      <c r="AN34" s="10">
        <f t="shared" si="25"/>
        <v>27</v>
      </c>
      <c r="AO34" s="10" t="s">
        <v>254</v>
      </c>
      <c r="AP34" s="13" t="str">
        <f t="shared" ca="1" si="6"/>
        <v/>
      </c>
      <c r="AQ34" s="14" t="str">
        <f t="shared" ca="1" si="7"/>
        <v/>
      </c>
      <c r="AS34" s="8" t="s">
        <v>36</v>
      </c>
      <c r="AT34" s="7">
        <f t="shared" ca="1" si="28"/>
        <v>97.614290681096932</v>
      </c>
      <c r="AU34" s="7">
        <f t="shared" ca="1" si="28"/>
        <v>96.897003111278579</v>
      </c>
      <c r="AV34" s="7">
        <f t="shared" ca="1" si="28"/>
        <v>104.01202181990951</v>
      </c>
      <c r="AW34" s="7">
        <f t="shared" ca="1" si="28"/>
        <v>109.64997694199313</v>
      </c>
      <c r="AX34" s="7">
        <f t="shared" ca="1" si="1"/>
        <v>512.18531437418767</v>
      </c>
      <c r="AY34" s="19">
        <f t="shared" ca="1" si="8"/>
        <v>6</v>
      </c>
      <c r="AZ34" s="19">
        <f t="shared" ca="1" si="9"/>
        <v>6</v>
      </c>
      <c r="BA34" s="29" t="str">
        <f t="shared" ca="1" si="10"/>
        <v/>
      </c>
      <c r="BE34" s="8" t="s">
        <v>134</v>
      </c>
      <c r="BF34" s="7">
        <f t="shared" ca="1" si="29"/>
        <v>174.96863462263971</v>
      </c>
      <c r="BG34" s="7">
        <f t="shared" ca="1" si="29"/>
        <v>178.92189252093127</v>
      </c>
      <c r="BH34" s="7">
        <f t="shared" ca="1" si="29"/>
        <v>178.03678043025639</v>
      </c>
      <c r="BI34" s="7">
        <f t="shared" ca="1" si="29"/>
        <v>173.72355625670542</v>
      </c>
      <c r="BJ34" s="7">
        <f t="shared" ca="1" si="29"/>
        <v>171.29144710747951</v>
      </c>
      <c r="BK34" s="7">
        <f t="shared" ca="1" si="29"/>
        <v>176.46929431319356</v>
      </c>
      <c r="BL34" s="7">
        <f t="shared" ca="1" si="3"/>
        <v>1398.4266086153909</v>
      </c>
      <c r="BM34" s="19">
        <f t="shared" ca="1" si="11"/>
        <v>1</v>
      </c>
      <c r="BN34" s="19">
        <f t="shared" ca="1" si="12"/>
        <v>1</v>
      </c>
      <c r="BO34" s="29" t="str">
        <f t="shared" ca="1" si="13"/>
        <v/>
      </c>
    </row>
    <row r="35" spans="23:67" x14ac:dyDescent="0.25">
      <c r="W35" s="20" t="str">
        <f t="shared" ca="1" si="14"/>
        <v/>
      </c>
      <c r="X35" s="10">
        <f t="shared" si="15"/>
        <v>28</v>
      </c>
      <c r="Y35" s="10" t="s">
        <v>255</v>
      </c>
      <c r="Z35" s="13" t="str">
        <f t="shared" ca="1" si="16"/>
        <v/>
      </c>
      <c r="AA35" s="13" t="str">
        <f t="shared" ca="1" si="17"/>
        <v/>
      </c>
      <c r="AB35" s="20" t="str">
        <f t="shared" ca="1" si="18"/>
        <v/>
      </c>
      <c r="AC35" s="10">
        <f t="shared" si="27"/>
        <v>28</v>
      </c>
      <c r="AD35" s="10" t="s">
        <v>255</v>
      </c>
      <c r="AE35" s="13" t="str">
        <f t="shared" ca="1" si="4"/>
        <v/>
      </c>
      <c r="AF35" s="14" t="str">
        <f t="shared" ca="1" si="5"/>
        <v/>
      </c>
      <c r="AG35" s="13"/>
      <c r="AH35" s="20" t="str">
        <f t="shared" ca="1" si="20"/>
        <v/>
      </c>
      <c r="AI35" s="10">
        <f t="shared" si="21"/>
        <v>28</v>
      </c>
      <c r="AJ35" s="10" t="s">
        <v>255</v>
      </c>
      <c r="AK35" s="13" t="str">
        <f t="shared" ca="1" si="22"/>
        <v/>
      </c>
      <c r="AL35" s="13" t="str">
        <f t="shared" ca="1" si="23"/>
        <v/>
      </c>
      <c r="AM35" s="20" t="str">
        <f t="shared" ca="1" si="24"/>
        <v/>
      </c>
      <c r="AN35" s="10">
        <f t="shared" si="25"/>
        <v>28</v>
      </c>
      <c r="AO35" s="10" t="s">
        <v>255</v>
      </c>
      <c r="AP35" s="13" t="str">
        <f t="shared" ca="1" si="6"/>
        <v/>
      </c>
      <c r="AQ35" s="14" t="str">
        <f t="shared" ca="1" si="7"/>
        <v/>
      </c>
      <c r="AS35" s="8" t="s">
        <v>37</v>
      </c>
      <c r="AT35" s="7">
        <f t="shared" ca="1" si="28"/>
        <v>102.4957208656555</v>
      </c>
      <c r="AU35" s="7">
        <f t="shared" ca="1" si="28"/>
        <v>104.31552645959394</v>
      </c>
      <c r="AV35" s="7">
        <f t="shared" ca="1" si="28"/>
        <v>106.00208883288727</v>
      </c>
      <c r="AW35" s="7">
        <f t="shared" ca="1" si="28"/>
        <v>104.80803063049427</v>
      </c>
      <c r="AX35" s="7">
        <f t="shared" ca="1" si="1"/>
        <v>523.62345562151825</v>
      </c>
      <c r="AY35" s="19">
        <f t="shared" ca="1" si="8"/>
        <v>7</v>
      </c>
      <c r="AZ35" s="19">
        <f t="shared" ca="1" si="9"/>
        <v>7</v>
      </c>
      <c r="BA35" s="29" t="str">
        <f t="shared" ca="1" si="10"/>
        <v/>
      </c>
      <c r="BE35" s="8" t="s">
        <v>135</v>
      </c>
      <c r="BF35" s="7">
        <f t="shared" ca="1" si="29"/>
        <v>205.86526045182788</v>
      </c>
      <c r="BG35" s="7">
        <f t="shared" ca="1" si="29"/>
        <v>203.31936208062524</v>
      </c>
      <c r="BH35" s="7">
        <f t="shared" ca="1" si="29"/>
        <v>188.6166897084062</v>
      </c>
      <c r="BI35" s="7">
        <f t="shared" ca="1" si="29"/>
        <v>204.37355623173636</v>
      </c>
      <c r="BJ35" s="7">
        <f t="shared" ca="1" si="29"/>
        <v>197.88797283510047</v>
      </c>
      <c r="BK35" s="7">
        <f t="shared" ca="1" si="29"/>
        <v>201.51055259922168</v>
      </c>
      <c r="BL35" s="7">
        <f t="shared" ca="1" si="3"/>
        <v>1603.8349229737546</v>
      </c>
      <c r="BM35" s="19">
        <f t="shared" ca="1" si="11"/>
        <v>21</v>
      </c>
      <c r="BN35" s="19">
        <f t="shared" ca="1" si="12"/>
        <v>21</v>
      </c>
      <c r="BO35" s="29" t="str">
        <f t="shared" ca="1" si="13"/>
        <v/>
      </c>
    </row>
    <row r="36" spans="23:67" x14ac:dyDescent="0.25">
      <c r="W36" s="20" t="str">
        <f t="shared" ca="1" si="14"/>
        <v/>
      </c>
      <c r="X36" s="10">
        <f t="shared" si="15"/>
        <v>29</v>
      </c>
      <c r="Y36" s="10" t="s">
        <v>256</v>
      </c>
      <c r="Z36" s="13" t="str">
        <f t="shared" ca="1" si="16"/>
        <v/>
      </c>
      <c r="AA36" s="13" t="str">
        <f t="shared" ca="1" si="17"/>
        <v/>
      </c>
      <c r="AB36" s="20" t="str">
        <f t="shared" ca="1" si="18"/>
        <v/>
      </c>
      <c r="AC36" s="10">
        <f t="shared" si="27"/>
        <v>29</v>
      </c>
      <c r="AD36" s="10" t="s">
        <v>256</v>
      </c>
      <c r="AE36" s="13" t="str">
        <f t="shared" ca="1" si="4"/>
        <v/>
      </c>
      <c r="AF36" s="14" t="str">
        <f t="shared" ca="1" si="5"/>
        <v/>
      </c>
      <c r="AG36" s="13"/>
      <c r="AH36" s="20" t="str">
        <f t="shared" ca="1" si="20"/>
        <v/>
      </c>
      <c r="AI36" s="10">
        <f t="shared" si="21"/>
        <v>29</v>
      </c>
      <c r="AJ36" s="10" t="s">
        <v>256</v>
      </c>
      <c r="AK36" s="13" t="str">
        <f t="shared" ca="1" si="22"/>
        <v/>
      </c>
      <c r="AL36" s="13" t="str">
        <f t="shared" ca="1" si="23"/>
        <v/>
      </c>
      <c r="AM36" s="20" t="str">
        <f t="shared" ca="1" si="24"/>
        <v/>
      </c>
      <c r="AN36" s="10">
        <f t="shared" si="25"/>
        <v>29</v>
      </c>
      <c r="AO36" s="10" t="s">
        <v>256</v>
      </c>
      <c r="AP36" s="13" t="str">
        <f t="shared" ca="1" si="6"/>
        <v/>
      </c>
      <c r="AQ36" s="14" t="str">
        <f t="shared" ca="1" si="7"/>
        <v/>
      </c>
      <c r="AS36" s="8" t="s">
        <v>38</v>
      </c>
      <c r="AT36" s="7">
        <f t="shared" ca="1" si="28"/>
        <v>99.598492008623694</v>
      </c>
      <c r="AU36" s="7">
        <f t="shared" ca="1" si="28"/>
        <v>90.428458252601416</v>
      </c>
      <c r="AV36" s="7">
        <f t="shared" ca="1" si="28"/>
        <v>90.644701088199724</v>
      </c>
      <c r="AW36" s="7">
        <f t="shared" ca="1" si="28"/>
        <v>92.835028905810134</v>
      </c>
      <c r="AX36" s="7">
        <f t="shared" ca="1" si="1"/>
        <v>464.15138134343471</v>
      </c>
      <c r="AY36" s="19">
        <f t="shared" ca="1" si="8"/>
        <v>1</v>
      </c>
      <c r="AZ36" s="19">
        <f t="shared" ca="1" si="9"/>
        <v>1</v>
      </c>
      <c r="BA36" s="29" t="str">
        <f t="shared" ca="1" si="10"/>
        <v/>
      </c>
      <c r="BE36" s="8" t="s">
        <v>136</v>
      </c>
      <c r="BF36" s="7">
        <f t="shared" ca="1" si="29"/>
        <v>204.50571255820864</v>
      </c>
      <c r="BG36" s="7">
        <f t="shared" ca="1" si="29"/>
        <v>205.88289322277578</v>
      </c>
      <c r="BH36" s="7">
        <f t="shared" ca="1" si="29"/>
        <v>180.17952385605568</v>
      </c>
      <c r="BI36" s="7">
        <f t="shared" ca="1" si="29"/>
        <v>182.28367368868695</v>
      </c>
      <c r="BJ36" s="7">
        <f t="shared" ca="1" si="29"/>
        <v>204.63070418103905</v>
      </c>
      <c r="BK36" s="7">
        <f t="shared" ca="1" si="29"/>
        <v>195.67427127292578</v>
      </c>
      <c r="BL36" s="7">
        <f t="shared" ca="1" si="3"/>
        <v>1560.0711566494178</v>
      </c>
      <c r="BM36" s="19">
        <f t="shared" ca="1" si="11"/>
        <v>17</v>
      </c>
      <c r="BN36" s="19">
        <f t="shared" ca="1" si="12"/>
        <v>18</v>
      </c>
      <c r="BO36" s="29">
        <f t="shared" ca="1" si="13"/>
        <v>1</v>
      </c>
    </row>
    <row r="37" spans="23:67" x14ac:dyDescent="0.25">
      <c r="W37" s="20" t="str">
        <f t="shared" ca="1" si="14"/>
        <v/>
      </c>
      <c r="X37" s="10">
        <f t="shared" si="15"/>
        <v>30</v>
      </c>
      <c r="Y37" s="10" t="s">
        <v>257</v>
      </c>
      <c r="Z37" s="13" t="str">
        <f t="shared" ca="1" si="16"/>
        <v/>
      </c>
      <c r="AA37" s="13" t="str">
        <f t="shared" ca="1" si="17"/>
        <v/>
      </c>
      <c r="AB37" s="20" t="str">
        <f t="shared" ca="1" si="18"/>
        <v/>
      </c>
      <c r="AC37" s="10">
        <f t="shared" si="27"/>
        <v>30</v>
      </c>
      <c r="AD37" s="10" t="s">
        <v>257</v>
      </c>
      <c r="AE37" s="13" t="str">
        <f t="shared" ca="1" si="4"/>
        <v/>
      </c>
      <c r="AF37" s="14" t="str">
        <f t="shared" ca="1" si="5"/>
        <v/>
      </c>
      <c r="AG37" s="13"/>
      <c r="AH37" s="20" t="str">
        <f t="shared" ca="1" si="20"/>
        <v/>
      </c>
      <c r="AI37" s="10">
        <f t="shared" si="21"/>
        <v>30</v>
      </c>
      <c r="AJ37" s="10" t="s">
        <v>257</v>
      </c>
      <c r="AK37" s="13" t="str">
        <f t="shared" ca="1" si="22"/>
        <v/>
      </c>
      <c r="AL37" s="13" t="str">
        <f t="shared" ca="1" si="23"/>
        <v/>
      </c>
      <c r="AM37" s="20" t="str">
        <f t="shared" ca="1" si="24"/>
        <v/>
      </c>
      <c r="AN37" s="10">
        <f t="shared" si="25"/>
        <v>30</v>
      </c>
      <c r="AO37" s="10" t="s">
        <v>257</v>
      </c>
      <c r="AP37" s="13" t="str">
        <f t="shared" ca="1" si="6"/>
        <v/>
      </c>
      <c r="AQ37" s="14" t="str">
        <f t="shared" ca="1" si="7"/>
        <v/>
      </c>
      <c r="AS37" s="8" t="s">
        <v>39</v>
      </c>
      <c r="AT37" s="7">
        <f t="shared" ca="1" si="28"/>
        <v>106.44729356172516</v>
      </c>
      <c r="AU37" s="7">
        <f t="shared" ca="1" si="28"/>
        <v>108.15636120240276</v>
      </c>
      <c r="AV37" s="7">
        <f t="shared" ca="1" si="28"/>
        <v>90.490324957730593</v>
      </c>
      <c r="AW37" s="7">
        <f t="shared" ca="1" si="28"/>
        <v>104.43710279161749</v>
      </c>
      <c r="AX37" s="7">
        <f t="shared" ca="1" si="1"/>
        <v>500.02140747120654</v>
      </c>
      <c r="AY37" s="19">
        <f t="shared" ca="1" si="8"/>
        <v>5</v>
      </c>
      <c r="AZ37" s="19">
        <f t="shared" ca="1" si="9"/>
        <v>5</v>
      </c>
      <c r="BA37" s="29" t="str">
        <f t="shared" ca="1" si="10"/>
        <v/>
      </c>
      <c r="BE37" s="8" t="s">
        <v>137</v>
      </c>
      <c r="BF37" s="7">
        <f t="shared" ca="1" si="29"/>
        <v>192.21512830005079</v>
      </c>
      <c r="BG37" s="7">
        <f t="shared" ca="1" si="29"/>
        <v>180.92985380429153</v>
      </c>
      <c r="BH37" s="7">
        <f t="shared" ca="1" si="29"/>
        <v>179.48193179464511</v>
      </c>
      <c r="BI37" s="7">
        <f t="shared" ca="1" si="29"/>
        <v>181.20185917631565</v>
      </c>
      <c r="BJ37" s="7">
        <f t="shared" ca="1" si="29"/>
        <v>202.2946932614295</v>
      </c>
      <c r="BK37" s="7">
        <f t="shared" ca="1" si="29"/>
        <v>170.01412568821965</v>
      </c>
      <c r="BL37" s="7">
        <f t="shared" ca="1" si="3"/>
        <v>1489.6341444626973</v>
      </c>
      <c r="BM37" s="19">
        <f t="shared" ca="1" si="11"/>
        <v>10</v>
      </c>
      <c r="BN37" s="19">
        <f t="shared" ca="1" si="12"/>
        <v>10</v>
      </c>
      <c r="BO37" s="29" t="str">
        <f t="shared" ca="1" si="13"/>
        <v/>
      </c>
    </row>
    <row r="38" spans="23:67" x14ac:dyDescent="0.25">
      <c r="W38" s="20" t="str">
        <f t="shared" ca="1" si="14"/>
        <v/>
      </c>
      <c r="X38" s="10">
        <f t="shared" si="15"/>
        <v>31</v>
      </c>
      <c r="Y38" s="10" t="s">
        <v>258</v>
      </c>
      <c r="Z38" s="13" t="str">
        <f t="shared" ca="1" si="16"/>
        <v/>
      </c>
      <c r="AA38" s="13" t="str">
        <f t="shared" ca="1" si="17"/>
        <v/>
      </c>
      <c r="AB38" s="20" t="str">
        <f t="shared" ca="1" si="18"/>
        <v/>
      </c>
      <c r="AC38" s="10">
        <f t="shared" si="27"/>
        <v>31</v>
      </c>
      <c r="AD38" s="10" t="s">
        <v>258</v>
      </c>
      <c r="AE38" s="13" t="str">
        <f t="shared" ca="1" si="4"/>
        <v/>
      </c>
      <c r="AF38" s="14" t="str">
        <f t="shared" ca="1" si="5"/>
        <v/>
      </c>
      <c r="AG38" s="13"/>
      <c r="AH38" s="20" t="str">
        <f t="shared" ca="1" si="20"/>
        <v/>
      </c>
      <c r="AI38" s="10">
        <f t="shared" si="21"/>
        <v>31</v>
      </c>
      <c r="AJ38" s="10" t="s">
        <v>258</v>
      </c>
      <c r="AK38" s="13" t="str">
        <f t="shared" ca="1" si="22"/>
        <v/>
      </c>
      <c r="AL38" s="13" t="str">
        <f t="shared" ca="1" si="23"/>
        <v/>
      </c>
      <c r="AM38" s="20" t="str">
        <f t="shared" ca="1" si="24"/>
        <v/>
      </c>
      <c r="AN38" s="10">
        <f t="shared" si="25"/>
        <v>31</v>
      </c>
      <c r="AO38" s="10" t="s">
        <v>258</v>
      </c>
      <c r="AP38" s="13" t="str">
        <f t="shared" ca="1" si="6"/>
        <v/>
      </c>
      <c r="AQ38" s="14" t="str">
        <f t="shared" ca="1" si="7"/>
        <v/>
      </c>
      <c r="AS38" s="8" t="s">
        <v>40</v>
      </c>
      <c r="AT38" s="7">
        <f t="shared" ca="1" si="28"/>
        <v>97.586582774724874</v>
      </c>
      <c r="AU38" s="7">
        <f t="shared" ca="1" si="28"/>
        <v>90.067431394292171</v>
      </c>
      <c r="AV38" s="7">
        <f t="shared" ca="1" si="28"/>
        <v>105.48711486340055</v>
      </c>
      <c r="AW38" s="7">
        <f t="shared" ca="1" si="28"/>
        <v>104.67108390306826</v>
      </c>
      <c r="AX38" s="7">
        <f t="shared" ca="1" si="1"/>
        <v>503.29932779888645</v>
      </c>
      <c r="AY38" s="19">
        <f t="shared" ca="1" si="8"/>
        <v>5</v>
      </c>
      <c r="AZ38" s="19">
        <f t="shared" ca="1" si="9"/>
        <v>5</v>
      </c>
      <c r="BA38" s="29" t="str">
        <f t="shared" ca="1" si="10"/>
        <v/>
      </c>
      <c r="BE38" s="8" t="s">
        <v>138</v>
      </c>
      <c r="BF38" s="7">
        <f t="shared" ref="BF38:BK47" ca="1" si="30">($H$7*90)+(($H$7*20)*RAND())</f>
        <v>191.28088040487853</v>
      </c>
      <c r="BG38" s="7">
        <f t="shared" ca="1" si="30"/>
        <v>200.97284232407657</v>
      </c>
      <c r="BH38" s="7">
        <f t="shared" ca="1" si="30"/>
        <v>183.91544664070889</v>
      </c>
      <c r="BI38" s="7">
        <f t="shared" ca="1" si="30"/>
        <v>189.88539837700631</v>
      </c>
      <c r="BJ38" s="7">
        <f t="shared" ca="1" si="30"/>
        <v>200.50106076791565</v>
      </c>
      <c r="BK38" s="7">
        <f t="shared" ca="1" si="30"/>
        <v>203.53172707914314</v>
      </c>
      <c r="BL38" s="7">
        <f t="shared" ca="1" si="3"/>
        <v>1560.4738147386511</v>
      </c>
      <c r="BM38" s="19">
        <f t="shared" ca="1" si="11"/>
        <v>17</v>
      </c>
      <c r="BN38" s="19">
        <f t="shared" ca="1" si="12"/>
        <v>18</v>
      </c>
      <c r="BO38" s="29">
        <f t="shared" ca="1" si="13"/>
        <v>1</v>
      </c>
    </row>
    <row r="39" spans="23:67" x14ac:dyDescent="0.25">
      <c r="W39" s="20" t="str">
        <f t="shared" ca="1" si="14"/>
        <v/>
      </c>
      <c r="X39" s="10">
        <f t="shared" si="15"/>
        <v>32</v>
      </c>
      <c r="Y39" s="10" t="s">
        <v>259</v>
      </c>
      <c r="Z39" s="13" t="str">
        <f t="shared" ca="1" si="16"/>
        <v/>
      </c>
      <c r="AA39" s="13" t="str">
        <f t="shared" ca="1" si="17"/>
        <v/>
      </c>
      <c r="AB39" s="20" t="str">
        <f t="shared" ca="1" si="18"/>
        <v/>
      </c>
      <c r="AC39" s="10">
        <f t="shared" ref="AC39:AC47" si="31">AC38+1</f>
        <v>32</v>
      </c>
      <c r="AD39" s="10" t="s">
        <v>259</v>
      </c>
      <c r="AE39" s="13" t="str">
        <f t="shared" ca="1" si="4"/>
        <v/>
      </c>
      <c r="AF39" s="14" t="str">
        <f t="shared" ca="1" si="5"/>
        <v/>
      </c>
      <c r="AG39" s="13"/>
      <c r="AH39" s="20" t="str">
        <f t="shared" ca="1" si="20"/>
        <v/>
      </c>
      <c r="AI39" s="10">
        <f t="shared" si="21"/>
        <v>32</v>
      </c>
      <c r="AJ39" s="10" t="s">
        <v>259</v>
      </c>
      <c r="AK39" s="13" t="str">
        <f t="shared" ca="1" si="22"/>
        <v/>
      </c>
      <c r="AL39" s="13" t="str">
        <f t="shared" ca="1" si="23"/>
        <v/>
      </c>
      <c r="AM39" s="20" t="str">
        <f t="shared" ca="1" si="24"/>
        <v/>
      </c>
      <c r="AN39" s="10">
        <f t="shared" si="25"/>
        <v>32</v>
      </c>
      <c r="AO39" s="10" t="s">
        <v>259</v>
      </c>
      <c r="AP39" s="13" t="str">
        <f t="shared" ca="1" si="6"/>
        <v/>
      </c>
      <c r="AQ39" s="14" t="str">
        <f t="shared" ca="1" si="7"/>
        <v/>
      </c>
      <c r="AS39" s="8" t="s">
        <v>41</v>
      </c>
      <c r="AT39" s="7">
        <f t="shared" ca="1" si="28"/>
        <v>98.584476943664029</v>
      </c>
      <c r="AU39" s="7">
        <f t="shared" ca="1" si="28"/>
        <v>99.145091978878142</v>
      </c>
      <c r="AV39" s="7">
        <f t="shared" ca="1" si="28"/>
        <v>105.40018630822998</v>
      </c>
      <c r="AW39" s="7">
        <f t="shared" ca="1" si="28"/>
        <v>92.552504247163057</v>
      </c>
      <c r="AX39" s="7">
        <f t="shared" ca="1" si="1"/>
        <v>501.08244578616518</v>
      </c>
      <c r="AY39" s="19">
        <f t="shared" ca="1" si="8"/>
        <v>5</v>
      </c>
      <c r="AZ39" s="19">
        <f t="shared" ca="1" si="9"/>
        <v>5</v>
      </c>
      <c r="BA39" s="29" t="str">
        <f t="shared" ca="1" si="10"/>
        <v/>
      </c>
      <c r="BE39" s="8" t="s">
        <v>139</v>
      </c>
      <c r="BF39" s="7">
        <f t="shared" ca="1" si="30"/>
        <v>183.78513306324041</v>
      </c>
      <c r="BG39" s="7">
        <f t="shared" ca="1" si="30"/>
        <v>173.89014597642947</v>
      </c>
      <c r="BH39" s="7">
        <f t="shared" ca="1" si="30"/>
        <v>191.98064771619596</v>
      </c>
      <c r="BI39" s="7">
        <f t="shared" ca="1" si="30"/>
        <v>169.74556593983283</v>
      </c>
      <c r="BJ39" s="7">
        <f t="shared" ca="1" si="30"/>
        <v>178.4210328744328</v>
      </c>
      <c r="BK39" s="7">
        <f t="shared" ca="1" si="30"/>
        <v>200.62859992559336</v>
      </c>
      <c r="BL39" s="7">
        <f t="shared" ca="1" si="3"/>
        <v>1446.6177243099905</v>
      </c>
      <c r="BM39" s="19">
        <f t="shared" ca="1" si="11"/>
        <v>6</v>
      </c>
      <c r="BN39" s="19">
        <f t="shared" ca="1" si="12"/>
        <v>6</v>
      </c>
      <c r="BO39" s="29" t="str">
        <f t="shared" ca="1" si="13"/>
        <v/>
      </c>
    </row>
    <row r="40" spans="23:67" x14ac:dyDescent="0.25">
      <c r="W40" s="20" t="str">
        <f t="shared" ca="1" si="14"/>
        <v/>
      </c>
      <c r="X40" s="10">
        <f t="shared" si="15"/>
        <v>33</v>
      </c>
      <c r="Y40" s="10" t="s">
        <v>260</v>
      </c>
      <c r="Z40" s="13" t="str">
        <f t="shared" ca="1" si="16"/>
        <v/>
      </c>
      <c r="AA40" s="13" t="str">
        <f t="shared" ca="1" si="17"/>
        <v/>
      </c>
      <c r="AB40" s="20" t="str">
        <f t="shared" ca="1" si="18"/>
        <v/>
      </c>
      <c r="AC40" s="10">
        <f t="shared" si="31"/>
        <v>33</v>
      </c>
      <c r="AD40" s="10" t="s">
        <v>260</v>
      </c>
      <c r="AE40" s="13" t="str">
        <f t="shared" ca="1" si="4"/>
        <v/>
      </c>
      <c r="AF40" s="14" t="str">
        <f t="shared" ca="1" si="5"/>
        <v/>
      </c>
      <c r="AG40" s="13"/>
      <c r="AH40" s="20" t="str">
        <f t="shared" ca="1" si="20"/>
        <v/>
      </c>
      <c r="AI40" s="10">
        <f t="shared" si="21"/>
        <v>33</v>
      </c>
      <c r="AJ40" s="10" t="s">
        <v>260</v>
      </c>
      <c r="AK40" s="13" t="str">
        <f t="shared" ca="1" si="22"/>
        <v/>
      </c>
      <c r="AL40" s="13" t="str">
        <f t="shared" ca="1" si="23"/>
        <v/>
      </c>
      <c r="AM40" s="20" t="str">
        <f t="shared" ca="1" si="24"/>
        <v/>
      </c>
      <c r="AN40" s="10">
        <f t="shared" si="25"/>
        <v>33</v>
      </c>
      <c r="AO40" s="10" t="s">
        <v>260</v>
      </c>
      <c r="AP40" s="13" t="str">
        <f t="shared" ca="1" si="6"/>
        <v/>
      </c>
      <c r="AQ40" s="14" t="str">
        <f t="shared" ca="1" si="7"/>
        <v/>
      </c>
      <c r="AS40" s="8" t="s">
        <v>42</v>
      </c>
      <c r="AT40" s="7">
        <f t="shared" ca="1" si="28"/>
        <v>100.56522658810444</v>
      </c>
      <c r="AU40" s="7">
        <f t="shared" ca="1" si="28"/>
        <v>97.249389441023453</v>
      </c>
      <c r="AV40" s="7">
        <f t="shared" ca="1" si="28"/>
        <v>107.94587221576559</v>
      </c>
      <c r="AW40" s="7">
        <f t="shared" ca="1" si="28"/>
        <v>108.54579016815501</v>
      </c>
      <c r="AX40" s="7">
        <f t="shared" ref="AX40:AX71" ca="1" si="32">AT40+AU40+(2*AV40)+AW40</f>
        <v>522.25215062881409</v>
      </c>
      <c r="AY40" s="19">
        <f t="shared" ca="1" si="8"/>
        <v>7</v>
      </c>
      <c r="AZ40" s="19">
        <f t="shared" ca="1" si="9"/>
        <v>7</v>
      </c>
      <c r="BA40" s="29" t="str">
        <f t="shared" ca="1" si="10"/>
        <v/>
      </c>
      <c r="BE40" s="8" t="s">
        <v>140</v>
      </c>
      <c r="BF40" s="7">
        <f t="shared" ca="1" si="30"/>
        <v>187.46959504765812</v>
      </c>
      <c r="BG40" s="7">
        <f t="shared" ca="1" si="30"/>
        <v>205.3960586119195</v>
      </c>
      <c r="BH40" s="7">
        <f t="shared" ca="1" si="30"/>
        <v>199.73459130744018</v>
      </c>
      <c r="BI40" s="7">
        <f t="shared" ca="1" si="30"/>
        <v>186.07628398293221</v>
      </c>
      <c r="BJ40" s="7">
        <f t="shared" ca="1" si="30"/>
        <v>177.39277873620108</v>
      </c>
      <c r="BK40" s="7">
        <f t="shared" ca="1" si="30"/>
        <v>197.25337842503635</v>
      </c>
      <c r="BL40" s="7">
        <f t="shared" ref="BL40:BL71" ca="1" si="33">BF40+BG40+BH40+BK40+(2*(BI40+BJ40))</f>
        <v>1516.7917488303206</v>
      </c>
      <c r="BM40" s="19">
        <f t="shared" ca="1" si="11"/>
        <v>13</v>
      </c>
      <c r="BN40" s="19">
        <f t="shared" ca="1" si="12"/>
        <v>13</v>
      </c>
      <c r="BO40" s="29" t="str">
        <f t="shared" ca="1" si="13"/>
        <v/>
      </c>
    </row>
    <row r="41" spans="23:67" x14ac:dyDescent="0.25">
      <c r="W41" s="20" t="str">
        <f t="shared" ca="1" si="14"/>
        <v/>
      </c>
      <c r="X41" s="10">
        <f t="shared" si="15"/>
        <v>34</v>
      </c>
      <c r="Y41" s="10" t="s">
        <v>261</v>
      </c>
      <c r="Z41" s="13" t="str">
        <f t="shared" ca="1" si="16"/>
        <v/>
      </c>
      <c r="AA41" s="13" t="str">
        <f t="shared" ca="1" si="17"/>
        <v/>
      </c>
      <c r="AB41" s="20" t="str">
        <f t="shared" ca="1" si="18"/>
        <v/>
      </c>
      <c r="AC41" s="10">
        <f t="shared" si="31"/>
        <v>34</v>
      </c>
      <c r="AD41" s="10" t="s">
        <v>261</v>
      </c>
      <c r="AE41" s="13" t="str">
        <f t="shared" ca="1" si="4"/>
        <v/>
      </c>
      <c r="AF41" s="14" t="str">
        <f t="shared" ca="1" si="5"/>
        <v/>
      </c>
      <c r="AG41" s="13"/>
      <c r="AH41" s="20" t="str">
        <f t="shared" ca="1" si="20"/>
        <v/>
      </c>
      <c r="AI41" s="10">
        <f t="shared" si="21"/>
        <v>34</v>
      </c>
      <c r="AJ41" s="10" t="s">
        <v>261</v>
      </c>
      <c r="AK41" s="13" t="str">
        <f t="shared" ca="1" si="22"/>
        <v/>
      </c>
      <c r="AL41" s="13" t="str">
        <f t="shared" ca="1" si="23"/>
        <v/>
      </c>
      <c r="AM41" s="20" t="str">
        <f t="shared" ca="1" si="24"/>
        <v/>
      </c>
      <c r="AN41" s="10">
        <f t="shared" si="25"/>
        <v>34</v>
      </c>
      <c r="AO41" s="10" t="s">
        <v>261</v>
      </c>
      <c r="AP41" s="13" t="str">
        <f t="shared" ca="1" si="6"/>
        <v/>
      </c>
      <c r="AQ41" s="14" t="str">
        <f t="shared" ca="1" si="7"/>
        <v/>
      </c>
      <c r="AS41" s="8" t="s">
        <v>43</v>
      </c>
      <c r="AT41" s="7">
        <f t="shared" ca="1" si="28"/>
        <v>107.7734198625453</v>
      </c>
      <c r="AU41" s="7">
        <f t="shared" ca="1" si="28"/>
        <v>105.08439654107178</v>
      </c>
      <c r="AV41" s="7">
        <f t="shared" ca="1" si="28"/>
        <v>105.01102299050483</v>
      </c>
      <c r="AW41" s="7">
        <f t="shared" ca="1" si="28"/>
        <v>107.43505638963721</v>
      </c>
      <c r="AX41" s="7">
        <f t="shared" ca="1" si="32"/>
        <v>530.3149187742639</v>
      </c>
      <c r="AY41" s="19">
        <f t="shared" ca="1" si="8"/>
        <v>8</v>
      </c>
      <c r="AZ41" s="19">
        <f t="shared" ca="1" si="9"/>
        <v>8</v>
      </c>
      <c r="BA41" s="29" t="str">
        <f t="shared" ca="1" si="10"/>
        <v/>
      </c>
      <c r="BE41" s="8" t="s">
        <v>141</v>
      </c>
      <c r="BF41" s="7">
        <f t="shared" ca="1" si="30"/>
        <v>174.25471321541977</v>
      </c>
      <c r="BG41" s="7">
        <f t="shared" ca="1" si="30"/>
        <v>206.18913669335782</v>
      </c>
      <c r="BH41" s="7">
        <f t="shared" ca="1" si="30"/>
        <v>204.20830174040717</v>
      </c>
      <c r="BI41" s="7">
        <f t="shared" ca="1" si="30"/>
        <v>179.31963038343036</v>
      </c>
      <c r="BJ41" s="7">
        <f t="shared" ca="1" si="30"/>
        <v>200.91207142783182</v>
      </c>
      <c r="BK41" s="7">
        <f t="shared" ca="1" si="30"/>
        <v>191.88464251399378</v>
      </c>
      <c r="BL41" s="7">
        <f t="shared" ca="1" si="33"/>
        <v>1537.0001977857028</v>
      </c>
      <c r="BM41" s="19">
        <f t="shared" ca="1" si="11"/>
        <v>15</v>
      </c>
      <c r="BN41" s="19">
        <f t="shared" ca="1" si="12"/>
        <v>15</v>
      </c>
      <c r="BO41" s="29" t="str">
        <f t="shared" ca="1" si="13"/>
        <v/>
      </c>
    </row>
    <row r="42" spans="23:67" x14ac:dyDescent="0.25">
      <c r="W42" s="20" t="str">
        <f t="shared" ca="1" si="14"/>
        <v/>
      </c>
      <c r="X42" s="10">
        <f t="shared" si="15"/>
        <v>35</v>
      </c>
      <c r="Y42" s="10" t="s">
        <v>262</v>
      </c>
      <c r="Z42" s="13" t="str">
        <f t="shared" ca="1" si="16"/>
        <v/>
      </c>
      <c r="AA42" s="13" t="str">
        <f t="shared" ca="1" si="17"/>
        <v/>
      </c>
      <c r="AB42" s="20" t="str">
        <f t="shared" ca="1" si="18"/>
        <v/>
      </c>
      <c r="AC42" s="10">
        <f t="shared" si="31"/>
        <v>35</v>
      </c>
      <c r="AD42" s="10" t="s">
        <v>262</v>
      </c>
      <c r="AE42" s="13" t="str">
        <f t="shared" ca="1" si="4"/>
        <v/>
      </c>
      <c r="AF42" s="14" t="str">
        <f t="shared" ca="1" si="5"/>
        <v/>
      </c>
      <c r="AG42" s="13"/>
      <c r="AH42" s="20" t="str">
        <f t="shared" ca="1" si="20"/>
        <v/>
      </c>
      <c r="AI42" s="10">
        <f t="shared" si="21"/>
        <v>35</v>
      </c>
      <c r="AJ42" s="10" t="s">
        <v>262</v>
      </c>
      <c r="AK42" s="13" t="str">
        <f t="shared" ca="1" si="22"/>
        <v/>
      </c>
      <c r="AL42" s="13" t="str">
        <f t="shared" ca="1" si="23"/>
        <v/>
      </c>
      <c r="AM42" s="20" t="str">
        <f t="shared" ca="1" si="24"/>
        <v/>
      </c>
      <c r="AN42" s="10">
        <f t="shared" si="25"/>
        <v>35</v>
      </c>
      <c r="AO42" s="10" t="s">
        <v>262</v>
      </c>
      <c r="AP42" s="13" t="str">
        <f t="shared" ca="1" si="6"/>
        <v/>
      </c>
      <c r="AQ42" s="14" t="str">
        <f t="shared" ca="1" si="7"/>
        <v/>
      </c>
      <c r="AS42" s="8" t="s">
        <v>44</v>
      </c>
      <c r="AT42" s="7">
        <f t="shared" ca="1" si="28"/>
        <v>100.16364508325734</v>
      </c>
      <c r="AU42" s="7">
        <f t="shared" ca="1" si="28"/>
        <v>97.43441384450901</v>
      </c>
      <c r="AV42" s="7">
        <f t="shared" ca="1" si="28"/>
        <v>93.844205363533803</v>
      </c>
      <c r="AW42" s="7">
        <f t="shared" ca="1" si="28"/>
        <v>100.71781570609599</v>
      </c>
      <c r="AX42" s="7">
        <f t="shared" ca="1" si="32"/>
        <v>486.00428536092988</v>
      </c>
      <c r="AY42" s="19">
        <f t="shared" ca="1" si="8"/>
        <v>3</v>
      </c>
      <c r="AZ42" s="19">
        <f t="shared" ca="1" si="9"/>
        <v>3</v>
      </c>
      <c r="BA42" s="29" t="str">
        <f t="shared" ca="1" si="10"/>
        <v/>
      </c>
      <c r="BE42" s="8" t="s">
        <v>142</v>
      </c>
      <c r="BF42" s="7">
        <f t="shared" ca="1" si="30"/>
        <v>175.03613164555924</v>
      </c>
      <c r="BG42" s="7">
        <f t="shared" ca="1" si="30"/>
        <v>172.50353065696007</v>
      </c>
      <c r="BH42" s="7">
        <f t="shared" ca="1" si="30"/>
        <v>197.41183920501427</v>
      </c>
      <c r="BI42" s="7">
        <f t="shared" ca="1" si="30"/>
        <v>169.15243436342112</v>
      </c>
      <c r="BJ42" s="7">
        <f t="shared" ca="1" si="30"/>
        <v>199.66846341376953</v>
      </c>
      <c r="BK42" s="7">
        <f t="shared" ca="1" si="30"/>
        <v>184.88605456214498</v>
      </c>
      <c r="BL42" s="7">
        <f t="shared" ca="1" si="33"/>
        <v>1467.47935162406</v>
      </c>
      <c r="BM42" s="19">
        <f t="shared" ca="1" si="11"/>
        <v>8</v>
      </c>
      <c r="BN42" s="19">
        <f t="shared" ca="1" si="12"/>
        <v>8</v>
      </c>
      <c r="BO42" s="29" t="str">
        <f t="shared" ca="1" si="13"/>
        <v/>
      </c>
    </row>
    <row r="43" spans="23:67" x14ac:dyDescent="0.25">
      <c r="W43" s="20" t="str">
        <f t="shared" ca="1" si="14"/>
        <v/>
      </c>
      <c r="X43" s="10">
        <f t="shared" si="15"/>
        <v>36</v>
      </c>
      <c r="Y43" s="10" t="s">
        <v>263</v>
      </c>
      <c r="Z43" s="13" t="str">
        <f t="shared" ca="1" si="16"/>
        <v/>
      </c>
      <c r="AA43" s="13" t="str">
        <f t="shared" ca="1" si="17"/>
        <v/>
      </c>
      <c r="AB43" s="20" t="str">
        <f t="shared" ca="1" si="18"/>
        <v/>
      </c>
      <c r="AC43" s="10">
        <f t="shared" si="31"/>
        <v>36</v>
      </c>
      <c r="AD43" s="10" t="s">
        <v>263</v>
      </c>
      <c r="AE43" s="13" t="str">
        <f t="shared" ca="1" si="4"/>
        <v/>
      </c>
      <c r="AF43" s="14" t="str">
        <f t="shared" ca="1" si="5"/>
        <v/>
      </c>
      <c r="AG43" s="13"/>
      <c r="AH43" s="20" t="str">
        <f t="shared" ca="1" si="20"/>
        <v/>
      </c>
      <c r="AI43" s="10">
        <f t="shared" si="21"/>
        <v>36</v>
      </c>
      <c r="AJ43" s="10" t="s">
        <v>263</v>
      </c>
      <c r="AK43" s="13" t="str">
        <f t="shared" ca="1" si="22"/>
        <v/>
      </c>
      <c r="AL43" s="13" t="str">
        <f t="shared" ca="1" si="23"/>
        <v/>
      </c>
      <c r="AM43" s="20" t="str">
        <f t="shared" ca="1" si="24"/>
        <v/>
      </c>
      <c r="AN43" s="10">
        <f t="shared" si="25"/>
        <v>36</v>
      </c>
      <c r="AO43" s="10" t="s">
        <v>263</v>
      </c>
      <c r="AP43" s="13" t="str">
        <f t="shared" ca="1" si="6"/>
        <v/>
      </c>
      <c r="AQ43" s="14" t="str">
        <f t="shared" ca="1" si="7"/>
        <v/>
      </c>
      <c r="AS43" s="8" t="s">
        <v>45</v>
      </c>
      <c r="AT43" s="7">
        <f t="shared" ca="1" si="28"/>
        <v>93.097316437896708</v>
      </c>
      <c r="AU43" s="7">
        <f t="shared" ca="1" si="28"/>
        <v>101.01659811019714</v>
      </c>
      <c r="AV43" s="7">
        <f t="shared" ca="1" si="28"/>
        <v>90.932154516081184</v>
      </c>
      <c r="AW43" s="7">
        <f t="shared" ca="1" si="28"/>
        <v>105.80076892392212</v>
      </c>
      <c r="AX43" s="7">
        <f t="shared" ca="1" si="32"/>
        <v>481.77899250417835</v>
      </c>
      <c r="AY43" s="19">
        <f t="shared" ca="1" si="8"/>
        <v>3</v>
      </c>
      <c r="AZ43" s="19">
        <f t="shared" ca="1" si="9"/>
        <v>3</v>
      </c>
      <c r="BA43" s="29" t="str">
        <f t="shared" ca="1" si="10"/>
        <v/>
      </c>
      <c r="BE43" s="8" t="s">
        <v>143</v>
      </c>
      <c r="BF43" s="7">
        <f t="shared" ca="1" si="30"/>
        <v>199.46445508181483</v>
      </c>
      <c r="BG43" s="7">
        <f t="shared" ca="1" si="30"/>
        <v>182.90978593758061</v>
      </c>
      <c r="BH43" s="7">
        <f t="shared" ca="1" si="30"/>
        <v>195.82402663450384</v>
      </c>
      <c r="BI43" s="7">
        <f t="shared" ca="1" si="30"/>
        <v>192.14555428245436</v>
      </c>
      <c r="BJ43" s="7">
        <f t="shared" ca="1" si="30"/>
        <v>197.53254543770743</v>
      </c>
      <c r="BK43" s="7">
        <f t="shared" ca="1" si="30"/>
        <v>178.12091275948995</v>
      </c>
      <c r="BL43" s="7">
        <f t="shared" ca="1" si="33"/>
        <v>1535.6753798537127</v>
      </c>
      <c r="BM43" s="19">
        <f t="shared" ca="1" si="11"/>
        <v>14</v>
      </c>
      <c r="BN43" s="19">
        <f t="shared" ca="1" si="12"/>
        <v>15</v>
      </c>
      <c r="BO43" s="29">
        <f t="shared" ca="1" si="13"/>
        <v>1</v>
      </c>
    </row>
    <row r="44" spans="23:67" x14ac:dyDescent="0.25">
      <c r="W44" s="20" t="str">
        <f t="shared" ca="1" si="14"/>
        <v/>
      </c>
      <c r="X44" s="10">
        <f t="shared" si="15"/>
        <v>37</v>
      </c>
      <c r="Y44" s="10" t="s">
        <v>264</v>
      </c>
      <c r="Z44" s="13" t="str">
        <f t="shared" ca="1" si="16"/>
        <v/>
      </c>
      <c r="AA44" s="13" t="str">
        <f t="shared" ca="1" si="17"/>
        <v/>
      </c>
      <c r="AB44" s="20" t="str">
        <f t="shared" ca="1" si="18"/>
        <v/>
      </c>
      <c r="AC44" s="10">
        <f t="shared" si="31"/>
        <v>37</v>
      </c>
      <c r="AD44" s="10" t="s">
        <v>264</v>
      </c>
      <c r="AE44" s="13" t="str">
        <f t="shared" ca="1" si="4"/>
        <v/>
      </c>
      <c r="AF44" s="14" t="str">
        <f t="shared" ca="1" si="5"/>
        <v/>
      </c>
      <c r="AG44" s="13"/>
      <c r="AH44" s="20" t="str">
        <f t="shared" ca="1" si="20"/>
        <v/>
      </c>
      <c r="AI44" s="10">
        <f t="shared" si="21"/>
        <v>37</v>
      </c>
      <c r="AJ44" s="10" t="s">
        <v>264</v>
      </c>
      <c r="AK44" s="13" t="str">
        <f t="shared" ca="1" si="22"/>
        <v/>
      </c>
      <c r="AL44" s="13" t="str">
        <f t="shared" ca="1" si="23"/>
        <v/>
      </c>
      <c r="AM44" s="20" t="str">
        <f t="shared" ca="1" si="24"/>
        <v/>
      </c>
      <c r="AN44" s="10">
        <f t="shared" si="25"/>
        <v>37</v>
      </c>
      <c r="AO44" s="10" t="s">
        <v>264</v>
      </c>
      <c r="AP44" s="13" t="str">
        <f t="shared" ca="1" si="6"/>
        <v/>
      </c>
      <c r="AQ44" s="14" t="str">
        <f t="shared" ca="1" si="7"/>
        <v/>
      </c>
      <c r="AS44" s="8" t="s">
        <v>46</v>
      </c>
      <c r="AT44" s="7">
        <f t="shared" ca="1" si="28"/>
        <v>107.14948019763752</v>
      </c>
      <c r="AU44" s="7">
        <f t="shared" ca="1" si="28"/>
        <v>105.67781005082699</v>
      </c>
      <c r="AV44" s="7">
        <f t="shared" ca="1" si="28"/>
        <v>91.566640741001706</v>
      </c>
      <c r="AW44" s="7">
        <f t="shared" ca="1" si="28"/>
        <v>92.471265412421914</v>
      </c>
      <c r="AX44" s="7">
        <f t="shared" ca="1" si="32"/>
        <v>488.43183714288983</v>
      </c>
      <c r="AY44" s="19">
        <f t="shared" ca="1" si="8"/>
        <v>3</v>
      </c>
      <c r="AZ44" s="19">
        <f t="shared" ca="1" si="9"/>
        <v>3</v>
      </c>
      <c r="BA44" s="29" t="str">
        <f t="shared" ca="1" si="10"/>
        <v/>
      </c>
      <c r="BE44" s="8" t="s">
        <v>144</v>
      </c>
      <c r="BF44" s="7">
        <f t="shared" ca="1" si="30"/>
        <v>204.13735911965259</v>
      </c>
      <c r="BG44" s="7">
        <f t="shared" ca="1" si="30"/>
        <v>189.24991269913633</v>
      </c>
      <c r="BH44" s="7">
        <f t="shared" ca="1" si="30"/>
        <v>169.583506355964</v>
      </c>
      <c r="BI44" s="7">
        <f t="shared" ca="1" si="30"/>
        <v>185.28477169971916</v>
      </c>
      <c r="BJ44" s="7">
        <f t="shared" ca="1" si="30"/>
        <v>186.45185608322046</v>
      </c>
      <c r="BK44" s="7">
        <f t="shared" ca="1" si="30"/>
        <v>173.70368974293021</v>
      </c>
      <c r="BL44" s="7">
        <f t="shared" ca="1" si="33"/>
        <v>1480.1477234835625</v>
      </c>
      <c r="BM44" s="19">
        <f t="shared" ca="1" si="11"/>
        <v>9</v>
      </c>
      <c r="BN44" s="19">
        <f t="shared" ca="1" si="12"/>
        <v>10</v>
      </c>
      <c r="BO44" s="29">
        <f t="shared" ca="1" si="13"/>
        <v>1</v>
      </c>
    </row>
    <row r="45" spans="23:67" x14ac:dyDescent="0.25">
      <c r="W45" s="20" t="str">
        <f t="shared" ca="1" si="14"/>
        <v/>
      </c>
      <c r="X45" s="10">
        <f t="shared" si="15"/>
        <v>38</v>
      </c>
      <c r="Y45" s="10" t="s">
        <v>265</v>
      </c>
      <c r="Z45" s="13" t="str">
        <f t="shared" ca="1" si="16"/>
        <v/>
      </c>
      <c r="AA45" s="13" t="str">
        <f t="shared" ca="1" si="17"/>
        <v/>
      </c>
      <c r="AB45" s="20" t="str">
        <f t="shared" ca="1" si="18"/>
        <v/>
      </c>
      <c r="AC45" s="10">
        <f t="shared" si="31"/>
        <v>38</v>
      </c>
      <c r="AD45" s="10" t="s">
        <v>265</v>
      </c>
      <c r="AE45" s="13" t="str">
        <f t="shared" ca="1" si="4"/>
        <v/>
      </c>
      <c r="AF45" s="14" t="str">
        <f t="shared" ca="1" si="5"/>
        <v/>
      </c>
      <c r="AG45" s="13"/>
      <c r="AH45" s="20" t="str">
        <f t="shared" ca="1" si="20"/>
        <v/>
      </c>
      <c r="AI45" s="10">
        <f t="shared" si="21"/>
        <v>38</v>
      </c>
      <c r="AJ45" s="10" t="s">
        <v>265</v>
      </c>
      <c r="AK45" s="13" t="str">
        <f t="shared" ca="1" si="22"/>
        <v/>
      </c>
      <c r="AL45" s="13" t="str">
        <f t="shared" ca="1" si="23"/>
        <v/>
      </c>
      <c r="AM45" s="20" t="str">
        <f t="shared" ca="1" si="24"/>
        <v/>
      </c>
      <c r="AN45" s="10">
        <f t="shared" si="25"/>
        <v>38</v>
      </c>
      <c r="AO45" s="10" t="s">
        <v>265</v>
      </c>
      <c r="AP45" s="13" t="str">
        <f t="shared" ca="1" si="6"/>
        <v/>
      </c>
      <c r="AQ45" s="14" t="str">
        <f t="shared" ca="1" si="7"/>
        <v/>
      </c>
      <c r="AS45" s="8" t="s">
        <v>47</v>
      </c>
      <c r="AT45" s="7">
        <f t="shared" ca="1" si="28"/>
        <v>108.37394350276996</v>
      </c>
      <c r="AU45" s="7">
        <f t="shared" ca="1" si="28"/>
        <v>101.60884745605435</v>
      </c>
      <c r="AV45" s="7">
        <f t="shared" ca="1" si="28"/>
        <v>107.52694568424795</v>
      </c>
      <c r="AW45" s="7">
        <f t="shared" ca="1" si="28"/>
        <v>93.056760981767539</v>
      </c>
      <c r="AX45" s="7">
        <f t="shared" ca="1" si="32"/>
        <v>518.09344330908777</v>
      </c>
      <c r="AY45" s="19">
        <f t="shared" ca="1" si="8"/>
        <v>6</v>
      </c>
      <c r="AZ45" s="19">
        <f t="shared" ca="1" si="9"/>
        <v>6</v>
      </c>
      <c r="BA45" s="29" t="str">
        <f t="shared" ca="1" si="10"/>
        <v/>
      </c>
      <c r="BE45" s="8" t="s">
        <v>145</v>
      </c>
      <c r="BF45" s="7">
        <f t="shared" ca="1" si="30"/>
        <v>184.62308579133585</v>
      </c>
      <c r="BG45" s="7">
        <f t="shared" ca="1" si="30"/>
        <v>201.01532514013763</v>
      </c>
      <c r="BH45" s="7">
        <f t="shared" ca="1" si="30"/>
        <v>198.74770242317544</v>
      </c>
      <c r="BI45" s="7">
        <f t="shared" ca="1" si="30"/>
        <v>169.54134084143271</v>
      </c>
      <c r="BJ45" s="7">
        <f t="shared" ca="1" si="30"/>
        <v>197.49031743599022</v>
      </c>
      <c r="BK45" s="7">
        <f t="shared" ca="1" si="30"/>
        <v>186.83579010728184</v>
      </c>
      <c r="BL45" s="7">
        <f t="shared" ca="1" si="33"/>
        <v>1505.2852200167765</v>
      </c>
      <c r="BM45" s="19">
        <f t="shared" ca="1" si="11"/>
        <v>11</v>
      </c>
      <c r="BN45" s="19">
        <f t="shared" ca="1" si="12"/>
        <v>12</v>
      </c>
      <c r="BO45" s="29">
        <f t="shared" ca="1" si="13"/>
        <v>1</v>
      </c>
    </row>
    <row r="46" spans="23:67" x14ac:dyDescent="0.25">
      <c r="W46" s="20" t="str">
        <f t="shared" ca="1" si="14"/>
        <v/>
      </c>
      <c r="X46" s="10">
        <f t="shared" si="15"/>
        <v>39</v>
      </c>
      <c r="Y46" s="10" t="s">
        <v>266</v>
      </c>
      <c r="Z46" s="13" t="str">
        <f t="shared" ca="1" si="16"/>
        <v/>
      </c>
      <c r="AA46" s="13" t="str">
        <f t="shared" ca="1" si="17"/>
        <v/>
      </c>
      <c r="AB46" s="20" t="str">
        <f t="shared" ca="1" si="18"/>
        <v/>
      </c>
      <c r="AC46" s="10">
        <f t="shared" si="31"/>
        <v>39</v>
      </c>
      <c r="AD46" s="10" t="s">
        <v>266</v>
      </c>
      <c r="AE46" s="13" t="str">
        <f t="shared" ca="1" si="4"/>
        <v/>
      </c>
      <c r="AF46" s="14" t="str">
        <f t="shared" ca="1" si="5"/>
        <v/>
      </c>
      <c r="AG46" s="13"/>
      <c r="AH46" s="20" t="str">
        <f t="shared" ca="1" si="20"/>
        <v/>
      </c>
      <c r="AI46" s="10">
        <f t="shared" si="21"/>
        <v>39</v>
      </c>
      <c r="AJ46" s="10" t="s">
        <v>266</v>
      </c>
      <c r="AK46" s="13" t="str">
        <f t="shared" ca="1" si="22"/>
        <v/>
      </c>
      <c r="AL46" s="13" t="str">
        <f t="shared" ca="1" si="23"/>
        <v/>
      </c>
      <c r="AM46" s="20" t="str">
        <f t="shared" ca="1" si="24"/>
        <v/>
      </c>
      <c r="AN46" s="10">
        <f t="shared" si="25"/>
        <v>39</v>
      </c>
      <c r="AO46" s="10" t="s">
        <v>266</v>
      </c>
      <c r="AP46" s="13" t="str">
        <f t="shared" ca="1" si="6"/>
        <v/>
      </c>
      <c r="AQ46" s="14" t="str">
        <f t="shared" ca="1" si="7"/>
        <v/>
      </c>
      <c r="AS46" s="8" t="s">
        <v>48</v>
      </c>
      <c r="AT46" s="7">
        <f t="shared" ca="1" si="28"/>
        <v>94.146485974348991</v>
      </c>
      <c r="AU46" s="7">
        <f t="shared" ca="1" si="28"/>
        <v>97.875393699756202</v>
      </c>
      <c r="AV46" s="7">
        <f t="shared" ca="1" si="28"/>
        <v>108.24085737946885</v>
      </c>
      <c r="AW46" s="7">
        <f t="shared" ca="1" si="28"/>
        <v>98.740657862935564</v>
      </c>
      <c r="AX46" s="7">
        <f t="shared" ca="1" si="32"/>
        <v>507.24425229597847</v>
      </c>
      <c r="AY46" s="19">
        <f t="shared" ca="1" si="8"/>
        <v>5</v>
      </c>
      <c r="AZ46" s="19">
        <f t="shared" ca="1" si="9"/>
        <v>5</v>
      </c>
      <c r="BA46" s="29" t="str">
        <f t="shared" ca="1" si="10"/>
        <v/>
      </c>
      <c r="BE46" s="8" t="s">
        <v>146</v>
      </c>
      <c r="BF46" s="7">
        <f t="shared" ca="1" si="30"/>
        <v>177.98808224428046</v>
      </c>
      <c r="BG46" s="7">
        <f t="shared" ca="1" si="30"/>
        <v>175.2635777150231</v>
      </c>
      <c r="BH46" s="7">
        <f t="shared" ca="1" si="30"/>
        <v>204.75277176167009</v>
      </c>
      <c r="BI46" s="7">
        <f t="shared" ca="1" si="30"/>
        <v>205.80518461391472</v>
      </c>
      <c r="BJ46" s="7">
        <f t="shared" ca="1" si="30"/>
        <v>189.59368419584902</v>
      </c>
      <c r="BK46" s="7">
        <f t="shared" ca="1" si="30"/>
        <v>172.54176977019299</v>
      </c>
      <c r="BL46" s="7">
        <f t="shared" ca="1" si="33"/>
        <v>1521.343939110694</v>
      </c>
      <c r="BM46" s="19">
        <f t="shared" ca="1" si="11"/>
        <v>13</v>
      </c>
      <c r="BN46" s="19">
        <f t="shared" ca="1" si="12"/>
        <v>14</v>
      </c>
      <c r="BO46" s="29">
        <f t="shared" ca="1" si="13"/>
        <v>1</v>
      </c>
    </row>
    <row r="47" spans="23:67" x14ac:dyDescent="0.25">
      <c r="W47" s="20" t="str">
        <f t="shared" ca="1" si="14"/>
        <v/>
      </c>
      <c r="X47" s="10">
        <f t="shared" si="15"/>
        <v>40</v>
      </c>
      <c r="Y47" s="10" t="s">
        <v>267</v>
      </c>
      <c r="Z47" s="13" t="str">
        <f t="shared" ca="1" si="16"/>
        <v/>
      </c>
      <c r="AA47" s="13" t="str">
        <f t="shared" ca="1" si="17"/>
        <v/>
      </c>
      <c r="AB47" s="20" t="str">
        <f t="shared" ca="1" si="18"/>
        <v/>
      </c>
      <c r="AC47" s="10">
        <f t="shared" si="31"/>
        <v>40</v>
      </c>
      <c r="AD47" s="10" t="s">
        <v>267</v>
      </c>
      <c r="AE47" s="13" t="str">
        <f t="shared" ca="1" si="4"/>
        <v/>
      </c>
      <c r="AF47" s="14" t="str">
        <f t="shared" ca="1" si="5"/>
        <v/>
      </c>
      <c r="AG47" s="13"/>
      <c r="AH47" s="20" t="str">
        <f t="shared" ca="1" si="20"/>
        <v/>
      </c>
      <c r="AI47" s="10">
        <f t="shared" si="21"/>
        <v>40</v>
      </c>
      <c r="AJ47" s="10" t="s">
        <v>267</v>
      </c>
      <c r="AK47" s="13" t="str">
        <f t="shared" ca="1" si="22"/>
        <v/>
      </c>
      <c r="AL47" s="13" t="str">
        <f t="shared" ca="1" si="23"/>
        <v/>
      </c>
      <c r="AM47" s="20" t="str">
        <f t="shared" ca="1" si="24"/>
        <v/>
      </c>
      <c r="AN47" s="10">
        <f t="shared" si="25"/>
        <v>40</v>
      </c>
      <c r="AO47" s="10" t="s">
        <v>267</v>
      </c>
      <c r="AP47" s="13" t="str">
        <f t="shared" ca="1" si="6"/>
        <v/>
      </c>
      <c r="AQ47" s="14" t="str">
        <f t="shared" ca="1" si="7"/>
        <v/>
      </c>
      <c r="AS47" s="8" t="s">
        <v>49</v>
      </c>
      <c r="AT47" s="7">
        <f t="shared" ca="1" si="28"/>
        <v>101.57223846868663</v>
      </c>
      <c r="AU47" s="7">
        <f t="shared" ca="1" si="28"/>
        <v>100.07359447267567</v>
      </c>
      <c r="AV47" s="7">
        <f t="shared" ca="1" si="28"/>
        <v>100.67820864698673</v>
      </c>
      <c r="AW47" s="7">
        <f t="shared" ca="1" si="28"/>
        <v>92.294804530282917</v>
      </c>
      <c r="AX47" s="7">
        <f t="shared" ca="1" si="32"/>
        <v>495.29705476561867</v>
      </c>
      <c r="AY47" s="19">
        <f t="shared" ca="1" si="8"/>
        <v>4</v>
      </c>
      <c r="AZ47" s="19">
        <f t="shared" ca="1" si="9"/>
        <v>4</v>
      </c>
      <c r="BA47" s="29" t="str">
        <f t="shared" ca="1" si="10"/>
        <v/>
      </c>
      <c r="BE47" s="8" t="s">
        <v>147</v>
      </c>
      <c r="BF47" s="7">
        <f t="shared" ca="1" si="30"/>
        <v>202.81842734377406</v>
      </c>
      <c r="BG47" s="7">
        <f t="shared" ca="1" si="30"/>
        <v>195.38661637805825</v>
      </c>
      <c r="BH47" s="7">
        <f t="shared" ca="1" si="30"/>
        <v>179.53615391350709</v>
      </c>
      <c r="BI47" s="7">
        <f t="shared" ca="1" si="30"/>
        <v>198.41127079251481</v>
      </c>
      <c r="BJ47" s="7">
        <f t="shared" ca="1" si="30"/>
        <v>191.76745031886662</v>
      </c>
      <c r="BK47" s="7">
        <f t="shared" ca="1" si="30"/>
        <v>203.51531934661057</v>
      </c>
      <c r="BL47" s="7">
        <f t="shared" ca="1" si="33"/>
        <v>1561.613959204713</v>
      </c>
      <c r="BM47" s="19">
        <f t="shared" ca="1" si="11"/>
        <v>17</v>
      </c>
      <c r="BN47" s="19">
        <f t="shared" ca="1" si="12"/>
        <v>18</v>
      </c>
      <c r="BO47" s="29">
        <f t="shared" ca="1" si="13"/>
        <v>1</v>
      </c>
    </row>
    <row r="48" spans="23:67" x14ac:dyDescent="0.25">
      <c r="W48" s="20" t="str">
        <f t="shared" ref="W48:W111" ca="1" si="34">IF(X48&lt;=$Q$11,Z48,"")</f>
        <v/>
      </c>
      <c r="X48" s="10">
        <f t="shared" ref="X48:X111" si="35">X47+1</f>
        <v>41</v>
      </c>
      <c r="Y48" s="10" t="s">
        <v>274</v>
      </c>
      <c r="Z48" s="13" t="str">
        <f t="shared" ref="Z48:Z111" ca="1" si="36">IF(X48&lt;=$Q$11, AA47,"")</f>
        <v/>
      </c>
      <c r="AA48" s="13" t="str">
        <f t="shared" ref="AA48:AA111" ca="1" si="37">IF(X48&lt;=$Q$11,Z48+$E$7,"")</f>
        <v/>
      </c>
      <c r="AB48" s="20" t="str">
        <f t="shared" ref="AB48:AB111" ca="1" si="38">IF(AC48&lt;=$U$11,AE48,"")</f>
        <v/>
      </c>
      <c r="AC48" s="10">
        <f t="shared" ref="AC48:AC111" si="39">AC47+1</f>
        <v>41</v>
      </c>
      <c r="AD48" s="10" t="s">
        <v>274</v>
      </c>
      <c r="AE48" s="13" t="str">
        <f t="shared" ref="AE48:AE111" ca="1" si="40">IF(AC48&lt;=$U$11, AF47,"")</f>
        <v/>
      </c>
      <c r="AF48" s="14" t="str">
        <f t="shared" ref="AF48:AF111" ca="1" si="41">IF(AC48&lt;=$U$11,AE48+$E$7,"")</f>
        <v/>
      </c>
      <c r="AG48" s="13"/>
      <c r="AH48" s="20" t="str">
        <f t="shared" ref="AH48:AH111" ca="1" si="42">IF(AI48&lt;=$Q$11,AK48,"")</f>
        <v/>
      </c>
      <c r="AI48" s="10">
        <f t="shared" ref="AI48:AI111" si="43">AI47+1</f>
        <v>41</v>
      </c>
      <c r="AJ48" s="10" t="s">
        <v>274</v>
      </c>
      <c r="AK48" s="13" t="str">
        <f t="shared" ref="AK48:AK111" ca="1" si="44">IF(AI48&lt;=$Q$11, AL47,"")</f>
        <v/>
      </c>
      <c r="AL48" s="13" t="str">
        <f t="shared" ref="AL48:AL111" ca="1" si="45">IF(AI48&lt;=$Q$11,AK48+$E$7,"")</f>
        <v/>
      </c>
      <c r="AM48" s="20" t="str">
        <f t="shared" ref="AM48:AM111" ca="1" si="46">IF(AN48&lt;=$U$11,AP48,"")</f>
        <v/>
      </c>
      <c r="AN48" s="10">
        <f t="shared" ref="AN48:AN111" si="47">AN47+1</f>
        <v>41</v>
      </c>
      <c r="AO48" s="10" t="s">
        <v>274</v>
      </c>
      <c r="AP48" s="13" t="str">
        <f t="shared" ref="AP48:AP111" ca="1" si="48">IF(AN48&lt;=$U$11, AQ47,"")</f>
        <v/>
      </c>
      <c r="AQ48" s="14" t="str">
        <f t="shared" ref="AQ48:AQ111" ca="1" si="49">IF(AN48&lt;=$U$11,AP48+$E$7,"")</f>
        <v/>
      </c>
      <c r="AS48" s="8" t="s">
        <v>50</v>
      </c>
      <c r="AT48" s="7">
        <f t="shared" ref="AT48:AW67" ca="1" si="50">90+(20*RAND())</f>
        <v>91.454332572425926</v>
      </c>
      <c r="AU48" s="7">
        <f t="shared" ca="1" si="50"/>
        <v>105.14478610329871</v>
      </c>
      <c r="AV48" s="7">
        <f t="shared" ca="1" si="50"/>
        <v>107.00744782471608</v>
      </c>
      <c r="AW48" s="7">
        <f t="shared" ca="1" si="50"/>
        <v>106.41002068031156</v>
      </c>
      <c r="AX48" s="7">
        <f t="shared" ca="1" si="32"/>
        <v>517.02403500546836</v>
      </c>
      <c r="AY48" s="19">
        <f t="shared" ca="1" si="8"/>
        <v>6</v>
      </c>
      <c r="AZ48" s="19">
        <f t="shared" ca="1" si="9"/>
        <v>6</v>
      </c>
      <c r="BA48" s="29" t="str">
        <f t="shared" ca="1" si="10"/>
        <v/>
      </c>
      <c r="BE48" s="8" t="s">
        <v>148</v>
      </c>
      <c r="BF48" s="7">
        <f t="shared" ref="BF48:BK57" ca="1" si="51">($H$7*90)+(($H$7*20)*RAND())</f>
        <v>191.00712898338691</v>
      </c>
      <c r="BG48" s="7">
        <f t="shared" ca="1" si="51"/>
        <v>181.36394920544603</v>
      </c>
      <c r="BH48" s="7">
        <f t="shared" ca="1" si="51"/>
        <v>202.0501260558714</v>
      </c>
      <c r="BI48" s="7">
        <f t="shared" ca="1" si="51"/>
        <v>204.45682082169543</v>
      </c>
      <c r="BJ48" s="7">
        <f t="shared" ca="1" si="51"/>
        <v>176.81591350717929</v>
      </c>
      <c r="BK48" s="7">
        <f t="shared" ca="1" si="51"/>
        <v>201.01128615116232</v>
      </c>
      <c r="BL48" s="7">
        <f t="shared" ca="1" si="33"/>
        <v>1537.9779590536159</v>
      </c>
      <c r="BM48" s="19">
        <f t="shared" ca="1" si="11"/>
        <v>15</v>
      </c>
      <c r="BN48" s="19">
        <f t="shared" ca="1" si="12"/>
        <v>15</v>
      </c>
      <c r="BO48" s="29" t="str">
        <f t="shared" ca="1" si="13"/>
        <v/>
      </c>
    </row>
    <row r="49" spans="23:67" x14ac:dyDescent="0.25">
      <c r="W49" s="20" t="str">
        <f t="shared" ca="1" si="34"/>
        <v/>
      </c>
      <c r="X49" s="10">
        <f t="shared" si="35"/>
        <v>42</v>
      </c>
      <c r="Y49" s="10" t="s">
        <v>275</v>
      </c>
      <c r="Z49" s="13" t="str">
        <f t="shared" ca="1" si="36"/>
        <v/>
      </c>
      <c r="AA49" s="13" t="str">
        <f t="shared" ca="1" si="37"/>
        <v/>
      </c>
      <c r="AB49" s="20" t="str">
        <f t="shared" ca="1" si="38"/>
        <v/>
      </c>
      <c r="AC49" s="10">
        <f t="shared" si="39"/>
        <v>42</v>
      </c>
      <c r="AD49" s="10" t="s">
        <v>275</v>
      </c>
      <c r="AE49" s="13" t="str">
        <f t="shared" ca="1" si="40"/>
        <v/>
      </c>
      <c r="AF49" s="14" t="str">
        <f t="shared" ca="1" si="41"/>
        <v/>
      </c>
      <c r="AG49" s="13"/>
      <c r="AH49" s="20" t="str">
        <f t="shared" ca="1" si="42"/>
        <v/>
      </c>
      <c r="AI49" s="10">
        <f t="shared" si="43"/>
        <v>42</v>
      </c>
      <c r="AJ49" s="10" t="s">
        <v>275</v>
      </c>
      <c r="AK49" s="13" t="str">
        <f t="shared" ca="1" si="44"/>
        <v/>
      </c>
      <c r="AL49" s="13" t="str">
        <f t="shared" ca="1" si="45"/>
        <v/>
      </c>
      <c r="AM49" s="20" t="str">
        <f t="shared" ca="1" si="46"/>
        <v/>
      </c>
      <c r="AN49" s="10">
        <f t="shared" si="47"/>
        <v>42</v>
      </c>
      <c r="AO49" s="10" t="s">
        <v>275</v>
      </c>
      <c r="AP49" s="13" t="str">
        <f t="shared" ca="1" si="48"/>
        <v/>
      </c>
      <c r="AQ49" s="14" t="str">
        <f t="shared" ca="1" si="49"/>
        <v/>
      </c>
      <c r="AS49" s="8" t="s">
        <v>51</v>
      </c>
      <c r="AT49" s="7">
        <f t="shared" ca="1" si="50"/>
        <v>93.59948917084391</v>
      </c>
      <c r="AU49" s="7">
        <f t="shared" ca="1" si="50"/>
        <v>102.93770358557094</v>
      </c>
      <c r="AV49" s="7">
        <f t="shared" ca="1" si="50"/>
        <v>100.55941891968472</v>
      </c>
      <c r="AW49" s="7">
        <f t="shared" ca="1" si="50"/>
        <v>103.6816459460323</v>
      </c>
      <c r="AX49" s="7">
        <f t="shared" ca="1" si="32"/>
        <v>501.33767654181656</v>
      </c>
      <c r="AY49" s="19">
        <f t="shared" ca="1" si="8"/>
        <v>5</v>
      </c>
      <c r="AZ49" s="19">
        <f t="shared" ca="1" si="9"/>
        <v>5</v>
      </c>
      <c r="BA49" s="29" t="str">
        <f t="shared" ca="1" si="10"/>
        <v/>
      </c>
      <c r="BE49" s="8" t="s">
        <v>149</v>
      </c>
      <c r="BF49" s="7">
        <f t="shared" ca="1" si="51"/>
        <v>185.214913997444</v>
      </c>
      <c r="BG49" s="7">
        <f t="shared" ca="1" si="51"/>
        <v>195.66355275031762</v>
      </c>
      <c r="BH49" s="7">
        <f t="shared" ca="1" si="51"/>
        <v>169.99609032809806</v>
      </c>
      <c r="BI49" s="7">
        <f t="shared" ca="1" si="51"/>
        <v>203.65298866165995</v>
      </c>
      <c r="BJ49" s="7">
        <f t="shared" ca="1" si="51"/>
        <v>172.62425213237637</v>
      </c>
      <c r="BK49" s="7">
        <f t="shared" ca="1" si="51"/>
        <v>197.80964821364563</v>
      </c>
      <c r="BL49" s="7">
        <f t="shared" ca="1" si="33"/>
        <v>1501.2386868775779</v>
      </c>
      <c r="BM49" s="19">
        <f t="shared" ca="1" si="11"/>
        <v>11</v>
      </c>
      <c r="BN49" s="19">
        <f t="shared" ca="1" si="12"/>
        <v>12</v>
      </c>
      <c r="BO49" s="29">
        <f t="shared" ca="1" si="13"/>
        <v>1</v>
      </c>
    </row>
    <row r="50" spans="23:67" x14ac:dyDescent="0.25">
      <c r="W50" s="20" t="str">
        <f t="shared" ca="1" si="34"/>
        <v/>
      </c>
      <c r="X50" s="10">
        <f t="shared" si="35"/>
        <v>43</v>
      </c>
      <c r="Y50" s="10" t="s">
        <v>276</v>
      </c>
      <c r="Z50" s="13" t="str">
        <f t="shared" ca="1" si="36"/>
        <v/>
      </c>
      <c r="AA50" s="13" t="str">
        <f t="shared" ca="1" si="37"/>
        <v/>
      </c>
      <c r="AB50" s="20" t="str">
        <f t="shared" ca="1" si="38"/>
        <v/>
      </c>
      <c r="AC50" s="10">
        <f t="shared" si="39"/>
        <v>43</v>
      </c>
      <c r="AD50" s="10" t="s">
        <v>276</v>
      </c>
      <c r="AE50" s="13" t="str">
        <f t="shared" ca="1" si="40"/>
        <v/>
      </c>
      <c r="AF50" s="14" t="str">
        <f t="shared" ca="1" si="41"/>
        <v/>
      </c>
      <c r="AG50" s="13"/>
      <c r="AH50" s="20" t="str">
        <f t="shared" ca="1" si="42"/>
        <v/>
      </c>
      <c r="AI50" s="10">
        <f t="shared" si="43"/>
        <v>43</v>
      </c>
      <c r="AJ50" s="10" t="s">
        <v>276</v>
      </c>
      <c r="AK50" s="13" t="str">
        <f t="shared" ca="1" si="44"/>
        <v/>
      </c>
      <c r="AL50" s="13" t="str">
        <f t="shared" ca="1" si="45"/>
        <v/>
      </c>
      <c r="AM50" s="20" t="str">
        <f t="shared" ca="1" si="46"/>
        <v/>
      </c>
      <c r="AN50" s="10">
        <f t="shared" si="47"/>
        <v>43</v>
      </c>
      <c r="AO50" s="10" t="s">
        <v>276</v>
      </c>
      <c r="AP50" s="13" t="str">
        <f t="shared" ca="1" si="48"/>
        <v/>
      </c>
      <c r="AQ50" s="14" t="str">
        <f t="shared" ca="1" si="49"/>
        <v/>
      </c>
      <c r="AS50" s="8" t="s">
        <v>52</v>
      </c>
      <c r="AT50" s="7">
        <f t="shared" ca="1" si="50"/>
        <v>109.95022721472405</v>
      </c>
      <c r="AU50" s="7">
        <f t="shared" ca="1" si="50"/>
        <v>102.30453141323811</v>
      </c>
      <c r="AV50" s="7">
        <f t="shared" ca="1" si="50"/>
        <v>107.85663371746755</v>
      </c>
      <c r="AW50" s="7">
        <f t="shared" ca="1" si="50"/>
        <v>90.592844756346182</v>
      </c>
      <c r="AX50" s="7">
        <f t="shared" ca="1" si="32"/>
        <v>518.56087081924341</v>
      </c>
      <c r="AY50" s="19">
        <f t="shared" ca="1" si="8"/>
        <v>7</v>
      </c>
      <c r="AZ50" s="19">
        <f t="shared" ca="1" si="9"/>
        <v>6</v>
      </c>
      <c r="BA50" s="29">
        <f t="shared" ca="1" si="10"/>
        <v>1</v>
      </c>
      <c r="BE50" s="8" t="s">
        <v>150</v>
      </c>
      <c r="BF50" s="7">
        <f t="shared" ca="1" si="51"/>
        <v>181.32333982772144</v>
      </c>
      <c r="BG50" s="7">
        <f t="shared" ca="1" si="51"/>
        <v>173.89409278337564</v>
      </c>
      <c r="BH50" s="7">
        <f t="shared" ca="1" si="51"/>
        <v>186.78475617569472</v>
      </c>
      <c r="BI50" s="7">
        <f t="shared" ca="1" si="51"/>
        <v>196.42136072783222</v>
      </c>
      <c r="BJ50" s="7">
        <f t="shared" ca="1" si="51"/>
        <v>173.39023884549664</v>
      </c>
      <c r="BK50" s="7">
        <f t="shared" ca="1" si="51"/>
        <v>200.54152002898098</v>
      </c>
      <c r="BL50" s="7">
        <f t="shared" ca="1" si="33"/>
        <v>1482.1669079624305</v>
      </c>
      <c r="BM50" s="19">
        <f t="shared" ca="1" si="11"/>
        <v>9</v>
      </c>
      <c r="BN50" s="19">
        <f t="shared" ca="1" si="12"/>
        <v>10</v>
      </c>
      <c r="BO50" s="29">
        <f t="shared" ca="1" si="13"/>
        <v>1</v>
      </c>
    </row>
    <row r="51" spans="23:67" x14ac:dyDescent="0.25">
      <c r="W51" s="20" t="str">
        <f t="shared" ca="1" si="34"/>
        <v/>
      </c>
      <c r="X51" s="10">
        <f t="shared" si="35"/>
        <v>44</v>
      </c>
      <c r="Y51" s="10" t="s">
        <v>277</v>
      </c>
      <c r="Z51" s="13" t="str">
        <f t="shared" ca="1" si="36"/>
        <v/>
      </c>
      <c r="AA51" s="13" t="str">
        <f t="shared" ca="1" si="37"/>
        <v/>
      </c>
      <c r="AB51" s="20" t="str">
        <f t="shared" ca="1" si="38"/>
        <v/>
      </c>
      <c r="AC51" s="10">
        <f t="shared" si="39"/>
        <v>44</v>
      </c>
      <c r="AD51" s="10" t="s">
        <v>277</v>
      </c>
      <c r="AE51" s="13" t="str">
        <f t="shared" ca="1" si="40"/>
        <v/>
      </c>
      <c r="AF51" s="14" t="str">
        <f t="shared" ca="1" si="41"/>
        <v/>
      </c>
      <c r="AG51" s="13"/>
      <c r="AH51" s="20" t="str">
        <f t="shared" ca="1" si="42"/>
        <v/>
      </c>
      <c r="AI51" s="10">
        <f t="shared" si="43"/>
        <v>44</v>
      </c>
      <c r="AJ51" s="10" t="s">
        <v>277</v>
      </c>
      <c r="AK51" s="13" t="str">
        <f t="shared" ca="1" si="44"/>
        <v/>
      </c>
      <c r="AL51" s="13" t="str">
        <f t="shared" ca="1" si="45"/>
        <v/>
      </c>
      <c r="AM51" s="20" t="str">
        <f t="shared" ca="1" si="46"/>
        <v/>
      </c>
      <c r="AN51" s="10">
        <f t="shared" si="47"/>
        <v>44</v>
      </c>
      <c r="AO51" s="10" t="s">
        <v>277</v>
      </c>
      <c r="AP51" s="13" t="str">
        <f t="shared" ca="1" si="48"/>
        <v/>
      </c>
      <c r="AQ51" s="14" t="str">
        <f t="shared" ca="1" si="49"/>
        <v/>
      </c>
      <c r="AS51" s="8" t="s">
        <v>53</v>
      </c>
      <c r="AT51" s="7">
        <f t="shared" ca="1" si="50"/>
        <v>90.269411519711937</v>
      </c>
      <c r="AU51" s="7">
        <f t="shared" ca="1" si="50"/>
        <v>91.49245574564236</v>
      </c>
      <c r="AV51" s="7">
        <f t="shared" ca="1" si="50"/>
        <v>102.64271563298928</v>
      </c>
      <c r="AW51" s="7">
        <f t="shared" ca="1" si="50"/>
        <v>101.20984242302215</v>
      </c>
      <c r="AX51" s="7">
        <f t="shared" ca="1" si="32"/>
        <v>488.25714095435501</v>
      </c>
      <c r="AY51" s="19">
        <f t="shared" ca="1" si="8"/>
        <v>3</v>
      </c>
      <c r="AZ51" s="19">
        <f t="shared" ca="1" si="9"/>
        <v>3</v>
      </c>
      <c r="BA51" s="29" t="str">
        <f t="shared" ca="1" si="10"/>
        <v/>
      </c>
      <c r="BE51" s="8" t="s">
        <v>151</v>
      </c>
      <c r="BF51" s="7">
        <f t="shared" ca="1" si="51"/>
        <v>181.05547980047285</v>
      </c>
      <c r="BG51" s="7">
        <f t="shared" ca="1" si="51"/>
        <v>202.19159444676166</v>
      </c>
      <c r="BH51" s="7">
        <f t="shared" ca="1" si="51"/>
        <v>199.13230200103499</v>
      </c>
      <c r="BI51" s="7">
        <f t="shared" ca="1" si="51"/>
        <v>191.88466078387648</v>
      </c>
      <c r="BJ51" s="7">
        <f t="shared" ca="1" si="51"/>
        <v>203.21722896306468</v>
      </c>
      <c r="BK51" s="7">
        <f t="shared" ca="1" si="51"/>
        <v>191.04718795621767</v>
      </c>
      <c r="BL51" s="7">
        <f t="shared" ca="1" si="33"/>
        <v>1563.6303436983696</v>
      </c>
      <c r="BM51" s="19">
        <f t="shared" ca="1" si="11"/>
        <v>17</v>
      </c>
      <c r="BN51" s="19">
        <f t="shared" ca="1" si="12"/>
        <v>18</v>
      </c>
      <c r="BO51" s="29">
        <f t="shared" ca="1" si="13"/>
        <v>1</v>
      </c>
    </row>
    <row r="52" spans="23:67" x14ac:dyDescent="0.25">
      <c r="W52" s="20" t="str">
        <f t="shared" ca="1" si="34"/>
        <v/>
      </c>
      <c r="X52" s="10">
        <f t="shared" si="35"/>
        <v>45</v>
      </c>
      <c r="Y52" s="10" t="s">
        <v>278</v>
      </c>
      <c r="Z52" s="13" t="str">
        <f t="shared" ca="1" si="36"/>
        <v/>
      </c>
      <c r="AA52" s="13" t="str">
        <f t="shared" ca="1" si="37"/>
        <v/>
      </c>
      <c r="AB52" s="20" t="str">
        <f t="shared" ca="1" si="38"/>
        <v/>
      </c>
      <c r="AC52" s="10">
        <f t="shared" si="39"/>
        <v>45</v>
      </c>
      <c r="AD52" s="10" t="s">
        <v>278</v>
      </c>
      <c r="AE52" s="13" t="str">
        <f t="shared" ca="1" si="40"/>
        <v/>
      </c>
      <c r="AF52" s="14" t="str">
        <f t="shared" ca="1" si="41"/>
        <v/>
      </c>
      <c r="AG52" s="13"/>
      <c r="AH52" s="20" t="str">
        <f t="shared" ca="1" si="42"/>
        <v/>
      </c>
      <c r="AI52" s="10">
        <f t="shared" si="43"/>
        <v>45</v>
      </c>
      <c r="AJ52" s="10" t="s">
        <v>278</v>
      </c>
      <c r="AK52" s="13" t="str">
        <f t="shared" ca="1" si="44"/>
        <v/>
      </c>
      <c r="AL52" s="13" t="str">
        <f t="shared" ca="1" si="45"/>
        <v/>
      </c>
      <c r="AM52" s="20" t="str">
        <f t="shared" ca="1" si="46"/>
        <v/>
      </c>
      <c r="AN52" s="10">
        <f t="shared" si="47"/>
        <v>45</v>
      </c>
      <c r="AO52" s="10" t="s">
        <v>278</v>
      </c>
      <c r="AP52" s="13" t="str">
        <f t="shared" ca="1" si="48"/>
        <v/>
      </c>
      <c r="AQ52" s="14" t="str">
        <f t="shared" ca="1" si="49"/>
        <v/>
      </c>
      <c r="AS52" s="8" t="s">
        <v>54</v>
      </c>
      <c r="AT52" s="7">
        <f t="shared" ca="1" si="50"/>
        <v>107.32930957829851</v>
      </c>
      <c r="AU52" s="7">
        <f t="shared" ca="1" si="50"/>
        <v>107.3905401314383</v>
      </c>
      <c r="AV52" s="7">
        <f t="shared" ca="1" si="50"/>
        <v>98.055017414167608</v>
      </c>
      <c r="AW52" s="7">
        <f t="shared" ca="1" si="50"/>
        <v>109.24407949229027</v>
      </c>
      <c r="AX52" s="7">
        <f t="shared" ca="1" si="32"/>
        <v>520.07396403036228</v>
      </c>
      <c r="AY52" s="19">
        <f t="shared" ca="1" si="8"/>
        <v>7</v>
      </c>
      <c r="AZ52" s="19">
        <f t="shared" ca="1" si="9"/>
        <v>7</v>
      </c>
      <c r="BA52" s="29" t="str">
        <f t="shared" ca="1" si="10"/>
        <v/>
      </c>
      <c r="BE52" s="8" t="s">
        <v>152</v>
      </c>
      <c r="BF52" s="7">
        <f t="shared" ca="1" si="51"/>
        <v>184.04548364115647</v>
      </c>
      <c r="BG52" s="7">
        <f t="shared" ca="1" si="51"/>
        <v>173.80780918828899</v>
      </c>
      <c r="BH52" s="7">
        <f t="shared" ca="1" si="51"/>
        <v>178.09992873435468</v>
      </c>
      <c r="BI52" s="7">
        <f t="shared" ca="1" si="51"/>
        <v>204.55175530524204</v>
      </c>
      <c r="BJ52" s="7">
        <f t="shared" ca="1" si="51"/>
        <v>191.27061859373012</v>
      </c>
      <c r="BK52" s="7">
        <f t="shared" ca="1" si="51"/>
        <v>191.19866888169804</v>
      </c>
      <c r="BL52" s="7">
        <f t="shared" ca="1" si="33"/>
        <v>1518.7966382434424</v>
      </c>
      <c r="BM52" s="19">
        <f t="shared" ca="1" si="11"/>
        <v>13</v>
      </c>
      <c r="BN52" s="19">
        <f t="shared" ca="1" si="12"/>
        <v>13</v>
      </c>
      <c r="BO52" s="29" t="str">
        <f t="shared" ca="1" si="13"/>
        <v/>
      </c>
    </row>
    <row r="53" spans="23:67" x14ac:dyDescent="0.25">
      <c r="W53" s="20" t="str">
        <f t="shared" ca="1" si="34"/>
        <v/>
      </c>
      <c r="X53" s="10">
        <f t="shared" si="35"/>
        <v>46</v>
      </c>
      <c r="Y53" s="10" t="s">
        <v>279</v>
      </c>
      <c r="Z53" s="13" t="str">
        <f t="shared" ca="1" si="36"/>
        <v/>
      </c>
      <c r="AA53" s="13" t="str">
        <f t="shared" ca="1" si="37"/>
        <v/>
      </c>
      <c r="AB53" s="20" t="str">
        <f t="shared" ca="1" si="38"/>
        <v/>
      </c>
      <c r="AC53" s="10">
        <f t="shared" si="39"/>
        <v>46</v>
      </c>
      <c r="AD53" s="10" t="s">
        <v>279</v>
      </c>
      <c r="AE53" s="13" t="str">
        <f t="shared" ca="1" si="40"/>
        <v/>
      </c>
      <c r="AF53" s="14" t="str">
        <f t="shared" ca="1" si="41"/>
        <v/>
      </c>
      <c r="AG53" s="13"/>
      <c r="AH53" s="20" t="str">
        <f t="shared" ca="1" si="42"/>
        <v/>
      </c>
      <c r="AI53" s="10">
        <f t="shared" si="43"/>
        <v>46</v>
      </c>
      <c r="AJ53" s="10" t="s">
        <v>279</v>
      </c>
      <c r="AK53" s="13" t="str">
        <f t="shared" ca="1" si="44"/>
        <v/>
      </c>
      <c r="AL53" s="13" t="str">
        <f t="shared" ca="1" si="45"/>
        <v/>
      </c>
      <c r="AM53" s="20" t="str">
        <f t="shared" ca="1" si="46"/>
        <v/>
      </c>
      <c r="AN53" s="10">
        <f t="shared" si="47"/>
        <v>46</v>
      </c>
      <c r="AO53" s="10" t="s">
        <v>279</v>
      </c>
      <c r="AP53" s="13" t="str">
        <f t="shared" ca="1" si="48"/>
        <v/>
      </c>
      <c r="AQ53" s="14" t="str">
        <f t="shared" ca="1" si="49"/>
        <v/>
      </c>
      <c r="AS53" s="8" t="s">
        <v>55</v>
      </c>
      <c r="AT53" s="7">
        <f t="shared" ca="1" si="50"/>
        <v>109.88034026793078</v>
      </c>
      <c r="AU53" s="7">
        <f t="shared" ca="1" si="50"/>
        <v>105.02209184188715</v>
      </c>
      <c r="AV53" s="7">
        <f t="shared" ca="1" si="50"/>
        <v>99.909552438107298</v>
      </c>
      <c r="AW53" s="7">
        <f t="shared" ca="1" si="50"/>
        <v>106.54069677379729</v>
      </c>
      <c r="AX53" s="7">
        <f t="shared" ca="1" si="32"/>
        <v>521.26223375982988</v>
      </c>
      <c r="AY53" s="19">
        <f t="shared" ca="1" si="8"/>
        <v>7</v>
      </c>
      <c r="AZ53" s="19">
        <f t="shared" ca="1" si="9"/>
        <v>7</v>
      </c>
      <c r="BA53" s="29" t="str">
        <f t="shared" ca="1" si="10"/>
        <v/>
      </c>
      <c r="BE53" s="8" t="s">
        <v>153</v>
      </c>
      <c r="BF53" s="7">
        <f t="shared" ca="1" si="51"/>
        <v>188.30228512769961</v>
      </c>
      <c r="BG53" s="7">
        <f t="shared" ca="1" si="51"/>
        <v>169.72246908934244</v>
      </c>
      <c r="BH53" s="7">
        <f t="shared" ca="1" si="51"/>
        <v>197.66528101621802</v>
      </c>
      <c r="BI53" s="7">
        <f t="shared" ca="1" si="51"/>
        <v>198.34260027163941</v>
      </c>
      <c r="BJ53" s="7">
        <f t="shared" ca="1" si="51"/>
        <v>186.65574477270459</v>
      </c>
      <c r="BK53" s="7">
        <f t="shared" ca="1" si="51"/>
        <v>198.73564780934984</v>
      </c>
      <c r="BL53" s="7">
        <f t="shared" ca="1" si="33"/>
        <v>1524.4223731312979</v>
      </c>
      <c r="BM53" s="19">
        <f t="shared" ca="1" si="11"/>
        <v>13</v>
      </c>
      <c r="BN53" s="19">
        <f t="shared" ca="1" si="12"/>
        <v>14</v>
      </c>
      <c r="BO53" s="29">
        <f t="shared" ca="1" si="13"/>
        <v>1</v>
      </c>
    </row>
    <row r="54" spans="23:67" x14ac:dyDescent="0.25">
      <c r="W54" s="20" t="str">
        <f t="shared" ca="1" si="34"/>
        <v/>
      </c>
      <c r="X54" s="10">
        <f t="shared" si="35"/>
        <v>47</v>
      </c>
      <c r="Y54" s="10" t="s">
        <v>280</v>
      </c>
      <c r="Z54" s="13" t="str">
        <f t="shared" ca="1" si="36"/>
        <v/>
      </c>
      <c r="AA54" s="13" t="str">
        <f t="shared" ca="1" si="37"/>
        <v/>
      </c>
      <c r="AB54" s="20" t="str">
        <f t="shared" ca="1" si="38"/>
        <v/>
      </c>
      <c r="AC54" s="10">
        <f t="shared" si="39"/>
        <v>47</v>
      </c>
      <c r="AD54" s="10" t="s">
        <v>280</v>
      </c>
      <c r="AE54" s="13" t="str">
        <f t="shared" ca="1" si="40"/>
        <v/>
      </c>
      <c r="AF54" s="14" t="str">
        <f t="shared" ca="1" si="41"/>
        <v/>
      </c>
      <c r="AG54" s="13"/>
      <c r="AH54" s="20" t="str">
        <f t="shared" ca="1" si="42"/>
        <v/>
      </c>
      <c r="AI54" s="10">
        <f t="shared" si="43"/>
        <v>47</v>
      </c>
      <c r="AJ54" s="10" t="s">
        <v>280</v>
      </c>
      <c r="AK54" s="13" t="str">
        <f t="shared" ca="1" si="44"/>
        <v/>
      </c>
      <c r="AL54" s="13" t="str">
        <f t="shared" ca="1" si="45"/>
        <v/>
      </c>
      <c r="AM54" s="20" t="str">
        <f t="shared" ca="1" si="46"/>
        <v/>
      </c>
      <c r="AN54" s="10">
        <f t="shared" si="47"/>
        <v>47</v>
      </c>
      <c r="AO54" s="10" t="s">
        <v>280</v>
      </c>
      <c r="AP54" s="13" t="str">
        <f t="shared" ca="1" si="48"/>
        <v/>
      </c>
      <c r="AQ54" s="14" t="str">
        <f t="shared" ca="1" si="49"/>
        <v/>
      </c>
      <c r="AS54" s="8" t="s">
        <v>56</v>
      </c>
      <c r="AT54" s="7">
        <f t="shared" ca="1" si="50"/>
        <v>101.19621955438438</v>
      </c>
      <c r="AU54" s="7">
        <f t="shared" ca="1" si="50"/>
        <v>104.50217917573056</v>
      </c>
      <c r="AV54" s="7">
        <f t="shared" ca="1" si="50"/>
        <v>108.68291472134334</v>
      </c>
      <c r="AW54" s="7">
        <f t="shared" ca="1" si="50"/>
        <v>97.12839013266688</v>
      </c>
      <c r="AX54" s="7">
        <f t="shared" ca="1" si="32"/>
        <v>520.1926183054685</v>
      </c>
      <c r="AY54" s="19">
        <f t="shared" ca="1" si="8"/>
        <v>7</v>
      </c>
      <c r="AZ54" s="19">
        <f t="shared" ca="1" si="9"/>
        <v>7</v>
      </c>
      <c r="BA54" s="29" t="str">
        <f t="shared" ca="1" si="10"/>
        <v/>
      </c>
      <c r="BE54" s="8" t="s">
        <v>154</v>
      </c>
      <c r="BF54" s="7">
        <f t="shared" ca="1" si="51"/>
        <v>172.9426638976181</v>
      </c>
      <c r="BG54" s="7">
        <f t="shared" ca="1" si="51"/>
        <v>203.18776117824564</v>
      </c>
      <c r="BH54" s="7">
        <f t="shared" ca="1" si="51"/>
        <v>169.31590729373855</v>
      </c>
      <c r="BI54" s="7">
        <f t="shared" ca="1" si="51"/>
        <v>171.76990205691837</v>
      </c>
      <c r="BJ54" s="7">
        <f t="shared" ca="1" si="51"/>
        <v>199.80793987704976</v>
      </c>
      <c r="BK54" s="7">
        <f t="shared" ca="1" si="51"/>
        <v>170.48508281988731</v>
      </c>
      <c r="BL54" s="7">
        <f t="shared" ca="1" si="33"/>
        <v>1459.0870990574258</v>
      </c>
      <c r="BM54" s="19">
        <f t="shared" ca="1" si="11"/>
        <v>7</v>
      </c>
      <c r="BN54" s="19">
        <f t="shared" ca="1" si="12"/>
        <v>7</v>
      </c>
      <c r="BO54" s="29" t="str">
        <f t="shared" ca="1" si="13"/>
        <v/>
      </c>
    </row>
    <row r="55" spans="23:67" x14ac:dyDescent="0.25">
      <c r="W55" s="20" t="str">
        <f t="shared" ca="1" si="34"/>
        <v/>
      </c>
      <c r="X55" s="10">
        <f t="shared" si="35"/>
        <v>48</v>
      </c>
      <c r="Y55" s="10" t="s">
        <v>281</v>
      </c>
      <c r="Z55" s="13" t="str">
        <f t="shared" ca="1" si="36"/>
        <v/>
      </c>
      <c r="AA55" s="13" t="str">
        <f t="shared" ca="1" si="37"/>
        <v/>
      </c>
      <c r="AB55" s="20" t="str">
        <f t="shared" ca="1" si="38"/>
        <v/>
      </c>
      <c r="AC55" s="10">
        <f t="shared" si="39"/>
        <v>48</v>
      </c>
      <c r="AD55" s="10" t="s">
        <v>281</v>
      </c>
      <c r="AE55" s="13" t="str">
        <f t="shared" ca="1" si="40"/>
        <v/>
      </c>
      <c r="AF55" s="14" t="str">
        <f t="shared" ca="1" si="41"/>
        <v/>
      </c>
      <c r="AG55" s="13"/>
      <c r="AH55" s="20" t="str">
        <f t="shared" ca="1" si="42"/>
        <v/>
      </c>
      <c r="AI55" s="10">
        <f t="shared" si="43"/>
        <v>48</v>
      </c>
      <c r="AJ55" s="10" t="s">
        <v>281</v>
      </c>
      <c r="AK55" s="13" t="str">
        <f t="shared" ca="1" si="44"/>
        <v/>
      </c>
      <c r="AL55" s="13" t="str">
        <f t="shared" ca="1" si="45"/>
        <v/>
      </c>
      <c r="AM55" s="20" t="str">
        <f t="shared" ca="1" si="46"/>
        <v/>
      </c>
      <c r="AN55" s="10">
        <f t="shared" si="47"/>
        <v>48</v>
      </c>
      <c r="AO55" s="10" t="s">
        <v>281</v>
      </c>
      <c r="AP55" s="13" t="str">
        <f t="shared" ca="1" si="48"/>
        <v/>
      </c>
      <c r="AQ55" s="14" t="str">
        <f t="shared" ca="1" si="49"/>
        <v/>
      </c>
      <c r="AS55" s="8" t="s">
        <v>57</v>
      </c>
      <c r="AT55" s="7">
        <f t="shared" ca="1" si="50"/>
        <v>105.05841119121811</v>
      </c>
      <c r="AU55" s="7">
        <f t="shared" ca="1" si="50"/>
        <v>96.976733091811781</v>
      </c>
      <c r="AV55" s="7">
        <f t="shared" ca="1" si="50"/>
        <v>108.27453347766988</v>
      </c>
      <c r="AW55" s="7">
        <f t="shared" ca="1" si="50"/>
        <v>102.49794619850496</v>
      </c>
      <c r="AX55" s="7">
        <f t="shared" ca="1" si="32"/>
        <v>521.0821574368747</v>
      </c>
      <c r="AY55" s="19">
        <f t="shared" ca="1" si="8"/>
        <v>7</v>
      </c>
      <c r="AZ55" s="19">
        <f t="shared" ca="1" si="9"/>
        <v>7</v>
      </c>
      <c r="BA55" s="29" t="str">
        <f t="shared" ca="1" si="10"/>
        <v/>
      </c>
      <c r="BE55" s="8" t="s">
        <v>155</v>
      </c>
      <c r="BF55" s="7">
        <f t="shared" ca="1" si="51"/>
        <v>200.57266210293844</v>
      </c>
      <c r="BG55" s="7">
        <f t="shared" ca="1" si="51"/>
        <v>184.94760267245641</v>
      </c>
      <c r="BH55" s="7">
        <f t="shared" ca="1" si="51"/>
        <v>192.32402896968043</v>
      </c>
      <c r="BI55" s="7">
        <f t="shared" ca="1" si="51"/>
        <v>188.58625310229456</v>
      </c>
      <c r="BJ55" s="7">
        <f t="shared" ca="1" si="51"/>
        <v>183.11561023996566</v>
      </c>
      <c r="BK55" s="7">
        <f t="shared" ca="1" si="51"/>
        <v>179.39016641361758</v>
      </c>
      <c r="BL55" s="7">
        <f t="shared" ca="1" si="33"/>
        <v>1500.6381868432134</v>
      </c>
      <c r="BM55" s="19">
        <f t="shared" ca="1" si="11"/>
        <v>11</v>
      </c>
      <c r="BN55" s="19">
        <f t="shared" ca="1" si="12"/>
        <v>12</v>
      </c>
      <c r="BO55" s="29">
        <f t="shared" ca="1" si="13"/>
        <v>1</v>
      </c>
    </row>
    <row r="56" spans="23:67" x14ac:dyDescent="0.25">
      <c r="W56" s="20" t="str">
        <f t="shared" ca="1" si="34"/>
        <v/>
      </c>
      <c r="X56" s="10">
        <f t="shared" si="35"/>
        <v>49</v>
      </c>
      <c r="Y56" s="10" t="s">
        <v>282</v>
      </c>
      <c r="Z56" s="13" t="str">
        <f t="shared" ca="1" si="36"/>
        <v/>
      </c>
      <c r="AA56" s="13" t="str">
        <f t="shared" ca="1" si="37"/>
        <v/>
      </c>
      <c r="AB56" s="20" t="str">
        <f t="shared" ca="1" si="38"/>
        <v/>
      </c>
      <c r="AC56" s="10">
        <f t="shared" si="39"/>
        <v>49</v>
      </c>
      <c r="AD56" s="10" t="s">
        <v>282</v>
      </c>
      <c r="AE56" s="13" t="str">
        <f t="shared" ca="1" si="40"/>
        <v/>
      </c>
      <c r="AF56" s="14" t="str">
        <f t="shared" ca="1" si="41"/>
        <v/>
      </c>
      <c r="AG56" s="13"/>
      <c r="AH56" s="20" t="str">
        <f t="shared" ca="1" si="42"/>
        <v/>
      </c>
      <c r="AI56" s="10">
        <f t="shared" si="43"/>
        <v>49</v>
      </c>
      <c r="AJ56" s="10" t="s">
        <v>282</v>
      </c>
      <c r="AK56" s="13" t="str">
        <f t="shared" ca="1" si="44"/>
        <v/>
      </c>
      <c r="AL56" s="13" t="str">
        <f t="shared" ca="1" si="45"/>
        <v/>
      </c>
      <c r="AM56" s="20" t="str">
        <f t="shared" ca="1" si="46"/>
        <v/>
      </c>
      <c r="AN56" s="10">
        <f t="shared" si="47"/>
        <v>49</v>
      </c>
      <c r="AO56" s="10" t="s">
        <v>282</v>
      </c>
      <c r="AP56" s="13" t="str">
        <f t="shared" ca="1" si="48"/>
        <v/>
      </c>
      <c r="AQ56" s="14" t="str">
        <f t="shared" ca="1" si="49"/>
        <v/>
      </c>
      <c r="AS56" s="8" t="s">
        <v>58</v>
      </c>
      <c r="AT56" s="7">
        <f t="shared" ca="1" si="50"/>
        <v>104.47223463990741</v>
      </c>
      <c r="AU56" s="7">
        <f t="shared" ca="1" si="50"/>
        <v>105.52473104513886</v>
      </c>
      <c r="AV56" s="7">
        <f t="shared" ca="1" si="50"/>
        <v>109.27159680388502</v>
      </c>
      <c r="AW56" s="7">
        <f t="shared" ca="1" si="50"/>
        <v>106.92534122128963</v>
      </c>
      <c r="AX56" s="7">
        <f t="shared" ca="1" si="32"/>
        <v>535.465500514106</v>
      </c>
      <c r="AY56" s="19">
        <f t="shared" ca="1" si="8"/>
        <v>8</v>
      </c>
      <c r="AZ56" s="19">
        <f t="shared" ca="1" si="9"/>
        <v>8</v>
      </c>
      <c r="BA56" s="29" t="str">
        <f t="shared" ca="1" si="10"/>
        <v/>
      </c>
      <c r="BE56" s="8" t="s">
        <v>156</v>
      </c>
      <c r="BF56" s="7">
        <f t="shared" ca="1" si="51"/>
        <v>172.27355528991535</v>
      </c>
      <c r="BG56" s="7">
        <f t="shared" ca="1" si="51"/>
        <v>179.42783079175931</v>
      </c>
      <c r="BH56" s="7">
        <f t="shared" ca="1" si="51"/>
        <v>171.23114090646749</v>
      </c>
      <c r="BI56" s="7">
        <f t="shared" ca="1" si="51"/>
        <v>173.21171469505072</v>
      </c>
      <c r="BJ56" s="7">
        <f t="shared" ca="1" si="51"/>
        <v>195.89093711226744</v>
      </c>
      <c r="BK56" s="7">
        <f t="shared" ca="1" si="51"/>
        <v>187.74926578948086</v>
      </c>
      <c r="BL56" s="7">
        <f t="shared" ca="1" si="33"/>
        <v>1448.8870963922593</v>
      </c>
      <c r="BM56" s="19">
        <f t="shared" ca="1" si="11"/>
        <v>6</v>
      </c>
      <c r="BN56" s="19">
        <f t="shared" ca="1" si="12"/>
        <v>6</v>
      </c>
      <c r="BO56" s="29" t="str">
        <f t="shared" ca="1" si="13"/>
        <v/>
      </c>
    </row>
    <row r="57" spans="23:67" x14ac:dyDescent="0.25">
      <c r="W57" s="20" t="str">
        <f t="shared" ca="1" si="34"/>
        <v/>
      </c>
      <c r="X57" s="10">
        <f t="shared" si="35"/>
        <v>50</v>
      </c>
      <c r="Y57" s="10" t="s">
        <v>283</v>
      </c>
      <c r="Z57" s="13" t="str">
        <f t="shared" ca="1" si="36"/>
        <v/>
      </c>
      <c r="AA57" s="13" t="str">
        <f t="shared" ca="1" si="37"/>
        <v/>
      </c>
      <c r="AB57" s="20" t="str">
        <f t="shared" ca="1" si="38"/>
        <v/>
      </c>
      <c r="AC57" s="10">
        <f t="shared" si="39"/>
        <v>50</v>
      </c>
      <c r="AD57" s="10" t="s">
        <v>283</v>
      </c>
      <c r="AE57" s="13" t="str">
        <f t="shared" ca="1" si="40"/>
        <v/>
      </c>
      <c r="AF57" s="14" t="str">
        <f t="shared" ca="1" si="41"/>
        <v/>
      </c>
      <c r="AG57" s="13"/>
      <c r="AH57" s="20" t="str">
        <f t="shared" ca="1" si="42"/>
        <v/>
      </c>
      <c r="AI57" s="10">
        <f t="shared" si="43"/>
        <v>50</v>
      </c>
      <c r="AJ57" s="10" t="s">
        <v>283</v>
      </c>
      <c r="AK57" s="13" t="str">
        <f t="shared" ca="1" si="44"/>
        <v/>
      </c>
      <c r="AL57" s="13" t="str">
        <f t="shared" ca="1" si="45"/>
        <v/>
      </c>
      <c r="AM57" s="20" t="str">
        <f t="shared" ca="1" si="46"/>
        <v/>
      </c>
      <c r="AN57" s="10">
        <f t="shared" si="47"/>
        <v>50</v>
      </c>
      <c r="AO57" s="10" t="s">
        <v>283</v>
      </c>
      <c r="AP57" s="13" t="str">
        <f t="shared" ca="1" si="48"/>
        <v/>
      </c>
      <c r="AQ57" s="14" t="str">
        <f t="shared" ca="1" si="49"/>
        <v/>
      </c>
      <c r="AS57" s="8" t="s">
        <v>59</v>
      </c>
      <c r="AT57" s="7">
        <f t="shared" ca="1" si="50"/>
        <v>108.58159780508956</v>
      </c>
      <c r="AU57" s="7">
        <f t="shared" ca="1" si="50"/>
        <v>96.954370960771243</v>
      </c>
      <c r="AV57" s="7">
        <f t="shared" ca="1" si="50"/>
        <v>106.767149890366</v>
      </c>
      <c r="AW57" s="7">
        <f t="shared" ca="1" si="50"/>
        <v>106.35720062046565</v>
      </c>
      <c r="AX57" s="7">
        <f t="shared" ca="1" si="32"/>
        <v>525.42746916705846</v>
      </c>
      <c r="AY57" s="19">
        <f t="shared" ca="1" si="8"/>
        <v>7</v>
      </c>
      <c r="AZ57" s="19">
        <f t="shared" ca="1" si="9"/>
        <v>7</v>
      </c>
      <c r="BA57" s="29" t="str">
        <f t="shared" ca="1" si="10"/>
        <v/>
      </c>
      <c r="BE57" s="8" t="s">
        <v>157</v>
      </c>
      <c r="BF57" s="7">
        <f t="shared" ca="1" si="51"/>
        <v>172.10770636251408</v>
      </c>
      <c r="BG57" s="7">
        <f t="shared" ca="1" si="51"/>
        <v>198.22628905865514</v>
      </c>
      <c r="BH57" s="7">
        <f t="shared" ca="1" si="51"/>
        <v>174.96628983122696</v>
      </c>
      <c r="BI57" s="7">
        <f t="shared" ca="1" si="51"/>
        <v>195.43223462250197</v>
      </c>
      <c r="BJ57" s="7">
        <f t="shared" ca="1" si="51"/>
        <v>201.18672285956501</v>
      </c>
      <c r="BK57" s="7">
        <f t="shared" ca="1" si="51"/>
        <v>195.55308145126855</v>
      </c>
      <c r="BL57" s="7">
        <f t="shared" ca="1" si="33"/>
        <v>1534.0912816677987</v>
      </c>
      <c r="BM57" s="19">
        <f t="shared" ca="1" si="11"/>
        <v>14</v>
      </c>
      <c r="BN57" s="19">
        <f t="shared" ca="1" si="12"/>
        <v>15</v>
      </c>
      <c r="BO57" s="29">
        <f t="shared" ca="1" si="13"/>
        <v>1</v>
      </c>
    </row>
    <row r="58" spans="23:67" x14ac:dyDescent="0.25">
      <c r="W58" s="20" t="str">
        <f t="shared" ca="1" si="34"/>
        <v/>
      </c>
      <c r="X58" s="10">
        <f t="shared" si="35"/>
        <v>51</v>
      </c>
      <c r="Y58" s="10" t="s">
        <v>284</v>
      </c>
      <c r="Z58" s="13" t="str">
        <f t="shared" ca="1" si="36"/>
        <v/>
      </c>
      <c r="AA58" s="13" t="str">
        <f t="shared" ca="1" si="37"/>
        <v/>
      </c>
      <c r="AB58" s="20" t="str">
        <f t="shared" ca="1" si="38"/>
        <v/>
      </c>
      <c r="AC58" s="10">
        <f t="shared" si="39"/>
        <v>51</v>
      </c>
      <c r="AD58" s="10" t="s">
        <v>284</v>
      </c>
      <c r="AE58" s="13" t="str">
        <f t="shared" ca="1" si="40"/>
        <v/>
      </c>
      <c r="AF58" s="14" t="str">
        <f t="shared" ca="1" si="41"/>
        <v/>
      </c>
      <c r="AG58" s="13"/>
      <c r="AH58" s="20" t="str">
        <f t="shared" ca="1" si="42"/>
        <v/>
      </c>
      <c r="AI58" s="10">
        <f t="shared" si="43"/>
        <v>51</v>
      </c>
      <c r="AJ58" s="10" t="s">
        <v>284</v>
      </c>
      <c r="AK58" s="13" t="str">
        <f t="shared" ca="1" si="44"/>
        <v/>
      </c>
      <c r="AL58" s="13" t="str">
        <f t="shared" ca="1" si="45"/>
        <v/>
      </c>
      <c r="AM58" s="20" t="str">
        <f t="shared" ca="1" si="46"/>
        <v/>
      </c>
      <c r="AN58" s="10">
        <f t="shared" si="47"/>
        <v>51</v>
      </c>
      <c r="AO58" s="10" t="s">
        <v>284</v>
      </c>
      <c r="AP58" s="13" t="str">
        <f t="shared" ca="1" si="48"/>
        <v/>
      </c>
      <c r="AQ58" s="14" t="str">
        <f t="shared" ca="1" si="49"/>
        <v/>
      </c>
      <c r="AS58" s="8" t="s">
        <v>60</v>
      </c>
      <c r="AT58" s="7">
        <f t="shared" ca="1" si="50"/>
        <v>108.85208790753741</v>
      </c>
      <c r="AU58" s="7">
        <f t="shared" ca="1" si="50"/>
        <v>101.63216089619638</v>
      </c>
      <c r="AV58" s="7">
        <f t="shared" ca="1" si="50"/>
        <v>93.698761835168526</v>
      </c>
      <c r="AW58" s="7">
        <f t="shared" ca="1" si="50"/>
        <v>93.58501256806457</v>
      </c>
      <c r="AX58" s="7">
        <f t="shared" ca="1" si="32"/>
        <v>491.46678504213548</v>
      </c>
      <c r="AY58" s="19">
        <f t="shared" ca="1" si="8"/>
        <v>4</v>
      </c>
      <c r="AZ58" s="19">
        <f t="shared" ca="1" si="9"/>
        <v>4</v>
      </c>
      <c r="BA58" s="29" t="str">
        <f t="shared" ca="1" si="10"/>
        <v/>
      </c>
      <c r="BE58" s="8" t="s">
        <v>158</v>
      </c>
      <c r="BF58" s="7">
        <f t="shared" ref="BF58:BK67" ca="1" si="52">($H$7*90)+(($H$7*20)*RAND())</f>
        <v>171.94294966761666</v>
      </c>
      <c r="BG58" s="7">
        <f t="shared" ca="1" si="52"/>
        <v>201.97918269947331</v>
      </c>
      <c r="BH58" s="7">
        <f t="shared" ca="1" si="52"/>
        <v>182.70484779567573</v>
      </c>
      <c r="BI58" s="7">
        <f t="shared" ca="1" si="52"/>
        <v>175.92102620220712</v>
      </c>
      <c r="BJ58" s="7">
        <f t="shared" ca="1" si="52"/>
        <v>175.82600913321784</v>
      </c>
      <c r="BK58" s="7">
        <f t="shared" ca="1" si="52"/>
        <v>170.52483040718573</v>
      </c>
      <c r="BL58" s="7">
        <f t="shared" ca="1" si="33"/>
        <v>1430.6458812408014</v>
      </c>
      <c r="BM58" s="19">
        <f t="shared" ca="1" si="11"/>
        <v>4</v>
      </c>
      <c r="BN58" s="19">
        <f t="shared" ca="1" si="12"/>
        <v>5</v>
      </c>
      <c r="BO58" s="29">
        <f t="shared" ca="1" si="13"/>
        <v>1</v>
      </c>
    </row>
    <row r="59" spans="23:67" x14ac:dyDescent="0.25">
      <c r="W59" s="20" t="str">
        <f t="shared" ca="1" si="34"/>
        <v/>
      </c>
      <c r="X59" s="10">
        <f t="shared" si="35"/>
        <v>52</v>
      </c>
      <c r="Y59" s="10" t="s">
        <v>285</v>
      </c>
      <c r="Z59" s="13" t="str">
        <f t="shared" ca="1" si="36"/>
        <v/>
      </c>
      <c r="AA59" s="13" t="str">
        <f t="shared" ca="1" si="37"/>
        <v/>
      </c>
      <c r="AB59" s="20" t="str">
        <f t="shared" ca="1" si="38"/>
        <v/>
      </c>
      <c r="AC59" s="10">
        <f t="shared" si="39"/>
        <v>52</v>
      </c>
      <c r="AD59" s="10" t="s">
        <v>285</v>
      </c>
      <c r="AE59" s="13" t="str">
        <f t="shared" ca="1" si="40"/>
        <v/>
      </c>
      <c r="AF59" s="14" t="str">
        <f t="shared" ca="1" si="41"/>
        <v/>
      </c>
      <c r="AG59" s="13"/>
      <c r="AH59" s="20" t="str">
        <f t="shared" ca="1" si="42"/>
        <v/>
      </c>
      <c r="AI59" s="10">
        <f t="shared" si="43"/>
        <v>52</v>
      </c>
      <c r="AJ59" s="10" t="s">
        <v>285</v>
      </c>
      <c r="AK59" s="13" t="str">
        <f t="shared" ca="1" si="44"/>
        <v/>
      </c>
      <c r="AL59" s="13" t="str">
        <f t="shared" ca="1" si="45"/>
        <v/>
      </c>
      <c r="AM59" s="20" t="str">
        <f t="shared" ca="1" si="46"/>
        <v/>
      </c>
      <c r="AN59" s="10">
        <f t="shared" si="47"/>
        <v>52</v>
      </c>
      <c r="AO59" s="10" t="s">
        <v>285</v>
      </c>
      <c r="AP59" s="13" t="str">
        <f t="shared" ca="1" si="48"/>
        <v/>
      </c>
      <c r="AQ59" s="14" t="str">
        <f t="shared" ca="1" si="49"/>
        <v/>
      </c>
      <c r="AS59" s="8" t="s">
        <v>61</v>
      </c>
      <c r="AT59" s="7">
        <f t="shared" ca="1" si="50"/>
        <v>92.101265232768696</v>
      </c>
      <c r="AU59" s="7">
        <f t="shared" ca="1" si="50"/>
        <v>103.47137608691246</v>
      </c>
      <c r="AV59" s="7">
        <f t="shared" ca="1" si="50"/>
        <v>106.83497596503659</v>
      </c>
      <c r="AW59" s="7">
        <f t="shared" ca="1" si="50"/>
        <v>101.53393872315246</v>
      </c>
      <c r="AX59" s="7">
        <f t="shared" ca="1" si="32"/>
        <v>510.77653197290681</v>
      </c>
      <c r="AY59" s="19">
        <f t="shared" ca="1" si="8"/>
        <v>6</v>
      </c>
      <c r="AZ59" s="19">
        <f t="shared" ca="1" si="9"/>
        <v>6</v>
      </c>
      <c r="BA59" s="29" t="str">
        <f t="shared" ca="1" si="10"/>
        <v/>
      </c>
      <c r="BE59" s="8" t="s">
        <v>159</v>
      </c>
      <c r="BF59" s="7">
        <f t="shared" ca="1" si="52"/>
        <v>176.76349060810097</v>
      </c>
      <c r="BG59" s="7">
        <f t="shared" ca="1" si="52"/>
        <v>193.70460811754197</v>
      </c>
      <c r="BH59" s="7">
        <f t="shared" ca="1" si="52"/>
        <v>193.63846905518773</v>
      </c>
      <c r="BI59" s="7">
        <f t="shared" ca="1" si="52"/>
        <v>182.93128425712288</v>
      </c>
      <c r="BJ59" s="7">
        <f t="shared" ca="1" si="52"/>
        <v>177.39452946894451</v>
      </c>
      <c r="BK59" s="7">
        <f t="shared" ca="1" si="52"/>
        <v>200.37879144826755</v>
      </c>
      <c r="BL59" s="7">
        <f t="shared" ca="1" si="33"/>
        <v>1485.1369866812329</v>
      </c>
      <c r="BM59" s="19">
        <f t="shared" ca="1" si="11"/>
        <v>9</v>
      </c>
      <c r="BN59" s="19">
        <f t="shared" ca="1" si="12"/>
        <v>10</v>
      </c>
      <c r="BO59" s="29">
        <f t="shared" ca="1" si="13"/>
        <v>1</v>
      </c>
    </row>
    <row r="60" spans="23:67" x14ac:dyDescent="0.25">
      <c r="W60" s="20" t="str">
        <f t="shared" ca="1" si="34"/>
        <v/>
      </c>
      <c r="X60" s="10">
        <f t="shared" si="35"/>
        <v>53</v>
      </c>
      <c r="Y60" s="10" t="s">
        <v>286</v>
      </c>
      <c r="Z60" s="13" t="str">
        <f t="shared" ca="1" si="36"/>
        <v/>
      </c>
      <c r="AA60" s="13" t="str">
        <f t="shared" ca="1" si="37"/>
        <v/>
      </c>
      <c r="AB60" s="20" t="str">
        <f t="shared" ca="1" si="38"/>
        <v/>
      </c>
      <c r="AC60" s="10">
        <f t="shared" si="39"/>
        <v>53</v>
      </c>
      <c r="AD60" s="10" t="s">
        <v>286</v>
      </c>
      <c r="AE60" s="13" t="str">
        <f t="shared" ca="1" si="40"/>
        <v/>
      </c>
      <c r="AF60" s="14" t="str">
        <f t="shared" ca="1" si="41"/>
        <v/>
      </c>
      <c r="AG60" s="13"/>
      <c r="AH60" s="20" t="str">
        <f t="shared" ca="1" si="42"/>
        <v/>
      </c>
      <c r="AI60" s="10">
        <f t="shared" si="43"/>
        <v>53</v>
      </c>
      <c r="AJ60" s="10" t="s">
        <v>286</v>
      </c>
      <c r="AK60" s="13" t="str">
        <f t="shared" ca="1" si="44"/>
        <v/>
      </c>
      <c r="AL60" s="13" t="str">
        <f t="shared" ca="1" si="45"/>
        <v/>
      </c>
      <c r="AM60" s="20" t="str">
        <f t="shared" ca="1" si="46"/>
        <v/>
      </c>
      <c r="AN60" s="10">
        <f t="shared" si="47"/>
        <v>53</v>
      </c>
      <c r="AO60" s="10" t="s">
        <v>286</v>
      </c>
      <c r="AP60" s="13" t="str">
        <f t="shared" ca="1" si="48"/>
        <v/>
      </c>
      <c r="AQ60" s="14" t="str">
        <f t="shared" ca="1" si="49"/>
        <v/>
      </c>
      <c r="AS60" s="8" t="s">
        <v>62</v>
      </c>
      <c r="AT60" s="7">
        <f t="shared" ca="1" si="50"/>
        <v>98.239045645323515</v>
      </c>
      <c r="AU60" s="7">
        <f t="shared" ca="1" si="50"/>
        <v>103.39783316857685</v>
      </c>
      <c r="AV60" s="7">
        <f t="shared" ca="1" si="50"/>
        <v>92.712395228132948</v>
      </c>
      <c r="AW60" s="7">
        <f t="shared" ca="1" si="50"/>
        <v>107.50565414584801</v>
      </c>
      <c r="AX60" s="7">
        <f t="shared" ca="1" si="32"/>
        <v>494.56732341601423</v>
      </c>
      <c r="AY60" s="19">
        <f t="shared" ca="1" si="8"/>
        <v>4</v>
      </c>
      <c r="AZ60" s="19">
        <f t="shared" ca="1" si="9"/>
        <v>4</v>
      </c>
      <c r="BA60" s="29" t="str">
        <f t="shared" ca="1" si="10"/>
        <v/>
      </c>
      <c r="BE60" s="8" t="s">
        <v>160</v>
      </c>
      <c r="BF60" s="7">
        <f t="shared" ca="1" si="52"/>
        <v>203.02121527392435</v>
      </c>
      <c r="BG60" s="7">
        <f t="shared" ca="1" si="52"/>
        <v>176.79828512738322</v>
      </c>
      <c r="BH60" s="7">
        <f t="shared" ca="1" si="52"/>
        <v>189.07193492767357</v>
      </c>
      <c r="BI60" s="7">
        <f t="shared" ca="1" si="52"/>
        <v>205.69612623703227</v>
      </c>
      <c r="BJ60" s="7">
        <f t="shared" ca="1" si="52"/>
        <v>183.45648895665724</v>
      </c>
      <c r="BK60" s="7">
        <f t="shared" ca="1" si="52"/>
        <v>198.48224680901944</v>
      </c>
      <c r="BL60" s="7">
        <f t="shared" ca="1" si="33"/>
        <v>1545.6789125253795</v>
      </c>
      <c r="BM60" s="19">
        <f t="shared" ca="1" si="11"/>
        <v>15</v>
      </c>
      <c r="BN60" s="19">
        <f t="shared" ca="1" si="12"/>
        <v>16</v>
      </c>
      <c r="BO60" s="29">
        <f t="shared" ca="1" si="13"/>
        <v>1</v>
      </c>
    </row>
    <row r="61" spans="23:67" x14ac:dyDescent="0.25">
      <c r="W61" s="20" t="str">
        <f t="shared" ca="1" si="34"/>
        <v/>
      </c>
      <c r="X61" s="10">
        <f t="shared" si="35"/>
        <v>54</v>
      </c>
      <c r="Y61" s="10" t="s">
        <v>287</v>
      </c>
      <c r="Z61" s="13" t="str">
        <f t="shared" ca="1" si="36"/>
        <v/>
      </c>
      <c r="AA61" s="13" t="str">
        <f t="shared" ca="1" si="37"/>
        <v/>
      </c>
      <c r="AB61" s="20" t="str">
        <f t="shared" ca="1" si="38"/>
        <v/>
      </c>
      <c r="AC61" s="10">
        <f t="shared" si="39"/>
        <v>54</v>
      </c>
      <c r="AD61" s="10" t="s">
        <v>287</v>
      </c>
      <c r="AE61" s="13" t="str">
        <f t="shared" ca="1" si="40"/>
        <v/>
      </c>
      <c r="AF61" s="14" t="str">
        <f t="shared" ca="1" si="41"/>
        <v/>
      </c>
      <c r="AG61" s="13"/>
      <c r="AH61" s="20" t="str">
        <f t="shared" ca="1" si="42"/>
        <v/>
      </c>
      <c r="AI61" s="10">
        <f t="shared" si="43"/>
        <v>54</v>
      </c>
      <c r="AJ61" s="10" t="s">
        <v>287</v>
      </c>
      <c r="AK61" s="13" t="str">
        <f t="shared" ca="1" si="44"/>
        <v/>
      </c>
      <c r="AL61" s="13" t="str">
        <f t="shared" ca="1" si="45"/>
        <v/>
      </c>
      <c r="AM61" s="20" t="str">
        <f t="shared" ca="1" si="46"/>
        <v/>
      </c>
      <c r="AN61" s="10">
        <f t="shared" si="47"/>
        <v>54</v>
      </c>
      <c r="AO61" s="10" t="s">
        <v>287</v>
      </c>
      <c r="AP61" s="13" t="str">
        <f t="shared" ca="1" si="48"/>
        <v/>
      </c>
      <c r="AQ61" s="14" t="str">
        <f t="shared" ca="1" si="49"/>
        <v/>
      </c>
      <c r="AS61" s="8" t="s">
        <v>63</v>
      </c>
      <c r="AT61" s="7">
        <f t="shared" ca="1" si="50"/>
        <v>107.34901615101164</v>
      </c>
      <c r="AU61" s="7">
        <f t="shared" ca="1" si="50"/>
        <v>96.248380685112096</v>
      </c>
      <c r="AV61" s="7">
        <f t="shared" ca="1" si="50"/>
        <v>102.78361658178832</v>
      </c>
      <c r="AW61" s="7">
        <f t="shared" ca="1" si="50"/>
        <v>94.538955080015739</v>
      </c>
      <c r="AX61" s="7">
        <f t="shared" ca="1" si="32"/>
        <v>503.70358507971611</v>
      </c>
      <c r="AY61" s="19">
        <f t="shared" ca="1" si="8"/>
        <v>5</v>
      </c>
      <c r="AZ61" s="19">
        <f t="shared" ca="1" si="9"/>
        <v>5</v>
      </c>
      <c r="BA61" s="29" t="str">
        <f t="shared" ca="1" si="10"/>
        <v/>
      </c>
      <c r="BE61" s="8" t="s">
        <v>161</v>
      </c>
      <c r="BF61" s="7">
        <f t="shared" ca="1" si="52"/>
        <v>188.07040579487702</v>
      </c>
      <c r="BG61" s="7">
        <f t="shared" ca="1" si="52"/>
        <v>196.22261276685805</v>
      </c>
      <c r="BH61" s="7">
        <f t="shared" ca="1" si="52"/>
        <v>206.20198659035191</v>
      </c>
      <c r="BI61" s="7">
        <f t="shared" ca="1" si="52"/>
        <v>181.99505049417613</v>
      </c>
      <c r="BJ61" s="7">
        <f t="shared" ca="1" si="52"/>
        <v>171.73156262975158</v>
      </c>
      <c r="BK61" s="7">
        <f t="shared" ca="1" si="52"/>
        <v>176.00262113363232</v>
      </c>
      <c r="BL61" s="7">
        <f t="shared" ca="1" si="33"/>
        <v>1473.9508525335746</v>
      </c>
      <c r="BM61" s="19">
        <f t="shared" ca="1" si="11"/>
        <v>8</v>
      </c>
      <c r="BN61" s="19">
        <f t="shared" ca="1" si="12"/>
        <v>9</v>
      </c>
      <c r="BO61" s="29">
        <f t="shared" ca="1" si="13"/>
        <v>1</v>
      </c>
    </row>
    <row r="62" spans="23:67" x14ac:dyDescent="0.25">
      <c r="W62" s="20" t="str">
        <f t="shared" ca="1" si="34"/>
        <v/>
      </c>
      <c r="X62" s="10">
        <f t="shared" si="35"/>
        <v>55</v>
      </c>
      <c r="Y62" s="10" t="s">
        <v>288</v>
      </c>
      <c r="Z62" s="13" t="str">
        <f t="shared" ca="1" si="36"/>
        <v/>
      </c>
      <c r="AA62" s="13" t="str">
        <f t="shared" ca="1" si="37"/>
        <v/>
      </c>
      <c r="AB62" s="20" t="str">
        <f t="shared" ca="1" si="38"/>
        <v/>
      </c>
      <c r="AC62" s="10">
        <f t="shared" si="39"/>
        <v>55</v>
      </c>
      <c r="AD62" s="10" t="s">
        <v>288</v>
      </c>
      <c r="AE62" s="13" t="str">
        <f t="shared" ca="1" si="40"/>
        <v/>
      </c>
      <c r="AF62" s="14" t="str">
        <f t="shared" ca="1" si="41"/>
        <v/>
      </c>
      <c r="AG62" s="13"/>
      <c r="AH62" s="20" t="str">
        <f t="shared" ca="1" si="42"/>
        <v/>
      </c>
      <c r="AI62" s="10">
        <f t="shared" si="43"/>
        <v>55</v>
      </c>
      <c r="AJ62" s="10" t="s">
        <v>288</v>
      </c>
      <c r="AK62" s="13" t="str">
        <f t="shared" ca="1" si="44"/>
        <v/>
      </c>
      <c r="AL62" s="13" t="str">
        <f t="shared" ca="1" si="45"/>
        <v/>
      </c>
      <c r="AM62" s="20" t="str">
        <f t="shared" ca="1" si="46"/>
        <v/>
      </c>
      <c r="AN62" s="10">
        <f t="shared" si="47"/>
        <v>55</v>
      </c>
      <c r="AO62" s="10" t="s">
        <v>288</v>
      </c>
      <c r="AP62" s="13" t="str">
        <f t="shared" ca="1" si="48"/>
        <v/>
      </c>
      <c r="AQ62" s="14" t="str">
        <f t="shared" ca="1" si="49"/>
        <v/>
      </c>
      <c r="AS62" s="8" t="s">
        <v>64</v>
      </c>
      <c r="AT62" s="7">
        <f t="shared" ca="1" si="50"/>
        <v>90.040731017577613</v>
      </c>
      <c r="AU62" s="7">
        <f t="shared" ca="1" si="50"/>
        <v>98.063407936877226</v>
      </c>
      <c r="AV62" s="7">
        <f t="shared" ca="1" si="50"/>
        <v>97.057368043660219</v>
      </c>
      <c r="AW62" s="7">
        <f t="shared" ca="1" si="50"/>
        <v>98.189966521586143</v>
      </c>
      <c r="AX62" s="7">
        <f t="shared" ca="1" si="32"/>
        <v>480.40884156336142</v>
      </c>
      <c r="AY62" s="19">
        <f t="shared" ca="1" si="8"/>
        <v>3</v>
      </c>
      <c r="AZ62" s="19">
        <f t="shared" ca="1" si="9"/>
        <v>3</v>
      </c>
      <c r="BA62" s="29" t="str">
        <f t="shared" ca="1" si="10"/>
        <v/>
      </c>
      <c r="BE62" s="8" t="s">
        <v>162</v>
      </c>
      <c r="BF62" s="7">
        <f t="shared" ca="1" si="52"/>
        <v>184.4423743543712</v>
      </c>
      <c r="BG62" s="7">
        <f t="shared" ca="1" si="52"/>
        <v>204.72374273600613</v>
      </c>
      <c r="BH62" s="7">
        <f t="shared" ca="1" si="52"/>
        <v>205.02157331004508</v>
      </c>
      <c r="BI62" s="7">
        <f t="shared" ca="1" si="52"/>
        <v>195.22312826682688</v>
      </c>
      <c r="BJ62" s="7">
        <f t="shared" ca="1" si="52"/>
        <v>186.07447492259215</v>
      </c>
      <c r="BK62" s="7">
        <f t="shared" ca="1" si="52"/>
        <v>176.22993190710829</v>
      </c>
      <c r="BL62" s="7">
        <f t="shared" ca="1" si="33"/>
        <v>1533.0128286863687</v>
      </c>
      <c r="BM62" s="19">
        <f t="shared" ca="1" si="11"/>
        <v>14</v>
      </c>
      <c r="BN62" s="19">
        <f t="shared" ca="1" si="12"/>
        <v>15</v>
      </c>
      <c r="BO62" s="29">
        <f t="shared" ca="1" si="13"/>
        <v>1</v>
      </c>
    </row>
    <row r="63" spans="23:67" x14ac:dyDescent="0.25">
      <c r="W63" s="20" t="str">
        <f t="shared" ca="1" si="34"/>
        <v/>
      </c>
      <c r="X63" s="10">
        <f t="shared" si="35"/>
        <v>56</v>
      </c>
      <c r="Y63" s="10" t="s">
        <v>289</v>
      </c>
      <c r="Z63" s="13" t="str">
        <f t="shared" ca="1" si="36"/>
        <v/>
      </c>
      <c r="AA63" s="13" t="str">
        <f t="shared" ca="1" si="37"/>
        <v/>
      </c>
      <c r="AB63" s="20" t="str">
        <f t="shared" ca="1" si="38"/>
        <v/>
      </c>
      <c r="AC63" s="10">
        <f t="shared" si="39"/>
        <v>56</v>
      </c>
      <c r="AD63" s="10" t="s">
        <v>289</v>
      </c>
      <c r="AE63" s="13" t="str">
        <f t="shared" ca="1" si="40"/>
        <v/>
      </c>
      <c r="AF63" s="14" t="str">
        <f t="shared" ca="1" si="41"/>
        <v/>
      </c>
      <c r="AG63" s="13"/>
      <c r="AH63" s="20" t="str">
        <f t="shared" ca="1" si="42"/>
        <v/>
      </c>
      <c r="AI63" s="10">
        <f t="shared" si="43"/>
        <v>56</v>
      </c>
      <c r="AJ63" s="10" t="s">
        <v>289</v>
      </c>
      <c r="AK63" s="13" t="str">
        <f t="shared" ca="1" si="44"/>
        <v/>
      </c>
      <c r="AL63" s="13" t="str">
        <f t="shared" ca="1" si="45"/>
        <v/>
      </c>
      <c r="AM63" s="20" t="str">
        <f t="shared" ca="1" si="46"/>
        <v/>
      </c>
      <c r="AN63" s="10">
        <f t="shared" si="47"/>
        <v>56</v>
      </c>
      <c r="AO63" s="10" t="s">
        <v>289</v>
      </c>
      <c r="AP63" s="13" t="str">
        <f t="shared" ca="1" si="48"/>
        <v/>
      </c>
      <c r="AQ63" s="14" t="str">
        <f t="shared" ca="1" si="49"/>
        <v/>
      </c>
      <c r="AS63" s="8" t="s">
        <v>65</v>
      </c>
      <c r="AT63" s="7">
        <f t="shared" ca="1" si="50"/>
        <v>109.11630651317182</v>
      </c>
      <c r="AU63" s="7">
        <f t="shared" ca="1" si="50"/>
        <v>99.849314105801199</v>
      </c>
      <c r="AV63" s="7">
        <f t="shared" ca="1" si="50"/>
        <v>107.96964550199972</v>
      </c>
      <c r="AW63" s="7">
        <f t="shared" ca="1" si="50"/>
        <v>104.31146026402863</v>
      </c>
      <c r="AX63" s="7">
        <f t="shared" ca="1" si="32"/>
        <v>529.21637188700106</v>
      </c>
      <c r="AY63" s="19">
        <f t="shared" ca="1" si="8"/>
        <v>8</v>
      </c>
      <c r="AZ63" s="19">
        <f t="shared" ca="1" si="9"/>
        <v>7</v>
      </c>
      <c r="BA63" s="29">
        <f t="shared" ca="1" si="10"/>
        <v>1</v>
      </c>
      <c r="BE63" s="8" t="s">
        <v>163</v>
      </c>
      <c r="BF63" s="7">
        <f t="shared" ca="1" si="52"/>
        <v>170.85993805689142</v>
      </c>
      <c r="BG63" s="7">
        <f t="shared" ca="1" si="52"/>
        <v>179.40356250158794</v>
      </c>
      <c r="BH63" s="7">
        <f t="shared" ca="1" si="52"/>
        <v>183.24800256294569</v>
      </c>
      <c r="BI63" s="7">
        <f t="shared" ca="1" si="52"/>
        <v>173.25798729662426</v>
      </c>
      <c r="BJ63" s="7">
        <f t="shared" ca="1" si="52"/>
        <v>175.65252761069837</v>
      </c>
      <c r="BK63" s="7">
        <f t="shared" ca="1" si="52"/>
        <v>180.24460489580235</v>
      </c>
      <c r="BL63" s="7">
        <f t="shared" ca="1" si="33"/>
        <v>1411.5771378318727</v>
      </c>
      <c r="BM63" s="19">
        <f t="shared" ca="1" si="11"/>
        <v>2</v>
      </c>
      <c r="BN63" s="19">
        <f t="shared" ca="1" si="12"/>
        <v>3</v>
      </c>
      <c r="BO63" s="29">
        <f t="shared" ca="1" si="13"/>
        <v>1</v>
      </c>
    </row>
    <row r="64" spans="23:67" x14ac:dyDescent="0.25">
      <c r="W64" s="20" t="str">
        <f t="shared" ca="1" si="34"/>
        <v/>
      </c>
      <c r="X64" s="10">
        <f t="shared" si="35"/>
        <v>57</v>
      </c>
      <c r="Y64" s="10" t="s">
        <v>290</v>
      </c>
      <c r="Z64" s="13" t="str">
        <f t="shared" ca="1" si="36"/>
        <v/>
      </c>
      <c r="AA64" s="13" t="str">
        <f t="shared" ca="1" si="37"/>
        <v/>
      </c>
      <c r="AB64" s="20" t="str">
        <f t="shared" ca="1" si="38"/>
        <v/>
      </c>
      <c r="AC64" s="10">
        <f t="shared" si="39"/>
        <v>57</v>
      </c>
      <c r="AD64" s="10" t="s">
        <v>290</v>
      </c>
      <c r="AE64" s="13" t="str">
        <f t="shared" ca="1" si="40"/>
        <v/>
      </c>
      <c r="AF64" s="14" t="str">
        <f t="shared" ca="1" si="41"/>
        <v/>
      </c>
      <c r="AG64" s="13"/>
      <c r="AH64" s="20" t="str">
        <f t="shared" ca="1" si="42"/>
        <v/>
      </c>
      <c r="AI64" s="10">
        <f t="shared" si="43"/>
        <v>57</v>
      </c>
      <c r="AJ64" s="10" t="s">
        <v>290</v>
      </c>
      <c r="AK64" s="13" t="str">
        <f t="shared" ca="1" si="44"/>
        <v/>
      </c>
      <c r="AL64" s="13" t="str">
        <f t="shared" ca="1" si="45"/>
        <v/>
      </c>
      <c r="AM64" s="20" t="str">
        <f t="shared" ca="1" si="46"/>
        <v/>
      </c>
      <c r="AN64" s="10">
        <f t="shared" si="47"/>
        <v>57</v>
      </c>
      <c r="AO64" s="10" t="s">
        <v>290</v>
      </c>
      <c r="AP64" s="13" t="str">
        <f t="shared" ca="1" si="48"/>
        <v/>
      </c>
      <c r="AQ64" s="14" t="str">
        <f t="shared" ca="1" si="49"/>
        <v/>
      </c>
      <c r="AS64" s="8" t="s">
        <v>66</v>
      </c>
      <c r="AT64" s="7">
        <f t="shared" ca="1" si="50"/>
        <v>97.886885908657717</v>
      </c>
      <c r="AU64" s="7">
        <f t="shared" ca="1" si="50"/>
        <v>99.571261740951741</v>
      </c>
      <c r="AV64" s="7">
        <f t="shared" ca="1" si="50"/>
        <v>91.247382791617227</v>
      </c>
      <c r="AW64" s="7">
        <f t="shared" ca="1" si="50"/>
        <v>90.010953446433476</v>
      </c>
      <c r="AX64" s="7">
        <f t="shared" ca="1" si="32"/>
        <v>469.96386667927737</v>
      </c>
      <c r="AY64" s="19">
        <f t="shared" ca="1" si="8"/>
        <v>2</v>
      </c>
      <c r="AZ64" s="19">
        <f t="shared" ca="1" si="9"/>
        <v>1</v>
      </c>
      <c r="BA64" s="29">
        <f t="shared" ca="1" si="10"/>
        <v>1</v>
      </c>
      <c r="BE64" s="8" t="s">
        <v>164</v>
      </c>
      <c r="BF64" s="7">
        <f t="shared" ca="1" si="52"/>
        <v>170.95423975565666</v>
      </c>
      <c r="BG64" s="7">
        <f t="shared" ca="1" si="52"/>
        <v>178.3446558285118</v>
      </c>
      <c r="BH64" s="7">
        <f t="shared" ca="1" si="52"/>
        <v>202.27687806649303</v>
      </c>
      <c r="BI64" s="7">
        <f t="shared" ca="1" si="52"/>
        <v>194.37330610978535</v>
      </c>
      <c r="BJ64" s="7">
        <f t="shared" ca="1" si="52"/>
        <v>193.71981406430942</v>
      </c>
      <c r="BK64" s="7">
        <f t="shared" ca="1" si="52"/>
        <v>187.53456090952352</v>
      </c>
      <c r="BL64" s="7">
        <f t="shared" ca="1" si="33"/>
        <v>1515.2965749083746</v>
      </c>
      <c r="BM64" s="19">
        <f t="shared" ca="1" si="11"/>
        <v>12</v>
      </c>
      <c r="BN64" s="19">
        <f t="shared" ca="1" si="12"/>
        <v>13</v>
      </c>
      <c r="BO64" s="29">
        <f t="shared" ca="1" si="13"/>
        <v>1</v>
      </c>
    </row>
    <row r="65" spans="23:67" x14ac:dyDescent="0.25">
      <c r="W65" s="20" t="str">
        <f t="shared" ca="1" si="34"/>
        <v/>
      </c>
      <c r="X65" s="10">
        <f t="shared" si="35"/>
        <v>58</v>
      </c>
      <c r="Y65" s="10" t="s">
        <v>291</v>
      </c>
      <c r="Z65" s="13" t="str">
        <f t="shared" ca="1" si="36"/>
        <v/>
      </c>
      <c r="AA65" s="13" t="str">
        <f t="shared" ca="1" si="37"/>
        <v/>
      </c>
      <c r="AB65" s="20" t="str">
        <f t="shared" ca="1" si="38"/>
        <v/>
      </c>
      <c r="AC65" s="10">
        <f t="shared" si="39"/>
        <v>58</v>
      </c>
      <c r="AD65" s="10" t="s">
        <v>291</v>
      </c>
      <c r="AE65" s="13" t="str">
        <f t="shared" ca="1" si="40"/>
        <v/>
      </c>
      <c r="AF65" s="14" t="str">
        <f t="shared" ca="1" si="41"/>
        <v/>
      </c>
      <c r="AG65" s="13"/>
      <c r="AH65" s="20" t="str">
        <f t="shared" ca="1" si="42"/>
        <v/>
      </c>
      <c r="AI65" s="10">
        <f t="shared" si="43"/>
        <v>58</v>
      </c>
      <c r="AJ65" s="10" t="s">
        <v>291</v>
      </c>
      <c r="AK65" s="13" t="str">
        <f t="shared" ca="1" si="44"/>
        <v/>
      </c>
      <c r="AL65" s="13" t="str">
        <f t="shared" ca="1" si="45"/>
        <v/>
      </c>
      <c r="AM65" s="20" t="str">
        <f t="shared" ca="1" si="46"/>
        <v/>
      </c>
      <c r="AN65" s="10">
        <f t="shared" si="47"/>
        <v>58</v>
      </c>
      <c r="AO65" s="10" t="s">
        <v>291</v>
      </c>
      <c r="AP65" s="13" t="str">
        <f t="shared" ca="1" si="48"/>
        <v/>
      </c>
      <c r="AQ65" s="14" t="str">
        <f t="shared" ca="1" si="49"/>
        <v/>
      </c>
      <c r="AS65" s="8" t="s">
        <v>67</v>
      </c>
      <c r="AT65" s="7">
        <f t="shared" ca="1" si="50"/>
        <v>100.64281866737204</v>
      </c>
      <c r="AU65" s="7">
        <f t="shared" ca="1" si="50"/>
        <v>94.646301488977471</v>
      </c>
      <c r="AV65" s="7">
        <f t="shared" ca="1" si="50"/>
        <v>91.05639549302073</v>
      </c>
      <c r="AW65" s="7">
        <f t="shared" ca="1" si="50"/>
        <v>107.67093077872045</v>
      </c>
      <c r="AX65" s="7">
        <f t="shared" ca="1" si="32"/>
        <v>485.07284192111143</v>
      </c>
      <c r="AY65" s="19">
        <f t="shared" ca="1" si="8"/>
        <v>3</v>
      </c>
      <c r="AZ65" s="19">
        <f t="shared" ca="1" si="9"/>
        <v>3</v>
      </c>
      <c r="BA65" s="29" t="str">
        <f t="shared" ca="1" si="10"/>
        <v/>
      </c>
      <c r="BE65" s="8" t="s">
        <v>165</v>
      </c>
      <c r="BF65" s="7">
        <f t="shared" ca="1" si="52"/>
        <v>199.80517661751693</v>
      </c>
      <c r="BG65" s="7">
        <f t="shared" ca="1" si="52"/>
        <v>172.07189508042268</v>
      </c>
      <c r="BH65" s="7">
        <f t="shared" ca="1" si="52"/>
        <v>178.51912564993142</v>
      </c>
      <c r="BI65" s="7">
        <f t="shared" ca="1" si="52"/>
        <v>182.80825931467993</v>
      </c>
      <c r="BJ65" s="7">
        <f t="shared" ca="1" si="52"/>
        <v>176.7599493179182</v>
      </c>
      <c r="BK65" s="7">
        <f t="shared" ca="1" si="52"/>
        <v>199.19162346043171</v>
      </c>
      <c r="BL65" s="7">
        <f t="shared" ca="1" si="33"/>
        <v>1468.7242380734992</v>
      </c>
      <c r="BM65" s="19">
        <f t="shared" ca="1" si="11"/>
        <v>8</v>
      </c>
      <c r="BN65" s="19">
        <f t="shared" ca="1" si="12"/>
        <v>8</v>
      </c>
      <c r="BO65" s="29" t="str">
        <f t="shared" ca="1" si="13"/>
        <v/>
      </c>
    </row>
    <row r="66" spans="23:67" x14ac:dyDescent="0.25">
      <c r="W66" s="20" t="str">
        <f t="shared" ca="1" si="34"/>
        <v/>
      </c>
      <c r="X66" s="10">
        <f t="shared" si="35"/>
        <v>59</v>
      </c>
      <c r="Y66" s="10" t="s">
        <v>292</v>
      </c>
      <c r="Z66" s="13" t="str">
        <f t="shared" ca="1" si="36"/>
        <v/>
      </c>
      <c r="AA66" s="13" t="str">
        <f t="shared" ca="1" si="37"/>
        <v/>
      </c>
      <c r="AB66" s="20" t="str">
        <f t="shared" ca="1" si="38"/>
        <v/>
      </c>
      <c r="AC66" s="10">
        <f t="shared" si="39"/>
        <v>59</v>
      </c>
      <c r="AD66" s="10" t="s">
        <v>292</v>
      </c>
      <c r="AE66" s="13" t="str">
        <f t="shared" ca="1" si="40"/>
        <v/>
      </c>
      <c r="AF66" s="14" t="str">
        <f t="shared" ca="1" si="41"/>
        <v/>
      </c>
      <c r="AG66" s="13"/>
      <c r="AH66" s="20" t="str">
        <f t="shared" ca="1" si="42"/>
        <v/>
      </c>
      <c r="AI66" s="10">
        <f t="shared" si="43"/>
        <v>59</v>
      </c>
      <c r="AJ66" s="10" t="s">
        <v>292</v>
      </c>
      <c r="AK66" s="13" t="str">
        <f t="shared" ca="1" si="44"/>
        <v/>
      </c>
      <c r="AL66" s="13" t="str">
        <f t="shared" ca="1" si="45"/>
        <v/>
      </c>
      <c r="AM66" s="20" t="str">
        <f t="shared" ca="1" si="46"/>
        <v/>
      </c>
      <c r="AN66" s="10">
        <f t="shared" si="47"/>
        <v>59</v>
      </c>
      <c r="AO66" s="10" t="s">
        <v>292</v>
      </c>
      <c r="AP66" s="13" t="str">
        <f t="shared" ca="1" si="48"/>
        <v/>
      </c>
      <c r="AQ66" s="14" t="str">
        <f t="shared" ca="1" si="49"/>
        <v/>
      </c>
      <c r="AS66" s="8" t="s">
        <v>68</v>
      </c>
      <c r="AT66" s="7">
        <f t="shared" ca="1" si="50"/>
        <v>97.128349751155199</v>
      </c>
      <c r="AU66" s="7">
        <f t="shared" ca="1" si="50"/>
        <v>94.11879298360202</v>
      </c>
      <c r="AV66" s="7">
        <f t="shared" ca="1" si="50"/>
        <v>92.899573135087479</v>
      </c>
      <c r="AW66" s="7">
        <f t="shared" ca="1" si="50"/>
        <v>109.32702821592258</v>
      </c>
      <c r="AX66" s="7">
        <f t="shared" ca="1" si="32"/>
        <v>486.3733172208548</v>
      </c>
      <c r="AY66" s="19">
        <f t="shared" ca="1" si="8"/>
        <v>3</v>
      </c>
      <c r="AZ66" s="19">
        <f t="shared" ca="1" si="9"/>
        <v>3</v>
      </c>
      <c r="BA66" s="29" t="str">
        <f t="shared" ca="1" si="10"/>
        <v/>
      </c>
      <c r="BE66" s="8" t="s">
        <v>166</v>
      </c>
      <c r="BF66" s="7">
        <f t="shared" ca="1" si="52"/>
        <v>185.94528009340127</v>
      </c>
      <c r="BG66" s="7">
        <f t="shared" ca="1" si="52"/>
        <v>173.37851143922617</v>
      </c>
      <c r="BH66" s="7">
        <f t="shared" ca="1" si="52"/>
        <v>181.45918030874492</v>
      </c>
      <c r="BI66" s="7">
        <f t="shared" ca="1" si="52"/>
        <v>185.29051378711506</v>
      </c>
      <c r="BJ66" s="7">
        <f t="shared" ca="1" si="52"/>
        <v>184.78247447988269</v>
      </c>
      <c r="BK66" s="7">
        <f t="shared" ca="1" si="52"/>
        <v>202.35691041753984</v>
      </c>
      <c r="BL66" s="7">
        <f t="shared" ca="1" si="33"/>
        <v>1483.2858587929077</v>
      </c>
      <c r="BM66" s="19">
        <f t="shared" ca="1" si="11"/>
        <v>9</v>
      </c>
      <c r="BN66" s="19">
        <f t="shared" ca="1" si="12"/>
        <v>10</v>
      </c>
      <c r="BO66" s="29">
        <f t="shared" ca="1" si="13"/>
        <v>1</v>
      </c>
    </row>
    <row r="67" spans="23:67" x14ac:dyDescent="0.25">
      <c r="W67" s="20" t="str">
        <f t="shared" ca="1" si="34"/>
        <v/>
      </c>
      <c r="X67" s="10">
        <f t="shared" si="35"/>
        <v>60</v>
      </c>
      <c r="Y67" s="10" t="s">
        <v>293</v>
      </c>
      <c r="Z67" s="13" t="str">
        <f t="shared" ca="1" si="36"/>
        <v/>
      </c>
      <c r="AA67" s="13" t="str">
        <f t="shared" ca="1" si="37"/>
        <v/>
      </c>
      <c r="AB67" s="20" t="str">
        <f t="shared" ca="1" si="38"/>
        <v/>
      </c>
      <c r="AC67" s="10">
        <f t="shared" si="39"/>
        <v>60</v>
      </c>
      <c r="AD67" s="10" t="s">
        <v>293</v>
      </c>
      <c r="AE67" s="13" t="str">
        <f t="shared" ca="1" si="40"/>
        <v/>
      </c>
      <c r="AF67" s="14" t="str">
        <f t="shared" ca="1" si="41"/>
        <v/>
      </c>
      <c r="AG67" s="13"/>
      <c r="AH67" s="20" t="str">
        <f t="shared" ca="1" si="42"/>
        <v/>
      </c>
      <c r="AI67" s="10">
        <f t="shared" si="43"/>
        <v>60</v>
      </c>
      <c r="AJ67" s="10" t="s">
        <v>293</v>
      </c>
      <c r="AK67" s="13" t="str">
        <f t="shared" ca="1" si="44"/>
        <v/>
      </c>
      <c r="AL67" s="13" t="str">
        <f t="shared" ca="1" si="45"/>
        <v/>
      </c>
      <c r="AM67" s="20" t="str">
        <f t="shared" ca="1" si="46"/>
        <v/>
      </c>
      <c r="AN67" s="10">
        <f t="shared" si="47"/>
        <v>60</v>
      </c>
      <c r="AO67" s="10" t="s">
        <v>293</v>
      </c>
      <c r="AP67" s="13" t="str">
        <f t="shared" ca="1" si="48"/>
        <v/>
      </c>
      <c r="AQ67" s="14" t="str">
        <f t="shared" ca="1" si="49"/>
        <v/>
      </c>
      <c r="AS67" s="8" t="s">
        <v>69</v>
      </c>
      <c r="AT67" s="7">
        <f t="shared" ca="1" si="50"/>
        <v>92.242657102552329</v>
      </c>
      <c r="AU67" s="7">
        <f t="shared" ca="1" si="50"/>
        <v>98.1370614453093</v>
      </c>
      <c r="AV67" s="7">
        <f t="shared" ca="1" si="50"/>
        <v>108.60579164685963</v>
      </c>
      <c r="AW67" s="7">
        <f t="shared" ca="1" si="50"/>
        <v>96.941620837429042</v>
      </c>
      <c r="AX67" s="7">
        <f t="shared" ca="1" si="32"/>
        <v>504.53292267900986</v>
      </c>
      <c r="AY67" s="19">
        <f t="shared" ca="1" si="8"/>
        <v>5</v>
      </c>
      <c r="AZ67" s="19">
        <f t="shared" ca="1" si="9"/>
        <v>5</v>
      </c>
      <c r="BA67" s="29" t="str">
        <f t="shared" ca="1" si="10"/>
        <v/>
      </c>
      <c r="BE67" s="8" t="s">
        <v>167</v>
      </c>
      <c r="BF67" s="7">
        <f t="shared" ca="1" si="52"/>
        <v>177.22084722452774</v>
      </c>
      <c r="BG67" s="7">
        <f t="shared" ca="1" si="52"/>
        <v>168.93347860698714</v>
      </c>
      <c r="BH67" s="7">
        <f t="shared" ca="1" si="52"/>
        <v>178.38737289590179</v>
      </c>
      <c r="BI67" s="7">
        <f t="shared" ca="1" si="52"/>
        <v>184.19640951384261</v>
      </c>
      <c r="BJ67" s="7">
        <f t="shared" ca="1" si="52"/>
        <v>179.38858301963944</v>
      </c>
      <c r="BK67" s="7">
        <f t="shared" ca="1" si="52"/>
        <v>185.61376618456899</v>
      </c>
      <c r="BL67" s="7">
        <f t="shared" ca="1" si="33"/>
        <v>1437.3254499789498</v>
      </c>
      <c r="BM67" s="19">
        <f t="shared" ca="1" si="11"/>
        <v>5</v>
      </c>
      <c r="BN67" s="19">
        <f t="shared" ca="1" si="12"/>
        <v>5</v>
      </c>
      <c r="BO67" s="29" t="str">
        <f t="shared" ca="1" si="13"/>
        <v/>
      </c>
    </row>
    <row r="68" spans="23:67" x14ac:dyDescent="0.25">
      <c r="W68" s="20" t="str">
        <f t="shared" ca="1" si="34"/>
        <v/>
      </c>
      <c r="X68" s="10">
        <f t="shared" si="35"/>
        <v>61</v>
      </c>
      <c r="Y68" s="10" t="s">
        <v>294</v>
      </c>
      <c r="Z68" s="13" t="str">
        <f t="shared" ca="1" si="36"/>
        <v/>
      </c>
      <c r="AA68" s="13" t="str">
        <f t="shared" ca="1" si="37"/>
        <v/>
      </c>
      <c r="AB68" s="20" t="str">
        <f t="shared" ca="1" si="38"/>
        <v/>
      </c>
      <c r="AC68" s="10">
        <f t="shared" si="39"/>
        <v>61</v>
      </c>
      <c r="AD68" s="10" t="s">
        <v>294</v>
      </c>
      <c r="AE68" s="13" t="str">
        <f t="shared" ca="1" si="40"/>
        <v/>
      </c>
      <c r="AF68" s="14" t="str">
        <f t="shared" ca="1" si="41"/>
        <v/>
      </c>
      <c r="AG68" s="13"/>
      <c r="AH68" s="20" t="str">
        <f t="shared" ca="1" si="42"/>
        <v/>
      </c>
      <c r="AI68" s="10">
        <f t="shared" si="43"/>
        <v>61</v>
      </c>
      <c r="AJ68" s="10" t="s">
        <v>294</v>
      </c>
      <c r="AK68" s="13" t="str">
        <f t="shared" ca="1" si="44"/>
        <v/>
      </c>
      <c r="AL68" s="13" t="str">
        <f t="shared" ca="1" si="45"/>
        <v/>
      </c>
      <c r="AM68" s="20" t="str">
        <f t="shared" ca="1" si="46"/>
        <v/>
      </c>
      <c r="AN68" s="10">
        <f t="shared" si="47"/>
        <v>61</v>
      </c>
      <c r="AO68" s="10" t="s">
        <v>294</v>
      </c>
      <c r="AP68" s="13" t="str">
        <f t="shared" ca="1" si="48"/>
        <v/>
      </c>
      <c r="AQ68" s="14" t="str">
        <f t="shared" ca="1" si="49"/>
        <v/>
      </c>
      <c r="AS68" s="8" t="s">
        <v>70</v>
      </c>
      <c r="AT68" s="7">
        <f t="shared" ref="AT68:AW87" ca="1" si="53">90+(20*RAND())</f>
        <v>107.68185604276128</v>
      </c>
      <c r="AU68" s="7">
        <f t="shared" ca="1" si="53"/>
        <v>105.97521067001654</v>
      </c>
      <c r="AV68" s="7">
        <f t="shared" ca="1" si="53"/>
        <v>97.624568676246241</v>
      </c>
      <c r="AW68" s="7">
        <f t="shared" ca="1" si="53"/>
        <v>95.343541394928735</v>
      </c>
      <c r="AX68" s="7">
        <f t="shared" ca="1" si="32"/>
        <v>504.24974546019905</v>
      </c>
      <c r="AY68" s="19">
        <f t="shared" ca="1" si="8"/>
        <v>5</v>
      </c>
      <c r="AZ68" s="19">
        <f t="shared" ca="1" si="9"/>
        <v>5</v>
      </c>
      <c r="BA68" s="29" t="str">
        <f t="shared" ca="1" si="10"/>
        <v/>
      </c>
      <c r="BE68" s="8" t="s">
        <v>168</v>
      </c>
      <c r="BF68" s="7">
        <f t="shared" ref="BF68:BK77" ca="1" si="54">($H$7*90)+(($H$7*20)*RAND())</f>
        <v>174.75412312498733</v>
      </c>
      <c r="BG68" s="7">
        <f t="shared" ca="1" si="54"/>
        <v>183.64100842846926</v>
      </c>
      <c r="BH68" s="7">
        <f t="shared" ca="1" si="54"/>
        <v>177.42619805072329</v>
      </c>
      <c r="BI68" s="7">
        <f t="shared" ca="1" si="54"/>
        <v>202.59955957011437</v>
      </c>
      <c r="BJ68" s="7">
        <f t="shared" ca="1" si="54"/>
        <v>190.49977884644724</v>
      </c>
      <c r="BK68" s="7">
        <f t="shared" ca="1" si="54"/>
        <v>194.68529943647491</v>
      </c>
      <c r="BL68" s="7">
        <f t="shared" ca="1" si="33"/>
        <v>1516.7053058737781</v>
      </c>
      <c r="BM68" s="19">
        <f t="shared" ca="1" si="11"/>
        <v>13</v>
      </c>
      <c r="BN68" s="19">
        <f t="shared" ca="1" si="12"/>
        <v>13</v>
      </c>
      <c r="BO68" s="29" t="str">
        <f t="shared" ca="1" si="13"/>
        <v/>
      </c>
    </row>
    <row r="69" spans="23:67" x14ac:dyDescent="0.25">
      <c r="W69" s="20" t="str">
        <f t="shared" ca="1" si="34"/>
        <v/>
      </c>
      <c r="X69" s="10">
        <f t="shared" si="35"/>
        <v>62</v>
      </c>
      <c r="Y69" s="10" t="s">
        <v>295</v>
      </c>
      <c r="Z69" s="13" t="str">
        <f t="shared" ca="1" si="36"/>
        <v/>
      </c>
      <c r="AA69" s="13" t="str">
        <f t="shared" ca="1" si="37"/>
        <v/>
      </c>
      <c r="AB69" s="20" t="str">
        <f t="shared" ca="1" si="38"/>
        <v/>
      </c>
      <c r="AC69" s="10">
        <f t="shared" si="39"/>
        <v>62</v>
      </c>
      <c r="AD69" s="10" t="s">
        <v>295</v>
      </c>
      <c r="AE69" s="13" t="str">
        <f t="shared" ca="1" si="40"/>
        <v/>
      </c>
      <c r="AF69" s="14" t="str">
        <f t="shared" ca="1" si="41"/>
        <v/>
      </c>
      <c r="AG69" s="13"/>
      <c r="AH69" s="20" t="str">
        <f t="shared" ca="1" si="42"/>
        <v/>
      </c>
      <c r="AI69" s="10">
        <f t="shared" si="43"/>
        <v>62</v>
      </c>
      <c r="AJ69" s="10" t="s">
        <v>295</v>
      </c>
      <c r="AK69" s="13" t="str">
        <f t="shared" ca="1" si="44"/>
        <v/>
      </c>
      <c r="AL69" s="13" t="str">
        <f t="shared" ca="1" si="45"/>
        <v/>
      </c>
      <c r="AM69" s="20" t="str">
        <f t="shared" ca="1" si="46"/>
        <v/>
      </c>
      <c r="AN69" s="10">
        <f t="shared" si="47"/>
        <v>62</v>
      </c>
      <c r="AO69" s="10" t="s">
        <v>295</v>
      </c>
      <c r="AP69" s="13" t="str">
        <f t="shared" ca="1" si="48"/>
        <v/>
      </c>
      <c r="AQ69" s="14" t="str">
        <f t="shared" ca="1" si="49"/>
        <v/>
      </c>
      <c r="AS69" s="8" t="s">
        <v>71</v>
      </c>
      <c r="AT69" s="7">
        <f t="shared" ca="1" si="53"/>
        <v>96.489580608995681</v>
      </c>
      <c r="AU69" s="7">
        <f t="shared" ca="1" si="53"/>
        <v>107.67131385577949</v>
      </c>
      <c r="AV69" s="7">
        <f t="shared" ca="1" si="53"/>
        <v>90.047617299421859</v>
      </c>
      <c r="AW69" s="7">
        <f t="shared" ca="1" si="53"/>
        <v>93.109494651523676</v>
      </c>
      <c r="AX69" s="7">
        <f t="shared" ca="1" si="32"/>
        <v>477.36562371514259</v>
      </c>
      <c r="AY69" s="19">
        <f t="shared" ca="1" si="8"/>
        <v>2</v>
      </c>
      <c r="AZ69" s="19">
        <f t="shared" ca="1" si="9"/>
        <v>2</v>
      </c>
      <c r="BA69" s="29" t="str">
        <f t="shared" ca="1" si="10"/>
        <v/>
      </c>
      <c r="BE69" s="8" t="s">
        <v>169</v>
      </c>
      <c r="BF69" s="7">
        <f t="shared" ca="1" si="54"/>
        <v>181.49357632609122</v>
      </c>
      <c r="BG69" s="7">
        <f t="shared" ca="1" si="54"/>
        <v>176.55464702516102</v>
      </c>
      <c r="BH69" s="7">
        <f t="shared" ca="1" si="54"/>
        <v>206.06333551548116</v>
      </c>
      <c r="BI69" s="7">
        <f t="shared" ca="1" si="54"/>
        <v>177.08459295980342</v>
      </c>
      <c r="BJ69" s="7">
        <f t="shared" ca="1" si="54"/>
        <v>203.43714380939664</v>
      </c>
      <c r="BK69" s="7">
        <f t="shared" ca="1" si="54"/>
        <v>169.12425463311072</v>
      </c>
      <c r="BL69" s="7">
        <f t="shared" ca="1" si="33"/>
        <v>1494.2792870382441</v>
      </c>
      <c r="BM69" s="19">
        <f t="shared" ca="1" si="11"/>
        <v>10</v>
      </c>
      <c r="BN69" s="19">
        <f t="shared" ca="1" si="12"/>
        <v>11</v>
      </c>
      <c r="BO69" s="29">
        <f t="shared" ca="1" si="13"/>
        <v>1</v>
      </c>
    </row>
    <row r="70" spans="23:67" x14ac:dyDescent="0.25">
      <c r="W70" s="20" t="str">
        <f t="shared" ca="1" si="34"/>
        <v/>
      </c>
      <c r="X70" s="10">
        <f t="shared" si="35"/>
        <v>63</v>
      </c>
      <c r="Y70" s="10" t="s">
        <v>296</v>
      </c>
      <c r="Z70" s="13" t="str">
        <f t="shared" ca="1" si="36"/>
        <v/>
      </c>
      <c r="AA70" s="13" t="str">
        <f t="shared" ca="1" si="37"/>
        <v/>
      </c>
      <c r="AB70" s="20" t="str">
        <f t="shared" ca="1" si="38"/>
        <v/>
      </c>
      <c r="AC70" s="10">
        <f t="shared" si="39"/>
        <v>63</v>
      </c>
      <c r="AD70" s="10" t="s">
        <v>296</v>
      </c>
      <c r="AE70" s="13" t="str">
        <f t="shared" ca="1" si="40"/>
        <v/>
      </c>
      <c r="AF70" s="14" t="str">
        <f t="shared" ca="1" si="41"/>
        <v/>
      </c>
      <c r="AG70" s="13"/>
      <c r="AH70" s="20" t="str">
        <f t="shared" ca="1" si="42"/>
        <v/>
      </c>
      <c r="AI70" s="10">
        <f t="shared" si="43"/>
        <v>63</v>
      </c>
      <c r="AJ70" s="10" t="s">
        <v>296</v>
      </c>
      <c r="AK70" s="13" t="str">
        <f t="shared" ca="1" si="44"/>
        <v/>
      </c>
      <c r="AL70" s="13" t="str">
        <f t="shared" ca="1" si="45"/>
        <v/>
      </c>
      <c r="AM70" s="20" t="str">
        <f t="shared" ca="1" si="46"/>
        <v/>
      </c>
      <c r="AN70" s="10">
        <f t="shared" si="47"/>
        <v>63</v>
      </c>
      <c r="AO70" s="10" t="s">
        <v>296</v>
      </c>
      <c r="AP70" s="13" t="str">
        <f t="shared" ca="1" si="48"/>
        <v/>
      </c>
      <c r="AQ70" s="14" t="str">
        <f t="shared" ca="1" si="49"/>
        <v/>
      </c>
      <c r="AS70" s="8" t="s">
        <v>72</v>
      </c>
      <c r="AT70" s="7">
        <f t="shared" ca="1" si="53"/>
        <v>101.13702941372256</v>
      </c>
      <c r="AU70" s="7">
        <f t="shared" ca="1" si="53"/>
        <v>106.11507097435913</v>
      </c>
      <c r="AV70" s="7">
        <f t="shared" ca="1" si="53"/>
        <v>104.65707481554293</v>
      </c>
      <c r="AW70" s="7">
        <f t="shared" ca="1" si="53"/>
        <v>92.990602026585435</v>
      </c>
      <c r="AX70" s="7">
        <f t="shared" ca="1" si="32"/>
        <v>509.55685204575298</v>
      </c>
      <c r="AY70" s="19">
        <f t="shared" ca="1" si="8"/>
        <v>6</v>
      </c>
      <c r="AZ70" s="19">
        <f t="shared" ca="1" si="9"/>
        <v>5</v>
      </c>
      <c r="BA70" s="29">
        <f t="shared" ca="1" si="10"/>
        <v>1</v>
      </c>
      <c r="BE70" s="8" t="s">
        <v>170</v>
      </c>
      <c r="BF70" s="7">
        <f t="shared" ca="1" si="54"/>
        <v>198.89553689439836</v>
      </c>
      <c r="BG70" s="7">
        <f t="shared" ca="1" si="54"/>
        <v>186.36475478415329</v>
      </c>
      <c r="BH70" s="7">
        <f t="shared" ca="1" si="54"/>
        <v>169.32924291197824</v>
      </c>
      <c r="BI70" s="7">
        <f t="shared" ca="1" si="54"/>
        <v>176.66392141108386</v>
      </c>
      <c r="BJ70" s="7">
        <f t="shared" ca="1" si="54"/>
        <v>189.41840074032226</v>
      </c>
      <c r="BK70" s="7">
        <f t="shared" ca="1" si="54"/>
        <v>171.70833975967975</v>
      </c>
      <c r="BL70" s="7">
        <f t="shared" ca="1" si="33"/>
        <v>1458.462518653022</v>
      </c>
      <c r="BM70" s="19">
        <f t="shared" ca="1" si="11"/>
        <v>7</v>
      </c>
      <c r="BN70" s="19">
        <f t="shared" ca="1" si="12"/>
        <v>7</v>
      </c>
      <c r="BO70" s="29" t="str">
        <f t="shared" ca="1" si="13"/>
        <v/>
      </c>
    </row>
    <row r="71" spans="23:67" x14ac:dyDescent="0.25">
      <c r="W71" s="20" t="str">
        <f t="shared" ca="1" si="34"/>
        <v/>
      </c>
      <c r="X71" s="10">
        <f t="shared" si="35"/>
        <v>64</v>
      </c>
      <c r="Y71" s="10" t="s">
        <v>297</v>
      </c>
      <c r="Z71" s="13" t="str">
        <f t="shared" ca="1" si="36"/>
        <v/>
      </c>
      <c r="AA71" s="13" t="str">
        <f t="shared" ca="1" si="37"/>
        <v/>
      </c>
      <c r="AB71" s="20" t="str">
        <f t="shared" ca="1" si="38"/>
        <v/>
      </c>
      <c r="AC71" s="10">
        <f t="shared" si="39"/>
        <v>64</v>
      </c>
      <c r="AD71" s="10" t="s">
        <v>297</v>
      </c>
      <c r="AE71" s="13" t="str">
        <f t="shared" ca="1" si="40"/>
        <v/>
      </c>
      <c r="AF71" s="14" t="str">
        <f t="shared" ca="1" si="41"/>
        <v/>
      </c>
      <c r="AG71" s="13"/>
      <c r="AH71" s="20" t="str">
        <f t="shared" ca="1" si="42"/>
        <v/>
      </c>
      <c r="AI71" s="10">
        <f t="shared" si="43"/>
        <v>64</v>
      </c>
      <c r="AJ71" s="10" t="s">
        <v>297</v>
      </c>
      <c r="AK71" s="13" t="str">
        <f t="shared" ca="1" si="44"/>
        <v/>
      </c>
      <c r="AL71" s="13" t="str">
        <f t="shared" ca="1" si="45"/>
        <v/>
      </c>
      <c r="AM71" s="20" t="str">
        <f t="shared" ca="1" si="46"/>
        <v/>
      </c>
      <c r="AN71" s="10">
        <f t="shared" si="47"/>
        <v>64</v>
      </c>
      <c r="AO71" s="10" t="s">
        <v>297</v>
      </c>
      <c r="AP71" s="13" t="str">
        <f t="shared" ca="1" si="48"/>
        <v/>
      </c>
      <c r="AQ71" s="14" t="str">
        <f t="shared" ca="1" si="49"/>
        <v/>
      </c>
      <c r="AS71" s="8" t="s">
        <v>73</v>
      </c>
      <c r="AT71" s="7">
        <f t="shared" ca="1" si="53"/>
        <v>104.23557596944867</v>
      </c>
      <c r="AU71" s="7">
        <f t="shared" ca="1" si="53"/>
        <v>102.5305803521791</v>
      </c>
      <c r="AV71" s="7">
        <f t="shared" ca="1" si="53"/>
        <v>94.42176575948821</v>
      </c>
      <c r="AW71" s="7">
        <f t="shared" ca="1" si="53"/>
        <v>92.397480615087986</v>
      </c>
      <c r="AX71" s="7">
        <f t="shared" ca="1" si="32"/>
        <v>488.00716845569218</v>
      </c>
      <c r="AY71" s="19">
        <f t="shared" ca="1" si="8"/>
        <v>3</v>
      </c>
      <c r="AZ71" s="19">
        <f t="shared" ca="1" si="9"/>
        <v>3</v>
      </c>
      <c r="BA71" s="29" t="str">
        <f t="shared" ca="1" si="10"/>
        <v/>
      </c>
      <c r="BE71" s="8" t="s">
        <v>171</v>
      </c>
      <c r="BF71" s="7">
        <f t="shared" ca="1" si="54"/>
        <v>173.73664804516673</v>
      </c>
      <c r="BG71" s="7">
        <f t="shared" ca="1" si="54"/>
        <v>181.8240250031441</v>
      </c>
      <c r="BH71" s="7">
        <f t="shared" ca="1" si="54"/>
        <v>204.80657413924422</v>
      </c>
      <c r="BI71" s="7">
        <f t="shared" ca="1" si="54"/>
        <v>203.28192896782232</v>
      </c>
      <c r="BJ71" s="7">
        <f t="shared" ca="1" si="54"/>
        <v>195.08329510116837</v>
      </c>
      <c r="BK71" s="7">
        <f t="shared" ca="1" si="54"/>
        <v>202.28685285704418</v>
      </c>
      <c r="BL71" s="7">
        <f t="shared" ca="1" si="33"/>
        <v>1559.3845481825806</v>
      </c>
      <c r="BM71" s="19">
        <f t="shared" ca="1" si="11"/>
        <v>17</v>
      </c>
      <c r="BN71" s="19">
        <f t="shared" ca="1" si="12"/>
        <v>17</v>
      </c>
      <c r="BO71" s="29" t="str">
        <f t="shared" ca="1" si="13"/>
        <v/>
      </c>
    </row>
    <row r="72" spans="23:67" x14ac:dyDescent="0.25">
      <c r="W72" s="20" t="str">
        <f t="shared" ca="1" si="34"/>
        <v/>
      </c>
      <c r="X72" s="10">
        <f t="shared" si="35"/>
        <v>65</v>
      </c>
      <c r="Y72" s="10" t="s">
        <v>298</v>
      </c>
      <c r="Z72" s="13" t="str">
        <f t="shared" ca="1" si="36"/>
        <v/>
      </c>
      <c r="AA72" s="13" t="str">
        <f t="shared" ca="1" si="37"/>
        <v/>
      </c>
      <c r="AB72" s="20" t="str">
        <f t="shared" ca="1" si="38"/>
        <v/>
      </c>
      <c r="AC72" s="10">
        <f t="shared" si="39"/>
        <v>65</v>
      </c>
      <c r="AD72" s="10" t="s">
        <v>298</v>
      </c>
      <c r="AE72" s="13" t="str">
        <f t="shared" ca="1" si="40"/>
        <v/>
      </c>
      <c r="AF72" s="14" t="str">
        <f t="shared" ca="1" si="41"/>
        <v/>
      </c>
      <c r="AG72" s="13"/>
      <c r="AH72" s="20" t="str">
        <f t="shared" ca="1" si="42"/>
        <v/>
      </c>
      <c r="AI72" s="10">
        <f t="shared" si="43"/>
        <v>65</v>
      </c>
      <c r="AJ72" s="10" t="s">
        <v>298</v>
      </c>
      <c r="AK72" s="13" t="str">
        <f t="shared" ca="1" si="44"/>
        <v/>
      </c>
      <c r="AL72" s="13" t="str">
        <f t="shared" ca="1" si="45"/>
        <v/>
      </c>
      <c r="AM72" s="20" t="str">
        <f t="shared" ca="1" si="46"/>
        <v/>
      </c>
      <c r="AN72" s="10">
        <f t="shared" si="47"/>
        <v>65</v>
      </c>
      <c r="AO72" s="10" t="s">
        <v>298</v>
      </c>
      <c r="AP72" s="13" t="str">
        <f t="shared" ca="1" si="48"/>
        <v/>
      </c>
      <c r="AQ72" s="14" t="str">
        <f t="shared" ca="1" si="49"/>
        <v/>
      </c>
      <c r="AS72" s="8" t="s">
        <v>74</v>
      </c>
      <c r="AT72" s="7">
        <f t="shared" ca="1" si="53"/>
        <v>106.00924306052548</v>
      </c>
      <c r="AU72" s="7">
        <f t="shared" ca="1" si="53"/>
        <v>103.75090836897824</v>
      </c>
      <c r="AV72" s="7">
        <f t="shared" ca="1" si="53"/>
        <v>100.27473902149723</v>
      </c>
      <c r="AW72" s="7">
        <f t="shared" ca="1" si="53"/>
        <v>107.06638465172993</v>
      </c>
      <c r="AX72" s="7">
        <f t="shared" ref="AX72:AX103" ca="1" si="55">AT72+AU72+(2*AV72)+AW72</f>
        <v>517.37601412422805</v>
      </c>
      <c r="AY72" s="19">
        <f t="shared" ca="1" si="8"/>
        <v>6</v>
      </c>
      <c r="AZ72" s="19">
        <f t="shared" ca="1" si="9"/>
        <v>6</v>
      </c>
      <c r="BA72" s="29" t="str">
        <f t="shared" ca="1" si="10"/>
        <v/>
      </c>
      <c r="BE72" s="8" t="s">
        <v>172</v>
      </c>
      <c r="BF72" s="7">
        <f t="shared" ca="1" si="54"/>
        <v>183.09393441060789</v>
      </c>
      <c r="BG72" s="7">
        <f t="shared" ca="1" si="54"/>
        <v>171.04990099449634</v>
      </c>
      <c r="BH72" s="7">
        <f t="shared" ca="1" si="54"/>
        <v>177.20490754125086</v>
      </c>
      <c r="BI72" s="7">
        <f t="shared" ca="1" si="54"/>
        <v>182.53201399903267</v>
      </c>
      <c r="BJ72" s="7">
        <f t="shared" ca="1" si="54"/>
        <v>169.4922766545335</v>
      </c>
      <c r="BK72" s="7">
        <f t="shared" ca="1" si="54"/>
        <v>174.07017157197328</v>
      </c>
      <c r="BL72" s="7">
        <f t="shared" ref="BL72:BL103" ca="1" si="56">BF72+BG72+BH72+BK72+(2*(BI72+BJ72))</f>
        <v>1409.4674958254607</v>
      </c>
      <c r="BM72" s="19">
        <f t="shared" ca="1" si="11"/>
        <v>2</v>
      </c>
      <c r="BN72" s="19">
        <f t="shared" ca="1" si="12"/>
        <v>2</v>
      </c>
      <c r="BO72" s="29" t="str">
        <f t="shared" ca="1" si="13"/>
        <v/>
      </c>
    </row>
    <row r="73" spans="23:67" x14ac:dyDescent="0.25">
      <c r="W73" s="20" t="str">
        <f t="shared" ca="1" si="34"/>
        <v/>
      </c>
      <c r="X73" s="10">
        <f t="shared" si="35"/>
        <v>66</v>
      </c>
      <c r="Y73" s="10" t="s">
        <v>299</v>
      </c>
      <c r="Z73" s="13" t="str">
        <f t="shared" ca="1" si="36"/>
        <v/>
      </c>
      <c r="AA73" s="13" t="str">
        <f t="shared" ca="1" si="37"/>
        <v/>
      </c>
      <c r="AB73" s="20" t="str">
        <f t="shared" ca="1" si="38"/>
        <v/>
      </c>
      <c r="AC73" s="10">
        <f t="shared" si="39"/>
        <v>66</v>
      </c>
      <c r="AD73" s="10" t="s">
        <v>299</v>
      </c>
      <c r="AE73" s="13" t="str">
        <f t="shared" ca="1" si="40"/>
        <v/>
      </c>
      <c r="AF73" s="14" t="str">
        <f t="shared" ca="1" si="41"/>
        <v/>
      </c>
      <c r="AG73" s="13"/>
      <c r="AH73" s="20" t="str">
        <f t="shared" ca="1" si="42"/>
        <v/>
      </c>
      <c r="AI73" s="10">
        <f t="shared" si="43"/>
        <v>66</v>
      </c>
      <c r="AJ73" s="10" t="s">
        <v>299</v>
      </c>
      <c r="AK73" s="13" t="str">
        <f t="shared" ca="1" si="44"/>
        <v/>
      </c>
      <c r="AL73" s="13" t="str">
        <f t="shared" ca="1" si="45"/>
        <v/>
      </c>
      <c r="AM73" s="20" t="str">
        <f t="shared" ca="1" si="46"/>
        <v/>
      </c>
      <c r="AN73" s="10">
        <f t="shared" si="47"/>
        <v>66</v>
      </c>
      <c r="AO73" s="10" t="s">
        <v>299</v>
      </c>
      <c r="AP73" s="13" t="str">
        <f t="shared" ca="1" si="48"/>
        <v/>
      </c>
      <c r="AQ73" s="14" t="str">
        <f t="shared" ca="1" si="49"/>
        <v/>
      </c>
      <c r="AS73" s="8" t="s">
        <v>75</v>
      </c>
      <c r="AT73" s="7">
        <f t="shared" ca="1" si="53"/>
        <v>100.33899979625484</v>
      </c>
      <c r="AU73" s="7">
        <f t="shared" ca="1" si="53"/>
        <v>92.144930073693772</v>
      </c>
      <c r="AV73" s="7">
        <f t="shared" ca="1" si="53"/>
        <v>109.1997161257807</v>
      </c>
      <c r="AW73" s="7">
        <f t="shared" ca="1" si="53"/>
        <v>95.677833296627099</v>
      </c>
      <c r="AX73" s="7">
        <f t="shared" ca="1" si="55"/>
        <v>506.56119541813712</v>
      </c>
      <c r="AY73" s="19">
        <f t="shared" ref="AY73:AY107" ca="1" si="57">VLOOKUP(AX73,$W$8:$AA$1007,2,1)</f>
        <v>5</v>
      </c>
      <c r="AZ73" s="19">
        <f t="shared" ref="AZ73:AZ107" ca="1" si="58">VLOOKUP(AX73,$AH$8:$AL$1007,2,1)</f>
        <v>5</v>
      </c>
      <c r="BA73" s="29" t="str">
        <f t="shared" ref="BA73:BA107" ca="1" si="59">IF(AY73&lt;&gt;AZ73,1,"")</f>
        <v/>
      </c>
      <c r="BE73" s="8" t="s">
        <v>173</v>
      </c>
      <c r="BF73" s="7">
        <f t="shared" ca="1" si="54"/>
        <v>192.71663149353515</v>
      </c>
      <c r="BG73" s="7">
        <f t="shared" ca="1" si="54"/>
        <v>180.78346948113406</v>
      </c>
      <c r="BH73" s="7">
        <f t="shared" ca="1" si="54"/>
        <v>203.64238148190884</v>
      </c>
      <c r="BI73" s="7">
        <f t="shared" ca="1" si="54"/>
        <v>199.06378019523225</v>
      </c>
      <c r="BJ73" s="7">
        <f t="shared" ca="1" si="54"/>
        <v>204.06825865279356</v>
      </c>
      <c r="BK73" s="7">
        <f t="shared" ca="1" si="54"/>
        <v>184.25737955777106</v>
      </c>
      <c r="BL73" s="7">
        <f t="shared" ca="1" si="56"/>
        <v>1567.6639397104007</v>
      </c>
      <c r="BM73" s="19">
        <f t="shared" ref="BM73:BM107" ca="1" si="60">VLOOKUP(BL73,$AB$8:$AF$1007,2,1)</f>
        <v>18</v>
      </c>
      <c r="BN73" s="19">
        <f t="shared" ref="BN73:BN107" ca="1" si="61">VLOOKUP(BL73,$AM$8:$AQ$1007,2,1)</f>
        <v>18</v>
      </c>
      <c r="BO73" s="29" t="str">
        <f t="shared" ref="BO73:BO107" ca="1" si="62">IF(BM73&lt;&gt;BN73,1,"")</f>
        <v/>
      </c>
    </row>
    <row r="74" spans="23:67" x14ac:dyDescent="0.25">
      <c r="W74" s="20" t="str">
        <f t="shared" ca="1" si="34"/>
        <v/>
      </c>
      <c r="X74" s="10">
        <f t="shared" si="35"/>
        <v>67</v>
      </c>
      <c r="Y74" s="10" t="s">
        <v>300</v>
      </c>
      <c r="Z74" s="13" t="str">
        <f t="shared" ca="1" si="36"/>
        <v/>
      </c>
      <c r="AA74" s="13" t="str">
        <f t="shared" ca="1" si="37"/>
        <v/>
      </c>
      <c r="AB74" s="20" t="str">
        <f t="shared" ca="1" si="38"/>
        <v/>
      </c>
      <c r="AC74" s="10">
        <f t="shared" si="39"/>
        <v>67</v>
      </c>
      <c r="AD74" s="10" t="s">
        <v>300</v>
      </c>
      <c r="AE74" s="13" t="str">
        <f t="shared" ca="1" si="40"/>
        <v/>
      </c>
      <c r="AF74" s="14" t="str">
        <f t="shared" ca="1" si="41"/>
        <v/>
      </c>
      <c r="AG74" s="13"/>
      <c r="AH74" s="20" t="str">
        <f t="shared" ca="1" si="42"/>
        <v/>
      </c>
      <c r="AI74" s="10">
        <f t="shared" si="43"/>
        <v>67</v>
      </c>
      <c r="AJ74" s="10" t="s">
        <v>300</v>
      </c>
      <c r="AK74" s="13" t="str">
        <f t="shared" ca="1" si="44"/>
        <v/>
      </c>
      <c r="AL74" s="13" t="str">
        <f t="shared" ca="1" si="45"/>
        <v/>
      </c>
      <c r="AM74" s="20" t="str">
        <f t="shared" ca="1" si="46"/>
        <v/>
      </c>
      <c r="AN74" s="10">
        <f t="shared" si="47"/>
        <v>67</v>
      </c>
      <c r="AO74" s="10" t="s">
        <v>300</v>
      </c>
      <c r="AP74" s="13" t="str">
        <f t="shared" ca="1" si="48"/>
        <v/>
      </c>
      <c r="AQ74" s="14" t="str">
        <f t="shared" ca="1" si="49"/>
        <v/>
      </c>
      <c r="AS74" s="8" t="s">
        <v>76</v>
      </c>
      <c r="AT74" s="7">
        <f t="shared" ca="1" si="53"/>
        <v>106.25697281382888</v>
      </c>
      <c r="AU74" s="7">
        <f t="shared" ca="1" si="53"/>
        <v>101.47682623398389</v>
      </c>
      <c r="AV74" s="7">
        <f t="shared" ca="1" si="53"/>
        <v>96.755341242928253</v>
      </c>
      <c r="AW74" s="7">
        <f t="shared" ca="1" si="53"/>
        <v>107.58148389147694</v>
      </c>
      <c r="AX74" s="7">
        <f t="shared" ca="1" si="55"/>
        <v>508.82596542514619</v>
      </c>
      <c r="AY74" s="19">
        <f t="shared" ca="1" si="57"/>
        <v>6</v>
      </c>
      <c r="AZ74" s="19">
        <f t="shared" ca="1" si="58"/>
        <v>5</v>
      </c>
      <c r="BA74" s="29">
        <f t="shared" ca="1" si="59"/>
        <v>1</v>
      </c>
      <c r="BE74" s="8" t="s">
        <v>174</v>
      </c>
      <c r="BF74" s="7">
        <f t="shared" ca="1" si="54"/>
        <v>170.50868849333676</v>
      </c>
      <c r="BG74" s="7">
        <f t="shared" ca="1" si="54"/>
        <v>185.66504309993348</v>
      </c>
      <c r="BH74" s="7">
        <f t="shared" ca="1" si="54"/>
        <v>181.96081273267316</v>
      </c>
      <c r="BI74" s="7">
        <f t="shared" ca="1" si="54"/>
        <v>203.49721185701051</v>
      </c>
      <c r="BJ74" s="7">
        <f t="shared" ca="1" si="54"/>
        <v>192.37372099018216</v>
      </c>
      <c r="BK74" s="7">
        <f t="shared" ca="1" si="54"/>
        <v>171.82909229889603</v>
      </c>
      <c r="BL74" s="7">
        <f t="shared" ca="1" si="56"/>
        <v>1501.7055023192247</v>
      </c>
      <c r="BM74" s="19">
        <f t="shared" ca="1" si="60"/>
        <v>11</v>
      </c>
      <c r="BN74" s="19">
        <f t="shared" ca="1" si="61"/>
        <v>12</v>
      </c>
      <c r="BO74" s="29">
        <f t="shared" ca="1" si="62"/>
        <v>1</v>
      </c>
    </row>
    <row r="75" spans="23:67" x14ac:dyDescent="0.25">
      <c r="W75" s="20" t="str">
        <f t="shared" ca="1" si="34"/>
        <v/>
      </c>
      <c r="X75" s="10">
        <f t="shared" si="35"/>
        <v>68</v>
      </c>
      <c r="Y75" s="10" t="s">
        <v>301</v>
      </c>
      <c r="Z75" s="13" t="str">
        <f t="shared" ca="1" si="36"/>
        <v/>
      </c>
      <c r="AA75" s="13" t="str">
        <f t="shared" ca="1" si="37"/>
        <v/>
      </c>
      <c r="AB75" s="20" t="str">
        <f t="shared" ca="1" si="38"/>
        <v/>
      </c>
      <c r="AC75" s="10">
        <f t="shared" si="39"/>
        <v>68</v>
      </c>
      <c r="AD75" s="10" t="s">
        <v>301</v>
      </c>
      <c r="AE75" s="13" t="str">
        <f t="shared" ca="1" si="40"/>
        <v/>
      </c>
      <c r="AF75" s="14" t="str">
        <f t="shared" ca="1" si="41"/>
        <v/>
      </c>
      <c r="AG75" s="13"/>
      <c r="AH75" s="20" t="str">
        <f t="shared" ca="1" si="42"/>
        <v/>
      </c>
      <c r="AI75" s="10">
        <f t="shared" si="43"/>
        <v>68</v>
      </c>
      <c r="AJ75" s="10" t="s">
        <v>301</v>
      </c>
      <c r="AK75" s="13" t="str">
        <f t="shared" ca="1" si="44"/>
        <v/>
      </c>
      <c r="AL75" s="13" t="str">
        <f t="shared" ca="1" si="45"/>
        <v/>
      </c>
      <c r="AM75" s="20" t="str">
        <f t="shared" ca="1" si="46"/>
        <v/>
      </c>
      <c r="AN75" s="10">
        <f t="shared" si="47"/>
        <v>68</v>
      </c>
      <c r="AO75" s="10" t="s">
        <v>301</v>
      </c>
      <c r="AP75" s="13" t="str">
        <f t="shared" ca="1" si="48"/>
        <v/>
      </c>
      <c r="AQ75" s="14" t="str">
        <f t="shared" ca="1" si="49"/>
        <v/>
      </c>
      <c r="AS75" s="8" t="s">
        <v>77</v>
      </c>
      <c r="AT75" s="7">
        <f t="shared" ca="1" si="53"/>
        <v>91.038896735628228</v>
      </c>
      <c r="AU75" s="7">
        <f t="shared" ca="1" si="53"/>
        <v>97.624911987002903</v>
      </c>
      <c r="AV75" s="7">
        <f t="shared" ca="1" si="53"/>
        <v>103.3719848562036</v>
      </c>
      <c r="AW75" s="7">
        <f t="shared" ca="1" si="53"/>
        <v>103.48132359000867</v>
      </c>
      <c r="AX75" s="7">
        <f t="shared" ca="1" si="55"/>
        <v>498.88910202504701</v>
      </c>
      <c r="AY75" s="19">
        <f t="shared" ca="1" si="57"/>
        <v>5</v>
      </c>
      <c r="AZ75" s="19">
        <f t="shared" ca="1" si="58"/>
        <v>4</v>
      </c>
      <c r="BA75" s="29">
        <f t="shared" ca="1" si="59"/>
        <v>1</v>
      </c>
      <c r="BE75" s="8" t="s">
        <v>175</v>
      </c>
      <c r="BF75" s="7">
        <f t="shared" ca="1" si="54"/>
        <v>200.98026873969604</v>
      </c>
      <c r="BG75" s="7">
        <f t="shared" ca="1" si="54"/>
        <v>174.24680309215702</v>
      </c>
      <c r="BH75" s="7">
        <f t="shared" ca="1" si="54"/>
        <v>196.90530727311005</v>
      </c>
      <c r="BI75" s="7">
        <f t="shared" ca="1" si="54"/>
        <v>203.88095315061241</v>
      </c>
      <c r="BJ75" s="7">
        <f t="shared" ca="1" si="54"/>
        <v>188.70265475625962</v>
      </c>
      <c r="BK75" s="7">
        <f t="shared" ca="1" si="54"/>
        <v>173.65152858910079</v>
      </c>
      <c r="BL75" s="7">
        <f t="shared" ca="1" si="56"/>
        <v>1530.951123507808</v>
      </c>
      <c r="BM75" s="19">
        <f t="shared" ca="1" si="60"/>
        <v>14</v>
      </c>
      <c r="BN75" s="19">
        <f t="shared" ca="1" si="61"/>
        <v>15</v>
      </c>
      <c r="BO75" s="29">
        <f t="shared" ca="1" si="62"/>
        <v>1</v>
      </c>
    </row>
    <row r="76" spans="23:67" x14ac:dyDescent="0.25">
      <c r="W76" s="20" t="str">
        <f t="shared" ca="1" si="34"/>
        <v/>
      </c>
      <c r="X76" s="10">
        <f t="shared" si="35"/>
        <v>69</v>
      </c>
      <c r="Y76" s="10" t="s">
        <v>302</v>
      </c>
      <c r="Z76" s="13" t="str">
        <f t="shared" ca="1" si="36"/>
        <v/>
      </c>
      <c r="AA76" s="13" t="str">
        <f t="shared" ca="1" si="37"/>
        <v/>
      </c>
      <c r="AB76" s="20" t="str">
        <f t="shared" ca="1" si="38"/>
        <v/>
      </c>
      <c r="AC76" s="10">
        <f t="shared" si="39"/>
        <v>69</v>
      </c>
      <c r="AD76" s="10" t="s">
        <v>302</v>
      </c>
      <c r="AE76" s="13" t="str">
        <f t="shared" ca="1" si="40"/>
        <v/>
      </c>
      <c r="AF76" s="14" t="str">
        <f t="shared" ca="1" si="41"/>
        <v/>
      </c>
      <c r="AG76" s="13"/>
      <c r="AH76" s="20" t="str">
        <f t="shared" ca="1" si="42"/>
        <v/>
      </c>
      <c r="AI76" s="10">
        <f t="shared" si="43"/>
        <v>69</v>
      </c>
      <c r="AJ76" s="10" t="s">
        <v>302</v>
      </c>
      <c r="AK76" s="13" t="str">
        <f t="shared" ca="1" si="44"/>
        <v/>
      </c>
      <c r="AL76" s="13" t="str">
        <f t="shared" ca="1" si="45"/>
        <v/>
      </c>
      <c r="AM76" s="20" t="str">
        <f t="shared" ca="1" si="46"/>
        <v/>
      </c>
      <c r="AN76" s="10">
        <f t="shared" si="47"/>
        <v>69</v>
      </c>
      <c r="AO76" s="10" t="s">
        <v>302</v>
      </c>
      <c r="AP76" s="13" t="str">
        <f t="shared" ca="1" si="48"/>
        <v/>
      </c>
      <c r="AQ76" s="14" t="str">
        <f t="shared" ca="1" si="49"/>
        <v/>
      </c>
      <c r="AS76" s="8" t="s">
        <v>78</v>
      </c>
      <c r="AT76" s="7">
        <f t="shared" ca="1" si="53"/>
        <v>105.84123902718699</v>
      </c>
      <c r="AU76" s="7">
        <f t="shared" ca="1" si="53"/>
        <v>108.18797212212795</v>
      </c>
      <c r="AV76" s="7">
        <f t="shared" ca="1" si="53"/>
        <v>93.135416330892113</v>
      </c>
      <c r="AW76" s="7">
        <f t="shared" ca="1" si="53"/>
        <v>102.17764315837155</v>
      </c>
      <c r="AX76" s="7">
        <f t="shared" ca="1" si="55"/>
        <v>502.47768696947071</v>
      </c>
      <c r="AY76" s="19">
        <f t="shared" ca="1" si="57"/>
        <v>5</v>
      </c>
      <c r="AZ76" s="19">
        <f t="shared" ca="1" si="58"/>
        <v>5</v>
      </c>
      <c r="BA76" s="29" t="str">
        <f t="shared" ca="1" si="59"/>
        <v/>
      </c>
      <c r="BE76" s="8" t="s">
        <v>176</v>
      </c>
      <c r="BF76" s="7">
        <f t="shared" ca="1" si="54"/>
        <v>200.83952938105318</v>
      </c>
      <c r="BG76" s="7">
        <f t="shared" ca="1" si="54"/>
        <v>194.09504425683753</v>
      </c>
      <c r="BH76" s="7">
        <f t="shared" ca="1" si="54"/>
        <v>203.03252819258097</v>
      </c>
      <c r="BI76" s="7">
        <f t="shared" ca="1" si="54"/>
        <v>186.66825674703003</v>
      </c>
      <c r="BJ76" s="7">
        <f t="shared" ca="1" si="54"/>
        <v>186.00214211426569</v>
      </c>
      <c r="BK76" s="7">
        <f t="shared" ca="1" si="54"/>
        <v>182.13039161189099</v>
      </c>
      <c r="BL76" s="7">
        <f t="shared" ca="1" si="56"/>
        <v>1525.4382911649541</v>
      </c>
      <c r="BM76" s="19">
        <f t="shared" ca="1" si="60"/>
        <v>13</v>
      </c>
      <c r="BN76" s="19">
        <f t="shared" ca="1" si="61"/>
        <v>14</v>
      </c>
      <c r="BO76" s="29">
        <f t="shared" ca="1" si="62"/>
        <v>1</v>
      </c>
    </row>
    <row r="77" spans="23:67" x14ac:dyDescent="0.25">
      <c r="W77" s="20" t="str">
        <f t="shared" ca="1" si="34"/>
        <v/>
      </c>
      <c r="X77" s="10">
        <f t="shared" si="35"/>
        <v>70</v>
      </c>
      <c r="Y77" s="10" t="s">
        <v>303</v>
      </c>
      <c r="Z77" s="13" t="str">
        <f t="shared" ca="1" si="36"/>
        <v/>
      </c>
      <c r="AA77" s="13" t="str">
        <f t="shared" ca="1" si="37"/>
        <v/>
      </c>
      <c r="AB77" s="20" t="str">
        <f t="shared" ca="1" si="38"/>
        <v/>
      </c>
      <c r="AC77" s="10">
        <f t="shared" si="39"/>
        <v>70</v>
      </c>
      <c r="AD77" s="10" t="s">
        <v>303</v>
      </c>
      <c r="AE77" s="13" t="str">
        <f t="shared" ca="1" si="40"/>
        <v/>
      </c>
      <c r="AF77" s="14" t="str">
        <f t="shared" ca="1" si="41"/>
        <v/>
      </c>
      <c r="AG77" s="13"/>
      <c r="AH77" s="20" t="str">
        <f t="shared" ca="1" si="42"/>
        <v/>
      </c>
      <c r="AI77" s="10">
        <f t="shared" si="43"/>
        <v>70</v>
      </c>
      <c r="AJ77" s="10" t="s">
        <v>303</v>
      </c>
      <c r="AK77" s="13" t="str">
        <f t="shared" ca="1" si="44"/>
        <v/>
      </c>
      <c r="AL77" s="13" t="str">
        <f t="shared" ca="1" si="45"/>
        <v/>
      </c>
      <c r="AM77" s="20" t="str">
        <f t="shared" ca="1" si="46"/>
        <v/>
      </c>
      <c r="AN77" s="10">
        <f t="shared" si="47"/>
        <v>70</v>
      </c>
      <c r="AO77" s="10" t="s">
        <v>303</v>
      </c>
      <c r="AP77" s="13" t="str">
        <f t="shared" ca="1" si="48"/>
        <v/>
      </c>
      <c r="AQ77" s="14" t="str">
        <f t="shared" ca="1" si="49"/>
        <v/>
      </c>
      <c r="AS77" s="8" t="s">
        <v>79</v>
      </c>
      <c r="AT77" s="7">
        <f t="shared" ca="1" si="53"/>
        <v>90.364153856680261</v>
      </c>
      <c r="AU77" s="7">
        <f t="shared" ca="1" si="53"/>
        <v>106.74741653634939</v>
      </c>
      <c r="AV77" s="7">
        <f t="shared" ca="1" si="53"/>
        <v>102.46699379742859</v>
      </c>
      <c r="AW77" s="7">
        <f t="shared" ca="1" si="53"/>
        <v>96.107283041923409</v>
      </c>
      <c r="AX77" s="7">
        <f t="shared" ca="1" si="55"/>
        <v>498.15284102981025</v>
      </c>
      <c r="AY77" s="19">
        <f t="shared" ca="1" si="57"/>
        <v>4</v>
      </c>
      <c r="AZ77" s="19">
        <f t="shared" ca="1" si="58"/>
        <v>4</v>
      </c>
      <c r="BA77" s="29" t="str">
        <f t="shared" ca="1" si="59"/>
        <v/>
      </c>
      <c r="BE77" s="8" t="s">
        <v>177</v>
      </c>
      <c r="BF77" s="7">
        <f t="shared" ca="1" si="54"/>
        <v>175.32396843109478</v>
      </c>
      <c r="BG77" s="7">
        <f t="shared" ca="1" si="54"/>
        <v>204.47594203040435</v>
      </c>
      <c r="BH77" s="7">
        <f t="shared" ca="1" si="54"/>
        <v>204.23106153134989</v>
      </c>
      <c r="BI77" s="7">
        <f t="shared" ca="1" si="54"/>
        <v>181.73077523180021</v>
      </c>
      <c r="BJ77" s="7">
        <f t="shared" ca="1" si="54"/>
        <v>201.34797759283555</v>
      </c>
      <c r="BK77" s="7">
        <f t="shared" ca="1" si="54"/>
        <v>179.25251172819944</v>
      </c>
      <c r="BL77" s="7">
        <f t="shared" ca="1" si="56"/>
        <v>1529.44098937032</v>
      </c>
      <c r="BM77" s="19">
        <f t="shared" ca="1" si="60"/>
        <v>14</v>
      </c>
      <c r="BN77" s="19">
        <f t="shared" ca="1" si="61"/>
        <v>14</v>
      </c>
      <c r="BO77" s="29" t="str">
        <f t="shared" ca="1" si="62"/>
        <v/>
      </c>
    </row>
    <row r="78" spans="23:67" x14ac:dyDescent="0.25">
      <c r="W78" s="20" t="str">
        <f t="shared" ca="1" si="34"/>
        <v/>
      </c>
      <c r="X78" s="10">
        <f t="shared" si="35"/>
        <v>71</v>
      </c>
      <c r="Y78" s="10" t="s">
        <v>304</v>
      </c>
      <c r="Z78" s="13" t="str">
        <f t="shared" ca="1" si="36"/>
        <v/>
      </c>
      <c r="AA78" s="13" t="str">
        <f t="shared" ca="1" si="37"/>
        <v/>
      </c>
      <c r="AB78" s="20" t="str">
        <f t="shared" ca="1" si="38"/>
        <v/>
      </c>
      <c r="AC78" s="10">
        <f t="shared" si="39"/>
        <v>71</v>
      </c>
      <c r="AD78" s="10" t="s">
        <v>304</v>
      </c>
      <c r="AE78" s="13" t="str">
        <f t="shared" ca="1" si="40"/>
        <v/>
      </c>
      <c r="AF78" s="14" t="str">
        <f t="shared" ca="1" si="41"/>
        <v/>
      </c>
      <c r="AG78" s="13"/>
      <c r="AH78" s="20" t="str">
        <f t="shared" ca="1" si="42"/>
        <v/>
      </c>
      <c r="AI78" s="10">
        <f t="shared" si="43"/>
        <v>71</v>
      </c>
      <c r="AJ78" s="10" t="s">
        <v>304</v>
      </c>
      <c r="AK78" s="13" t="str">
        <f t="shared" ca="1" si="44"/>
        <v/>
      </c>
      <c r="AL78" s="13" t="str">
        <f t="shared" ca="1" si="45"/>
        <v/>
      </c>
      <c r="AM78" s="20" t="str">
        <f t="shared" ca="1" si="46"/>
        <v/>
      </c>
      <c r="AN78" s="10">
        <f t="shared" si="47"/>
        <v>71</v>
      </c>
      <c r="AO78" s="10" t="s">
        <v>304</v>
      </c>
      <c r="AP78" s="13" t="str">
        <f t="shared" ca="1" si="48"/>
        <v/>
      </c>
      <c r="AQ78" s="14" t="str">
        <f t="shared" ca="1" si="49"/>
        <v/>
      </c>
      <c r="AS78" s="8" t="s">
        <v>80</v>
      </c>
      <c r="AT78" s="7">
        <f t="shared" ca="1" si="53"/>
        <v>105.99049880549582</v>
      </c>
      <c r="AU78" s="7">
        <f t="shared" ca="1" si="53"/>
        <v>107.12599048635757</v>
      </c>
      <c r="AV78" s="7">
        <f t="shared" ca="1" si="53"/>
        <v>100.3411944850032</v>
      </c>
      <c r="AW78" s="7">
        <f t="shared" ca="1" si="53"/>
        <v>109.81805018010776</v>
      </c>
      <c r="AX78" s="7">
        <f t="shared" ca="1" si="55"/>
        <v>523.6169284419675</v>
      </c>
      <c r="AY78" s="19">
        <f t="shared" ca="1" si="57"/>
        <v>7</v>
      </c>
      <c r="AZ78" s="19">
        <f t="shared" ca="1" si="58"/>
        <v>7</v>
      </c>
      <c r="BA78" s="29" t="str">
        <f t="shared" ca="1" si="59"/>
        <v/>
      </c>
      <c r="BE78" s="8" t="s">
        <v>178</v>
      </c>
      <c r="BF78" s="7">
        <f t="shared" ref="BF78:BK87" ca="1" si="63">($H$7*90)+(($H$7*20)*RAND())</f>
        <v>200.02451668244018</v>
      </c>
      <c r="BG78" s="7">
        <f t="shared" ca="1" si="63"/>
        <v>179.5167674674633</v>
      </c>
      <c r="BH78" s="7">
        <f t="shared" ca="1" si="63"/>
        <v>200.13533625689809</v>
      </c>
      <c r="BI78" s="7">
        <f t="shared" ca="1" si="63"/>
        <v>187.61845045305691</v>
      </c>
      <c r="BJ78" s="7">
        <f t="shared" ca="1" si="63"/>
        <v>195.93242794305328</v>
      </c>
      <c r="BK78" s="7">
        <f t="shared" ca="1" si="63"/>
        <v>189.98579515379123</v>
      </c>
      <c r="BL78" s="7">
        <f t="shared" ca="1" si="56"/>
        <v>1536.7641723528131</v>
      </c>
      <c r="BM78" s="19">
        <f t="shared" ca="1" si="60"/>
        <v>15</v>
      </c>
      <c r="BN78" s="19">
        <f t="shared" ca="1" si="61"/>
        <v>15</v>
      </c>
      <c r="BO78" s="29" t="str">
        <f t="shared" ca="1" si="62"/>
        <v/>
      </c>
    </row>
    <row r="79" spans="23:67" x14ac:dyDescent="0.25">
      <c r="W79" s="20" t="str">
        <f t="shared" ca="1" si="34"/>
        <v/>
      </c>
      <c r="X79" s="10">
        <f t="shared" si="35"/>
        <v>72</v>
      </c>
      <c r="Y79" s="10" t="s">
        <v>305</v>
      </c>
      <c r="Z79" s="13" t="str">
        <f t="shared" ca="1" si="36"/>
        <v/>
      </c>
      <c r="AA79" s="13" t="str">
        <f t="shared" ca="1" si="37"/>
        <v/>
      </c>
      <c r="AB79" s="20" t="str">
        <f t="shared" ca="1" si="38"/>
        <v/>
      </c>
      <c r="AC79" s="10">
        <f t="shared" si="39"/>
        <v>72</v>
      </c>
      <c r="AD79" s="10" t="s">
        <v>305</v>
      </c>
      <c r="AE79" s="13" t="str">
        <f t="shared" ca="1" si="40"/>
        <v/>
      </c>
      <c r="AF79" s="14" t="str">
        <f t="shared" ca="1" si="41"/>
        <v/>
      </c>
      <c r="AG79" s="13"/>
      <c r="AH79" s="20" t="str">
        <f t="shared" ca="1" si="42"/>
        <v/>
      </c>
      <c r="AI79" s="10">
        <f t="shared" si="43"/>
        <v>72</v>
      </c>
      <c r="AJ79" s="10" t="s">
        <v>305</v>
      </c>
      <c r="AK79" s="13" t="str">
        <f t="shared" ca="1" si="44"/>
        <v/>
      </c>
      <c r="AL79" s="13" t="str">
        <f t="shared" ca="1" si="45"/>
        <v/>
      </c>
      <c r="AM79" s="20" t="str">
        <f t="shared" ca="1" si="46"/>
        <v/>
      </c>
      <c r="AN79" s="10">
        <f t="shared" si="47"/>
        <v>72</v>
      </c>
      <c r="AO79" s="10" t="s">
        <v>305</v>
      </c>
      <c r="AP79" s="13" t="str">
        <f t="shared" ca="1" si="48"/>
        <v/>
      </c>
      <c r="AQ79" s="14" t="str">
        <f t="shared" ca="1" si="49"/>
        <v/>
      </c>
      <c r="AS79" s="8" t="s">
        <v>81</v>
      </c>
      <c r="AT79" s="7">
        <f t="shared" ca="1" si="53"/>
        <v>102.47998944175063</v>
      </c>
      <c r="AU79" s="7">
        <f t="shared" ca="1" si="53"/>
        <v>106.31693830036751</v>
      </c>
      <c r="AV79" s="7">
        <f t="shared" ca="1" si="53"/>
        <v>105.65806109192988</v>
      </c>
      <c r="AW79" s="7">
        <f t="shared" ca="1" si="53"/>
        <v>94.937227654567124</v>
      </c>
      <c r="AX79" s="7">
        <f t="shared" ca="1" si="55"/>
        <v>515.05027758054507</v>
      </c>
      <c r="AY79" s="19">
        <f t="shared" ca="1" si="57"/>
        <v>6</v>
      </c>
      <c r="AZ79" s="19">
        <f t="shared" ca="1" si="58"/>
        <v>6</v>
      </c>
      <c r="BA79" s="29" t="str">
        <f t="shared" ca="1" si="59"/>
        <v/>
      </c>
      <c r="BE79" s="8" t="s">
        <v>179</v>
      </c>
      <c r="BF79" s="7">
        <f t="shared" ca="1" si="63"/>
        <v>200.63841458437633</v>
      </c>
      <c r="BG79" s="7">
        <f t="shared" ca="1" si="63"/>
        <v>179.47165512258047</v>
      </c>
      <c r="BH79" s="7">
        <f t="shared" ca="1" si="63"/>
        <v>169.77693301426024</v>
      </c>
      <c r="BI79" s="7">
        <f t="shared" ca="1" si="63"/>
        <v>197.07847373091241</v>
      </c>
      <c r="BJ79" s="7">
        <f t="shared" ca="1" si="63"/>
        <v>177.54793007094653</v>
      </c>
      <c r="BK79" s="7">
        <f t="shared" ca="1" si="63"/>
        <v>193.49375973308742</v>
      </c>
      <c r="BL79" s="7">
        <f t="shared" ca="1" si="56"/>
        <v>1492.6335700580223</v>
      </c>
      <c r="BM79" s="19">
        <f t="shared" ca="1" si="60"/>
        <v>10</v>
      </c>
      <c r="BN79" s="19">
        <f t="shared" ca="1" si="61"/>
        <v>11</v>
      </c>
      <c r="BO79" s="29">
        <f t="shared" ca="1" si="62"/>
        <v>1</v>
      </c>
    </row>
    <row r="80" spans="23:67" x14ac:dyDescent="0.25">
      <c r="W80" s="20" t="str">
        <f t="shared" ca="1" si="34"/>
        <v/>
      </c>
      <c r="X80" s="10">
        <f t="shared" si="35"/>
        <v>73</v>
      </c>
      <c r="Y80" s="10" t="s">
        <v>306</v>
      </c>
      <c r="Z80" s="13" t="str">
        <f t="shared" ca="1" si="36"/>
        <v/>
      </c>
      <c r="AA80" s="13" t="str">
        <f t="shared" ca="1" si="37"/>
        <v/>
      </c>
      <c r="AB80" s="20" t="str">
        <f t="shared" ca="1" si="38"/>
        <v/>
      </c>
      <c r="AC80" s="10">
        <f t="shared" si="39"/>
        <v>73</v>
      </c>
      <c r="AD80" s="10" t="s">
        <v>306</v>
      </c>
      <c r="AE80" s="13" t="str">
        <f t="shared" ca="1" si="40"/>
        <v/>
      </c>
      <c r="AF80" s="14" t="str">
        <f t="shared" ca="1" si="41"/>
        <v/>
      </c>
      <c r="AG80" s="13"/>
      <c r="AH80" s="20" t="str">
        <f t="shared" ca="1" si="42"/>
        <v/>
      </c>
      <c r="AI80" s="10">
        <f t="shared" si="43"/>
        <v>73</v>
      </c>
      <c r="AJ80" s="10" t="s">
        <v>306</v>
      </c>
      <c r="AK80" s="13" t="str">
        <f t="shared" ca="1" si="44"/>
        <v/>
      </c>
      <c r="AL80" s="13" t="str">
        <f t="shared" ca="1" si="45"/>
        <v/>
      </c>
      <c r="AM80" s="20" t="str">
        <f t="shared" ca="1" si="46"/>
        <v/>
      </c>
      <c r="AN80" s="10">
        <f t="shared" si="47"/>
        <v>73</v>
      </c>
      <c r="AO80" s="10" t="s">
        <v>306</v>
      </c>
      <c r="AP80" s="13" t="str">
        <f t="shared" ca="1" si="48"/>
        <v/>
      </c>
      <c r="AQ80" s="14" t="str">
        <f t="shared" ca="1" si="49"/>
        <v/>
      </c>
      <c r="AS80" s="8" t="s">
        <v>82</v>
      </c>
      <c r="AT80" s="7">
        <f t="shared" ca="1" si="53"/>
        <v>96.040268134452248</v>
      </c>
      <c r="AU80" s="7">
        <f t="shared" ca="1" si="53"/>
        <v>92.567954625204237</v>
      </c>
      <c r="AV80" s="7">
        <f t="shared" ca="1" si="53"/>
        <v>106.1651853847733</v>
      </c>
      <c r="AW80" s="7">
        <f t="shared" ca="1" si="53"/>
        <v>98.869789393041657</v>
      </c>
      <c r="AX80" s="7">
        <f t="shared" ca="1" si="55"/>
        <v>499.80838292224473</v>
      </c>
      <c r="AY80" s="19">
        <f t="shared" ca="1" si="57"/>
        <v>5</v>
      </c>
      <c r="AZ80" s="19">
        <f t="shared" ca="1" si="58"/>
        <v>4</v>
      </c>
      <c r="BA80" s="29">
        <f t="shared" ca="1" si="59"/>
        <v>1</v>
      </c>
      <c r="BE80" s="8" t="s">
        <v>180</v>
      </c>
      <c r="BF80" s="7">
        <f t="shared" ca="1" si="63"/>
        <v>170.36889809727441</v>
      </c>
      <c r="BG80" s="7">
        <f t="shared" ca="1" si="63"/>
        <v>190.87618732075316</v>
      </c>
      <c r="BH80" s="7">
        <f t="shared" ca="1" si="63"/>
        <v>190.2051632826481</v>
      </c>
      <c r="BI80" s="7">
        <f t="shared" ca="1" si="63"/>
        <v>179.03610308628964</v>
      </c>
      <c r="BJ80" s="7">
        <f t="shared" ca="1" si="63"/>
        <v>184.7393871037965</v>
      </c>
      <c r="BK80" s="7">
        <f t="shared" ca="1" si="63"/>
        <v>181.85294523730002</v>
      </c>
      <c r="BL80" s="7">
        <f t="shared" ca="1" si="56"/>
        <v>1460.8541743181479</v>
      </c>
      <c r="BM80" s="19">
        <f t="shared" ca="1" si="60"/>
        <v>7</v>
      </c>
      <c r="BN80" s="19">
        <f t="shared" ca="1" si="61"/>
        <v>8</v>
      </c>
      <c r="BO80" s="29">
        <f t="shared" ca="1" si="62"/>
        <v>1</v>
      </c>
    </row>
    <row r="81" spans="23:67" x14ac:dyDescent="0.25">
      <c r="W81" s="20" t="str">
        <f t="shared" ca="1" si="34"/>
        <v/>
      </c>
      <c r="X81" s="10">
        <f t="shared" si="35"/>
        <v>74</v>
      </c>
      <c r="Y81" s="10" t="s">
        <v>307</v>
      </c>
      <c r="Z81" s="13" t="str">
        <f t="shared" ca="1" si="36"/>
        <v/>
      </c>
      <c r="AA81" s="13" t="str">
        <f t="shared" ca="1" si="37"/>
        <v/>
      </c>
      <c r="AB81" s="20" t="str">
        <f t="shared" ca="1" si="38"/>
        <v/>
      </c>
      <c r="AC81" s="10">
        <f t="shared" si="39"/>
        <v>74</v>
      </c>
      <c r="AD81" s="10" t="s">
        <v>307</v>
      </c>
      <c r="AE81" s="13" t="str">
        <f t="shared" ca="1" si="40"/>
        <v/>
      </c>
      <c r="AF81" s="14" t="str">
        <f t="shared" ca="1" si="41"/>
        <v/>
      </c>
      <c r="AG81" s="13"/>
      <c r="AH81" s="20" t="str">
        <f t="shared" ca="1" si="42"/>
        <v/>
      </c>
      <c r="AI81" s="10">
        <f t="shared" si="43"/>
        <v>74</v>
      </c>
      <c r="AJ81" s="10" t="s">
        <v>307</v>
      </c>
      <c r="AK81" s="13" t="str">
        <f t="shared" ca="1" si="44"/>
        <v/>
      </c>
      <c r="AL81" s="13" t="str">
        <f t="shared" ca="1" si="45"/>
        <v/>
      </c>
      <c r="AM81" s="20" t="str">
        <f t="shared" ca="1" si="46"/>
        <v/>
      </c>
      <c r="AN81" s="10">
        <f t="shared" si="47"/>
        <v>74</v>
      </c>
      <c r="AO81" s="10" t="s">
        <v>307</v>
      </c>
      <c r="AP81" s="13" t="str">
        <f t="shared" ca="1" si="48"/>
        <v/>
      </c>
      <c r="AQ81" s="14" t="str">
        <f t="shared" ca="1" si="49"/>
        <v/>
      </c>
      <c r="AS81" s="8" t="s">
        <v>83</v>
      </c>
      <c r="AT81" s="7">
        <f t="shared" ca="1" si="53"/>
        <v>98.890287216939868</v>
      </c>
      <c r="AU81" s="7">
        <f t="shared" ca="1" si="53"/>
        <v>92.378065846819652</v>
      </c>
      <c r="AV81" s="7">
        <f t="shared" ca="1" si="53"/>
        <v>92.963362757981344</v>
      </c>
      <c r="AW81" s="7">
        <f t="shared" ca="1" si="53"/>
        <v>100.15101313507697</v>
      </c>
      <c r="AX81" s="7">
        <f t="shared" ca="1" si="55"/>
        <v>477.34609171479917</v>
      </c>
      <c r="AY81" s="19">
        <f t="shared" ca="1" si="57"/>
        <v>2</v>
      </c>
      <c r="AZ81" s="19">
        <f t="shared" ca="1" si="58"/>
        <v>2</v>
      </c>
      <c r="BA81" s="29" t="str">
        <f t="shared" ca="1" si="59"/>
        <v/>
      </c>
      <c r="BE81" s="8" t="s">
        <v>181</v>
      </c>
      <c r="BF81" s="7">
        <f t="shared" ca="1" si="63"/>
        <v>170.41380845558172</v>
      </c>
      <c r="BG81" s="7">
        <f t="shared" ca="1" si="63"/>
        <v>169.4524403312561</v>
      </c>
      <c r="BH81" s="7">
        <f t="shared" ca="1" si="63"/>
        <v>202.36706933582479</v>
      </c>
      <c r="BI81" s="7">
        <f t="shared" ca="1" si="63"/>
        <v>201.59517181416416</v>
      </c>
      <c r="BJ81" s="7">
        <f t="shared" ca="1" si="63"/>
        <v>193.4779238533601</v>
      </c>
      <c r="BK81" s="7">
        <f t="shared" ca="1" si="63"/>
        <v>173.5231034947216</v>
      </c>
      <c r="BL81" s="7">
        <f t="shared" ca="1" si="56"/>
        <v>1505.9026129524327</v>
      </c>
      <c r="BM81" s="19">
        <f t="shared" ca="1" si="60"/>
        <v>11</v>
      </c>
      <c r="BN81" s="19">
        <f t="shared" ca="1" si="61"/>
        <v>12</v>
      </c>
      <c r="BO81" s="29">
        <f t="shared" ca="1" si="62"/>
        <v>1</v>
      </c>
    </row>
    <row r="82" spans="23:67" x14ac:dyDescent="0.25">
      <c r="W82" s="20" t="str">
        <f t="shared" ca="1" si="34"/>
        <v/>
      </c>
      <c r="X82" s="10">
        <f t="shared" si="35"/>
        <v>75</v>
      </c>
      <c r="Y82" s="10" t="s">
        <v>308</v>
      </c>
      <c r="Z82" s="13" t="str">
        <f t="shared" ca="1" si="36"/>
        <v/>
      </c>
      <c r="AA82" s="13" t="str">
        <f t="shared" ca="1" si="37"/>
        <v/>
      </c>
      <c r="AB82" s="20" t="str">
        <f t="shared" ca="1" si="38"/>
        <v/>
      </c>
      <c r="AC82" s="10">
        <f t="shared" si="39"/>
        <v>75</v>
      </c>
      <c r="AD82" s="10" t="s">
        <v>308</v>
      </c>
      <c r="AE82" s="13" t="str">
        <f t="shared" ca="1" si="40"/>
        <v/>
      </c>
      <c r="AF82" s="14" t="str">
        <f t="shared" ca="1" si="41"/>
        <v/>
      </c>
      <c r="AG82" s="13"/>
      <c r="AH82" s="20" t="str">
        <f t="shared" ca="1" si="42"/>
        <v/>
      </c>
      <c r="AI82" s="10">
        <f t="shared" si="43"/>
        <v>75</v>
      </c>
      <c r="AJ82" s="10" t="s">
        <v>308</v>
      </c>
      <c r="AK82" s="13" t="str">
        <f t="shared" ca="1" si="44"/>
        <v/>
      </c>
      <c r="AL82" s="13" t="str">
        <f t="shared" ca="1" si="45"/>
        <v/>
      </c>
      <c r="AM82" s="20" t="str">
        <f t="shared" ca="1" si="46"/>
        <v/>
      </c>
      <c r="AN82" s="10">
        <f t="shared" si="47"/>
        <v>75</v>
      </c>
      <c r="AO82" s="10" t="s">
        <v>308</v>
      </c>
      <c r="AP82" s="13" t="str">
        <f t="shared" ca="1" si="48"/>
        <v/>
      </c>
      <c r="AQ82" s="14" t="str">
        <f t="shared" ca="1" si="49"/>
        <v/>
      </c>
      <c r="AS82" s="8" t="s">
        <v>84</v>
      </c>
      <c r="AT82" s="7">
        <f t="shared" ca="1" si="53"/>
        <v>92.587976322887698</v>
      </c>
      <c r="AU82" s="7">
        <f t="shared" ca="1" si="53"/>
        <v>104.58679452531439</v>
      </c>
      <c r="AV82" s="7">
        <f t="shared" ca="1" si="53"/>
        <v>92.072749174394247</v>
      </c>
      <c r="AW82" s="7">
        <f t="shared" ca="1" si="53"/>
        <v>105.41968487551907</v>
      </c>
      <c r="AX82" s="7">
        <f t="shared" ca="1" si="55"/>
        <v>486.73995407250965</v>
      </c>
      <c r="AY82" s="19">
        <f t="shared" ca="1" si="57"/>
        <v>3</v>
      </c>
      <c r="AZ82" s="19">
        <f t="shared" ca="1" si="58"/>
        <v>3</v>
      </c>
      <c r="BA82" s="29" t="str">
        <f t="shared" ca="1" si="59"/>
        <v/>
      </c>
      <c r="BE82" s="8" t="s">
        <v>182</v>
      </c>
      <c r="BF82" s="7">
        <f t="shared" ca="1" si="63"/>
        <v>192.73954731709006</v>
      </c>
      <c r="BG82" s="7">
        <f t="shared" ca="1" si="63"/>
        <v>182.97828654875966</v>
      </c>
      <c r="BH82" s="7">
        <f t="shared" ca="1" si="63"/>
        <v>179.93527947027025</v>
      </c>
      <c r="BI82" s="7">
        <f t="shared" ca="1" si="63"/>
        <v>182.35763577168919</v>
      </c>
      <c r="BJ82" s="7">
        <f t="shared" ca="1" si="63"/>
        <v>184.7856220526015</v>
      </c>
      <c r="BK82" s="7">
        <f t="shared" ca="1" si="63"/>
        <v>198.71175836048022</v>
      </c>
      <c r="BL82" s="7">
        <f t="shared" ca="1" si="56"/>
        <v>1488.6513873451815</v>
      </c>
      <c r="BM82" s="19">
        <f t="shared" ca="1" si="60"/>
        <v>10</v>
      </c>
      <c r="BN82" s="19">
        <f t="shared" ca="1" si="61"/>
        <v>10</v>
      </c>
      <c r="BO82" s="29" t="str">
        <f t="shared" ca="1" si="62"/>
        <v/>
      </c>
    </row>
    <row r="83" spans="23:67" x14ac:dyDescent="0.25">
      <c r="W83" s="20" t="str">
        <f t="shared" ca="1" si="34"/>
        <v/>
      </c>
      <c r="X83" s="10">
        <f t="shared" si="35"/>
        <v>76</v>
      </c>
      <c r="Y83" s="10" t="s">
        <v>309</v>
      </c>
      <c r="Z83" s="13" t="str">
        <f t="shared" ca="1" si="36"/>
        <v/>
      </c>
      <c r="AA83" s="13" t="str">
        <f t="shared" ca="1" si="37"/>
        <v/>
      </c>
      <c r="AB83" s="20" t="str">
        <f t="shared" ca="1" si="38"/>
        <v/>
      </c>
      <c r="AC83" s="10">
        <f t="shared" si="39"/>
        <v>76</v>
      </c>
      <c r="AD83" s="10" t="s">
        <v>309</v>
      </c>
      <c r="AE83" s="13" t="str">
        <f t="shared" ca="1" si="40"/>
        <v/>
      </c>
      <c r="AF83" s="14" t="str">
        <f t="shared" ca="1" si="41"/>
        <v/>
      </c>
      <c r="AG83" s="13"/>
      <c r="AH83" s="20" t="str">
        <f t="shared" ca="1" si="42"/>
        <v/>
      </c>
      <c r="AI83" s="10">
        <f t="shared" si="43"/>
        <v>76</v>
      </c>
      <c r="AJ83" s="10" t="s">
        <v>309</v>
      </c>
      <c r="AK83" s="13" t="str">
        <f t="shared" ca="1" si="44"/>
        <v/>
      </c>
      <c r="AL83" s="13" t="str">
        <f t="shared" ca="1" si="45"/>
        <v/>
      </c>
      <c r="AM83" s="20" t="str">
        <f t="shared" ca="1" si="46"/>
        <v/>
      </c>
      <c r="AN83" s="10">
        <f t="shared" si="47"/>
        <v>76</v>
      </c>
      <c r="AO83" s="10" t="s">
        <v>309</v>
      </c>
      <c r="AP83" s="13" t="str">
        <f t="shared" ca="1" si="48"/>
        <v/>
      </c>
      <c r="AQ83" s="14" t="str">
        <f t="shared" ca="1" si="49"/>
        <v/>
      </c>
      <c r="AS83" s="8" t="s">
        <v>85</v>
      </c>
      <c r="AT83" s="7">
        <f t="shared" ca="1" si="53"/>
        <v>95.104119533391241</v>
      </c>
      <c r="AU83" s="7">
        <f t="shared" ca="1" si="53"/>
        <v>107.32045256748505</v>
      </c>
      <c r="AV83" s="7">
        <f t="shared" ca="1" si="53"/>
        <v>99.806918740747065</v>
      </c>
      <c r="AW83" s="7">
        <f t="shared" ca="1" si="53"/>
        <v>93.032828257268648</v>
      </c>
      <c r="AX83" s="7">
        <f t="shared" ca="1" si="55"/>
        <v>495.07123783963902</v>
      </c>
      <c r="AY83" s="19">
        <f t="shared" ca="1" si="57"/>
        <v>4</v>
      </c>
      <c r="AZ83" s="19">
        <f t="shared" ca="1" si="58"/>
        <v>4</v>
      </c>
      <c r="BA83" s="29" t="str">
        <f t="shared" ca="1" si="59"/>
        <v/>
      </c>
      <c r="BE83" s="8" t="s">
        <v>183</v>
      </c>
      <c r="BF83" s="7">
        <f t="shared" ca="1" si="63"/>
        <v>173.48078099407641</v>
      </c>
      <c r="BG83" s="7">
        <f t="shared" ca="1" si="63"/>
        <v>179.89390205318054</v>
      </c>
      <c r="BH83" s="7">
        <f t="shared" ca="1" si="63"/>
        <v>184.58471334967663</v>
      </c>
      <c r="BI83" s="7">
        <f t="shared" ca="1" si="63"/>
        <v>198.23331300634666</v>
      </c>
      <c r="BJ83" s="7">
        <f t="shared" ca="1" si="63"/>
        <v>196.71632162966756</v>
      </c>
      <c r="BK83" s="7">
        <f t="shared" ca="1" si="63"/>
        <v>188.03441501954151</v>
      </c>
      <c r="BL83" s="7">
        <f t="shared" ca="1" si="56"/>
        <v>1515.8930806885037</v>
      </c>
      <c r="BM83" s="19">
        <f t="shared" ca="1" si="60"/>
        <v>12</v>
      </c>
      <c r="BN83" s="19">
        <f t="shared" ca="1" si="61"/>
        <v>13</v>
      </c>
      <c r="BO83" s="29">
        <f t="shared" ca="1" si="62"/>
        <v>1</v>
      </c>
    </row>
    <row r="84" spans="23:67" x14ac:dyDescent="0.25">
      <c r="W84" s="20" t="str">
        <f t="shared" ca="1" si="34"/>
        <v/>
      </c>
      <c r="X84" s="10">
        <f t="shared" si="35"/>
        <v>77</v>
      </c>
      <c r="Y84" s="10" t="s">
        <v>310</v>
      </c>
      <c r="Z84" s="13" t="str">
        <f t="shared" ca="1" si="36"/>
        <v/>
      </c>
      <c r="AA84" s="13" t="str">
        <f t="shared" ca="1" si="37"/>
        <v/>
      </c>
      <c r="AB84" s="20" t="str">
        <f t="shared" ca="1" si="38"/>
        <v/>
      </c>
      <c r="AC84" s="10">
        <f t="shared" si="39"/>
        <v>77</v>
      </c>
      <c r="AD84" s="10" t="s">
        <v>310</v>
      </c>
      <c r="AE84" s="13" t="str">
        <f t="shared" ca="1" si="40"/>
        <v/>
      </c>
      <c r="AF84" s="14" t="str">
        <f t="shared" ca="1" si="41"/>
        <v/>
      </c>
      <c r="AG84" s="13"/>
      <c r="AH84" s="20" t="str">
        <f t="shared" ca="1" si="42"/>
        <v/>
      </c>
      <c r="AI84" s="10">
        <f t="shared" si="43"/>
        <v>77</v>
      </c>
      <c r="AJ84" s="10" t="s">
        <v>310</v>
      </c>
      <c r="AK84" s="13" t="str">
        <f t="shared" ca="1" si="44"/>
        <v/>
      </c>
      <c r="AL84" s="13" t="str">
        <f t="shared" ca="1" si="45"/>
        <v/>
      </c>
      <c r="AM84" s="20" t="str">
        <f t="shared" ca="1" si="46"/>
        <v/>
      </c>
      <c r="AN84" s="10">
        <f t="shared" si="47"/>
        <v>77</v>
      </c>
      <c r="AO84" s="10" t="s">
        <v>310</v>
      </c>
      <c r="AP84" s="13" t="str">
        <f t="shared" ca="1" si="48"/>
        <v/>
      </c>
      <c r="AQ84" s="14" t="str">
        <f t="shared" ca="1" si="49"/>
        <v/>
      </c>
      <c r="AS84" s="8" t="s">
        <v>86</v>
      </c>
      <c r="AT84" s="7">
        <f t="shared" ca="1" si="53"/>
        <v>98.148145094571561</v>
      </c>
      <c r="AU84" s="7">
        <f t="shared" ca="1" si="53"/>
        <v>90.690363138598002</v>
      </c>
      <c r="AV84" s="7">
        <f t="shared" ca="1" si="53"/>
        <v>106.54617061673669</v>
      </c>
      <c r="AW84" s="7">
        <f t="shared" ca="1" si="53"/>
        <v>102.28609174444176</v>
      </c>
      <c r="AX84" s="7">
        <f t="shared" ca="1" si="55"/>
        <v>504.2169412110847</v>
      </c>
      <c r="AY84" s="19">
        <f t="shared" ca="1" si="57"/>
        <v>5</v>
      </c>
      <c r="AZ84" s="19">
        <f t="shared" ca="1" si="58"/>
        <v>5</v>
      </c>
      <c r="BA84" s="29" t="str">
        <f t="shared" ca="1" si="59"/>
        <v/>
      </c>
      <c r="BE84" s="8" t="s">
        <v>184</v>
      </c>
      <c r="BF84" s="7">
        <f t="shared" ca="1" si="63"/>
        <v>194.87435846663368</v>
      </c>
      <c r="BG84" s="7">
        <f t="shared" ca="1" si="63"/>
        <v>192.36391394107969</v>
      </c>
      <c r="BH84" s="7">
        <f t="shared" ca="1" si="63"/>
        <v>199.8637096475297</v>
      </c>
      <c r="BI84" s="7">
        <f t="shared" ca="1" si="63"/>
        <v>182.54887807737296</v>
      </c>
      <c r="BJ84" s="7">
        <f t="shared" ca="1" si="63"/>
        <v>191.16061379853664</v>
      </c>
      <c r="BK84" s="7">
        <f t="shared" ca="1" si="63"/>
        <v>205.45766668258531</v>
      </c>
      <c r="BL84" s="7">
        <f t="shared" ca="1" si="56"/>
        <v>1539.9786324896477</v>
      </c>
      <c r="BM84" s="19">
        <f t="shared" ca="1" si="60"/>
        <v>15</v>
      </c>
      <c r="BN84" s="19">
        <f t="shared" ca="1" si="61"/>
        <v>15</v>
      </c>
      <c r="BO84" s="29" t="str">
        <f t="shared" ca="1" si="62"/>
        <v/>
      </c>
    </row>
    <row r="85" spans="23:67" x14ac:dyDescent="0.25">
      <c r="W85" s="20" t="str">
        <f t="shared" ca="1" si="34"/>
        <v/>
      </c>
      <c r="X85" s="10">
        <f t="shared" si="35"/>
        <v>78</v>
      </c>
      <c r="Y85" s="10" t="s">
        <v>311</v>
      </c>
      <c r="Z85" s="13" t="str">
        <f t="shared" ca="1" si="36"/>
        <v/>
      </c>
      <c r="AA85" s="13" t="str">
        <f t="shared" ca="1" si="37"/>
        <v/>
      </c>
      <c r="AB85" s="20" t="str">
        <f t="shared" ca="1" si="38"/>
        <v/>
      </c>
      <c r="AC85" s="10">
        <f t="shared" si="39"/>
        <v>78</v>
      </c>
      <c r="AD85" s="10" t="s">
        <v>311</v>
      </c>
      <c r="AE85" s="13" t="str">
        <f t="shared" ca="1" si="40"/>
        <v/>
      </c>
      <c r="AF85" s="14" t="str">
        <f t="shared" ca="1" si="41"/>
        <v/>
      </c>
      <c r="AG85" s="13"/>
      <c r="AH85" s="20" t="str">
        <f t="shared" ca="1" si="42"/>
        <v/>
      </c>
      <c r="AI85" s="10">
        <f t="shared" si="43"/>
        <v>78</v>
      </c>
      <c r="AJ85" s="10" t="s">
        <v>311</v>
      </c>
      <c r="AK85" s="13" t="str">
        <f t="shared" ca="1" si="44"/>
        <v/>
      </c>
      <c r="AL85" s="13" t="str">
        <f t="shared" ca="1" si="45"/>
        <v/>
      </c>
      <c r="AM85" s="20" t="str">
        <f t="shared" ca="1" si="46"/>
        <v/>
      </c>
      <c r="AN85" s="10">
        <f t="shared" si="47"/>
        <v>78</v>
      </c>
      <c r="AO85" s="10" t="s">
        <v>311</v>
      </c>
      <c r="AP85" s="13" t="str">
        <f t="shared" ca="1" si="48"/>
        <v/>
      </c>
      <c r="AQ85" s="14" t="str">
        <f t="shared" ca="1" si="49"/>
        <v/>
      </c>
      <c r="AS85" s="8" t="s">
        <v>87</v>
      </c>
      <c r="AT85" s="7">
        <f t="shared" ca="1" si="53"/>
        <v>101.9230196084265</v>
      </c>
      <c r="AU85" s="7">
        <f t="shared" ca="1" si="53"/>
        <v>102.5391703561319</v>
      </c>
      <c r="AV85" s="7">
        <f t="shared" ca="1" si="53"/>
        <v>90.764213367644331</v>
      </c>
      <c r="AW85" s="7">
        <f t="shared" ca="1" si="53"/>
        <v>93.364955142954898</v>
      </c>
      <c r="AX85" s="7">
        <f t="shared" ca="1" si="55"/>
        <v>479.35557184280196</v>
      </c>
      <c r="AY85" s="19">
        <f t="shared" ca="1" si="57"/>
        <v>3</v>
      </c>
      <c r="AZ85" s="19">
        <f t="shared" ca="1" si="58"/>
        <v>2</v>
      </c>
      <c r="BA85" s="29">
        <f t="shared" ca="1" si="59"/>
        <v>1</v>
      </c>
      <c r="BE85" s="8" t="s">
        <v>185</v>
      </c>
      <c r="BF85" s="7">
        <f t="shared" ca="1" si="63"/>
        <v>178.29977713095167</v>
      </c>
      <c r="BG85" s="7">
        <f t="shared" ca="1" si="63"/>
        <v>201.96038022869351</v>
      </c>
      <c r="BH85" s="7">
        <f t="shared" ca="1" si="63"/>
        <v>182.38210325926559</v>
      </c>
      <c r="BI85" s="7">
        <f t="shared" ca="1" si="63"/>
        <v>189.8583439732262</v>
      </c>
      <c r="BJ85" s="7">
        <f t="shared" ca="1" si="63"/>
        <v>205.1051677938857</v>
      </c>
      <c r="BK85" s="7">
        <f t="shared" ca="1" si="63"/>
        <v>169.18756854772332</v>
      </c>
      <c r="BL85" s="7">
        <f t="shared" ca="1" si="56"/>
        <v>1521.756852700858</v>
      </c>
      <c r="BM85" s="19">
        <f t="shared" ca="1" si="60"/>
        <v>13</v>
      </c>
      <c r="BN85" s="19">
        <f t="shared" ca="1" si="61"/>
        <v>14</v>
      </c>
      <c r="BO85" s="29">
        <f t="shared" ca="1" si="62"/>
        <v>1</v>
      </c>
    </row>
    <row r="86" spans="23:67" x14ac:dyDescent="0.25">
      <c r="W86" s="20" t="str">
        <f t="shared" ca="1" si="34"/>
        <v/>
      </c>
      <c r="X86" s="10">
        <f t="shared" si="35"/>
        <v>79</v>
      </c>
      <c r="Y86" s="10" t="s">
        <v>312</v>
      </c>
      <c r="Z86" s="13" t="str">
        <f t="shared" ca="1" si="36"/>
        <v/>
      </c>
      <c r="AA86" s="13" t="str">
        <f t="shared" ca="1" si="37"/>
        <v/>
      </c>
      <c r="AB86" s="20" t="str">
        <f t="shared" ca="1" si="38"/>
        <v/>
      </c>
      <c r="AC86" s="10">
        <f t="shared" si="39"/>
        <v>79</v>
      </c>
      <c r="AD86" s="10" t="s">
        <v>312</v>
      </c>
      <c r="AE86" s="13" t="str">
        <f t="shared" ca="1" si="40"/>
        <v/>
      </c>
      <c r="AF86" s="14" t="str">
        <f t="shared" ca="1" si="41"/>
        <v/>
      </c>
      <c r="AG86" s="13"/>
      <c r="AH86" s="20" t="str">
        <f t="shared" ca="1" si="42"/>
        <v/>
      </c>
      <c r="AI86" s="10">
        <f t="shared" si="43"/>
        <v>79</v>
      </c>
      <c r="AJ86" s="10" t="s">
        <v>312</v>
      </c>
      <c r="AK86" s="13" t="str">
        <f t="shared" ca="1" si="44"/>
        <v/>
      </c>
      <c r="AL86" s="13" t="str">
        <f t="shared" ca="1" si="45"/>
        <v/>
      </c>
      <c r="AM86" s="20" t="str">
        <f t="shared" ca="1" si="46"/>
        <v/>
      </c>
      <c r="AN86" s="10">
        <f t="shared" si="47"/>
        <v>79</v>
      </c>
      <c r="AO86" s="10" t="s">
        <v>312</v>
      </c>
      <c r="AP86" s="13" t="str">
        <f t="shared" ca="1" si="48"/>
        <v/>
      </c>
      <c r="AQ86" s="14" t="str">
        <f t="shared" ca="1" si="49"/>
        <v/>
      </c>
      <c r="AS86" s="8" t="s">
        <v>88</v>
      </c>
      <c r="AT86" s="7">
        <f t="shared" ca="1" si="53"/>
        <v>107.27955524685484</v>
      </c>
      <c r="AU86" s="7">
        <f t="shared" ca="1" si="53"/>
        <v>98.06022681860351</v>
      </c>
      <c r="AV86" s="7">
        <f t="shared" ca="1" si="53"/>
        <v>100.96964315648461</v>
      </c>
      <c r="AW86" s="7">
        <f t="shared" ca="1" si="53"/>
        <v>105.63762755053493</v>
      </c>
      <c r="AX86" s="7">
        <f t="shared" ca="1" si="55"/>
        <v>512.91669592896244</v>
      </c>
      <c r="AY86" s="19">
        <f t="shared" ca="1" si="57"/>
        <v>6</v>
      </c>
      <c r="AZ86" s="19">
        <f t="shared" ca="1" si="58"/>
        <v>6</v>
      </c>
      <c r="BA86" s="29" t="str">
        <f t="shared" ca="1" si="59"/>
        <v/>
      </c>
      <c r="BE86" s="8" t="s">
        <v>186</v>
      </c>
      <c r="BF86" s="7">
        <f t="shared" ca="1" si="63"/>
        <v>182.32910314811477</v>
      </c>
      <c r="BG86" s="7">
        <f t="shared" ca="1" si="63"/>
        <v>188.24262911711926</v>
      </c>
      <c r="BH86" s="7">
        <f t="shared" ca="1" si="63"/>
        <v>176.53107399673306</v>
      </c>
      <c r="BI86" s="7">
        <f t="shared" ca="1" si="63"/>
        <v>196.2722633512177</v>
      </c>
      <c r="BJ86" s="7">
        <f t="shared" ca="1" si="63"/>
        <v>175.73467504680045</v>
      </c>
      <c r="BK86" s="7">
        <f t="shared" ca="1" si="63"/>
        <v>186.26160202685938</v>
      </c>
      <c r="BL86" s="7">
        <f t="shared" ca="1" si="56"/>
        <v>1477.3782850848629</v>
      </c>
      <c r="BM86" s="19">
        <f t="shared" ca="1" si="60"/>
        <v>9</v>
      </c>
      <c r="BN86" s="19">
        <f t="shared" ca="1" si="61"/>
        <v>9</v>
      </c>
      <c r="BO86" s="29" t="str">
        <f t="shared" ca="1" si="62"/>
        <v/>
      </c>
    </row>
    <row r="87" spans="23:67" x14ac:dyDescent="0.25">
      <c r="W87" s="20" t="str">
        <f t="shared" ca="1" si="34"/>
        <v/>
      </c>
      <c r="X87" s="10">
        <f t="shared" si="35"/>
        <v>80</v>
      </c>
      <c r="Y87" s="10" t="s">
        <v>313</v>
      </c>
      <c r="Z87" s="13" t="str">
        <f t="shared" ca="1" si="36"/>
        <v/>
      </c>
      <c r="AA87" s="13" t="str">
        <f t="shared" ca="1" si="37"/>
        <v/>
      </c>
      <c r="AB87" s="20" t="str">
        <f t="shared" ca="1" si="38"/>
        <v/>
      </c>
      <c r="AC87" s="10">
        <f t="shared" si="39"/>
        <v>80</v>
      </c>
      <c r="AD87" s="10" t="s">
        <v>313</v>
      </c>
      <c r="AE87" s="13" t="str">
        <f t="shared" ca="1" si="40"/>
        <v/>
      </c>
      <c r="AF87" s="14" t="str">
        <f t="shared" ca="1" si="41"/>
        <v/>
      </c>
      <c r="AG87" s="13"/>
      <c r="AH87" s="20" t="str">
        <f t="shared" ca="1" si="42"/>
        <v/>
      </c>
      <c r="AI87" s="10">
        <f t="shared" si="43"/>
        <v>80</v>
      </c>
      <c r="AJ87" s="10" t="s">
        <v>313</v>
      </c>
      <c r="AK87" s="13" t="str">
        <f t="shared" ca="1" si="44"/>
        <v/>
      </c>
      <c r="AL87" s="13" t="str">
        <f t="shared" ca="1" si="45"/>
        <v/>
      </c>
      <c r="AM87" s="20" t="str">
        <f t="shared" ca="1" si="46"/>
        <v/>
      </c>
      <c r="AN87" s="10">
        <f t="shared" si="47"/>
        <v>80</v>
      </c>
      <c r="AO87" s="10" t="s">
        <v>313</v>
      </c>
      <c r="AP87" s="13" t="str">
        <f t="shared" ca="1" si="48"/>
        <v/>
      </c>
      <c r="AQ87" s="14" t="str">
        <f t="shared" ca="1" si="49"/>
        <v/>
      </c>
      <c r="AS87" s="8" t="s">
        <v>89</v>
      </c>
      <c r="AT87" s="7">
        <f t="shared" ca="1" si="53"/>
        <v>103.08677845760261</v>
      </c>
      <c r="AU87" s="7">
        <f t="shared" ca="1" si="53"/>
        <v>96.849302275847492</v>
      </c>
      <c r="AV87" s="7">
        <f t="shared" ca="1" si="53"/>
        <v>91.038368283928847</v>
      </c>
      <c r="AW87" s="7">
        <f t="shared" ca="1" si="53"/>
        <v>98.830702066457718</v>
      </c>
      <c r="AX87" s="7">
        <f t="shared" ca="1" si="55"/>
        <v>480.84351936776551</v>
      </c>
      <c r="AY87" s="19">
        <f t="shared" ca="1" si="57"/>
        <v>3</v>
      </c>
      <c r="AZ87" s="19">
        <f t="shared" ca="1" si="58"/>
        <v>3</v>
      </c>
      <c r="BA87" s="29" t="str">
        <f t="shared" ca="1" si="59"/>
        <v/>
      </c>
      <c r="BE87" s="8" t="s">
        <v>187</v>
      </c>
      <c r="BF87" s="7">
        <f t="shared" ca="1" si="63"/>
        <v>189.73159167922441</v>
      </c>
      <c r="BG87" s="7">
        <f t="shared" ca="1" si="63"/>
        <v>180.22833468703428</v>
      </c>
      <c r="BH87" s="7">
        <f t="shared" ca="1" si="63"/>
        <v>187.65841049665482</v>
      </c>
      <c r="BI87" s="7">
        <f t="shared" ca="1" si="63"/>
        <v>199.5961863782158</v>
      </c>
      <c r="BJ87" s="7">
        <f t="shared" ca="1" si="63"/>
        <v>191.78354647476411</v>
      </c>
      <c r="BK87" s="7">
        <f t="shared" ca="1" si="63"/>
        <v>178.53227867237092</v>
      </c>
      <c r="BL87" s="7">
        <f t="shared" ca="1" si="56"/>
        <v>1518.9100812412444</v>
      </c>
      <c r="BM87" s="19">
        <f t="shared" ca="1" si="60"/>
        <v>13</v>
      </c>
      <c r="BN87" s="19">
        <f t="shared" ca="1" si="61"/>
        <v>13</v>
      </c>
      <c r="BO87" s="29" t="str">
        <f t="shared" ca="1" si="62"/>
        <v/>
      </c>
    </row>
    <row r="88" spans="23:67" x14ac:dyDescent="0.25">
      <c r="W88" s="20" t="str">
        <f t="shared" ca="1" si="34"/>
        <v/>
      </c>
      <c r="X88" s="10">
        <f t="shared" si="35"/>
        <v>81</v>
      </c>
      <c r="Y88" s="10" t="s">
        <v>314</v>
      </c>
      <c r="Z88" s="13" t="str">
        <f t="shared" ca="1" si="36"/>
        <v/>
      </c>
      <c r="AA88" s="13" t="str">
        <f t="shared" ca="1" si="37"/>
        <v/>
      </c>
      <c r="AB88" s="20" t="str">
        <f t="shared" ca="1" si="38"/>
        <v/>
      </c>
      <c r="AC88" s="10">
        <f t="shared" si="39"/>
        <v>81</v>
      </c>
      <c r="AD88" s="10" t="s">
        <v>314</v>
      </c>
      <c r="AE88" s="13" t="str">
        <f t="shared" ca="1" si="40"/>
        <v/>
      </c>
      <c r="AF88" s="14" t="str">
        <f t="shared" ca="1" si="41"/>
        <v/>
      </c>
      <c r="AG88" s="13"/>
      <c r="AH88" s="20" t="str">
        <f t="shared" ca="1" si="42"/>
        <v/>
      </c>
      <c r="AI88" s="10">
        <f t="shared" si="43"/>
        <v>81</v>
      </c>
      <c r="AJ88" s="10" t="s">
        <v>314</v>
      </c>
      <c r="AK88" s="13" t="str">
        <f t="shared" ca="1" si="44"/>
        <v/>
      </c>
      <c r="AL88" s="13" t="str">
        <f t="shared" ca="1" si="45"/>
        <v/>
      </c>
      <c r="AM88" s="20" t="str">
        <f t="shared" ca="1" si="46"/>
        <v/>
      </c>
      <c r="AN88" s="10">
        <f t="shared" si="47"/>
        <v>81</v>
      </c>
      <c r="AO88" s="10" t="s">
        <v>314</v>
      </c>
      <c r="AP88" s="13" t="str">
        <f t="shared" ca="1" si="48"/>
        <v/>
      </c>
      <c r="AQ88" s="14" t="str">
        <f t="shared" ca="1" si="49"/>
        <v/>
      </c>
      <c r="AS88" s="8" t="s">
        <v>90</v>
      </c>
      <c r="AT88" s="7">
        <f t="shared" ref="AT88:AW107" ca="1" si="64">90+(20*RAND())</f>
        <v>90.856871379540721</v>
      </c>
      <c r="AU88" s="7">
        <f t="shared" ca="1" si="64"/>
        <v>95.179697335826788</v>
      </c>
      <c r="AV88" s="7">
        <f t="shared" ca="1" si="64"/>
        <v>94.527696392238596</v>
      </c>
      <c r="AW88" s="7">
        <f t="shared" ca="1" si="64"/>
        <v>92.007600998085778</v>
      </c>
      <c r="AX88" s="7">
        <f t="shared" ca="1" si="55"/>
        <v>467.09956249793049</v>
      </c>
      <c r="AY88" s="19">
        <f t="shared" ca="1" si="57"/>
        <v>1</v>
      </c>
      <c r="AZ88" s="19">
        <f t="shared" ca="1" si="58"/>
        <v>1</v>
      </c>
      <c r="BA88" s="29" t="str">
        <f t="shared" ca="1" si="59"/>
        <v/>
      </c>
      <c r="BE88" s="8" t="s">
        <v>188</v>
      </c>
      <c r="BF88" s="7">
        <f t="shared" ref="BF88:BK97" ca="1" si="65">($H$7*90)+(($H$7*20)*RAND())</f>
        <v>181.97408465366152</v>
      </c>
      <c r="BG88" s="7">
        <f t="shared" ca="1" si="65"/>
        <v>184.08754833113733</v>
      </c>
      <c r="BH88" s="7">
        <f t="shared" ca="1" si="65"/>
        <v>174.72698949478288</v>
      </c>
      <c r="BI88" s="7">
        <f t="shared" ca="1" si="65"/>
        <v>195.86033197411183</v>
      </c>
      <c r="BJ88" s="7">
        <f t="shared" ca="1" si="65"/>
        <v>185.05109629206706</v>
      </c>
      <c r="BK88" s="7">
        <f t="shared" ca="1" si="65"/>
        <v>175.50807313629514</v>
      </c>
      <c r="BL88" s="7">
        <f t="shared" ca="1" si="56"/>
        <v>1478.1195521482346</v>
      </c>
      <c r="BM88" s="19">
        <f t="shared" ca="1" si="60"/>
        <v>9</v>
      </c>
      <c r="BN88" s="19">
        <f t="shared" ca="1" si="61"/>
        <v>9</v>
      </c>
      <c r="BO88" s="29" t="str">
        <f t="shared" ca="1" si="62"/>
        <v/>
      </c>
    </row>
    <row r="89" spans="23:67" x14ac:dyDescent="0.25">
      <c r="W89" s="20" t="str">
        <f t="shared" ca="1" si="34"/>
        <v/>
      </c>
      <c r="X89" s="10">
        <f t="shared" si="35"/>
        <v>82</v>
      </c>
      <c r="Y89" s="10" t="s">
        <v>315</v>
      </c>
      <c r="Z89" s="13" t="str">
        <f t="shared" ca="1" si="36"/>
        <v/>
      </c>
      <c r="AA89" s="13" t="str">
        <f t="shared" ca="1" si="37"/>
        <v/>
      </c>
      <c r="AB89" s="20" t="str">
        <f t="shared" ca="1" si="38"/>
        <v/>
      </c>
      <c r="AC89" s="10">
        <f t="shared" si="39"/>
        <v>82</v>
      </c>
      <c r="AD89" s="10" t="s">
        <v>315</v>
      </c>
      <c r="AE89" s="13" t="str">
        <f t="shared" ca="1" si="40"/>
        <v/>
      </c>
      <c r="AF89" s="14" t="str">
        <f t="shared" ca="1" si="41"/>
        <v/>
      </c>
      <c r="AG89" s="13"/>
      <c r="AH89" s="20" t="str">
        <f t="shared" ca="1" si="42"/>
        <v/>
      </c>
      <c r="AI89" s="10">
        <f t="shared" si="43"/>
        <v>82</v>
      </c>
      <c r="AJ89" s="10" t="s">
        <v>315</v>
      </c>
      <c r="AK89" s="13" t="str">
        <f t="shared" ca="1" si="44"/>
        <v/>
      </c>
      <c r="AL89" s="13" t="str">
        <f t="shared" ca="1" si="45"/>
        <v/>
      </c>
      <c r="AM89" s="20" t="str">
        <f t="shared" ca="1" si="46"/>
        <v/>
      </c>
      <c r="AN89" s="10">
        <f t="shared" si="47"/>
        <v>82</v>
      </c>
      <c r="AO89" s="10" t="s">
        <v>315</v>
      </c>
      <c r="AP89" s="13" t="str">
        <f t="shared" ca="1" si="48"/>
        <v/>
      </c>
      <c r="AQ89" s="14" t="str">
        <f t="shared" ca="1" si="49"/>
        <v/>
      </c>
      <c r="AS89" s="8" t="s">
        <v>91</v>
      </c>
      <c r="AT89" s="7">
        <f t="shared" ca="1" si="64"/>
        <v>94.14353327015705</v>
      </c>
      <c r="AU89" s="7">
        <f t="shared" ca="1" si="64"/>
        <v>98.423189651167505</v>
      </c>
      <c r="AV89" s="7">
        <f t="shared" ca="1" si="64"/>
        <v>94.347754060693688</v>
      </c>
      <c r="AW89" s="7">
        <f t="shared" ca="1" si="64"/>
        <v>107.17936040865526</v>
      </c>
      <c r="AX89" s="7">
        <f t="shared" ca="1" si="55"/>
        <v>488.44159145136723</v>
      </c>
      <c r="AY89" s="19">
        <f t="shared" ca="1" si="57"/>
        <v>3</v>
      </c>
      <c r="AZ89" s="19">
        <f t="shared" ca="1" si="58"/>
        <v>3</v>
      </c>
      <c r="BA89" s="29" t="str">
        <f t="shared" ca="1" si="59"/>
        <v/>
      </c>
      <c r="BE89" s="8" t="s">
        <v>189</v>
      </c>
      <c r="BF89" s="7">
        <f t="shared" ca="1" si="65"/>
        <v>204.56351278561164</v>
      </c>
      <c r="BG89" s="7">
        <f t="shared" ca="1" si="65"/>
        <v>193.39139096352866</v>
      </c>
      <c r="BH89" s="7">
        <f t="shared" ca="1" si="65"/>
        <v>178.1996191511578</v>
      </c>
      <c r="BI89" s="7">
        <f t="shared" ca="1" si="65"/>
        <v>203.89953464494022</v>
      </c>
      <c r="BJ89" s="7">
        <f t="shared" ca="1" si="65"/>
        <v>185.44702628199778</v>
      </c>
      <c r="BK89" s="7">
        <f t="shared" ca="1" si="65"/>
        <v>171.0208133587694</v>
      </c>
      <c r="BL89" s="7">
        <f t="shared" ca="1" si="56"/>
        <v>1525.8684581129432</v>
      </c>
      <c r="BM89" s="19">
        <f t="shared" ca="1" si="60"/>
        <v>13</v>
      </c>
      <c r="BN89" s="19">
        <f t="shared" ca="1" si="61"/>
        <v>14</v>
      </c>
      <c r="BO89" s="29">
        <f t="shared" ca="1" si="62"/>
        <v>1</v>
      </c>
    </row>
    <row r="90" spans="23:67" x14ac:dyDescent="0.25">
      <c r="W90" s="20" t="str">
        <f t="shared" ca="1" si="34"/>
        <v/>
      </c>
      <c r="X90" s="10">
        <f t="shared" si="35"/>
        <v>83</v>
      </c>
      <c r="Y90" s="10" t="s">
        <v>316</v>
      </c>
      <c r="Z90" s="13" t="str">
        <f t="shared" ca="1" si="36"/>
        <v/>
      </c>
      <c r="AA90" s="13" t="str">
        <f t="shared" ca="1" si="37"/>
        <v/>
      </c>
      <c r="AB90" s="20" t="str">
        <f t="shared" ca="1" si="38"/>
        <v/>
      </c>
      <c r="AC90" s="10">
        <f t="shared" si="39"/>
        <v>83</v>
      </c>
      <c r="AD90" s="10" t="s">
        <v>316</v>
      </c>
      <c r="AE90" s="13" t="str">
        <f t="shared" ca="1" si="40"/>
        <v/>
      </c>
      <c r="AF90" s="14" t="str">
        <f t="shared" ca="1" si="41"/>
        <v/>
      </c>
      <c r="AG90" s="13"/>
      <c r="AH90" s="20" t="str">
        <f t="shared" ca="1" si="42"/>
        <v/>
      </c>
      <c r="AI90" s="10">
        <f t="shared" si="43"/>
        <v>83</v>
      </c>
      <c r="AJ90" s="10" t="s">
        <v>316</v>
      </c>
      <c r="AK90" s="13" t="str">
        <f t="shared" ca="1" si="44"/>
        <v/>
      </c>
      <c r="AL90" s="13" t="str">
        <f t="shared" ca="1" si="45"/>
        <v/>
      </c>
      <c r="AM90" s="20" t="str">
        <f t="shared" ca="1" si="46"/>
        <v/>
      </c>
      <c r="AN90" s="10">
        <f t="shared" si="47"/>
        <v>83</v>
      </c>
      <c r="AO90" s="10" t="s">
        <v>316</v>
      </c>
      <c r="AP90" s="13" t="str">
        <f t="shared" ca="1" si="48"/>
        <v/>
      </c>
      <c r="AQ90" s="14" t="str">
        <f t="shared" ca="1" si="49"/>
        <v/>
      </c>
      <c r="AS90" s="8" t="s">
        <v>92</v>
      </c>
      <c r="AT90" s="7">
        <f t="shared" ca="1" si="64"/>
        <v>91.921604823690544</v>
      </c>
      <c r="AU90" s="7">
        <f t="shared" ca="1" si="64"/>
        <v>100.27282118037903</v>
      </c>
      <c r="AV90" s="7">
        <f t="shared" ca="1" si="64"/>
        <v>104.86393575385455</v>
      </c>
      <c r="AW90" s="7">
        <f t="shared" ca="1" si="64"/>
        <v>109.29784761995283</v>
      </c>
      <c r="AX90" s="7">
        <f t="shared" ca="1" si="55"/>
        <v>511.2201451317315</v>
      </c>
      <c r="AY90" s="19">
        <f t="shared" ca="1" si="57"/>
        <v>6</v>
      </c>
      <c r="AZ90" s="19">
        <f t="shared" ca="1" si="58"/>
        <v>6</v>
      </c>
      <c r="BA90" s="29" t="str">
        <f t="shared" ca="1" si="59"/>
        <v/>
      </c>
      <c r="BE90" s="8" t="s">
        <v>190</v>
      </c>
      <c r="BF90" s="7">
        <f t="shared" ca="1" si="65"/>
        <v>172.49158385268848</v>
      </c>
      <c r="BG90" s="7">
        <f t="shared" ca="1" si="65"/>
        <v>195.83343520321947</v>
      </c>
      <c r="BH90" s="7">
        <f t="shared" ca="1" si="65"/>
        <v>190.84241497461863</v>
      </c>
      <c r="BI90" s="7">
        <f t="shared" ca="1" si="65"/>
        <v>184.8407076885849</v>
      </c>
      <c r="BJ90" s="7">
        <f t="shared" ca="1" si="65"/>
        <v>199.04881554107442</v>
      </c>
      <c r="BK90" s="7">
        <f t="shared" ca="1" si="65"/>
        <v>170.17515241159796</v>
      </c>
      <c r="BL90" s="7">
        <f t="shared" ca="1" si="56"/>
        <v>1497.1216329014433</v>
      </c>
      <c r="BM90" s="19">
        <f t="shared" ca="1" si="60"/>
        <v>11</v>
      </c>
      <c r="BN90" s="19">
        <f t="shared" ca="1" si="61"/>
        <v>11</v>
      </c>
      <c r="BO90" s="29" t="str">
        <f t="shared" ca="1" si="62"/>
        <v/>
      </c>
    </row>
    <row r="91" spans="23:67" x14ac:dyDescent="0.25">
      <c r="W91" s="20" t="str">
        <f t="shared" ca="1" si="34"/>
        <v/>
      </c>
      <c r="X91" s="10">
        <f t="shared" si="35"/>
        <v>84</v>
      </c>
      <c r="Y91" s="10" t="s">
        <v>317</v>
      </c>
      <c r="Z91" s="13" t="str">
        <f t="shared" ca="1" si="36"/>
        <v/>
      </c>
      <c r="AA91" s="13" t="str">
        <f t="shared" ca="1" si="37"/>
        <v/>
      </c>
      <c r="AB91" s="20" t="str">
        <f t="shared" ca="1" si="38"/>
        <v/>
      </c>
      <c r="AC91" s="10">
        <f t="shared" si="39"/>
        <v>84</v>
      </c>
      <c r="AD91" s="10" t="s">
        <v>317</v>
      </c>
      <c r="AE91" s="13" t="str">
        <f t="shared" ca="1" si="40"/>
        <v/>
      </c>
      <c r="AF91" s="14" t="str">
        <f t="shared" ca="1" si="41"/>
        <v/>
      </c>
      <c r="AG91" s="13"/>
      <c r="AH91" s="20" t="str">
        <f t="shared" ca="1" si="42"/>
        <v/>
      </c>
      <c r="AI91" s="10">
        <f t="shared" si="43"/>
        <v>84</v>
      </c>
      <c r="AJ91" s="10" t="s">
        <v>317</v>
      </c>
      <c r="AK91" s="13" t="str">
        <f t="shared" ca="1" si="44"/>
        <v/>
      </c>
      <c r="AL91" s="13" t="str">
        <f t="shared" ca="1" si="45"/>
        <v/>
      </c>
      <c r="AM91" s="20" t="str">
        <f t="shared" ca="1" si="46"/>
        <v/>
      </c>
      <c r="AN91" s="10">
        <f t="shared" si="47"/>
        <v>84</v>
      </c>
      <c r="AO91" s="10" t="s">
        <v>317</v>
      </c>
      <c r="AP91" s="13" t="str">
        <f t="shared" ca="1" si="48"/>
        <v/>
      </c>
      <c r="AQ91" s="14" t="str">
        <f t="shared" ca="1" si="49"/>
        <v/>
      </c>
      <c r="AS91" s="8" t="s">
        <v>93</v>
      </c>
      <c r="AT91" s="7">
        <f t="shared" ca="1" si="64"/>
        <v>94.169639839330955</v>
      </c>
      <c r="AU91" s="7">
        <f t="shared" ca="1" si="64"/>
        <v>108.55346512878199</v>
      </c>
      <c r="AV91" s="7">
        <f t="shared" ca="1" si="64"/>
        <v>105.66624608157242</v>
      </c>
      <c r="AW91" s="7">
        <f t="shared" ca="1" si="64"/>
        <v>108.54658834308343</v>
      </c>
      <c r="AX91" s="7">
        <f t="shared" ca="1" si="55"/>
        <v>522.60218547434124</v>
      </c>
      <c r="AY91" s="19">
        <f t="shared" ca="1" si="57"/>
        <v>7</v>
      </c>
      <c r="AZ91" s="19">
        <f t="shared" ca="1" si="58"/>
        <v>7</v>
      </c>
      <c r="BA91" s="29" t="str">
        <f t="shared" ca="1" si="59"/>
        <v/>
      </c>
      <c r="BE91" s="8" t="s">
        <v>191</v>
      </c>
      <c r="BF91" s="7">
        <f t="shared" ca="1" si="65"/>
        <v>169.61726623122044</v>
      </c>
      <c r="BG91" s="7">
        <f t="shared" ca="1" si="65"/>
        <v>192.03039657855427</v>
      </c>
      <c r="BH91" s="7">
        <f t="shared" ca="1" si="65"/>
        <v>200.56989107859897</v>
      </c>
      <c r="BI91" s="7">
        <f t="shared" ca="1" si="65"/>
        <v>200.11783045423684</v>
      </c>
      <c r="BJ91" s="7">
        <f t="shared" ca="1" si="65"/>
        <v>205.59892525208824</v>
      </c>
      <c r="BK91" s="7">
        <f t="shared" ca="1" si="65"/>
        <v>170.60479277564122</v>
      </c>
      <c r="BL91" s="7">
        <f t="shared" ca="1" si="56"/>
        <v>1544.2558580766652</v>
      </c>
      <c r="BM91" s="19">
        <f t="shared" ca="1" si="60"/>
        <v>15</v>
      </c>
      <c r="BN91" s="19">
        <f t="shared" ca="1" si="61"/>
        <v>16</v>
      </c>
      <c r="BO91" s="29">
        <f t="shared" ca="1" si="62"/>
        <v>1</v>
      </c>
    </row>
    <row r="92" spans="23:67" x14ac:dyDescent="0.25">
      <c r="W92" s="20" t="str">
        <f t="shared" ca="1" si="34"/>
        <v/>
      </c>
      <c r="X92" s="10">
        <f t="shared" si="35"/>
        <v>85</v>
      </c>
      <c r="Y92" s="10" t="s">
        <v>318</v>
      </c>
      <c r="Z92" s="13" t="str">
        <f t="shared" ca="1" si="36"/>
        <v/>
      </c>
      <c r="AA92" s="13" t="str">
        <f t="shared" ca="1" si="37"/>
        <v/>
      </c>
      <c r="AB92" s="20" t="str">
        <f t="shared" ca="1" si="38"/>
        <v/>
      </c>
      <c r="AC92" s="10">
        <f t="shared" si="39"/>
        <v>85</v>
      </c>
      <c r="AD92" s="10" t="s">
        <v>318</v>
      </c>
      <c r="AE92" s="13" t="str">
        <f t="shared" ca="1" si="40"/>
        <v/>
      </c>
      <c r="AF92" s="14" t="str">
        <f t="shared" ca="1" si="41"/>
        <v/>
      </c>
      <c r="AG92" s="13"/>
      <c r="AH92" s="20" t="str">
        <f t="shared" ca="1" si="42"/>
        <v/>
      </c>
      <c r="AI92" s="10">
        <f t="shared" si="43"/>
        <v>85</v>
      </c>
      <c r="AJ92" s="10" t="s">
        <v>318</v>
      </c>
      <c r="AK92" s="13" t="str">
        <f t="shared" ca="1" si="44"/>
        <v/>
      </c>
      <c r="AL92" s="13" t="str">
        <f t="shared" ca="1" si="45"/>
        <v/>
      </c>
      <c r="AM92" s="20" t="str">
        <f t="shared" ca="1" si="46"/>
        <v/>
      </c>
      <c r="AN92" s="10">
        <f t="shared" si="47"/>
        <v>85</v>
      </c>
      <c r="AO92" s="10" t="s">
        <v>318</v>
      </c>
      <c r="AP92" s="13" t="str">
        <f t="shared" ca="1" si="48"/>
        <v/>
      </c>
      <c r="AQ92" s="14" t="str">
        <f t="shared" ca="1" si="49"/>
        <v/>
      </c>
      <c r="AS92" s="8" t="s">
        <v>94</v>
      </c>
      <c r="AT92" s="7">
        <f t="shared" ca="1" si="64"/>
        <v>104.14872991403705</v>
      </c>
      <c r="AU92" s="7">
        <f t="shared" ca="1" si="64"/>
        <v>93.482019171506266</v>
      </c>
      <c r="AV92" s="7">
        <f t="shared" ca="1" si="64"/>
        <v>104.58564428021432</v>
      </c>
      <c r="AW92" s="7">
        <f t="shared" ca="1" si="64"/>
        <v>109.76339049406576</v>
      </c>
      <c r="AX92" s="7">
        <f t="shared" ca="1" si="55"/>
        <v>516.56542814003774</v>
      </c>
      <c r="AY92" s="19">
        <f t="shared" ca="1" si="57"/>
        <v>6</v>
      </c>
      <c r="AZ92" s="19">
        <f t="shared" ca="1" si="58"/>
        <v>6</v>
      </c>
      <c r="BA92" s="29" t="str">
        <f t="shared" ca="1" si="59"/>
        <v/>
      </c>
      <c r="BE92" s="8" t="s">
        <v>192</v>
      </c>
      <c r="BF92" s="7">
        <f t="shared" ca="1" si="65"/>
        <v>186.06124136825767</v>
      </c>
      <c r="BG92" s="7">
        <f t="shared" ca="1" si="65"/>
        <v>177.56827736640884</v>
      </c>
      <c r="BH92" s="7">
        <f t="shared" ca="1" si="65"/>
        <v>181.96897593936328</v>
      </c>
      <c r="BI92" s="7">
        <f t="shared" ca="1" si="65"/>
        <v>184.08673124876773</v>
      </c>
      <c r="BJ92" s="7">
        <f t="shared" ca="1" si="65"/>
        <v>198.88420272560171</v>
      </c>
      <c r="BK92" s="7">
        <f t="shared" ca="1" si="65"/>
        <v>173.68649275878886</v>
      </c>
      <c r="BL92" s="7">
        <f t="shared" ca="1" si="56"/>
        <v>1485.2268553815575</v>
      </c>
      <c r="BM92" s="19">
        <f t="shared" ca="1" si="60"/>
        <v>9</v>
      </c>
      <c r="BN92" s="19">
        <f t="shared" ca="1" si="61"/>
        <v>10</v>
      </c>
      <c r="BO92" s="29">
        <f t="shared" ca="1" si="62"/>
        <v>1</v>
      </c>
    </row>
    <row r="93" spans="23:67" x14ac:dyDescent="0.25">
      <c r="W93" s="20" t="str">
        <f t="shared" ca="1" si="34"/>
        <v/>
      </c>
      <c r="X93" s="10">
        <f t="shared" si="35"/>
        <v>86</v>
      </c>
      <c r="Y93" s="10" t="s">
        <v>319</v>
      </c>
      <c r="Z93" s="13" t="str">
        <f t="shared" ca="1" si="36"/>
        <v/>
      </c>
      <c r="AA93" s="13" t="str">
        <f t="shared" ca="1" si="37"/>
        <v/>
      </c>
      <c r="AB93" s="20" t="str">
        <f t="shared" ca="1" si="38"/>
        <v/>
      </c>
      <c r="AC93" s="10">
        <f t="shared" si="39"/>
        <v>86</v>
      </c>
      <c r="AD93" s="10" t="s">
        <v>319</v>
      </c>
      <c r="AE93" s="13" t="str">
        <f t="shared" ca="1" si="40"/>
        <v/>
      </c>
      <c r="AF93" s="14" t="str">
        <f t="shared" ca="1" si="41"/>
        <v/>
      </c>
      <c r="AG93" s="13"/>
      <c r="AH93" s="20" t="str">
        <f t="shared" ca="1" si="42"/>
        <v/>
      </c>
      <c r="AI93" s="10">
        <f t="shared" si="43"/>
        <v>86</v>
      </c>
      <c r="AJ93" s="10" t="s">
        <v>319</v>
      </c>
      <c r="AK93" s="13" t="str">
        <f t="shared" ca="1" si="44"/>
        <v/>
      </c>
      <c r="AL93" s="13" t="str">
        <f t="shared" ca="1" si="45"/>
        <v/>
      </c>
      <c r="AM93" s="20" t="str">
        <f t="shared" ca="1" si="46"/>
        <v/>
      </c>
      <c r="AN93" s="10">
        <f t="shared" si="47"/>
        <v>86</v>
      </c>
      <c r="AO93" s="10" t="s">
        <v>319</v>
      </c>
      <c r="AP93" s="13" t="str">
        <f t="shared" ca="1" si="48"/>
        <v/>
      </c>
      <c r="AQ93" s="14" t="str">
        <f t="shared" ca="1" si="49"/>
        <v/>
      </c>
      <c r="AS93" s="8" t="s">
        <v>95</v>
      </c>
      <c r="AT93" s="7">
        <f t="shared" ca="1" si="64"/>
        <v>109.74572949189022</v>
      </c>
      <c r="AU93" s="7">
        <f t="shared" ca="1" si="64"/>
        <v>106.07199609681851</v>
      </c>
      <c r="AV93" s="7">
        <f t="shared" ca="1" si="64"/>
        <v>105.21514642047076</v>
      </c>
      <c r="AW93" s="7">
        <f t="shared" ca="1" si="64"/>
        <v>93.786559162334896</v>
      </c>
      <c r="AX93" s="7">
        <f t="shared" ca="1" si="55"/>
        <v>520.03457759198511</v>
      </c>
      <c r="AY93" s="19">
        <f t="shared" ca="1" si="57"/>
        <v>7</v>
      </c>
      <c r="AZ93" s="19">
        <f t="shared" ca="1" si="58"/>
        <v>7</v>
      </c>
      <c r="BA93" s="29" t="str">
        <f t="shared" ca="1" si="59"/>
        <v/>
      </c>
      <c r="BE93" s="8" t="s">
        <v>193</v>
      </c>
      <c r="BF93" s="7">
        <f t="shared" ca="1" si="65"/>
        <v>193.55018249581602</v>
      </c>
      <c r="BG93" s="7">
        <f t="shared" ca="1" si="65"/>
        <v>173.75294100224821</v>
      </c>
      <c r="BH93" s="7">
        <f t="shared" ca="1" si="65"/>
        <v>175.66095312733412</v>
      </c>
      <c r="BI93" s="7">
        <f t="shared" ca="1" si="65"/>
        <v>194.77327501259379</v>
      </c>
      <c r="BJ93" s="7">
        <f t="shared" ca="1" si="65"/>
        <v>183.57737682102601</v>
      </c>
      <c r="BK93" s="7">
        <f t="shared" ca="1" si="65"/>
        <v>174.40564933932836</v>
      </c>
      <c r="BL93" s="7">
        <f t="shared" ca="1" si="56"/>
        <v>1474.0710296319662</v>
      </c>
      <c r="BM93" s="19">
        <f t="shared" ca="1" si="60"/>
        <v>8</v>
      </c>
      <c r="BN93" s="19">
        <f t="shared" ca="1" si="61"/>
        <v>9</v>
      </c>
      <c r="BO93" s="29">
        <f t="shared" ca="1" si="62"/>
        <v>1</v>
      </c>
    </row>
    <row r="94" spans="23:67" x14ac:dyDescent="0.25">
      <c r="W94" s="20" t="str">
        <f t="shared" ca="1" si="34"/>
        <v/>
      </c>
      <c r="X94" s="10">
        <f t="shared" si="35"/>
        <v>87</v>
      </c>
      <c r="Y94" s="10" t="s">
        <v>320</v>
      </c>
      <c r="Z94" s="13" t="str">
        <f t="shared" ca="1" si="36"/>
        <v/>
      </c>
      <c r="AA94" s="13" t="str">
        <f t="shared" ca="1" si="37"/>
        <v/>
      </c>
      <c r="AB94" s="20" t="str">
        <f t="shared" ca="1" si="38"/>
        <v/>
      </c>
      <c r="AC94" s="10">
        <f t="shared" si="39"/>
        <v>87</v>
      </c>
      <c r="AD94" s="10" t="s">
        <v>320</v>
      </c>
      <c r="AE94" s="13" t="str">
        <f t="shared" ca="1" si="40"/>
        <v/>
      </c>
      <c r="AF94" s="14" t="str">
        <f t="shared" ca="1" si="41"/>
        <v/>
      </c>
      <c r="AG94" s="13"/>
      <c r="AH94" s="20" t="str">
        <f t="shared" ca="1" si="42"/>
        <v/>
      </c>
      <c r="AI94" s="10">
        <f t="shared" si="43"/>
        <v>87</v>
      </c>
      <c r="AJ94" s="10" t="s">
        <v>320</v>
      </c>
      <c r="AK94" s="13" t="str">
        <f t="shared" ca="1" si="44"/>
        <v/>
      </c>
      <c r="AL94" s="13" t="str">
        <f t="shared" ca="1" si="45"/>
        <v/>
      </c>
      <c r="AM94" s="20" t="str">
        <f t="shared" ca="1" si="46"/>
        <v/>
      </c>
      <c r="AN94" s="10">
        <f t="shared" si="47"/>
        <v>87</v>
      </c>
      <c r="AO94" s="10" t="s">
        <v>320</v>
      </c>
      <c r="AP94" s="13" t="str">
        <f t="shared" ca="1" si="48"/>
        <v/>
      </c>
      <c r="AQ94" s="14" t="str">
        <f t="shared" ca="1" si="49"/>
        <v/>
      </c>
      <c r="AS94" s="8" t="s">
        <v>96</v>
      </c>
      <c r="AT94" s="7">
        <f t="shared" ca="1" si="64"/>
        <v>103.47017128402636</v>
      </c>
      <c r="AU94" s="7">
        <f t="shared" ca="1" si="64"/>
        <v>90.332090882841939</v>
      </c>
      <c r="AV94" s="7">
        <f t="shared" ca="1" si="64"/>
        <v>101.70561543826722</v>
      </c>
      <c r="AW94" s="7">
        <f t="shared" ca="1" si="64"/>
        <v>101.85566129525367</v>
      </c>
      <c r="AX94" s="7">
        <f t="shared" ca="1" si="55"/>
        <v>499.0691543386564</v>
      </c>
      <c r="AY94" s="19">
        <f t="shared" ca="1" si="57"/>
        <v>5</v>
      </c>
      <c r="AZ94" s="19">
        <f t="shared" ca="1" si="58"/>
        <v>4</v>
      </c>
      <c r="BA94" s="29">
        <f t="shared" ca="1" si="59"/>
        <v>1</v>
      </c>
      <c r="BE94" s="8" t="s">
        <v>194</v>
      </c>
      <c r="BF94" s="7">
        <f t="shared" ca="1" si="65"/>
        <v>190.39179395792777</v>
      </c>
      <c r="BG94" s="7">
        <f t="shared" ca="1" si="65"/>
        <v>189.58306864112544</v>
      </c>
      <c r="BH94" s="7">
        <f t="shared" ca="1" si="65"/>
        <v>178.17408800965651</v>
      </c>
      <c r="BI94" s="7">
        <f t="shared" ca="1" si="65"/>
        <v>201.54363573546254</v>
      </c>
      <c r="BJ94" s="7">
        <f t="shared" ca="1" si="65"/>
        <v>189.81546624474052</v>
      </c>
      <c r="BK94" s="7">
        <f t="shared" ca="1" si="65"/>
        <v>195.63731356237273</v>
      </c>
      <c r="BL94" s="7">
        <f t="shared" ca="1" si="56"/>
        <v>1536.5044681314885</v>
      </c>
      <c r="BM94" s="19">
        <f t="shared" ca="1" si="60"/>
        <v>15</v>
      </c>
      <c r="BN94" s="19">
        <f t="shared" ca="1" si="61"/>
        <v>15</v>
      </c>
      <c r="BO94" s="29" t="str">
        <f t="shared" ca="1" si="62"/>
        <v/>
      </c>
    </row>
    <row r="95" spans="23:67" x14ac:dyDescent="0.25">
      <c r="W95" s="20" t="str">
        <f t="shared" ca="1" si="34"/>
        <v/>
      </c>
      <c r="X95" s="10">
        <f t="shared" si="35"/>
        <v>88</v>
      </c>
      <c r="Y95" s="10" t="s">
        <v>321</v>
      </c>
      <c r="Z95" s="13" t="str">
        <f t="shared" ca="1" si="36"/>
        <v/>
      </c>
      <c r="AA95" s="13" t="str">
        <f t="shared" ca="1" si="37"/>
        <v/>
      </c>
      <c r="AB95" s="20" t="str">
        <f t="shared" ca="1" si="38"/>
        <v/>
      </c>
      <c r="AC95" s="10">
        <f t="shared" si="39"/>
        <v>88</v>
      </c>
      <c r="AD95" s="10" t="s">
        <v>321</v>
      </c>
      <c r="AE95" s="13" t="str">
        <f t="shared" ca="1" si="40"/>
        <v/>
      </c>
      <c r="AF95" s="14" t="str">
        <f t="shared" ca="1" si="41"/>
        <v/>
      </c>
      <c r="AG95" s="13"/>
      <c r="AH95" s="20" t="str">
        <f t="shared" ca="1" si="42"/>
        <v/>
      </c>
      <c r="AI95" s="10">
        <f t="shared" si="43"/>
        <v>88</v>
      </c>
      <c r="AJ95" s="10" t="s">
        <v>321</v>
      </c>
      <c r="AK95" s="13" t="str">
        <f t="shared" ca="1" si="44"/>
        <v/>
      </c>
      <c r="AL95" s="13" t="str">
        <f t="shared" ca="1" si="45"/>
        <v/>
      </c>
      <c r="AM95" s="20" t="str">
        <f t="shared" ca="1" si="46"/>
        <v/>
      </c>
      <c r="AN95" s="10">
        <f t="shared" si="47"/>
        <v>88</v>
      </c>
      <c r="AO95" s="10" t="s">
        <v>321</v>
      </c>
      <c r="AP95" s="13" t="str">
        <f t="shared" ca="1" si="48"/>
        <v/>
      </c>
      <c r="AQ95" s="14" t="str">
        <f t="shared" ca="1" si="49"/>
        <v/>
      </c>
      <c r="AS95" s="8" t="s">
        <v>97</v>
      </c>
      <c r="AT95" s="7">
        <f t="shared" ca="1" si="64"/>
        <v>105.8742887149572</v>
      </c>
      <c r="AU95" s="7">
        <f t="shared" ca="1" si="64"/>
        <v>92.231043750392317</v>
      </c>
      <c r="AV95" s="7">
        <f t="shared" ca="1" si="64"/>
        <v>105.98944344939466</v>
      </c>
      <c r="AW95" s="7">
        <f t="shared" ca="1" si="64"/>
        <v>101.70609679108598</v>
      </c>
      <c r="AX95" s="7">
        <f t="shared" ca="1" si="55"/>
        <v>511.79031615522484</v>
      </c>
      <c r="AY95" s="19">
        <f t="shared" ca="1" si="57"/>
        <v>6</v>
      </c>
      <c r="AZ95" s="19">
        <f t="shared" ca="1" si="58"/>
        <v>6</v>
      </c>
      <c r="BA95" s="29" t="str">
        <f t="shared" ca="1" si="59"/>
        <v/>
      </c>
      <c r="BE95" s="8" t="s">
        <v>195</v>
      </c>
      <c r="BF95" s="7">
        <f t="shared" ca="1" si="65"/>
        <v>193.44118944053486</v>
      </c>
      <c r="BG95" s="7">
        <f t="shared" ca="1" si="65"/>
        <v>194.66115530525943</v>
      </c>
      <c r="BH95" s="7">
        <f t="shared" ca="1" si="65"/>
        <v>204.8435937640607</v>
      </c>
      <c r="BI95" s="7">
        <f t="shared" ca="1" si="65"/>
        <v>205.39634257855593</v>
      </c>
      <c r="BJ95" s="7">
        <f t="shared" ca="1" si="65"/>
        <v>192.82907031373563</v>
      </c>
      <c r="BK95" s="7">
        <f t="shared" ca="1" si="65"/>
        <v>193.95537965234715</v>
      </c>
      <c r="BL95" s="7">
        <f t="shared" ca="1" si="56"/>
        <v>1583.3521439467854</v>
      </c>
      <c r="BM95" s="19">
        <f t="shared" ca="1" si="60"/>
        <v>19</v>
      </c>
      <c r="BN95" s="19">
        <f t="shared" ca="1" si="61"/>
        <v>20</v>
      </c>
      <c r="BO95" s="29">
        <f t="shared" ca="1" si="62"/>
        <v>1</v>
      </c>
    </row>
    <row r="96" spans="23:67" x14ac:dyDescent="0.25">
      <c r="W96" s="20" t="str">
        <f t="shared" ca="1" si="34"/>
        <v/>
      </c>
      <c r="X96" s="10">
        <f t="shared" si="35"/>
        <v>89</v>
      </c>
      <c r="Y96" s="10" t="s">
        <v>322</v>
      </c>
      <c r="Z96" s="13" t="str">
        <f t="shared" ca="1" si="36"/>
        <v/>
      </c>
      <c r="AA96" s="13" t="str">
        <f t="shared" ca="1" si="37"/>
        <v/>
      </c>
      <c r="AB96" s="20" t="str">
        <f t="shared" ca="1" si="38"/>
        <v/>
      </c>
      <c r="AC96" s="10">
        <f t="shared" si="39"/>
        <v>89</v>
      </c>
      <c r="AD96" s="10" t="s">
        <v>322</v>
      </c>
      <c r="AE96" s="13" t="str">
        <f t="shared" ca="1" si="40"/>
        <v/>
      </c>
      <c r="AF96" s="14" t="str">
        <f t="shared" ca="1" si="41"/>
        <v/>
      </c>
      <c r="AG96" s="13"/>
      <c r="AH96" s="20" t="str">
        <f t="shared" ca="1" si="42"/>
        <v/>
      </c>
      <c r="AI96" s="10">
        <f t="shared" si="43"/>
        <v>89</v>
      </c>
      <c r="AJ96" s="10" t="s">
        <v>322</v>
      </c>
      <c r="AK96" s="13" t="str">
        <f t="shared" ca="1" si="44"/>
        <v/>
      </c>
      <c r="AL96" s="13" t="str">
        <f t="shared" ca="1" si="45"/>
        <v/>
      </c>
      <c r="AM96" s="20" t="str">
        <f t="shared" ca="1" si="46"/>
        <v/>
      </c>
      <c r="AN96" s="10">
        <f t="shared" si="47"/>
        <v>89</v>
      </c>
      <c r="AO96" s="10" t="s">
        <v>322</v>
      </c>
      <c r="AP96" s="13" t="str">
        <f t="shared" ca="1" si="48"/>
        <v/>
      </c>
      <c r="AQ96" s="14" t="str">
        <f t="shared" ca="1" si="49"/>
        <v/>
      </c>
      <c r="AS96" s="8" t="s">
        <v>98</v>
      </c>
      <c r="AT96" s="7">
        <f t="shared" ca="1" si="64"/>
        <v>92.551056508383752</v>
      </c>
      <c r="AU96" s="7">
        <f t="shared" ca="1" si="64"/>
        <v>106.78040272421528</v>
      </c>
      <c r="AV96" s="7">
        <f t="shared" ca="1" si="64"/>
        <v>98.755303710945157</v>
      </c>
      <c r="AW96" s="7">
        <f t="shared" ca="1" si="64"/>
        <v>100.51822032740523</v>
      </c>
      <c r="AX96" s="7">
        <f t="shared" ca="1" si="55"/>
        <v>497.3602869818946</v>
      </c>
      <c r="AY96" s="19">
        <f t="shared" ca="1" si="57"/>
        <v>4</v>
      </c>
      <c r="AZ96" s="19">
        <f t="shared" ca="1" si="58"/>
        <v>4</v>
      </c>
      <c r="BA96" s="29" t="str">
        <f t="shared" ca="1" si="59"/>
        <v/>
      </c>
      <c r="BE96" s="8" t="s">
        <v>196</v>
      </c>
      <c r="BF96" s="7">
        <f t="shared" ca="1" si="65"/>
        <v>186.94398524589394</v>
      </c>
      <c r="BG96" s="7">
        <f t="shared" ca="1" si="65"/>
        <v>204.64632574304645</v>
      </c>
      <c r="BH96" s="7">
        <f t="shared" ca="1" si="65"/>
        <v>192.68911486247347</v>
      </c>
      <c r="BI96" s="7">
        <f t="shared" ca="1" si="65"/>
        <v>197.5242963140156</v>
      </c>
      <c r="BJ96" s="7">
        <f t="shared" ca="1" si="65"/>
        <v>190.25354035580196</v>
      </c>
      <c r="BK96" s="7">
        <f t="shared" ca="1" si="65"/>
        <v>194.32548013237479</v>
      </c>
      <c r="BL96" s="7">
        <f t="shared" ca="1" si="56"/>
        <v>1554.1605793234239</v>
      </c>
      <c r="BM96" s="19">
        <f t="shared" ca="1" si="60"/>
        <v>16</v>
      </c>
      <c r="BN96" s="19">
        <f t="shared" ca="1" si="61"/>
        <v>17</v>
      </c>
      <c r="BO96" s="29">
        <f t="shared" ca="1" si="62"/>
        <v>1</v>
      </c>
    </row>
    <row r="97" spans="23:67" x14ac:dyDescent="0.25">
      <c r="W97" s="20" t="str">
        <f t="shared" ca="1" si="34"/>
        <v/>
      </c>
      <c r="X97" s="10">
        <f t="shared" si="35"/>
        <v>90</v>
      </c>
      <c r="Y97" s="10" t="s">
        <v>323</v>
      </c>
      <c r="Z97" s="13" t="str">
        <f t="shared" ca="1" si="36"/>
        <v/>
      </c>
      <c r="AA97" s="13" t="str">
        <f t="shared" ca="1" si="37"/>
        <v/>
      </c>
      <c r="AB97" s="20" t="str">
        <f t="shared" ca="1" si="38"/>
        <v/>
      </c>
      <c r="AC97" s="10">
        <f t="shared" si="39"/>
        <v>90</v>
      </c>
      <c r="AD97" s="10" t="s">
        <v>323</v>
      </c>
      <c r="AE97" s="13" t="str">
        <f t="shared" ca="1" si="40"/>
        <v/>
      </c>
      <c r="AF97" s="14" t="str">
        <f t="shared" ca="1" si="41"/>
        <v/>
      </c>
      <c r="AG97" s="13"/>
      <c r="AH97" s="20" t="str">
        <f t="shared" ca="1" si="42"/>
        <v/>
      </c>
      <c r="AI97" s="10">
        <f t="shared" si="43"/>
        <v>90</v>
      </c>
      <c r="AJ97" s="10" t="s">
        <v>323</v>
      </c>
      <c r="AK97" s="13" t="str">
        <f t="shared" ca="1" si="44"/>
        <v/>
      </c>
      <c r="AL97" s="13" t="str">
        <f t="shared" ca="1" si="45"/>
        <v/>
      </c>
      <c r="AM97" s="20" t="str">
        <f t="shared" ca="1" si="46"/>
        <v/>
      </c>
      <c r="AN97" s="10">
        <f t="shared" si="47"/>
        <v>90</v>
      </c>
      <c r="AO97" s="10" t="s">
        <v>323</v>
      </c>
      <c r="AP97" s="13" t="str">
        <f t="shared" ca="1" si="48"/>
        <v/>
      </c>
      <c r="AQ97" s="14" t="str">
        <f t="shared" ca="1" si="49"/>
        <v/>
      </c>
      <c r="AS97" s="8" t="s">
        <v>99</v>
      </c>
      <c r="AT97" s="7">
        <f t="shared" ca="1" si="64"/>
        <v>107.80235202675203</v>
      </c>
      <c r="AU97" s="7">
        <f t="shared" ca="1" si="64"/>
        <v>96.134904208440275</v>
      </c>
      <c r="AV97" s="7">
        <f t="shared" ca="1" si="64"/>
        <v>94.234414569436908</v>
      </c>
      <c r="AW97" s="7">
        <f t="shared" ca="1" si="64"/>
        <v>102.75543880450699</v>
      </c>
      <c r="AX97" s="7">
        <f t="shared" ca="1" si="55"/>
        <v>495.16152417857313</v>
      </c>
      <c r="AY97" s="19">
        <f t="shared" ca="1" si="57"/>
        <v>4</v>
      </c>
      <c r="AZ97" s="19">
        <f t="shared" ca="1" si="58"/>
        <v>4</v>
      </c>
      <c r="BA97" s="29" t="str">
        <f t="shared" ca="1" si="59"/>
        <v/>
      </c>
      <c r="BE97" s="8" t="s">
        <v>197</v>
      </c>
      <c r="BF97" s="7">
        <f t="shared" ca="1" si="65"/>
        <v>168.96361788999056</v>
      </c>
      <c r="BG97" s="7">
        <f t="shared" ca="1" si="65"/>
        <v>193.98379088520898</v>
      </c>
      <c r="BH97" s="7">
        <f t="shared" ca="1" si="65"/>
        <v>180.41879311425026</v>
      </c>
      <c r="BI97" s="7">
        <f t="shared" ca="1" si="65"/>
        <v>195.06426875997838</v>
      </c>
      <c r="BJ97" s="7">
        <f t="shared" ca="1" si="65"/>
        <v>178.69464271390461</v>
      </c>
      <c r="BK97" s="7">
        <f t="shared" ca="1" si="65"/>
        <v>186.59463379316412</v>
      </c>
      <c r="BL97" s="7">
        <f t="shared" ca="1" si="56"/>
        <v>1477.4786586303799</v>
      </c>
      <c r="BM97" s="19">
        <f t="shared" ca="1" si="60"/>
        <v>9</v>
      </c>
      <c r="BN97" s="19">
        <f t="shared" ca="1" si="61"/>
        <v>9</v>
      </c>
      <c r="BO97" s="29" t="str">
        <f t="shared" ca="1" si="62"/>
        <v/>
      </c>
    </row>
    <row r="98" spans="23:67" x14ac:dyDescent="0.25">
      <c r="W98" s="20" t="str">
        <f t="shared" ca="1" si="34"/>
        <v/>
      </c>
      <c r="X98" s="10">
        <f t="shared" si="35"/>
        <v>91</v>
      </c>
      <c r="Y98" s="10" t="s">
        <v>324</v>
      </c>
      <c r="Z98" s="13" t="str">
        <f t="shared" ca="1" si="36"/>
        <v/>
      </c>
      <c r="AA98" s="13" t="str">
        <f t="shared" ca="1" si="37"/>
        <v/>
      </c>
      <c r="AB98" s="20" t="str">
        <f t="shared" ca="1" si="38"/>
        <v/>
      </c>
      <c r="AC98" s="10">
        <f t="shared" si="39"/>
        <v>91</v>
      </c>
      <c r="AD98" s="10" t="s">
        <v>324</v>
      </c>
      <c r="AE98" s="13" t="str">
        <f t="shared" ca="1" si="40"/>
        <v/>
      </c>
      <c r="AF98" s="14" t="str">
        <f t="shared" ca="1" si="41"/>
        <v/>
      </c>
      <c r="AG98" s="13"/>
      <c r="AH98" s="20" t="str">
        <f t="shared" ca="1" si="42"/>
        <v/>
      </c>
      <c r="AI98" s="10">
        <f t="shared" si="43"/>
        <v>91</v>
      </c>
      <c r="AJ98" s="10" t="s">
        <v>324</v>
      </c>
      <c r="AK98" s="13" t="str">
        <f t="shared" ca="1" si="44"/>
        <v/>
      </c>
      <c r="AL98" s="13" t="str">
        <f t="shared" ca="1" si="45"/>
        <v/>
      </c>
      <c r="AM98" s="20" t="str">
        <f t="shared" ca="1" si="46"/>
        <v/>
      </c>
      <c r="AN98" s="10">
        <f t="shared" si="47"/>
        <v>91</v>
      </c>
      <c r="AO98" s="10" t="s">
        <v>324</v>
      </c>
      <c r="AP98" s="13" t="str">
        <f t="shared" ca="1" si="48"/>
        <v/>
      </c>
      <c r="AQ98" s="14" t="str">
        <f t="shared" ca="1" si="49"/>
        <v/>
      </c>
      <c r="AS98" s="8" t="s">
        <v>100</v>
      </c>
      <c r="AT98" s="7">
        <f t="shared" ca="1" si="64"/>
        <v>99.363065720293889</v>
      </c>
      <c r="AU98" s="7">
        <f t="shared" ca="1" si="64"/>
        <v>101.45935654805604</v>
      </c>
      <c r="AV98" s="7">
        <f t="shared" ca="1" si="64"/>
        <v>103.23662757776941</v>
      </c>
      <c r="AW98" s="7">
        <f t="shared" ca="1" si="64"/>
        <v>103.21367839433704</v>
      </c>
      <c r="AX98" s="7">
        <f t="shared" ca="1" si="55"/>
        <v>510.50935581822574</v>
      </c>
      <c r="AY98" s="19">
        <f t="shared" ca="1" si="57"/>
        <v>6</v>
      </c>
      <c r="AZ98" s="19">
        <f t="shared" ca="1" si="58"/>
        <v>6</v>
      </c>
      <c r="BA98" s="29" t="str">
        <f t="shared" ca="1" si="59"/>
        <v/>
      </c>
      <c r="BE98" s="8" t="s">
        <v>198</v>
      </c>
      <c r="BF98" s="7">
        <f t="shared" ref="BF98:BK107" ca="1" si="66">($H$7*90)+(($H$7*20)*RAND())</f>
        <v>181.57035546271601</v>
      </c>
      <c r="BG98" s="7">
        <f t="shared" ca="1" si="66"/>
        <v>170.62725970290703</v>
      </c>
      <c r="BH98" s="7">
        <f t="shared" ca="1" si="66"/>
        <v>189.10836217149205</v>
      </c>
      <c r="BI98" s="7">
        <f t="shared" ca="1" si="66"/>
        <v>188.93906411190684</v>
      </c>
      <c r="BJ98" s="7">
        <f t="shared" ca="1" si="66"/>
        <v>205.26785283047812</v>
      </c>
      <c r="BK98" s="7">
        <f t="shared" ca="1" si="66"/>
        <v>176.60486262627657</v>
      </c>
      <c r="BL98" s="7">
        <f t="shared" ca="1" si="56"/>
        <v>1506.3246738481616</v>
      </c>
      <c r="BM98" s="19">
        <f t="shared" ca="1" si="60"/>
        <v>12</v>
      </c>
      <c r="BN98" s="19">
        <f t="shared" ca="1" si="61"/>
        <v>12</v>
      </c>
      <c r="BO98" s="29" t="str">
        <f t="shared" ca="1" si="62"/>
        <v/>
      </c>
    </row>
    <row r="99" spans="23:67" x14ac:dyDescent="0.25">
      <c r="W99" s="20" t="str">
        <f t="shared" ca="1" si="34"/>
        <v/>
      </c>
      <c r="X99" s="10">
        <f t="shared" si="35"/>
        <v>92</v>
      </c>
      <c r="Y99" s="10" t="s">
        <v>325</v>
      </c>
      <c r="Z99" s="13" t="str">
        <f t="shared" ca="1" si="36"/>
        <v/>
      </c>
      <c r="AA99" s="13" t="str">
        <f t="shared" ca="1" si="37"/>
        <v/>
      </c>
      <c r="AB99" s="20" t="str">
        <f t="shared" ca="1" si="38"/>
        <v/>
      </c>
      <c r="AC99" s="10">
        <f t="shared" si="39"/>
        <v>92</v>
      </c>
      <c r="AD99" s="10" t="s">
        <v>325</v>
      </c>
      <c r="AE99" s="13" t="str">
        <f t="shared" ca="1" si="40"/>
        <v/>
      </c>
      <c r="AF99" s="14" t="str">
        <f t="shared" ca="1" si="41"/>
        <v/>
      </c>
      <c r="AG99" s="13"/>
      <c r="AH99" s="20" t="str">
        <f t="shared" ca="1" si="42"/>
        <v/>
      </c>
      <c r="AI99" s="10">
        <f t="shared" si="43"/>
        <v>92</v>
      </c>
      <c r="AJ99" s="10" t="s">
        <v>325</v>
      </c>
      <c r="AK99" s="13" t="str">
        <f t="shared" ca="1" si="44"/>
        <v/>
      </c>
      <c r="AL99" s="13" t="str">
        <f t="shared" ca="1" si="45"/>
        <v/>
      </c>
      <c r="AM99" s="20" t="str">
        <f t="shared" ca="1" si="46"/>
        <v/>
      </c>
      <c r="AN99" s="10">
        <f t="shared" si="47"/>
        <v>92</v>
      </c>
      <c r="AO99" s="10" t="s">
        <v>325</v>
      </c>
      <c r="AP99" s="13" t="str">
        <f t="shared" ca="1" si="48"/>
        <v/>
      </c>
      <c r="AQ99" s="14" t="str">
        <f t="shared" ca="1" si="49"/>
        <v/>
      </c>
      <c r="AS99" s="8" t="s">
        <v>101</v>
      </c>
      <c r="AT99" s="7">
        <f t="shared" ca="1" si="64"/>
        <v>94.815910965152085</v>
      </c>
      <c r="AU99" s="7">
        <f t="shared" ca="1" si="64"/>
        <v>102.10441785800424</v>
      </c>
      <c r="AV99" s="7">
        <f t="shared" ca="1" si="64"/>
        <v>93.620285043560912</v>
      </c>
      <c r="AW99" s="7">
        <f t="shared" ca="1" si="64"/>
        <v>96.426061404393806</v>
      </c>
      <c r="AX99" s="7">
        <f t="shared" ca="1" si="55"/>
        <v>480.58696031467196</v>
      </c>
      <c r="AY99" s="19">
        <f t="shared" ca="1" si="57"/>
        <v>3</v>
      </c>
      <c r="AZ99" s="19">
        <f t="shared" ca="1" si="58"/>
        <v>3</v>
      </c>
      <c r="BA99" s="29" t="str">
        <f t="shared" ca="1" si="59"/>
        <v/>
      </c>
      <c r="BE99" s="8" t="s">
        <v>199</v>
      </c>
      <c r="BF99" s="7">
        <f t="shared" ca="1" si="66"/>
        <v>195.95000255163603</v>
      </c>
      <c r="BG99" s="7">
        <f t="shared" ca="1" si="66"/>
        <v>203.65237179454184</v>
      </c>
      <c r="BH99" s="7">
        <f t="shared" ca="1" si="66"/>
        <v>170.27910515729386</v>
      </c>
      <c r="BI99" s="7">
        <f t="shared" ca="1" si="66"/>
        <v>198.96904760107239</v>
      </c>
      <c r="BJ99" s="7">
        <f t="shared" ca="1" si="66"/>
        <v>181.83473121301813</v>
      </c>
      <c r="BK99" s="7">
        <f t="shared" ca="1" si="66"/>
        <v>201.55578018741471</v>
      </c>
      <c r="BL99" s="7">
        <f t="shared" ca="1" si="56"/>
        <v>1533.0448173190675</v>
      </c>
      <c r="BM99" s="19">
        <f t="shared" ca="1" si="60"/>
        <v>14</v>
      </c>
      <c r="BN99" s="19">
        <f t="shared" ca="1" si="61"/>
        <v>15</v>
      </c>
      <c r="BO99" s="29">
        <f t="shared" ca="1" si="62"/>
        <v>1</v>
      </c>
    </row>
    <row r="100" spans="23:67" x14ac:dyDescent="0.25">
      <c r="W100" s="20" t="str">
        <f t="shared" ca="1" si="34"/>
        <v/>
      </c>
      <c r="X100" s="10">
        <f t="shared" si="35"/>
        <v>93</v>
      </c>
      <c r="Y100" s="10" t="s">
        <v>326</v>
      </c>
      <c r="Z100" s="13" t="str">
        <f t="shared" ca="1" si="36"/>
        <v/>
      </c>
      <c r="AA100" s="13" t="str">
        <f t="shared" ca="1" si="37"/>
        <v/>
      </c>
      <c r="AB100" s="20" t="str">
        <f t="shared" ca="1" si="38"/>
        <v/>
      </c>
      <c r="AC100" s="10">
        <f t="shared" si="39"/>
        <v>93</v>
      </c>
      <c r="AD100" s="10" t="s">
        <v>326</v>
      </c>
      <c r="AE100" s="13" t="str">
        <f t="shared" ca="1" si="40"/>
        <v/>
      </c>
      <c r="AF100" s="14" t="str">
        <f t="shared" ca="1" si="41"/>
        <v/>
      </c>
      <c r="AG100" s="13"/>
      <c r="AH100" s="20" t="str">
        <f t="shared" ca="1" si="42"/>
        <v/>
      </c>
      <c r="AI100" s="10">
        <f t="shared" si="43"/>
        <v>93</v>
      </c>
      <c r="AJ100" s="10" t="s">
        <v>326</v>
      </c>
      <c r="AK100" s="13" t="str">
        <f t="shared" ca="1" si="44"/>
        <v/>
      </c>
      <c r="AL100" s="13" t="str">
        <f t="shared" ca="1" si="45"/>
        <v/>
      </c>
      <c r="AM100" s="20" t="str">
        <f t="shared" ca="1" si="46"/>
        <v/>
      </c>
      <c r="AN100" s="10">
        <f t="shared" si="47"/>
        <v>93</v>
      </c>
      <c r="AO100" s="10" t="s">
        <v>326</v>
      </c>
      <c r="AP100" s="13" t="str">
        <f t="shared" ca="1" si="48"/>
        <v/>
      </c>
      <c r="AQ100" s="14" t="str">
        <f t="shared" ca="1" si="49"/>
        <v/>
      </c>
      <c r="AS100" s="8" t="s">
        <v>102</v>
      </c>
      <c r="AT100" s="7">
        <f t="shared" ca="1" si="64"/>
        <v>98.321358212332044</v>
      </c>
      <c r="AU100" s="7">
        <f t="shared" ca="1" si="64"/>
        <v>104.52279410072849</v>
      </c>
      <c r="AV100" s="7">
        <f t="shared" ca="1" si="64"/>
        <v>96.303674857248893</v>
      </c>
      <c r="AW100" s="7">
        <f t="shared" ca="1" si="64"/>
        <v>96.174393541406076</v>
      </c>
      <c r="AX100" s="7">
        <f t="shared" ca="1" si="55"/>
        <v>491.62589556896438</v>
      </c>
      <c r="AY100" s="19">
        <f t="shared" ca="1" si="57"/>
        <v>4</v>
      </c>
      <c r="AZ100" s="19">
        <f t="shared" ca="1" si="58"/>
        <v>4</v>
      </c>
      <c r="BA100" s="29" t="str">
        <f t="shared" ca="1" si="59"/>
        <v/>
      </c>
      <c r="BE100" s="8" t="s">
        <v>200</v>
      </c>
      <c r="BF100" s="7">
        <f t="shared" ca="1" si="66"/>
        <v>204.73320968687986</v>
      </c>
      <c r="BG100" s="7">
        <f t="shared" ca="1" si="66"/>
        <v>195.89980982638789</v>
      </c>
      <c r="BH100" s="7">
        <f t="shared" ca="1" si="66"/>
        <v>202.44369614087535</v>
      </c>
      <c r="BI100" s="7">
        <f t="shared" ca="1" si="66"/>
        <v>189.38802859751004</v>
      </c>
      <c r="BJ100" s="7">
        <f t="shared" ca="1" si="66"/>
        <v>179.77462763285286</v>
      </c>
      <c r="BK100" s="7">
        <f t="shared" ca="1" si="66"/>
        <v>205.34505055191491</v>
      </c>
      <c r="BL100" s="7">
        <f t="shared" ca="1" si="56"/>
        <v>1546.7470786667839</v>
      </c>
      <c r="BM100" s="19">
        <f t="shared" ca="1" si="60"/>
        <v>16</v>
      </c>
      <c r="BN100" s="19">
        <f t="shared" ca="1" si="61"/>
        <v>16</v>
      </c>
      <c r="BO100" s="29" t="str">
        <f t="shared" ca="1" si="62"/>
        <v/>
      </c>
    </row>
    <row r="101" spans="23:67" x14ac:dyDescent="0.25">
      <c r="W101" s="20" t="str">
        <f t="shared" ca="1" si="34"/>
        <v/>
      </c>
      <c r="X101" s="10">
        <f t="shared" si="35"/>
        <v>94</v>
      </c>
      <c r="Y101" s="10" t="s">
        <v>327</v>
      </c>
      <c r="Z101" s="13" t="str">
        <f t="shared" ca="1" si="36"/>
        <v/>
      </c>
      <c r="AA101" s="13" t="str">
        <f t="shared" ca="1" si="37"/>
        <v/>
      </c>
      <c r="AB101" s="20" t="str">
        <f t="shared" ca="1" si="38"/>
        <v/>
      </c>
      <c r="AC101" s="10">
        <f t="shared" si="39"/>
        <v>94</v>
      </c>
      <c r="AD101" s="10" t="s">
        <v>327</v>
      </c>
      <c r="AE101" s="13" t="str">
        <f t="shared" ca="1" si="40"/>
        <v/>
      </c>
      <c r="AF101" s="14" t="str">
        <f t="shared" ca="1" si="41"/>
        <v/>
      </c>
      <c r="AG101" s="13"/>
      <c r="AH101" s="20" t="str">
        <f t="shared" ca="1" si="42"/>
        <v/>
      </c>
      <c r="AI101" s="10">
        <f t="shared" si="43"/>
        <v>94</v>
      </c>
      <c r="AJ101" s="10" t="s">
        <v>327</v>
      </c>
      <c r="AK101" s="13" t="str">
        <f t="shared" ca="1" si="44"/>
        <v/>
      </c>
      <c r="AL101" s="13" t="str">
        <f t="shared" ca="1" si="45"/>
        <v/>
      </c>
      <c r="AM101" s="20" t="str">
        <f t="shared" ca="1" si="46"/>
        <v/>
      </c>
      <c r="AN101" s="10">
        <f t="shared" si="47"/>
        <v>94</v>
      </c>
      <c r="AO101" s="10" t="s">
        <v>327</v>
      </c>
      <c r="AP101" s="13" t="str">
        <f t="shared" ca="1" si="48"/>
        <v/>
      </c>
      <c r="AQ101" s="14" t="str">
        <f t="shared" ca="1" si="49"/>
        <v/>
      </c>
      <c r="AS101" s="8" t="s">
        <v>103</v>
      </c>
      <c r="AT101" s="7">
        <f t="shared" ca="1" si="64"/>
        <v>106.29811671701817</v>
      </c>
      <c r="AU101" s="7">
        <f t="shared" ca="1" si="64"/>
        <v>93.102349340014456</v>
      </c>
      <c r="AV101" s="7">
        <f t="shared" ca="1" si="64"/>
        <v>97.614843199385362</v>
      </c>
      <c r="AW101" s="7">
        <f t="shared" ca="1" si="64"/>
        <v>100.67256875870906</v>
      </c>
      <c r="AX101" s="7">
        <f t="shared" ca="1" si="55"/>
        <v>495.30272121451242</v>
      </c>
      <c r="AY101" s="19">
        <f t="shared" ca="1" si="57"/>
        <v>4</v>
      </c>
      <c r="AZ101" s="19">
        <f t="shared" ca="1" si="58"/>
        <v>4</v>
      </c>
      <c r="BA101" s="29" t="str">
        <f t="shared" ca="1" si="59"/>
        <v/>
      </c>
      <c r="BE101" s="8" t="s">
        <v>201</v>
      </c>
      <c r="BF101" s="7">
        <f t="shared" ca="1" si="66"/>
        <v>193.37784089846505</v>
      </c>
      <c r="BG101" s="7">
        <f t="shared" ca="1" si="66"/>
        <v>178.66033638568567</v>
      </c>
      <c r="BH101" s="7">
        <f t="shared" ca="1" si="66"/>
        <v>175.2917721878616</v>
      </c>
      <c r="BI101" s="7">
        <f t="shared" ca="1" si="66"/>
        <v>196.32096265843148</v>
      </c>
      <c r="BJ101" s="7">
        <f t="shared" ca="1" si="66"/>
        <v>183.32737206822353</v>
      </c>
      <c r="BK101" s="7">
        <f t="shared" ca="1" si="66"/>
        <v>199.57162017838428</v>
      </c>
      <c r="BL101" s="7">
        <f t="shared" ca="1" si="56"/>
        <v>1506.1982391037066</v>
      </c>
      <c r="BM101" s="19">
        <f t="shared" ca="1" si="60"/>
        <v>12</v>
      </c>
      <c r="BN101" s="19">
        <f t="shared" ca="1" si="61"/>
        <v>12</v>
      </c>
      <c r="BO101" s="29" t="str">
        <f t="shared" ca="1" si="62"/>
        <v/>
      </c>
    </row>
    <row r="102" spans="23:67" x14ac:dyDescent="0.25">
      <c r="W102" s="20" t="str">
        <f t="shared" ca="1" si="34"/>
        <v/>
      </c>
      <c r="X102" s="10">
        <f t="shared" si="35"/>
        <v>95</v>
      </c>
      <c r="Y102" s="10" t="s">
        <v>328</v>
      </c>
      <c r="Z102" s="13" t="str">
        <f t="shared" ca="1" si="36"/>
        <v/>
      </c>
      <c r="AA102" s="13" t="str">
        <f t="shared" ca="1" si="37"/>
        <v/>
      </c>
      <c r="AB102" s="20" t="str">
        <f t="shared" ca="1" si="38"/>
        <v/>
      </c>
      <c r="AC102" s="10">
        <f t="shared" si="39"/>
        <v>95</v>
      </c>
      <c r="AD102" s="10" t="s">
        <v>328</v>
      </c>
      <c r="AE102" s="13" t="str">
        <f t="shared" ca="1" si="40"/>
        <v/>
      </c>
      <c r="AF102" s="14" t="str">
        <f t="shared" ca="1" si="41"/>
        <v/>
      </c>
      <c r="AG102" s="13"/>
      <c r="AH102" s="20" t="str">
        <f t="shared" ca="1" si="42"/>
        <v/>
      </c>
      <c r="AI102" s="10">
        <f t="shared" si="43"/>
        <v>95</v>
      </c>
      <c r="AJ102" s="10" t="s">
        <v>328</v>
      </c>
      <c r="AK102" s="13" t="str">
        <f t="shared" ca="1" si="44"/>
        <v/>
      </c>
      <c r="AL102" s="13" t="str">
        <f t="shared" ca="1" si="45"/>
        <v/>
      </c>
      <c r="AM102" s="20" t="str">
        <f t="shared" ca="1" si="46"/>
        <v/>
      </c>
      <c r="AN102" s="10">
        <f t="shared" si="47"/>
        <v>95</v>
      </c>
      <c r="AO102" s="10" t="s">
        <v>328</v>
      </c>
      <c r="AP102" s="13" t="str">
        <f t="shared" ca="1" si="48"/>
        <v/>
      </c>
      <c r="AQ102" s="14" t="str">
        <f t="shared" ca="1" si="49"/>
        <v/>
      </c>
      <c r="AS102" s="8" t="s">
        <v>104</v>
      </c>
      <c r="AT102" s="7">
        <f t="shared" ca="1" si="64"/>
        <v>91.901668744025073</v>
      </c>
      <c r="AU102" s="7">
        <f t="shared" ca="1" si="64"/>
        <v>100.48668520504303</v>
      </c>
      <c r="AV102" s="7">
        <f t="shared" ca="1" si="64"/>
        <v>92.626937173790907</v>
      </c>
      <c r="AW102" s="7">
        <f t="shared" ca="1" si="64"/>
        <v>94.668010299035032</v>
      </c>
      <c r="AX102" s="7">
        <f t="shared" ca="1" si="55"/>
        <v>472.31023859568495</v>
      </c>
      <c r="AY102" s="19">
        <f t="shared" ca="1" si="57"/>
        <v>2</v>
      </c>
      <c r="AZ102" s="19">
        <f t="shared" ca="1" si="58"/>
        <v>2</v>
      </c>
      <c r="BA102" s="29" t="str">
        <f t="shared" ca="1" si="59"/>
        <v/>
      </c>
      <c r="BE102" s="8" t="s">
        <v>202</v>
      </c>
      <c r="BF102" s="7">
        <f t="shared" ca="1" si="66"/>
        <v>175.28184084757459</v>
      </c>
      <c r="BG102" s="7">
        <f t="shared" ca="1" si="66"/>
        <v>197.44956826060042</v>
      </c>
      <c r="BH102" s="7">
        <f t="shared" ca="1" si="66"/>
        <v>172.02028043269374</v>
      </c>
      <c r="BI102" s="7">
        <f t="shared" ca="1" si="66"/>
        <v>170.99786894204357</v>
      </c>
      <c r="BJ102" s="7">
        <f t="shared" ca="1" si="66"/>
        <v>206.0319844832832</v>
      </c>
      <c r="BK102" s="7">
        <f t="shared" ca="1" si="66"/>
        <v>190.24401758910841</v>
      </c>
      <c r="BL102" s="7">
        <f t="shared" ca="1" si="56"/>
        <v>1489.0554139806306</v>
      </c>
      <c r="BM102" s="19">
        <f t="shared" ca="1" si="60"/>
        <v>10</v>
      </c>
      <c r="BN102" s="19">
        <f t="shared" ca="1" si="61"/>
        <v>10</v>
      </c>
      <c r="BO102" s="29" t="str">
        <f t="shared" ca="1" si="62"/>
        <v/>
      </c>
    </row>
    <row r="103" spans="23:67" x14ac:dyDescent="0.25">
      <c r="W103" s="20" t="str">
        <f t="shared" ca="1" si="34"/>
        <v/>
      </c>
      <c r="X103" s="10">
        <f t="shared" si="35"/>
        <v>96</v>
      </c>
      <c r="Y103" s="10" t="s">
        <v>329</v>
      </c>
      <c r="Z103" s="13" t="str">
        <f t="shared" ca="1" si="36"/>
        <v/>
      </c>
      <c r="AA103" s="13" t="str">
        <f t="shared" ca="1" si="37"/>
        <v/>
      </c>
      <c r="AB103" s="20" t="str">
        <f t="shared" ca="1" si="38"/>
        <v/>
      </c>
      <c r="AC103" s="10">
        <f t="shared" si="39"/>
        <v>96</v>
      </c>
      <c r="AD103" s="10" t="s">
        <v>329</v>
      </c>
      <c r="AE103" s="13" t="str">
        <f t="shared" ca="1" si="40"/>
        <v/>
      </c>
      <c r="AF103" s="14" t="str">
        <f t="shared" ca="1" si="41"/>
        <v/>
      </c>
      <c r="AG103" s="13"/>
      <c r="AH103" s="20" t="str">
        <f t="shared" ca="1" si="42"/>
        <v/>
      </c>
      <c r="AI103" s="10">
        <f t="shared" si="43"/>
        <v>96</v>
      </c>
      <c r="AJ103" s="10" t="s">
        <v>329</v>
      </c>
      <c r="AK103" s="13" t="str">
        <f t="shared" ca="1" si="44"/>
        <v/>
      </c>
      <c r="AL103" s="13" t="str">
        <f t="shared" ca="1" si="45"/>
        <v/>
      </c>
      <c r="AM103" s="20" t="str">
        <f t="shared" ca="1" si="46"/>
        <v/>
      </c>
      <c r="AN103" s="10">
        <f t="shared" si="47"/>
        <v>96</v>
      </c>
      <c r="AO103" s="10" t="s">
        <v>329</v>
      </c>
      <c r="AP103" s="13" t="str">
        <f t="shared" ca="1" si="48"/>
        <v/>
      </c>
      <c r="AQ103" s="14" t="str">
        <f t="shared" ca="1" si="49"/>
        <v/>
      </c>
      <c r="AS103" s="8" t="s">
        <v>105</v>
      </c>
      <c r="AT103" s="7">
        <f t="shared" ca="1" si="64"/>
        <v>102.9282869612784</v>
      </c>
      <c r="AU103" s="7">
        <f t="shared" ca="1" si="64"/>
        <v>105.28104134899087</v>
      </c>
      <c r="AV103" s="7">
        <f t="shared" ca="1" si="64"/>
        <v>99.723894887837304</v>
      </c>
      <c r="AW103" s="7">
        <f t="shared" ca="1" si="64"/>
        <v>101.56240122611646</v>
      </c>
      <c r="AX103" s="7">
        <f t="shared" ca="1" si="55"/>
        <v>509.21951931206036</v>
      </c>
      <c r="AY103" s="19">
        <f t="shared" ca="1" si="57"/>
        <v>6</v>
      </c>
      <c r="AZ103" s="19">
        <f t="shared" ca="1" si="58"/>
        <v>5</v>
      </c>
      <c r="BA103" s="29">
        <f t="shared" ca="1" si="59"/>
        <v>1</v>
      </c>
      <c r="BE103" s="8" t="s">
        <v>203</v>
      </c>
      <c r="BF103" s="7">
        <f t="shared" ca="1" si="66"/>
        <v>182.02369201043226</v>
      </c>
      <c r="BG103" s="7">
        <f t="shared" ca="1" si="66"/>
        <v>199.01257473500056</v>
      </c>
      <c r="BH103" s="7">
        <f t="shared" ca="1" si="66"/>
        <v>168.91717105779239</v>
      </c>
      <c r="BI103" s="7">
        <f t="shared" ca="1" si="66"/>
        <v>201.7260313787591</v>
      </c>
      <c r="BJ103" s="7">
        <f t="shared" ca="1" si="66"/>
        <v>174.14175557736465</v>
      </c>
      <c r="BK103" s="7">
        <f t="shared" ca="1" si="66"/>
        <v>193.8201783578007</v>
      </c>
      <c r="BL103" s="7">
        <f t="shared" ca="1" si="56"/>
        <v>1495.5091900732734</v>
      </c>
      <c r="BM103" s="19">
        <f t="shared" ca="1" si="60"/>
        <v>10</v>
      </c>
      <c r="BN103" s="19">
        <f t="shared" ca="1" si="61"/>
        <v>11</v>
      </c>
      <c r="BO103" s="29">
        <f t="shared" ca="1" si="62"/>
        <v>1</v>
      </c>
    </row>
    <row r="104" spans="23:67" x14ac:dyDescent="0.25">
      <c r="W104" s="20" t="str">
        <f t="shared" ca="1" si="34"/>
        <v/>
      </c>
      <c r="X104" s="10">
        <f t="shared" si="35"/>
        <v>97</v>
      </c>
      <c r="Y104" s="10" t="s">
        <v>330</v>
      </c>
      <c r="Z104" s="13" t="str">
        <f t="shared" ca="1" si="36"/>
        <v/>
      </c>
      <c r="AA104" s="13" t="str">
        <f t="shared" ca="1" si="37"/>
        <v/>
      </c>
      <c r="AB104" s="20" t="str">
        <f t="shared" ca="1" si="38"/>
        <v/>
      </c>
      <c r="AC104" s="10">
        <f t="shared" si="39"/>
        <v>97</v>
      </c>
      <c r="AD104" s="10" t="s">
        <v>330</v>
      </c>
      <c r="AE104" s="13" t="str">
        <f t="shared" ca="1" si="40"/>
        <v/>
      </c>
      <c r="AF104" s="14" t="str">
        <f t="shared" ca="1" si="41"/>
        <v/>
      </c>
      <c r="AG104" s="13"/>
      <c r="AH104" s="20" t="str">
        <f t="shared" ca="1" si="42"/>
        <v/>
      </c>
      <c r="AI104" s="10">
        <f t="shared" si="43"/>
        <v>97</v>
      </c>
      <c r="AJ104" s="10" t="s">
        <v>330</v>
      </c>
      <c r="AK104" s="13" t="str">
        <f t="shared" ca="1" si="44"/>
        <v/>
      </c>
      <c r="AL104" s="13" t="str">
        <f t="shared" ca="1" si="45"/>
        <v/>
      </c>
      <c r="AM104" s="20" t="str">
        <f t="shared" ca="1" si="46"/>
        <v/>
      </c>
      <c r="AN104" s="10">
        <f t="shared" si="47"/>
        <v>97</v>
      </c>
      <c r="AO104" s="10" t="s">
        <v>330</v>
      </c>
      <c r="AP104" s="13" t="str">
        <f t="shared" ca="1" si="48"/>
        <v/>
      </c>
      <c r="AQ104" s="14" t="str">
        <f t="shared" ca="1" si="49"/>
        <v/>
      </c>
      <c r="AS104" s="8" t="s">
        <v>106</v>
      </c>
      <c r="AT104" s="7">
        <f t="shared" ca="1" si="64"/>
        <v>104.6611122829476</v>
      </c>
      <c r="AU104" s="7">
        <f t="shared" ca="1" si="64"/>
        <v>96.566455326657533</v>
      </c>
      <c r="AV104" s="7">
        <f t="shared" ca="1" si="64"/>
        <v>96.958479806001861</v>
      </c>
      <c r="AW104" s="7">
        <f t="shared" ca="1" si="64"/>
        <v>100.82671677191955</v>
      </c>
      <c r="AX104" s="7">
        <f t="shared" ref="AX104:AX107" ca="1" si="67">AT104+AU104+(2*AV104)+AW104</f>
        <v>495.97124399352845</v>
      </c>
      <c r="AY104" s="19">
        <f t="shared" ca="1" si="57"/>
        <v>4</v>
      </c>
      <c r="AZ104" s="19">
        <f t="shared" ca="1" si="58"/>
        <v>4</v>
      </c>
      <c r="BA104" s="29" t="str">
        <f t="shared" ca="1" si="59"/>
        <v/>
      </c>
      <c r="BE104" s="8" t="s">
        <v>204</v>
      </c>
      <c r="BF104" s="7">
        <f t="shared" ca="1" si="66"/>
        <v>199.12158963811572</v>
      </c>
      <c r="BG104" s="7">
        <f t="shared" ca="1" si="66"/>
        <v>177.52197142318298</v>
      </c>
      <c r="BH104" s="7">
        <f t="shared" ca="1" si="66"/>
        <v>200.73831640389366</v>
      </c>
      <c r="BI104" s="7">
        <f t="shared" ca="1" si="66"/>
        <v>181.8973973224594</v>
      </c>
      <c r="BJ104" s="7">
        <f t="shared" ca="1" si="66"/>
        <v>185.39728658696711</v>
      </c>
      <c r="BK104" s="7">
        <f t="shared" ca="1" si="66"/>
        <v>186.6115457776657</v>
      </c>
      <c r="BL104" s="7">
        <f t="shared" ref="BL104:BL107" ca="1" si="68">BF104+BG104+BH104+BK104+(2*(BI104+BJ104))</f>
        <v>1498.5827910617111</v>
      </c>
      <c r="BM104" s="19">
        <f t="shared" ca="1" si="60"/>
        <v>11</v>
      </c>
      <c r="BN104" s="19">
        <f t="shared" ca="1" si="61"/>
        <v>11</v>
      </c>
      <c r="BO104" s="29" t="str">
        <f t="shared" ca="1" si="62"/>
        <v/>
      </c>
    </row>
    <row r="105" spans="23:67" x14ac:dyDescent="0.25">
      <c r="W105" s="20" t="str">
        <f t="shared" ca="1" si="34"/>
        <v/>
      </c>
      <c r="X105" s="10">
        <f t="shared" si="35"/>
        <v>98</v>
      </c>
      <c r="Y105" s="10" t="s">
        <v>331</v>
      </c>
      <c r="Z105" s="13" t="str">
        <f t="shared" ca="1" si="36"/>
        <v/>
      </c>
      <c r="AA105" s="13" t="str">
        <f t="shared" ca="1" si="37"/>
        <v/>
      </c>
      <c r="AB105" s="20" t="str">
        <f t="shared" ca="1" si="38"/>
        <v/>
      </c>
      <c r="AC105" s="10">
        <f t="shared" si="39"/>
        <v>98</v>
      </c>
      <c r="AD105" s="10" t="s">
        <v>331</v>
      </c>
      <c r="AE105" s="13" t="str">
        <f t="shared" ca="1" si="40"/>
        <v/>
      </c>
      <c r="AF105" s="14" t="str">
        <f t="shared" ca="1" si="41"/>
        <v/>
      </c>
      <c r="AG105" s="13"/>
      <c r="AH105" s="20" t="str">
        <f t="shared" ca="1" si="42"/>
        <v/>
      </c>
      <c r="AI105" s="10">
        <f t="shared" si="43"/>
        <v>98</v>
      </c>
      <c r="AJ105" s="10" t="s">
        <v>331</v>
      </c>
      <c r="AK105" s="13" t="str">
        <f t="shared" ca="1" si="44"/>
        <v/>
      </c>
      <c r="AL105" s="13" t="str">
        <f t="shared" ca="1" si="45"/>
        <v/>
      </c>
      <c r="AM105" s="20" t="str">
        <f t="shared" ca="1" si="46"/>
        <v/>
      </c>
      <c r="AN105" s="10">
        <f t="shared" si="47"/>
        <v>98</v>
      </c>
      <c r="AO105" s="10" t="s">
        <v>331</v>
      </c>
      <c r="AP105" s="13" t="str">
        <f t="shared" ca="1" si="48"/>
        <v/>
      </c>
      <c r="AQ105" s="14" t="str">
        <f t="shared" ca="1" si="49"/>
        <v/>
      </c>
      <c r="AS105" s="8" t="s">
        <v>107</v>
      </c>
      <c r="AT105" s="7">
        <f t="shared" ca="1" si="64"/>
        <v>106.44608885945831</v>
      </c>
      <c r="AU105" s="7">
        <f t="shared" ca="1" si="64"/>
        <v>97.927150315444663</v>
      </c>
      <c r="AV105" s="7">
        <f t="shared" ca="1" si="64"/>
        <v>104.73708082172629</v>
      </c>
      <c r="AW105" s="7">
        <f t="shared" ca="1" si="64"/>
        <v>91.897120983522555</v>
      </c>
      <c r="AX105" s="7">
        <f t="shared" ca="1" si="67"/>
        <v>505.74452180187814</v>
      </c>
      <c r="AY105" s="19">
        <f t="shared" ca="1" si="57"/>
        <v>5</v>
      </c>
      <c r="AZ105" s="19">
        <f t="shared" ca="1" si="58"/>
        <v>5</v>
      </c>
      <c r="BA105" s="29" t="str">
        <f t="shared" ca="1" si="59"/>
        <v/>
      </c>
      <c r="BE105" s="8" t="s">
        <v>205</v>
      </c>
      <c r="BF105" s="7">
        <f t="shared" ca="1" si="66"/>
        <v>190.84315775916818</v>
      </c>
      <c r="BG105" s="7">
        <f t="shared" ca="1" si="66"/>
        <v>205.86694244035013</v>
      </c>
      <c r="BH105" s="7">
        <f t="shared" ca="1" si="66"/>
        <v>197.70140309182153</v>
      </c>
      <c r="BI105" s="7">
        <f t="shared" ca="1" si="66"/>
        <v>205.28957891529419</v>
      </c>
      <c r="BJ105" s="7">
        <f t="shared" ca="1" si="66"/>
        <v>206.08825985424866</v>
      </c>
      <c r="BK105" s="7">
        <f t="shared" ca="1" si="66"/>
        <v>184.20525399633803</v>
      </c>
      <c r="BL105" s="7">
        <f t="shared" ca="1" si="68"/>
        <v>1601.3724348267635</v>
      </c>
      <c r="BM105" s="19">
        <f t="shared" ca="1" si="60"/>
        <v>21</v>
      </c>
      <c r="BN105" s="19">
        <f t="shared" ca="1" si="61"/>
        <v>21</v>
      </c>
      <c r="BO105" s="29" t="str">
        <f t="shared" ca="1" si="62"/>
        <v/>
      </c>
    </row>
    <row r="106" spans="23:67" x14ac:dyDescent="0.25">
      <c r="W106" s="20" t="str">
        <f t="shared" ca="1" si="34"/>
        <v/>
      </c>
      <c r="X106" s="10">
        <f t="shared" si="35"/>
        <v>99</v>
      </c>
      <c r="Y106" s="10" t="s">
        <v>332</v>
      </c>
      <c r="Z106" s="13" t="str">
        <f t="shared" ca="1" si="36"/>
        <v/>
      </c>
      <c r="AA106" s="13" t="str">
        <f t="shared" ca="1" si="37"/>
        <v/>
      </c>
      <c r="AB106" s="20" t="str">
        <f t="shared" ca="1" si="38"/>
        <v/>
      </c>
      <c r="AC106" s="10">
        <f t="shared" si="39"/>
        <v>99</v>
      </c>
      <c r="AD106" s="10" t="s">
        <v>332</v>
      </c>
      <c r="AE106" s="13" t="str">
        <f t="shared" ca="1" si="40"/>
        <v/>
      </c>
      <c r="AF106" s="14" t="str">
        <f t="shared" ca="1" si="41"/>
        <v/>
      </c>
      <c r="AG106" s="13"/>
      <c r="AH106" s="20" t="str">
        <f t="shared" ca="1" si="42"/>
        <v/>
      </c>
      <c r="AI106" s="10">
        <f t="shared" si="43"/>
        <v>99</v>
      </c>
      <c r="AJ106" s="10" t="s">
        <v>332</v>
      </c>
      <c r="AK106" s="13" t="str">
        <f t="shared" ca="1" si="44"/>
        <v/>
      </c>
      <c r="AL106" s="13" t="str">
        <f t="shared" ca="1" si="45"/>
        <v/>
      </c>
      <c r="AM106" s="20" t="str">
        <f t="shared" ca="1" si="46"/>
        <v/>
      </c>
      <c r="AN106" s="10">
        <f t="shared" si="47"/>
        <v>99</v>
      </c>
      <c r="AO106" s="10" t="s">
        <v>332</v>
      </c>
      <c r="AP106" s="13" t="str">
        <f t="shared" ca="1" si="48"/>
        <v/>
      </c>
      <c r="AQ106" s="14" t="str">
        <f t="shared" ca="1" si="49"/>
        <v/>
      </c>
      <c r="AS106" s="8" t="s">
        <v>108</v>
      </c>
      <c r="AT106" s="7">
        <f t="shared" ca="1" si="64"/>
        <v>102.89361076948853</v>
      </c>
      <c r="AU106" s="7">
        <f t="shared" ca="1" si="64"/>
        <v>104.00218092326945</v>
      </c>
      <c r="AV106" s="7">
        <f t="shared" ca="1" si="64"/>
        <v>101.37739254383406</v>
      </c>
      <c r="AW106" s="7">
        <f t="shared" ca="1" si="64"/>
        <v>107.05279907791149</v>
      </c>
      <c r="AX106" s="7">
        <f t="shared" ca="1" si="67"/>
        <v>516.70337585833761</v>
      </c>
      <c r="AY106" s="19">
        <f t="shared" ca="1" si="57"/>
        <v>6</v>
      </c>
      <c r="AZ106" s="19">
        <f t="shared" ca="1" si="58"/>
        <v>6</v>
      </c>
      <c r="BA106" s="29" t="str">
        <f t="shared" ca="1" si="59"/>
        <v/>
      </c>
      <c r="BE106" s="8" t="s">
        <v>206</v>
      </c>
      <c r="BF106" s="7">
        <f t="shared" ca="1" si="66"/>
        <v>188.56673824868037</v>
      </c>
      <c r="BG106" s="7">
        <f t="shared" ca="1" si="66"/>
        <v>202.30516862769292</v>
      </c>
      <c r="BH106" s="7">
        <f t="shared" ca="1" si="66"/>
        <v>193.03115842833259</v>
      </c>
      <c r="BI106" s="7">
        <f t="shared" ca="1" si="66"/>
        <v>180.30463078013756</v>
      </c>
      <c r="BJ106" s="7">
        <f t="shared" ca="1" si="66"/>
        <v>170.21826472577942</v>
      </c>
      <c r="BK106" s="7">
        <f t="shared" ca="1" si="66"/>
        <v>196.02894499442255</v>
      </c>
      <c r="BL106" s="7">
        <f t="shared" ca="1" si="68"/>
        <v>1480.9778013109621</v>
      </c>
      <c r="BM106" s="19">
        <f t="shared" ca="1" si="60"/>
        <v>9</v>
      </c>
      <c r="BN106" s="19">
        <f t="shared" ca="1" si="61"/>
        <v>10</v>
      </c>
      <c r="BO106" s="29">
        <f t="shared" ca="1" si="62"/>
        <v>1</v>
      </c>
    </row>
    <row r="107" spans="23:67" x14ac:dyDescent="0.25">
      <c r="W107" s="20" t="str">
        <f t="shared" ca="1" si="34"/>
        <v/>
      </c>
      <c r="X107" s="10">
        <f t="shared" si="35"/>
        <v>100</v>
      </c>
      <c r="Y107" s="10" t="s">
        <v>333</v>
      </c>
      <c r="Z107" s="13" t="str">
        <f t="shared" ca="1" si="36"/>
        <v/>
      </c>
      <c r="AA107" s="13" t="str">
        <f t="shared" ca="1" si="37"/>
        <v/>
      </c>
      <c r="AB107" s="20" t="str">
        <f t="shared" ca="1" si="38"/>
        <v/>
      </c>
      <c r="AC107" s="10">
        <f t="shared" si="39"/>
        <v>100</v>
      </c>
      <c r="AD107" s="10" t="s">
        <v>333</v>
      </c>
      <c r="AE107" s="13" t="str">
        <f t="shared" ca="1" si="40"/>
        <v/>
      </c>
      <c r="AF107" s="14" t="str">
        <f t="shared" ca="1" si="41"/>
        <v/>
      </c>
      <c r="AG107" s="13"/>
      <c r="AH107" s="20" t="str">
        <f t="shared" ca="1" si="42"/>
        <v/>
      </c>
      <c r="AI107" s="10">
        <f t="shared" si="43"/>
        <v>100</v>
      </c>
      <c r="AJ107" s="10" t="s">
        <v>333</v>
      </c>
      <c r="AK107" s="13" t="str">
        <f t="shared" ca="1" si="44"/>
        <v/>
      </c>
      <c r="AL107" s="13" t="str">
        <f t="shared" ca="1" si="45"/>
        <v/>
      </c>
      <c r="AM107" s="20" t="str">
        <f t="shared" ca="1" si="46"/>
        <v/>
      </c>
      <c r="AN107" s="10">
        <f t="shared" si="47"/>
        <v>100</v>
      </c>
      <c r="AO107" s="10" t="s">
        <v>333</v>
      </c>
      <c r="AP107" s="13" t="str">
        <f t="shared" ca="1" si="48"/>
        <v/>
      </c>
      <c r="AQ107" s="14" t="str">
        <f t="shared" ca="1" si="49"/>
        <v/>
      </c>
      <c r="AS107" s="8" t="s">
        <v>109</v>
      </c>
      <c r="AT107" s="7">
        <f t="shared" ca="1" si="64"/>
        <v>107.70483434329583</v>
      </c>
      <c r="AU107" s="7">
        <f t="shared" ca="1" si="64"/>
        <v>108.12079207783341</v>
      </c>
      <c r="AV107" s="7">
        <f t="shared" ca="1" si="64"/>
        <v>104.28990562975406</v>
      </c>
      <c r="AW107" s="7">
        <f t="shared" ca="1" si="64"/>
        <v>100.02546652754266</v>
      </c>
      <c r="AX107" s="7">
        <f t="shared" ca="1" si="67"/>
        <v>524.43090420817998</v>
      </c>
      <c r="AY107" s="19">
        <f t="shared" ca="1" si="57"/>
        <v>7</v>
      </c>
      <c r="AZ107" s="19">
        <f t="shared" ca="1" si="58"/>
        <v>7</v>
      </c>
      <c r="BA107" s="29" t="str">
        <f t="shared" ca="1" si="59"/>
        <v/>
      </c>
      <c r="BE107" s="8" t="s">
        <v>207</v>
      </c>
      <c r="BF107" s="7">
        <f t="shared" ca="1" si="66"/>
        <v>199.21717030553259</v>
      </c>
      <c r="BG107" s="7">
        <f t="shared" ca="1" si="66"/>
        <v>199.00658684829074</v>
      </c>
      <c r="BH107" s="7">
        <f t="shared" ca="1" si="66"/>
        <v>204.74047725962126</v>
      </c>
      <c r="BI107" s="7">
        <f t="shared" ca="1" si="66"/>
        <v>196.32583695794668</v>
      </c>
      <c r="BJ107" s="7">
        <f t="shared" ca="1" si="66"/>
        <v>181.62171071160211</v>
      </c>
      <c r="BK107" s="7">
        <f t="shared" ca="1" si="66"/>
        <v>182.48134147305808</v>
      </c>
      <c r="BL107" s="7">
        <f t="shared" ca="1" si="68"/>
        <v>1541.3406712256001</v>
      </c>
      <c r="BM107" s="19">
        <f t="shared" ca="1" si="60"/>
        <v>15</v>
      </c>
      <c r="BN107" s="19">
        <f t="shared" ca="1" si="61"/>
        <v>16</v>
      </c>
      <c r="BO107" s="29">
        <f t="shared" ca="1" si="62"/>
        <v>1</v>
      </c>
    </row>
    <row r="108" spans="23:67" x14ac:dyDescent="0.25">
      <c r="W108" s="20" t="str">
        <f t="shared" ca="1" si="34"/>
        <v/>
      </c>
      <c r="X108" s="10">
        <f t="shared" si="35"/>
        <v>101</v>
      </c>
      <c r="Y108" s="10" t="s">
        <v>334</v>
      </c>
      <c r="Z108" s="13" t="str">
        <f t="shared" ca="1" si="36"/>
        <v/>
      </c>
      <c r="AA108" s="13" t="str">
        <f t="shared" ca="1" si="37"/>
        <v/>
      </c>
      <c r="AB108" s="20" t="str">
        <f t="shared" ca="1" si="38"/>
        <v/>
      </c>
      <c r="AC108" s="10">
        <f t="shared" si="39"/>
        <v>101</v>
      </c>
      <c r="AD108" s="10" t="s">
        <v>334</v>
      </c>
      <c r="AE108" s="13" t="str">
        <f t="shared" ca="1" si="40"/>
        <v/>
      </c>
      <c r="AF108" s="14" t="str">
        <f t="shared" ca="1" si="41"/>
        <v/>
      </c>
      <c r="AG108" s="13"/>
      <c r="AH108" s="20" t="str">
        <f t="shared" ca="1" si="42"/>
        <v/>
      </c>
      <c r="AI108" s="10">
        <f t="shared" si="43"/>
        <v>101</v>
      </c>
      <c r="AJ108" s="10" t="s">
        <v>334</v>
      </c>
      <c r="AK108" s="13" t="str">
        <f t="shared" ca="1" si="44"/>
        <v/>
      </c>
      <c r="AL108" s="13" t="str">
        <f t="shared" ca="1" si="45"/>
        <v/>
      </c>
      <c r="AM108" s="20" t="str">
        <f t="shared" ca="1" si="46"/>
        <v/>
      </c>
      <c r="AN108" s="10">
        <f t="shared" si="47"/>
        <v>101</v>
      </c>
      <c r="AO108" s="10" t="s">
        <v>334</v>
      </c>
      <c r="AP108" s="13" t="str">
        <f t="shared" ca="1" si="48"/>
        <v/>
      </c>
      <c r="AQ108" s="14" t="str">
        <f t="shared" ca="1" si="49"/>
        <v/>
      </c>
    </row>
    <row r="109" spans="23:67" x14ac:dyDescent="0.25">
      <c r="W109" s="20" t="str">
        <f t="shared" ca="1" si="34"/>
        <v/>
      </c>
      <c r="X109" s="10">
        <f t="shared" si="35"/>
        <v>102</v>
      </c>
      <c r="Y109" s="10" t="s">
        <v>335</v>
      </c>
      <c r="Z109" s="13" t="str">
        <f t="shared" ca="1" si="36"/>
        <v/>
      </c>
      <c r="AA109" s="13" t="str">
        <f t="shared" ca="1" si="37"/>
        <v/>
      </c>
      <c r="AB109" s="20" t="str">
        <f t="shared" ca="1" si="38"/>
        <v/>
      </c>
      <c r="AC109" s="10">
        <f t="shared" si="39"/>
        <v>102</v>
      </c>
      <c r="AD109" s="10" t="s">
        <v>335</v>
      </c>
      <c r="AE109" s="13" t="str">
        <f t="shared" ca="1" si="40"/>
        <v/>
      </c>
      <c r="AF109" s="14" t="str">
        <f t="shared" ca="1" si="41"/>
        <v/>
      </c>
      <c r="AG109" s="13"/>
      <c r="AH109" s="20" t="str">
        <f t="shared" ca="1" si="42"/>
        <v/>
      </c>
      <c r="AI109" s="10">
        <f t="shared" si="43"/>
        <v>102</v>
      </c>
      <c r="AJ109" s="10" t="s">
        <v>335</v>
      </c>
      <c r="AK109" s="13" t="str">
        <f t="shared" ca="1" si="44"/>
        <v/>
      </c>
      <c r="AL109" s="13" t="str">
        <f t="shared" ca="1" si="45"/>
        <v/>
      </c>
      <c r="AM109" s="20" t="str">
        <f t="shared" ca="1" si="46"/>
        <v/>
      </c>
      <c r="AN109" s="10">
        <f t="shared" si="47"/>
        <v>102</v>
      </c>
      <c r="AO109" s="10" t="s">
        <v>335</v>
      </c>
      <c r="AP109" s="13" t="str">
        <f t="shared" ca="1" si="48"/>
        <v/>
      </c>
      <c r="AQ109" s="14" t="str">
        <f t="shared" ca="1" si="49"/>
        <v/>
      </c>
    </row>
    <row r="110" spans="23:67" x14ac:dyDescent="0.25">
      <c r="W110" s="20" t="str">
        <f t="shared" ca="1" si="34"/>
        <v/>
      </c>
      <c r="X110" s="10">
        <f t="shared" si="35"/>
        <v>103</v>
      </c>
      <c r="Y110" s="10" t="s">
        <v>336</v>
      </c>
      <c r="Z110" s="13" t="str">
        <f t="shared" ca="1" si="36"/>
        <v/>
      </c>
      <c r="AA110" s="13" t="str">
        <f t="shared" ca="1" si="37"/>
        <v/>
      </c>
      <c r="AB110" s="20" t="str">
        <f t="shared" ca="1" si="38"/>
        <v/>
      </c>
      <c r="AC110" s="10">
        <f t="shared" si="39"/>
        <v>103</v>
      </c>
      <c r="AD110" s="10" t="s">
        <v>336</v>
      </c>
      <c r="AE110" s="13" t="str">
        <f t="shared" ca="1" si="40"/>
        <v/>
      </c>
      <c r="AF110" s="14" t="str">
        <f t="shared" ca="1" si="41"/>
        <v/>
      </c>
      <c r="AG110" s="13"/>
      <c r="AH110" s="20" t="str">
        <f t="shared" ca="1" si="42"/>
        <v/>
      </c>
      <c r="AI110" s="10">
        <f t="shared" si="43"/>
        <v>103</v>
      </c>
      <c r="AJ110" s="10" t="s">
        <v>336</v>
      </c>
      <c r="AK110" s="13" t="str">
        <f t="shared" ca="1" si="44"/>
        <v/>
      </c>
      <c r="AL110" s="13" t="str">
        <f t="shared" ca="1" si="45"/>
        <v/>
      </c>
      <c r="AM110" s="20" t="str">
        <f t="shared" ca="1" si="46"/>
        <v/>
      </c>
      <c r="AN110" s="10">
        <f t="shared" si="47"/>
        <v>103</v>
      </c>
      <c r="AO110" s="10" t="s">
        <v>336</v>
      </c>
      <c r="AP110" s="13" t="str">
        <f t="shared" ca="1" si="48"/>
        <v/>
      </c>
      <c r="AQ110" s="14" t="str">
        <f t="shared" ca="1" si="49"/>
        <v/>
      </c>
    </row>
    <row r="111" spans="23:67" x14ac:dyDescent="0.25">
      <c r="W111" s="20" t="str">
        <f t="shared" ca="1" si="34"/>
        <v/>
      </c>
      <c r="X111" s="10">
        <f t="shared" si="35"/>
        <v>104</v>
      </c>
      <c r="Y111" s="10" t="s">
        <v>337</v>
      </c>
      <c r="Z111" s="13" t="str">
        <f t="shared" ca="1" si="36"/>
        <v/>
      </c>
      <c r="AA111" s="13" t="str">
        <f t="shared" ca="1" si="37"/>
        <v/>
      </c>
      <c r="AB111" s="20" t="str">
        <f t="shared" ca="1" si="38"/>
        <v/>
      </c>
      <c r="AC111" s="10">
        <f t="shared" si="39"/>
        <v>104</v>
      </c>
      <c r="AD111" s="10" t="s">
        <v>337</v>
      </c>
      <c r="AE111" s="13" t="str">
        <f t="shared" ca="1" si="40"/>
        <v/>
      </c>
      <c r="AF111" s="14" t="str">
        <f t="shared" ca="1" si="41"/>
        <v/>
      </c>
      <c r="AG111" s="13"/>
      <c r="AH111" s="20" t="str">
        <f t="shared" ca="1" si="42"/>
        <v/>
      </c>
      <c r="AI111" s="10">
        <f t="shared" si="43"/>
        <v>104</v>
      </c>
      <c r="AJ111" s="10" t="s">
        <v>337</v>
      </c>
      <c r="AK111" s="13" t="str">
        <f t="shared" ca="1" si="44"/>
        <v/>
      </c>
      <c r="AL111" s="13" t="str">
        <f t="shared" ca="1" si="45"/>
        <v/>
      </c>
      <c r="AM111" s="20" t="str">
        <f t="shared" ca="1" si="46"/>
        <v/>
      </c>
      <c r="AN111" s="10">
        <f t="shared" si="47"/>
        <v>104</v>
      </c>
      <c r="AO111" s="10" t="s">
        <v>337</v>
      </c>
      <c r="AP111" s="13" t="str">
        <f t="shared" ca="1" si="48"/>
        <v/>
      </c>
      <c r="AQ111" s="14" t="str">
        <f t="shared" ca="1" si="49"/>
        <v/>
      </c>
    </row>
    <row r="112" spans="23:67" x14ac:dyDescent="0.25">
      <c r="W112" s="20" t="str">
        <f t="shared" ref="W112:W175" ca="1" si="69">IF(X112&lt;=$Q$11,Z112,"")</f>
        <v/>
      </c>
      <c r="X112" s="10">
        <f t="shared" ref="X112:X175" si="70">X111+1</f>
        <v>105</v>
      </c>
      <c r="Y112" s="10" t="s">
        <v>338</v>
      </c>
      <c r="Z112" s="13" t="str">
        <f t="shared" ref="Z112:Z175" ca="1" si="71">IF(X112&lt;=$Q$11, AA111,"")</f>
        <v/>
      </c>
      <c r="AA112" s="13" t="str">
        <f t="shared" ref="AA112:AA175" ca="1" si="72">IF(X112&lt;=$Q$11,Z112+$E$7,"")</f>
        <v/>
      </c>
      <c r="AB112" s="20" t="str">
        <f t="shared" ref="AB112:AB175" ca="1" si="73">IF(AC112&lt;=$U$11,AE112,"")</f>
        <v/>
      </c>
      <c r="AC112" s="10">
        <f t="shared" ref="AC112:AC175" si="74">AC111+1</f>
        <v>105</v>
      </c>
      <c r="AD112" s="10" t="s">
        <v>338</v>
      </c>
      <c r="AE112" s="13" t="str">
        <f t="shared" ref="AE112:AE175" ca="1" si="75">IF(AC112&lt;=$U$11, AF111,"")</f>
        <v/>
      </c>
      <c r="AF112" s="14" t="str">
        <f t="shared" ref="AF112:AF175" ca="1" si="76">IF(AC112&lt;=$U$11,AE112+$E$7,"")</f>
        <v/>
      </c>
      <c r="AG112" s="13"/>
      <c r="AH112" s="20" t="str">
        <f t="shared" ref="AH112:AH175" ca="1" si="77">IF(AI112&lt;=$Q$11,AK112,"")</f>
        <v/>
      </c>
      <c r="AI112" s="10">
        <f t="shared" ref="AI112:AI175" si="78">AI111+1</f>
        <v>105</v>
      </c>
      <c r="AJ112" s="10" t="s">
        <v>338</v>
      </c>
      <c r="AK112" s="13" t="str">
        <f t="shared" ref="AK112:AK175" ca="1" si="79">IF(AI112&lt;=$Q$11, AL111,"")</f>
        <v/>
      </c>
      <c r="AL112" s="13" t="str">
        <f t="shared" ref="AL112:AL175" ca="1" si="80">IF(AI112&lt;=$Q$11,AK112+$E$7,"")</f>
        <v/>
      </c>
      <c r="AM112" s="20" t="str">
        <f t="shared" ref="AM112:AM175" ca="1" si="81">IF(AN112&lt;=$U$11,AP112,"")</f>
        <v/>
      </c>
      <c r="AN112" s="10">
        <f t="shared" ref="AN112:AN175" si="82">AN111+1</f>
        <v>105</v>
      </c>
      <c r="AO112" s="10" t="s">
        <v>338</v>
      </c>
      <c r="AP112" s="13" t="str">
        <f t="shared" ref="AP112:AP175" ca="1" si="83">IF(AN112&lt;=$U$11, AQ111,"")</f>
        <v/>
      </c>
      <c r="AQ112" s="14" t="str">
        <f t="shared" ref="AQ112:AQ175" ca="1" si="84">IF(AN112&lt;=$U$11,AP112+$E$7,"")</f>
        <v/>
      </c>
    </row>
    <row r="113" spans="23:43" x14ac:dyDescent="0.25">
      <c r="W113" s="20" t="str">
        <f t="shared" ca="1" si="69"/>
        <v/>
      </c>
      <c r="X113" s="10">
        <f t="shared" si="70"/>
        <v>106</v>
      </c>
      <c r="Y113" s="10" t="s">
        <v>339</v>
      </c>
      <c r="Z113" s="13" t="str">
        <f t="shared" ca="1" si="71"/>
        <v/>
      </c>
      <c r="AA113" s="13" t="str">
        <f t="shared" ca="1" si="72"/>
        <v/>
      </c>
      <c r="AB113" s="20" t="str">
        <f t="shared" ca="1" si="73"/>
        <v/>
      </c>
      <c r="AC113" s="10">
        <f t="shared" si="74"/>
        <v>106</v>
      </c>
      <c r="AD113" s="10" t="s">
        <v>339</v>
      </c>
      <c r="AE113" s="13" t="str">
        <f t="shared" ca="1" si="75"/>
        <v/>
      </c>
      <c r="AF113" s="14" t="str">
        <f t="shared" ca="1" si="76"/>
        <v/>
      </c>
      <c r="AG113" s="13"/>
      <c r="AH113" s="20" t="str">
        <f t="shared" ca="1" si="77"/>
        <v/>
      </c>
      <c r="AI113" s="10">
        <f t="shared" si="78"/>
        <v>106</v>
      </c>
      <c r="AJ113" s="10" t="s">
        <v>339</v>
      </c>
      <c r="AK113" s="13" t="str">
        <f t="shared" ca="1" si="79"/>
        <v/>
      </c>
      <c r="AL113" s="13" t="str">
        <f t="shared" ca="1" si="80"/>
        <v/>
      </c>
      <c r="AM113" s="20" t="str">
        <f t="shared" ca="1" si="81"/>
        <v/>
      </c>
      <c r="AN113" s="10">
        <f t="shared" si="82"/>
        <v>106</v>
      </c>
      <c r="AO113" s="10" t="s">
        <v>339</v>
      </c>
      <c r="AP113" s="13" t="str">
        <f t="shared" ca="1" si="83"/>
        <v/>
      </c>
      <c r="AQ113" s="14" t="str">
        <f t="shared" ca="1" si="84"/>
        <v/>
      </c>
    </row>
    <row r="114" spans="23:43" x14ac:dyDescent="0.25">
      <c r="W114" s="20" t="str">
        <f t="shared" ca="1" si="69"/>
        <v/>
      </c>
      <c r="X114" s="10">
        <f t="shared" si="70"/>
        <v>107</v>
      </c>
      <c r="Y114" s="10" t="s">
        <v>340</v>
      </c>
      <c r="Z114" s="13" t="str">
        <f t="shared" ca="1" si="71"/>
        <v/>
      </c>
      <c r="AA114" s="13" t="str">
        <f t="shared" ca="1" si="72"/>
        <v/>
      </c>
      <c r="AB114" s="20" t="str">
        <f t="shared" ca="1" si="73"/>
        <v/>
      </c>
      <c r="AC114" s="10">
        <f t="shared" si="74"/>
        <v>107</v>
      </c>
      <c r="AD114" s="10" t="s">
        <v>340</v>
      </c>
      <c r="AE114" s="13" t="str">
        <f t="shared" ca="1" si="75"/>
        <v/>
      </c>
      <c r="AF114" s="14" t="str">
        <f t="shared" ca="1" si="76"/>
        <v/>
      </c>
      <c r="AG114" s="13"/>
      <c r="AH114" s="20" t="str">
        <f t="shared" ca="1" si="77"/>
        <v/>
      </c>
      <c r="AI114" s="10">
        <f t="shared" si="78"/>
        <v>107</v>
      </c>
      <c r="AJ114" s="10" t="s">
        <v>340</v>
      </c>
      <c r="AK114" s="13" t="str">
        <f t="shared" ca="1" si="79"/>
        <v/>
      </c>
      <c r="AL114" s="13" t="str">
        <f t="shared" ca="1" si="80"/>
        <v/>
      </c>
      <c r="AM114" s="20" t="str">
        <f t="shared" ca="1" si="81"/>
        <v/>
      </c>
      <c r="AN114" s="10">
        <f t="shared" si="82"/>
        <v>107</v>
      </c>
      <c r="AO114" s="10" t="s">
        <v>340</v>
      </c>
      <c r="AP114" s="13" t="str">
        <f t="shared" ca="1" si="83"/>
        <v/>
      </c>
      <c r="AQ114" s="14" t="str">
        <f t="shared" ca="1" si="84"/>
        <v/>
      </c>
    </row>
    <row r="115" spans="23:43" x14ac:dyDescent="0.25">
      <c r="W115" s="20" t="str">
        <f t="shared" ca="1" si="69"/>
        <v/>
      </c>
      <c r="X115" s="10">
        <f t="shared" si="70"/>
        <v>108</v>
      </c>
      <c r="Y115" s="10" t="s">
        <v>341</v>
      </c>
      <c r="Z115" s="13" t="str">
        <f t="shared" ca="1" si="71"/>
        <v/>
      </c>
      <c r="AA115" s="13" t="str">
        <f t="shared" ca="1" si="72"/>
        <v/>
      </c>
      <c r="AB115" s="20" t="str">
        <f t="shared" ca="1" si="73"/>
        <v/>
      </c>
      <c r="AC115" s="10">
        <f t="shared" si="74"/>
        <v>108</v>
      </c>
      <c r="AD115" s="10" t="s">
        <v>341</v>
      </c>
      <c r="AE115" s="13" t="str">
        <f t="shared" ca="1" si="75"/>
        <v/>
      </c>
      <c r="AF115" s="14" t="str">
        <f t="shared" ca="1" si="76"/>
        <v/>
      </c>
      <c r="AG115" s="13"/>
      <c r="AH115" s="20" t="str">
        <f t="shared" ca="1" si="77"/>
        <v/>
      </c>
      <c r="AI115" s="10">
        <f t="shared" si="78"/>
        <v>108</v>
      </c>
      <c r="AJ115" s="10" t="s">
        <v>341</v>
      </c>
      <c r="AK115" s="13" t="str">
        <f t="shared" ca="1" si="79"/>
        <v/>
      </c>
      <c r="AL115" s="13" t="str">
        <f t="shared" ca="1" si="80"/>
        <v/>
      </c>
      <c r="AM115" s="20" t="str">
        <f t="shared" ca="1" si="81"/>
        <v/>
      </c>
      <c r="AN115" s="10">
        <f t="shared" si="82"/>
        <v>108</v>
      </c>
      <c r="AO115" s="10" t="s">
        <v>341</v>
      </c>
      <c r="AP115" s="13" t="str">
        <f t="shared" ca="1" si="83"/>
        <v/>
      </c>
      <c r="AQ115" s="14" t="str">
        <f t="shared" ca="1" si="84"/>
        <v/>
      </c>
    </row>
    <row r="116" spans="23:43" x14ac:dyDescent="0.25">
      <c r="W116" s="20" t="str">
        <f t="shared" ca="1" si="69"/>
        <v/>
      </c>
      <c r="X116" s="10">
        <f t="shared" si="70"/>
        <v>109</v>
      </c>
      <c r="Y116" s="10" t="s">
        <v>342</v>
      </c>
      <c r="Z116" s="13" t="str">
        <f t="shared" ca="1" si="71"/>
        <v/>
      </c>
      <c r="AA116" s="13" t="str">
        <f t="shared" ca="1" si="72"/>
        <v/>
      </c>
      <c r="AB116" s="20" t="str">
        <f t="shared" ca="1" si="73"/>
        <v/>
      </c>
      <c r="AC116" s="10">
        <f t="shared" si="74"/>
        <v>109</v>
      </c>
      <c r="AD116" s="10" t="s">
        <v>342</v>
      </c>
      <c r="AE116" s="13" t="str">
        <f t="shared" ca="1" si="75"/>
        <v/>
      </c>
      <c r="AF116" s="14" t="str">
        <f t="shared" ca="1" si="76"/>
        <v/>
      </c>
      <c r="AG116" s="13"/>
      <c r="AH116" s="20" t="str">
        <f t="shared" ca="1" si="77"/>
        <v/>
      </c>
      <c r="AI116" s="10">
        <f t="shared" si="78"/>
        <v>109</v>
      </c>
      <c r="AJ116" s="10" t="s">
        <v>342</v>
      </c>
      <c r="AK116" s="13" t="str">
        <f t="shared" ca="1" si="79"/>
        <v/>
      </c>
      <c r="AL116" s="13" t="str">
        <f t="shared" ca="1" si="80"/>
        <v/>
      </c>
      <c r="AM116" s="20" t="str">
        <f t="shared" ca="1" si="81"/>
        <v/>
      </c>
      <c r="AN116" s="10">
        <f t="shared" si="82"/>
        <v>109</v>
      </c>
      <c r="AO116" s="10" t="s">
        <v>342</v>
      </c>
      <c r="AP116" s="13" t="str">
        <f t="shared" ca="1" si="83"/>
        <v/>
      </c>
      <c r="AQ116" s="14" t="str">
        <f t="shared" ca="1" si="84"/>
        <v/>
      </c>
    </row>
    <row r="117" spans="23:43" x14ac:dyDescent="0.25">
      <c r="W117" s="20" t="str">
        <f t="shared" ca="1" si="69"/>
        <v/>
      </c>
      <c r="X117" s="10">
        <f t="shared" si="70"/>
        <v>110</v>
      </c>
      <c r="Y117" s="10" t="s">
        <v>343</v>
      </c>
      <c r="Z117" s="13" t="str">
        <f t="shared" ca="1" si="71"/>
        <v/>
      </c>
      <c r="AA117" s="13" t="str">
        <f t="shared" ca="1" si="72"/>
        <v/>
      </c>
      <c r="AB117" s="20" t="str">
        <f t="shared" ca="1" si="73"/>
        <v/>
      </c>
      <c r="AC117" s="10">
        <f t="shared" si="74"/>
        <v>110</v>
      </c>
      <c r="AD117" s="10" t="s">
        <v>343</v>
      </c>
      <c r="AE117" s="13" t="str">
        <f t="shared" ca="1" si="75"/>
        <v/>
      </c>
      <c r="AF117" s="14" t="str">
        <f t="shared" ca="1" si="76"/>
        <v/>
      </c>
      <c r="AG117" s="13"/>
      <c r="AH117" s="20" t="str">
        <f t="shared" ca="1" si="77"/>
        <v/>
      </c>
      <c r="AI117" s="10">
        <f t="shared" si="78"/>
        <v>110</v>
      </c>
      <c r="AJ117" s="10" t="s">
        <v>343</v>
      </c>
      <c r="AK117" s="13" t="str">
        <f t="shared" ca="1" si="79"/>
        <v/>
      </c>
      <c r="AL117" s="13" t="str">
        <f t="shared" ca="1" si="80"/>
        <v/>
      </c>
      <c r="AM117" s="20" t="str">
        <f t="shared" ca="1" si="81"/>
        <v/>
      </c>
      <c r="AN117" s="10">
        <f t="shared" si="82"/>
        <v>110</v>
      </c>
      <c r="AO117" s="10" t="s">
        <v>343</v>
      </c>
      <c r="AP117" s="13" t="str">
        <f t="shared" ca="1" si="83"/>
        <v/>
      </c>
      <c r="AQ117" s="14" t="str">
        <f t="shared" ca="1" si="84"/>
        <v/>
      </c>
    </row>
    <row r="118" spans="23:43" x14ac:dyDescent="0.25">
      <c r="W118" s="20" t="str">
        <f t="shared" ca="1" si="69"/>
        <v/>
      </c>
      <c r="X118" s="10">
        <f t="shared" si="70"/>
        <v>111</v>
      </c>
      <c r="Y118" s="10" t="s">
        <v>344</v>
      </c>
      <c r="Z118" s="13" t="str">
        <f t="shared" ca="1" si="71"/>
        <v/>
      </c>
      <c r="AA118" s="13" t="str">
        <f t="shared" ca="1" si="72"/>
        <v/>
      </c>
      <c r="AB118" s="20" t="str">
        <f t="shared" ca="1" si="73"/>
        <v/>
      </c>
      <c r="AC118" s="10">
        <f t="shared" si="74"/>
        <v>111</v>
      </c>
      <c r="AD118" s="10" t="s">
        <v>344</v>
      </c>
      <c r="AE118" s="13" t="str">
        <f t="shared" ca="1" si="75"/>
        <v/>
      </c>
      <c r="AF118" s="14" t="str">
        <f t="shared" ca="1" si="76"/>
        <v/>
      </c>
      <c r="AG118" s="13"/>
      <c r="AH118" s="20" t="str">
        <f t="shared" ca="1" si="77"/>
        <v/>
      </c>
      <c r="AI118" s="10">
        <f t="shared" si="78"/>
        <v>111</v>
      </c>
      <c r="AJ118" s="10" t="s">
        <v>344</v>
      </c>
      <c r="AK118" s="13" t="str">
        <f t="shared" ca="1" si="79"/>
        <v/>
      </c>
      <c r="AL118" s="13" t="str">
        <f t="shared" ca="1" si="80"/>
        <v/>
      </c>
      <c r="AM118" s="20" t="str">
        <f t="shared" ca="1" si="81"/>
        <v/>
      </c>
      <c r="AN118" s="10">
        <f t="shared" si="82"/>
        <v>111</v>
      </c>
      <c r="AO118" s="10" t="s">
        <v>344</v>
      </c>
      <c r="AP118" s="13" t="str">
        <f t="shared" ca="1" si="83"/>
        <v/>
      </c>
      <c r="AQ118" s="14" t="str">
        <f t="shared" ca="1" si="84"/>
        <v/>
      </c>
    </row>
    <row r="119" spans="23:43" x14ac:dyDescent="0.25">
      <c r="W119" s="20" t="str">
        <f t="shared" ca="1" si="69"/>
        <v/>
      </c>
      <c r="X119" s="10">
        <f t="shared" si="70"/>
        <v>112</v>
      </c>
      <c r="Y119" s="10" t="s">
        <v>345</v>
      </c>
      <c r="Z119" s="13" t="str">
        <f t="shared" ca="1" si="71"/>
        <v/>
      </c>
      <c r="AA119" s="13" t="str">
        <f t="shared" ca="1" si="72"/>
        <v/>
      </c>
      <c r="AB119" s="20" t="str">
        <f t="shared" ca="1" si="73"/>
        <v/>
      </c>
      <c r="AC119" s="10">
        <f t="shared" si="74"/>
        <v>112</v>
      </c>
      <c r="AD119" s="10" t="s">
        <v>345</v>
      </c>
      <c r="AE119" s="13" t="str">
        <f t="shared" ca="1" si="75"/>
        <v/>
      </c>
      <c r="AF119" s="14" t="str">
        <f t="shared" ca="1" si="76"/>
        <v/>
      </c>
      <c r="AG119" s="13"/>
      <c r="AH119" s="20" t="str">
        <f t="shared" ca="1" si="77"/>
        <v/>
      </c>
      <c r="AI119" s="10">
        <f t="shared" si="78"/>
        <v>112</v>
      </c>
      <c r="AJ119" s="10" t="s">
        <v>345</v>
      </c>
      <c r="AK119" s="13" t="str">
        <f t="shared" ca="1" si="79"/>
        <v/>
      </c>
      <c r="AL119" s="13" t="str">
        <f t="shared" ca="1" si="80"/>
        <v/>
      </c>
      <c r="AM119" s="20" t="str">
        <f t="shared" ca="1" si="81"/>
        <v/>
      </c>
      <c r="AN119" s="10">
        <f t="shared" si="82"/>
        <v>112</v>
      </c>
      <c r="AO119" s="10" t="s">
        <v>345</v>
      </c>
      <c r="AP119" s="13" t="str">
        <f t="shared" ca="1" si="83"/>
        <v/>
      </c>
      <c r="AQ119" s="14" t="str">
        <f t="shared" ca="1" si="84"/>
        <v/>
      </c>
    </row>
    <row r="120" spans="23:43" x14ac:dyDescent="0.25">
      <c r="W120" s="20" t="str">
        <f t="shared" ca="1" si="69"/>
        <v/>
      </c>
      <c r="X120" s="10">
        <f t="shared" si="70"/>
        <v>113</v>
      </c>
      <c r="Y120" s="10" t="s">
        <v>346</v>
      </c>
      <c r="Z120" s="13" t="str">
        <f t="shared" ca="1" si="71"/>
        <v/>
      </c>
      <c r="AA120" s="13" t="str">
        <f t="shared" ca="1" si="72"/>
        <v/>
      </c>
      <c r="AB120" s="20" t="str">
        <f t="shared" ca="1" si="73"/>
        <v/>
      </c>
      <c r="AC120" s="10">
        <f t="shared" si="74"/>
        <v>113</v>
      </c>
      <c r="AD120" s="10" t="s">
        <v>346</v>
      </c>
      <c r="AE120" s="13" t="str">
        <f t="shared" ca="1" si="75"/>
        <v/>
      </c>
      <c r="AF120" s="14" t="str">
        <f t="shared" ca="1" si="76"/>
        <v/>
      </c>
      <c r="AG120" s="13"/>
      <c r="AH120" s="20" t="str">
        <f t="shared" ca="1" si="77"/>
        <v/>
      </c>
      <c r="AI120" s="10">
        <f t="shared" si="78"/>
        <v>113</v>
      </c>
      <c r="AJ120" s="10" t="s">
        <v>346</v>
      </c>
      <c r="AK120" s="13" t="str">
        <f t="shared" ca="1" si="79"/>
        <v/>
      </c>
      <c r="AL120" s="13" t="str">
        <f t="shared" ca="1" si="80"/>
        <v/>
      </c>
      <c r="AM120" s="20" t="str">
        <f t="shared" ca="1" si="81"/>
        <v/>
      </c>
      <c r="AN120" s="10">
        <f t="shared" si="82"/>
        <v>113</v>
      </c>
      <c r="AO120" s="10" t="s">
        <v>346</v>
      </c>
      <c r="AP120" s="13" t="str">
        <f t="shared" ca="1" si="83"/>
        <v/>
      </c>
      <c r="AQ120" s="14" t="str">
        <f t="shared" ca="1" si="84"/>
        <v/>
      </c>
    </row>
    <row r="121" spans="23:43" x14ac:dyDescent="0.25">
      <c r="W121" s="20" t="str">
        <f t="shared" ca="1" si="69"/>
        <v/>
      </c>
      <c r="X121" s="10">
        <f t="shared" si="70"/>
        <v>114</v>
      </c>
      <c r="Y121" s="10" t="s">
        <v>347</v>
      </c>
      <c r="Z121" s="13" t="str">
        <f t="shared" ca="1" si="71"/>
        <v/>
      </c>
      <c r="AA121" s="13" t="str">
        <f t="shared" ca="1" si="72"/>
        <v/>
      </c>
      <c r="AB121" s="20" t="str">
        <f t="shared" ca="1" si="73"/>
        <v/>
      </c>
      <c r="AC121" s="10">
        <f t="shared" si="74"/>
        <v>114</v>
      </c>
      <c r="AD121" s="10" t="s">
        <v>347</v>
      </c>
      <c r="AE121" s="13" t="str">
        <f t="shared" ca="1" si="75"/>
        <v/>
      </c>
      <c r="AF121" s="14" t="str">
        <f t="shared" ca="1" si="76"/>
        <v/>
      </c>
      <c r="AG121" s="13"/>
      <c r="AH121" s="20" t="str">
        <f t="shared" ca="1" si="77"/>
        <v/>
      </c>
      <c r="AI121" s="10">
        <f t="shared" si="78"/>
        <v>114</v>
      </c>
      <c r="AJ121" s="10" t="s">
        <v>347</v>
      </c>
      <c r="AK121" s="13" t="str">
        <f t="shared" ca="1" si="79"/>
        <v/>
      </c>
      <c r="AL121" s="13" t="str">
        <f t="shared" ca="1" si="80"/>
        <v/>
      </c>
      <c r="AM121" s="20" t="str">
        <f t="shared" ca="1" si="81"/>
        <v/>
      </c>
      <c r="AN121" s="10">
        <f t="shared" si="82"/>
        <v>114</v>
      </c>
      <c r="AO121" s="10" t="s">
        <v>347</v>
      </c>
      <c r="AP121" s="13" t="str">
        <f t="shared" ca="1" si="83"/>
        <v/>
      </c>
      <c r="AQ121" s="14" t="str">
        <f t="shared" ca="1" si="84"/>
        <v/>
      </c>
    </row>
    <row r="122" spans="23:43" x14ac:dyDescent="0.25">
      <c r="W122" s="20" t="str">
        <f t="shared" ca="1" si="69"/>
        <v/>
      </c>
      <c r="X122" s="10">
        <f t="shared" si="70"/>
        <v>115</v>
      </c>
      <c r="Y122" s="10" t="s">
        <v>348</v>
      </c>
      <c r="Z122" s="13" t="str">
        <f t="shared" ca="1" si="71"/>
        <v/>
      </c>
      <c r="AA122" s="13" t="str">
        <f t="shared" ca="1" si="72"/>
        <v/>
      </c>
      <c r="AB122" s="20" t="str">
        <f t="shared" ca="1" si="73"/>
        <v/>
      </c>
      <c r="AC122" s="10">
        <f t="shared" si="74"/>
        <v>115</v>
      </c>
      <c r="AD122" s="10" t="s">
        <v>348</v>
      </c>
      <c r="AE122" s="13" t="str">
        <f t="shared" ca="1" si="75"/>
        <v/>
      </c>
      <c r="AF122" s="14" t="str">
        <f t="shared" ca="1" si="76"/>
        <v/>
      </c>
      <c r="AG122" s="13"/>
      <c r="AH122" s="20" t="str">
        <f t="shared" ca="1" si="77"/>
        <v/>
      </c>
      <c r="AI122" s="10">
        <f t="shared" si="78"/>
        <v>115</v>
      </c>
      <c r="AJ122" s="10" t="s">
        <v>348</v>
      </c>
      <c r="AK122" s="13" t="str">
        <f t="shared" ca="1" si="79"/>
        <v/>
      </c>
      <c r="AL122" s="13" t="str">
        <f t="shared" ca="1" si="80"/>
        <v/>
      </c>
      <c r="AM122" s="20" t="str">
        <f t="shared" ca="1" si="81"/>
        <v/>
      </c>
      <c r="AN122" s="10">
        <f t="shared" si="82"/>
        <v>115</v>
      </c>
      <c r="AO122" s="10" t="s">
        <v>348</v>
      </c>
      <c r="AP122" s="13" t="str">
        <f t="shared" ca="1" si="83"/>
        <v/>
      </c>
      <c r="AQ122" s="14" t="str">
        <f t="shared" ca="1" si="84"/>
        <v/>
      </c>
    </row>
    <row r="123" spans="23:43" x14ac:dyDescent="0.25">
      <c r="W123" s="20" t="str">
        <f t="shared" ca="1" si="69"/>
        <v/>
      </c>
      <c r="X123" s="10">
        <f t="shared" si="70"/>
        <v>116</v>
      </c>
      <c r="Y123" s="10" t="s">
        <v>349</v>
      </c>
      <c r="Z123" s="13" t="str">
        <f t="shared" ca="1" si="71"/>
        <v/>
      </c>
      <c r="AA123" s="13" t="str">
        <f t="shared" ca="1" si="72"/>
        <v/>
      </c>
      <c r="AB123" s="20" t="str">
        <f t="shared" ca="1" si="73"/>
        <v/>
      </c>
      <c r="AC123" s="10">
        <f t="shared" si="74"/>
        <v>116</v>
      </c>
      <c r="AD123" s="10" t="s">
        <v>349</v>
      </c>
      <c r="AE123" s="13" t="str">
        <f t="shared" ca="1" si="75"/>
        <v/>
      </c>
      <c r="AF123" s="14" t="str">
        <f t="shared" ca="1" si="76"/>
        <v/>
      </c>
      <c r="AG123" s="13"/>
      <c r="AH123" s="20" t="str">
        <f t="shared" ca="1" si="77"/>
        <v/>
      </c>
      <c r="AI123" s="10">
        <f t="shared" si="78"/>
        <v>116</v>
      </c>
      <c r="AJ123" s="10" t="s">
        <v>349</v>
      </c>
      <c r="AK123" s="13" t="str">
        <f t="shared" ca="1" si="79"/>
        <v/>
      </c>
      <c r="AL123" s="13" t="str">
        <f t="shared" ca="1" si="80"/>
        <v/>
      </c>
      <c r="AM123" s="20" t="str">
        <f t="shared" ca="1" si="81"/>
        <v/>
      </c>
      <c r="AN123" s="10">
        <f t="shared" si="82"/>
        <v>116</v>
      </c>
      <c r="AO123" s="10" t="s">
        <v>349</v>
      </c>
      <c r="AP123" s="13" t="str">
        <f t="shared" ca="1" si="83"/>
        <v/>
      </c>
      <c r="AQ123" s="14" t="str">
        <f t="shared" ca="1" si="84"/>
        <v/>
      </c>
    </row>
    <row r="124" spans="23:43" x14ac:dyDescent="0.25">
      <c r="W124" s="20" t="str">
        <f t="shared" ca="1" si="69"/>
        <v/>
      </c>
      <c r="X124" s="10">
        <f t="shared" si="70"/>
        <v>117</v>
      </c>
      <c r="Y124" s="10" t="s">
        <v>350</v>
      </c>
      <c r="Z124" s="13" t="str">
        <f t="shared" ca="1" si="71"/>
        <v/>
      </c>
      <c r="AA124" s="13" t="str">
        <f t="shared" ca="1" si="72"/>
        <v/>
      </c>
      <c r="AB124" s="20" t="str">
        <f t="shared" ca="1" si="73"/>
        <v/>
      </c>
      <c r="AC124" s="10">
        <f t="shared" si="74"/>
        <v>117</v>
      </c>
      <c r="AD124" s="10" t="s">
        <v>350</v>
      </c>
      <c r="AE124" s="13" t="str">
        <f t="shared" ca="1" si="75"/>
        <v/>
      </c>
      <c r="AF124" s="14" t="str">
        <f t="shared" ca="1" si="76"/>
        <v/>
      </c>
      <c r="AG124" s="13"/>
      <c r="AH124" s="20" t="str">
        <f t="shared" ca="1" si="77"/>
        <v/>
      </c>
      <c r="AI124" s="10">
        <f t="shared" si="78"/>
        <v>117</v>
      </c>
      <c r="AJ124" s="10" t="s">
        <v>350</v>
      </c>
      <c r="AK124" s="13" t="str">
        <f t="shared" ca="1" si="79"/>
        <v/>
      </c>
      <c r="AL124" s="13" t="str">
        <f t="shared" ca="1" si="80"/>
        <v/>
      </c>
      <c r="AM124" s="20" t="str">
        <f t="shared" ca="1" si="81"/>
        <v/>
      </c>
      <c r="AN124" s="10">
        <f t="shared" si="82"/>
        <v>117</v>
      </c>
      <c r="AO124" s="10" t="s">
        <v>350</v>
      </c>
      <c r="AP124" s="13" t="str">
        <f t="shared" ca="1" si="83"/>
        <v/>
      </c>
      <c r="AQ124" s="14" t="str">
        <f t="shared" ca="1" si="84"/>
        <v/>
      </c>
    </row>
    <row r="125" spans="23:43" x14ac:dyDescent="0.25">
      <c r="W125" s="20" t="str">
        <f t="shared" ca="1" si="69"/>
        <v/>
      </c>
      <c r="X125" s="10">
        <f t="shared" si="70"/>
        <v>118</v>
      </c>
      <c r="Y125" s="10" t="s">
        <v>351</v>
      </c>
      <c r="Z125" s="13" t="str">
        <f t="shared" ca="1" si="71"/>
        <v/>
      </c>
      <c r="AA125" s="13" t="str">
        <f t="shared" ca="1" si="72"/>
        <v/>
      </c>
      <c r="AB125" s="20" t="str">
        <f t="shared" ca="1" si="73"/>
        <v/>
      </c>
      <c r="AC125" s="10">
        <f t="shared" si="74"/>
        <v>118</v>
      </c>
      <c r="AD125" s="10" t="s">
        <v>351</v>
      </c>
      <c r="AE125" s="13" t="str">
        <f t="shared" ca="1" si="75"/>
        <v/>
      </c>
      <c r="AF125" s="14" t="str">
        <f t="shared" ca="1" si="76"/>
        <v/>
      </c>
      <c r="AG125" s="13"/>
      <c r="AH125" s="20" t="str">
        <f t="shared" ca="1" si="77"/>
        <v/>
      </c>
      <c r="AI125" s="10">
        <f t="shared" si="78"/>
        <v>118</v>
      </c>
      <c r="AJ125" s="10" t="s">
        <v>351</v>
      </c>
      <c r="AK125" s="13" t="str">
        <f t="shared" ca="1" si="79"/>
        <v/>
      </c>
      <c r="AL125" s="13" t="str">
        <f t="shared" ca="1" si="80"/>
        <v/>
      </c>
      <c r="AM125" s="20" t="str">
        <f t="shared" ca="1" si="81"/>
        <v/>
      </c>
      <c r="AN125" s="10">
        <f t="shared" si="82"/>
        <v>118</v>
      </c>
      <c r="AO125" s="10" t="s">
        <v>351</v>
      </c>
      <c r="AP125" s="13" t="str">
        <f t="shared" ca="1" si="83"/>
        <v/>
      </c>
      <c r="AQ125" s="14" t="str">
        <f t="shared" ca="1" si="84"/>
        <v/>
      </c>
    </row>
    <row r="126" spans="23:43" x14ac:dyDescent="0.25">
      <c r="W126" s="20" t="str">
        <f t="shared" ca="1" si="69"/>
        <v/>
      </c>
      <c r="X126" s="10">
        <f t="shared" si="70"/>
        <v>119</v>
      </c>
      <c r="Y126" s="10" t="s">
        <v>352</v>
      </c>
      <c r="Z126" s="13" t="str">
        <f t="shared" ca="1" si="71"/>
        <v/>
      </c>
      <c r="AA126" s="13" t="str">
        <f t="shared" ca="1" si="72"/>
        <v/>
      </c>
      <c r="AB126" s="20" t="str">
        <f t="shared" ca="1" si="73"/>
        <v/>
      </c>
      <c r="AC126" s="10">
        <f t="shared" si="74"/>
        <v>119</v>
      </c>
      <c r="AD126" s="10" t="s">
        <v>352</v>
      </c>
      <c r="AE126" s="13" t="str">
        <f t="shared" ca="1" si="75"/>
        <v/>
      </c>
      <c r="AF126" s="14" t="str">
        <f t="shared" ca="1" si="76"/>
        <v/>
      </c>
      <c r="AG126" s="13"/>
      <c r="AH126" s="20" t="str">
        <f t="shared" ca="1" si="77"/>
        <v/>
      </c>
      <c r="AI126" s="10">
        <f t="shared" si="78"/>
        <v>119</v>
      </c>
      <c r="AJ126" s="10" t="s">
        <v>352</v>
      </c>
      <c r="AK126" s="13" t="str">
        <f t="shared" ca="1" si="79"/>
        <v/>
      </c>
      <c r="AL126" s="13" t="str">
        <f t="shared" ca="1" si="80"/>
        <v/>
      </c>
      <c r="AM126" s="20" t="str">
        <f t="shared" ca="1" si="81"/>
        <v/>
      </c>
      <c r="AN126" s="10">
        <f t="shared" si="82"/>
        <v>119</v>
      </c>
      <c r="AO126" s="10" t="s">
        <v>352</v>
      </c>
      <c r="AP126" s="13" t="str">
        <f t="shared" ca="1" si="83"/>
        <v/>
      </c>
      <c r="AQ126" s="14" t="str">
        <f t="shared" ca="1" si="84"/>
        <v/>
      </c>
    </row>
    <row r="127" spans="23:43" x14ac:dyDescent="0.25">
      <c r="W127" s="20" t="str">
        <f t="shared" ca="1" si="69"/>
        <v/>
      </c>
      <c r="X127" s="10">
        <f t="shared" si="70"/>
        <v>120</v>
      </c>
      <c r="Y127" s="10" t="s">
        <v>353</v>
      </c>
      <c r="Z127" s="13" t="str">
        <f t="shared" ca="1" si="71"/>
        <v/>
      </c>
      <c r="AA127" s="13" t="str">
        <f t="shared" ca="1" si="72"/>
        <v/>
      </c>
      <c r="AB127" s="20" t="str">
        <f t="shared" ca="1" si="73"/>
        <v/>
      </c>
      <c r="AC127" s="10">
        <f t="shared" si="74"/>
        <v>120</v>
      </c>
      <c r="AD127" s="10" t="s">
        <v>353</v>
      </c>
      <c r="AE127" s="13" t="str">
        <f t="shared" ca="1" si="75"/>
        <v/>
      </c>
      <c r="AF127" s="14" t="str">
        <f t="shared" ca="1" si="76"/>
        <v/>
      </c>
      <c r="AG127" s="13"/>
      <c r="AH127" s="20" t="str">
        <f t="shared" ca="1" si="77"/>
        <v/>
      </c>
      <c r="AI127" s="10">
        <f t="shared" si="78"/>
        <v>120</v>
      </c>
      <c r="AJ127" s="10" t="s">
        <v>353</v>
      </c>
      <c r="AK127" s="13" t="str">
        <f t="shared" ca="1" si="79"/>
        <v/>
      </c>
      <c r="AL127" s="13" t="str">
        <f t="shared" ca="1" si="80"/>
        <v/>
      </c>
      <c r="AM127" s="20" t="str">
        <f t="shared" ca="1" si="81"/>
        <v/>
      </c>
      <c r="AN127" s="10">
        <f t="shared" si="82"/>
        <v>120</v>
      </c>
      <c r="AO127" s="10" t="s">
        <v>353</v>
      </c>
      <c r="AP127" s="13" t="str">
        <f t="shared" ca="1" si="83"/>
        <v/>
      </c>
      <c r="AQ127" s="14" t="str">
        <f t="shared" ca="1" si="84"/>
        <v/>
      </c>
    </row>
    <row r="128" spans="23:43" x14ac:dyDescent="0.25">
      <c r="W128" s="20" t="str">
        <f t="shared" ca="1" si="69"/>
        <v/>
      </c>
      <c r="X128" s="10">
        <f t="shared" si="70"/>
        <v>121</v>
      </c>
      <c r="Y128" s="10" t="s">
        <v>354</v>
      </c>
      <c r="Z128" s="13" t="str">
        <f t="shared" ca="1" si="71"/>
        <v/>
      </c>
      <c r="AA128" s="13" t="str">
        <f t="shared" ca="1" si="72"/>
        <v/>
      </c>
      <c r="AB128" s="20" t="str">
        <f t="shared" ca="1" si="73"/>
        <v/>
      </c>
      <c r="AC128" s="10">
        <f t="shared" si="74"/>
        <v>121</v>
      </c>
      <c r="AD128" s="10" t="s">
        <v>354</v>
      </c>
      <c r="AE128" s="13" t="str">
        <f t="shared" ca="1" si="75"/>
        <v/>
      </c>
      <c r="AF128" s="14" t="str">
        <f t="shared" ca="1" si="76"/>
        <v/>
      </c>
      <c r="AG128" s="13"/>
      <c r="AH128" s="20" t="str">
        <f t="shared" ca="1" si="77"/>
        <v/>
      </c>
      <c r="AI128" s="10">
        <f t="shared" si="78"/>
        <v>121</v>
      </c>
      <c r="AJ128" s="10" t="s">
        <v>354</v>
      </c>
      <c r="AK128" s="13" t="str">
        <f t="shared" ca="1" si="79"/>
        <v/>
      </c>
      <c r="AL128" s="13" t="str">
        <f t="shared" ca="1" si="80"/>
        <v/>
      </c>
      <c r="AM128" s="20" t="str">
        <f t="shared" ca="1" si="81"/>
        <v/>
      </c>
      <c r="AN128" s="10">
        <f t="shared" si="82"/>
        <v>121</v>
      </c>
      <c r="AO128" s="10" t="s">
        <v>354</v>
      </c>
      <c r="AP128" s="13" t="str">
        <f t="shared" ca="1" si="83"/>
        <v/>
      </c>
      <c r="AQ128" s="14" t="str">
        <f t="shared" ca="1" si="84"/>
        <v/>
      </c>
    </row>
    <row r="129" spans="23:43" x14ac:dyDescent="0.25">
      <c r="W129" s="20" t="str">
        <f t="shared" ca="1" si="69"/>
        <v/>
      </c>
      <c r="X129" s="10">
        <f t="shared" si="70"/>
        <v>122</v>
      </c>
      <c r="Y129" s="10" t="s">
        <v>355</v>
      </c>
      <c r="Z129" s="13" t="str">
        <f t="shared" ca="1" si="71"/>
        <v/>
      </c>
      <c r="AA129" s="13" t="str">
        <f t="shared" ca="1" si="72"/>
        <v/>
      </c>
      <c r="AB129" s="20" t="str">
        <f t="shared" ca="1" si="73"/>
        <v/>
      </c>
      <c r="AC129" s="10">
        <f t="shared" si="74"/>
        <v>122</v>
      </c>
      <c r="AD129" s="10" t="s">
        <v>355</v>
      </c>
      <c r="AE129" s="13" t="str">
        <f t="shared" ca="1" si="75"/>
        <v/>
      </c>
      <c r="AF129" s="14" t="str">
        <f t="shared" ca="1" si="76"/>
        <v/>
      </c>
      <c r="AG129" s="13"/>
      <c r="AH129" s="20" t="str">
        <f t="shared" ca="1" si="77"/>
        <v/>
      </c>
      <c r="AI129" s="10">
        <f t="shared" si="78"/>
        <v>122</v>
      </c>
      <c r="AJ129" s="10" t="s">
        <v>355</v>
      </c>
      <c r="AK129" s="13" t="str">
        <f t="shared" ca="1" si="79"/>
        <v/>
      </c>
      <c r="AL129" s="13" t="str">
        <f t="shared" ca="1" si="80"/>
        <v/>
      </c>
      <c r="AM129" s="20" t="str">
        <f t="shared" ca="1" si="81"/>
        <v/>
      </c>
      <c r="AN129" s="10">
        <f t="shared" si="82"/>
        <v>122</v>
      </c>
      <c r="AO129" s="10" t="s">
        <v>355</v>
      </c>
      <c r="AP129" s="13" t="str">
        <f t="shared" ca="1" si="83"/>
        <v/>
      </c>
      <c r="AQ129" s="14" t="str">
        <f t="shared" ca="1" si="84"/>
        <v/>
      </c>
    </row>
    <row r="130" spans="23:43" x14ac:dyDescent="0.25">
      <c r="W130" s="20" t="str">
        <f t="shared" ca="1" si="69"/>
        <v/>
      </c>
      <c r="X130" s="10">
        <f t="shared" si="70"/>
        <v>123</v>
      </c>
      <c r="Y130" s="10" t="s">
        <v>356</v>
      </c>
      <c r="Z130" s="13" t="str">
        <f t="shared" ca="1" si="71"/>
        <v/>
      </c>
      <c r="AA130" s="13" t="str">
        <f t="shared" ca="1" si="72"/>
        <v/>
      </c>
      <c r="AB130" s="20" t="str">
        <f t="shared" ca="1" si="73"/>
        <v/>
      </c>
      <c r="AC130" s="10">
        <f t="shared" si="74"/>
        <v>123</v>
      </c>
      <c r="AD130" s="10" t="s">
        <v>356</v>
      </c>
      <c r="AE130" s="13" t="str">
        <f t="shared" ca="1" si="75"/>
        <v/>
      </c>
      <c r="AF130" s="14" t="str">
        <f t="shared" ca="1" si="76"/>
        <v/>
      </c>
      <c r="AG130" s="13"/>
      <c r="AH130" s="20" t="str">
        <f t="shared" ca="1" si="77"/>
        <v/>
      </c>
      <c r="AI130" s="10">
        <f t="shared" si="78"/>
        <v>123</v>
      </c>
      <c r="AJ130" s="10" t="s">
        <v>356</v>
      </c>
      <c r="AK130" s="13" t="str">
        <f t="shared" ca="1" si="79"/>
        <v/>
      </c>
      <c r="AL130" s="13" t="str">
        <f t="shared" ca="1" si="80"/>
        <v/>
      </c>
      <c r="AM130" s="20" t="str">
        <f t="shared" ca="1" si="81"/>
        <v/>
      </c>
      <c r="AN130" s="10">
        <f t="shared" si="82"/>
        <v>123</v>
      </c>
      <c r="AO130" s="10" t="s">
        <v>356</v>
      </c>
      <c r="AP130" s="13" t="str">
        <f t="shared" ca="1" si="83"/>
        <v/>
      </c>
      <c r="AQ130" s="14" t="str">
        <f t="shared" ca="1" si="84"/>
        <v/>
      </c>
    </row>
    <row r="131" spans="23:43" x14ac:dyDescent="0.25">
      <c r="W131" s="20" t="str">
        <f t="shared" ca="1" si="69"/>
        <v/>
      </c>
      <c r="X131" s="10">
        <f t="shared" si="70"/>
        <v>124</v>
      </c>
      <c r="Y131" s="10" t="s">
        <v>357</v>
      </c>
      <c r="Z131" s="13" t="str">
        <f t="shared" ca="1" si="71"/>
        <v/>
      </c>
      <c r="AA131" s="13" t="str">
        <f t="shared" ca="1" si="72"/>
        <v/>
      </c>
      <c r="AB131" s="20" t="str">
        <f t="shared" ca="1" si="73"/>
        <v/>
      </c>
      <c r="AC131" s="10">
        <f t="shared" si="74"/>
        <v>124</v>
      </c>
      <c r="AD131" s="10" t="s">
        <v>357</v>
      </c>
      <c r="AE131" s="13" t="str">
        <f t="shared" ca="1" si="75"/>
        <v/>
      </c>
      <c r="AF131" s="14" t="str">
        <f t="shared" ca="1" si="76"/>
        <v/>
      </c>
      <c r="AG131" s="13"/>
      <c r="AH131" s="20" t="str">
        <f t="shared" ca="1" si="77"/>
        <v/>
      </c>
      <c r="AI131" s="10">
        <f t="shared" si="78"/>
        <v>124</v>
      </c>
      <c r="AJ131" s="10" t="s">
        <v>357</v>
      </c>
      <c r="AK131" s="13" t="str">
        <f t="shared" ca="1" si="79"/>
        <v/>
      </c>
      <c r="AL131" s="13" t="str">
        <f t="shared" ca="1" si="80"/>
        <v/>
      </c>
      <c r="AM131" s="20" t="str">
        <f t="shared" ca="1" si="81"/>
        <v/>
      </c>
      <c r="AN131" s="10">
        <f t="shared" si="82"/>
        <v>124</v>
      </c>
      <c r="AO131" s="10" t="s">
        <v>357</v>
      </c>
      <c r="AP131" s="13" t="str">
        <f t="shared" ca="1" si="83"/>
        <v/>
      </c>
      <c r="AQ131" s="14" t="str">
        <f t="shared" ca="1" si="84"/>
        <v/>
      </c>
    </row>
    <row r="132" spans="23:43" x14ac:dyDescent="0.25">
      <c r="W132" s="20" t="str">
        <f t="shared" ca="1" si="69"/>
        <v/>
      </c>
      <c r="X132" s="10">
        <f t="shared" si="70"/>
        <v>125</v>
      </c>
      <c r="Y132" s="10" t="s">
        <v>358</v>
      </c>
      <c r="Z132" s="13" t="str">
        <f t="shared" ca="1" si="71"/>
        <v/>
      </c>
      <c r="AA132" s="13" t="str">
        <f t="shared" ca="1" si="72"/>
        <v/>
      </c>
      <c r="AB132" s="20" t="str">
        <f t="shared" ca="1" si="73"/>
        <v/>
      </c>
      <c r="AC132" s="10">
        <f t="shared" si="74"/>
        <v>125</v>
      </c>
      <c r="AD132" s="10" t="s">
        <v>358</v>
      </c>
      <c r="AE132" s="13" t="str">
        <f t="shared" ca="1" si="75"/>
        <v/>
      </c>
      <c r="AF132" s="14" t="str">
        <f t="shared" ca="1" si="76"/>
        <v/>
      </c>
      <c r="AG132" s="13"/>
      <c r="AH132" s="20" t="str">
        <f t="shared" ca="1" si="77"/>
        <v/>
      </c>
      <c r="AI132" s="10">
        <f t="shared" si="78"/>
        <v>125</v>
      </c>
      <c r="AJ132" s="10" t="s">
        <v>358</v>
      </c>
      <c r="AK132" s="13" t="str">
        <f t="shared" ca="1" si="79"/>
        <v/>
      </c>
      <c r="AL132" s="13" t="str">
        <f t="shared" ca="1" si="80"/>
        <v/>
      </c>
      <c r="AM132" s="20" t="str">
        <f t="shared" ca="1" si="81"/>
        <v/>
      </c>
      <c r="AN132" s="10">
        <f t="shared" si="82"/>
        <v>125</v>
      </c>
      <c r="AO132" s="10" t="s">
        <v>358</v>
      </c>
      <c r="AP132" s="13" t="str">
        <f t="shared" ca="1" si="83"/>
        <v/>
      </c>
      <c r="AQ132" s="14" t="str">
        <f t="shared" ca="1" si="84"/>
        <v/>
      </c>
    </row>
    <row r="133" spans="23:43" x14ac:dyDescent="0.25">
      <c r="W133" s="20" t="str">
        <f t="shared" ca="1" si="69"/>
        <v/>
      </c>
      <c r="X133" s="10">
        <f t="shared" si="70"/>
        <v>126</v>
      </c>
      <c r="Y133" s="10" t="s">
        <v>359</v>
      </c>
      <c r="Z133" s="13" t="str">
        <f t="shared" ca="1" si="71"/>
        <v/>
      </c>
      <c r="AA133" s="13" t="str">
        <f t="shared" ca="1" si="72"/>
        <v/>
      </c>
      <c r="AB133" s="20" t="str">
        <f t="shared" ca="1" si="73"/>
        <v/>
      </c>
      <c r="AC133" s="10">
        <f t="shared" si="74"/>
        <v>126</v>
      </c>
      <c r="AD133" s="10" t="s">
        <v>359</v>
      </c>
      <c r="AE133" s="13" t="str">
        <f t="shared" ca="1" si="75"/>
        <v/>
      </c>
      <c r="AF133" s="14" t="str">
        <f t="shared" ca="1" si="76"/>
        <v/>
      </c>
      <c r="AG133" s="13"/>
      <c r="AH133" s="20" t="str">
        <f t="shared" ca="1" si="77"/>
        <v/>
      </c>
      <c r="AI133" s="10">
        <f t="shared" si="78"/>
        <v>126</v>
      </c>
      <c r="AJ133" s="10" t="s">
        <v>359</v>
      </c>
      <c r="AK133" s="13" t="str">
        <f t="shared" ca="1" si="79"/>
        <v/>
      </c>
      <c r="AL133" s="13" t="str">
        <f t="shared" ca="1" si="80"/>
        <v/>
      </c>
      <c r="AM133" s="20" t="str">
        <f t="shared" ca="1" si="81"/>
        <v/>
      </c>
      <c r="AN133" s="10">
        <f t="shared" si="82"/>
        <v>126</v>
      </c>
      <c r="AO133" s="10" t="s">
        <v>359</v>
      </c>
      <c r="AP133" s="13" t="str">
        <f t="shared" ca="1" si="83"/>
        <v/>
      </c>
      <c r="AQ133" s="14" t="str">
        <f t="shared" ca="1" si="84"/>
        <v/>
      </c>
    </row>
    <row r="134" spans="23:43" x14ac:dyDescent="0.25">
      <c r="W134" s="20" t="str">
        <f t="shared" ca="1" si="69"/>
        <v/>
      </c>
      <c r="X134" s="10">
        <f t="shared" si="70"/>
        <v>127</v>
      </c>
      <c r="Y134" s="10" t="s">
        <v>360</v>
      </c>
      <c r="Z134" s="13" t="str">
        <f t="shared" ca="1" si="71"/>
        <v/>
      </c>
      <c r="AA134" s="13" t="str">
        <f t="shared" ca="1" si="72"/>
        <v/>
      </c>
      <c r="AB134" s="20" t="str">
        <f t="shared" ca="1" si="73"/>
        <v/>
      </c>
      <c r="AC134" s="10">
        <f t="shared" si="74"/>
        <v>127</v>
      </c>
      <c r="AD134" s="10" t="s">
        <v>360</v>
      </c>
      <c r="AE134" s="13" t="str">
        <f t="shared" ca="1" si="75"/>
        <v/>
      </c>
      <c r="AF134" s="14" t="str">
        <f t="shared" ca="1" si="76"/>
        <v/>
      </c>
      <c r="AG134" s="13"/>
      <c r="AH134" s="20" t="str">
        <f t="shared" ca="1" si="77"/>
        <v/>
      </c>
      <c r="AI134" s="10">
        <f t="shared" si="78"/>
        <v>127</v>
      </c>
      <c r="AJ134" s="10" t="s">
        <v>360</v>
      </c>
      <c r="AK134" s="13" t="str">
        <f t="shared" ca="1" si="79"/>
        <v/>
      </c>
      <c r="AL134" s="13" t="str">
        <f t="shared" ca="1" si="80"/>
        <v/>
      </c>
      <c r="AM134" s="20" t="str">
        <f t="shared" ca="1" si="81"/>
        <v/>
      </c>
      <c r="AN134" s="10">
        <f t="shared" si="82"/>
        <v>127</v>
      </c>
      <c r="AO134" s="10" t="s">
        <v>360</v>
      </c>
      <c r="AP134" s="13" t="str">
        <f t="shared" ca="1" si="83"/>
        <v/>
      </c>
      <c r="AQ134" s="14" t="str">
        <f t="shared" ca="1" si="84"/>
        <v/>
      </c>
    </row>
    <row r="135" spans="23:43" x14ac:dyDescent="0.25">
      <c r="W135" s="20" t="str">
        <f t="shared" ca="1" si="69"/>
        <v/>
      </c>
      <c r="X135" s="10">
        <f t="shared" si="70"/>
        <v>128</v>
      </c>
      <c r="Y135" s="10" t="s">
        <v>361</v>
      </c>
      <c r="Z135" s="13" t="str">
        <f t="shared" ca="1" si="71"/>
        <v/>
      </c>
      <c r="AA135" s="13" t="str">
        <f t="shared" ca="1" si="72"/>
        <v/>
      </c>
      <c r="AB135" s="20" t="str">
        <f t="shared" ca="1" si="73"/>
        <v/>
      </c>
      <c r="AC135" s="10">
        <f t="shared" si="74"/>
        <v>128</v>
      </c>
      <c r="AD135" s="10" t="s">
        <v>361</v>
      </c>
      <c r="AE135" s="13" t="str">
        <f t="shared" ca="1" si="75"/>
        <v/>
      </c>
      <c r="AF135" s="14" t="str">
        <f t="shared" ca="1" si="76"/>
        <v/>
      </c>
      <c r="AG135" s="13"/>
      <c r="AH135" s="20" t="str">
        <f t="shared" ca="1" si="77"/>
        <v/>
      </c>
      <c r="AI135" s="10">
        <f t="shared" si="78"/>
        <v>128</v>
      </c>
      <c r="AJ135" s="10" t="s">
        <v>361</v>
      </c>
      <c r="AK135" s="13" t="str">
        <f t="shared" ca="1" si="79"/>
        <v/>
      </c>
      <c r="AL135" s="13" t="str">
        <f t="shared" ca="1" si="80"/>
        <v/>
      </c>
      <c r="AM135" s="20" t="str">
        <f t="shared" ca="1" si="81"/>
        <v/>
      </c>
      <c r="AN135" s="10">
        <f t="shared" si="82"/>
        <v>128</v>
      </c>
      <c r="AO135" s="10" t="s">
        <v>361</v>
      </c>
      <c r="AP135" s="13" t="str">
        <f t="shared" ca="1" si="83"/>
        <v/>
      </c>
      <c r="AQ135" s="14" t="str">
        <f t="shared" ca="1" si="84"/>
        <v/>
      </c>
    </row>
    <row r="136" spans="23:43" x14ac:dyDescent="0.25">
      <c r="W136" s="20" t="str">
        <f t="shared" ca="1" si="69"/>
        <v/>
      </c>
      <c r="X136" s="10">
        <f t="shared" si="70"/>
        <v>129</v>
      </c>
      <c r="Y136" s="10" t="s">
        <v>362</v>
      </c>
      <c r="Z136" s="13" t="str">
        <f t="shared" ca="1" si="71"/>
        <v/>
      </c>
      <c r="AA136" s="13" t="str">
        <f t="shared" ca="1" si="72"/>
        <v/>
      </c>
      <c r="AB136" s="20" t="str">
        <f t="shared" ca="1" si="73"/>
        <v/>
      </c>
      <c r="AC136" s="10">
        <f t="shared" si="74"/>
        <v>129</v>
      </c>
      <c r="AD136" s="10" t="s">
        <v>362</v>
      </c>
      <c r="AE136" s="13" t="str">
        <f t="shared" ca="1" si="75"/>
        <v/>
      </c>
      <c r="AF136" s="14" t="str">
        <f t="shared" ca="1" si="76"/>
        <v/>
      </c>
      <c r="AG136" s="13"/>
      <c r="AH136" s="20" t="str">
        <f t="shared" ca="1" si="77"/>
        <v/>
      </c>
      <c r="AI136" s="10">
        <f t="shared" si="78"/>
        <v>129</v>
      </c>
      <c r="AJ136" s="10" t="s">
        <v>362</v>
      </c>
      <c r="AK136" s="13" t="str">
        <f t="shared" ca="1" si="79"/>
        <v/>
      </c>
      <c r="AL136" s="13" t="str">
        <f t="shared" ca="1" si="80"/>
        <v/>
      </c>
      <c r="AM136" s="20" t="str">
        <f t="shared" ca="1" si="81"/>
        <v/>
      </c>
      <c r="AN136" s="10">
        <f t="shared" si="82"/>
        <v>129</v>
      </c>
      <c r="AO136" s="10" t="s">
        <v>362</v>
      </c>
      <c r="AP136" s="13" t="str">
        <f t="shared" ca="1" si="83"/>
        <v/>
      </c>
      <c r="AQ136" s="14" t="str">
        <f t="shared" ca="1" si="84"/>
        <v/>
      </c>
    </row>
    <row r="137" spans="23:43" x14ac:dyDescent="0.25">
      <c r="W137" s="20" t="str">
        <f t="shared" ca="1" si="69"/>
        <v/>
      </c>
      <c r="X137" s="10">
        <f t="shared" si="70"/>
        <v>130</v>
      </c>
      <c r="Y137" s="10" t="s">
        <v>363</v>
      </c>
      <c r="Z137" s="13" t="str">
        <f t="shared" ca="1" si="71"/>
        <v/>
      </c>
      <c r="AA137" s="13" t="str">
        <f t="shared" ca="1" si="72"/>
        <v/>
      </c>
      <c r="AB137" s="20" t="str">
        <f t="shared" ca="1" si="73"/>
        <v/>
      </c>
      <c r="AC137" s="10">
        <f t="shared" si="74"/>
        <v>130</v>
      </c>
      <c r="AD137" s="10" t="s">
        <v>363</v>
      </c>
      <c r="AE137" s="13" t="str">
        <f t="shared" ca="1" si="75"/>
        <v/>
      </c>
      <c r="AF137" s="14" t="str">
        <f t="shared" ca="1" si="76"/>
        <v/>
      </c>
      <c r="AG137" s="13"/>
      <c r="AH137" s="20" t="str">
        <f t="shared" ca="1" si="77"/>
        <v/>
      </c>
      <c r="AI137" s="10">
        <f t="shared" si="78"/>
        <v>130</v>
      </c>
      <c r="AJ137" s="10" t="s">
        <v>363</v>
      </c>
      <c r="AK137" s="13" t="str">
        <f t="shared" ca="1" si="79"/>
        <v/>
      </c>
      <c r="AL137" s="13" t="str">
        <f t="shared" ca="1" si="80"/>
        <v/>
      </c>
      <c r="AM137" s="20" t="str">
        <f t="shared" ca="1" si="81"/>
        <v/>
      </c>
      <c r="AN137" s="10">
        <f t="shared" si="82"/>
        <v>130</v>
      </c>
      <c r="AO137" s="10" t="s">
        <v>363</v>
      </c>
      <c r="AP137" s="13" t="str">
        <f t="shared" ca="1" si="83"/>
        <v/>
      </c>
      <c r="AQ137" s="14" t="str">
        <f t="shared" ca="1" si="84"/>
        <v/>
      </c>
    </row>
    <row r="138" spans="23:43" x14ac:dyDescent="0.25">
      <c r="W138" s="20" t="str">
        <f t="shared" ca="1" si="69"/>
        <v/>
      </c>
      <c r="X138" s="10">
        <f t="shared" si="70"/>
        <v>131</v>
      </c>
      <c r="Y138" s="10" t="s">
        <v>364</v>
      </c>
      <c r="Z138" s="13" t="str">
        <f t="shared" ca="1" si="71"/>
        <v/>
      </c>
      <c r="AA138" s="13" t="str">
        <f t="shared" ca="1" si="72"/>
        <v/>
      </c>
      <c r="AB138" s="20" t="str">
        <f t="shared" ca="1" si="73"/>
        <v/>
      </c>
      <c r="AC138" s="10">
        <f t="shared" si="74"/>
        <v>131</v>
      </c>
      <c r="AD138" s="10" t="s">
        <v>364</v>
      </c>
      <c r="AE138" s="13" t="str">
        <f t="shared" ca="1" si="75"/>
        <v/>
      </c>
      <c r="AF138" s="14" t="str">
        <f t="shared" ca="1" si="76"/>
        <v/>
      </c>
      <c r="AG138" s="13"/>
      <c r="AH138" s="20" t="str">
        <f t="shared" ca="1" si="77"/>
        <v/>
      </c>
      <c r="AI138" s="10">
        <f t="shared" si="78"/>
        <v>131</v>
      </c>
      <c r="AJ138" s="10" t="s">
        <v>364</v>
      </c>
      <c r="AK138" s="13" t="str">
        <f t="shared" ca="1" si="79"/>
        <v/>
      </c>
      <c r="AL138" s="13" t="str">
        <f t="shared" ca="1" si="80"/>
        <v/>
      </c>
      <c r="AM138" s="20" t="str">
        <f t="shared" ca="1" si="81"/>
        <v/>
      </c>
      <c r="AN138" s="10">
        <f t="shared" si="82"/>
        <v>131</v>
      </c>
      <c r="AO138" s="10" t="s">
        <v>364</v>
      </c>
      <c r="AP138" s="13" t="str">
        <f t="shared" ca="1" si="83"/>
        <v/>
      </c>
      <c r="AQ138" s="14" t="str">
        <f t="shared" ca="1" si="84"/>
        <v/>
      </c>
    </row>
    <row r="139" spans="23:43" x14ac:dyDescent="0.25">
      <c r="W139" s="20" t="str">
        <f t="shared" ca="1" si="69"/>
        <v/>
      </c>
      <c r="X139" s="10">
        <f t="shared" si="70"/>
        <v>132</v>
      </c>
      <c r="Y139" s="10" t="s">
        <v>365</v>
      </c>
      <c r="Z139" s="13" t="str">
        <f t="shared" ca="1" si="71"/>
        <v/>
      </c>
      <c r="AA139" s="13" t="str">
        <f t="shared" ca="1" si="72"/>
        <v/>
      </c>
      <c r="AB139" s="20" t="str">
        <f t="shared" ca="1" si="73"/>
        <v/>
      </c>
      <c r="AC139" s="10">
        <f t="shared" si="74"/>
        <v>132</v>
      </c>
      <c r="AD139" s="10" t="s">
        <v>365</v>
      </c>
      <c r="AE139" s="13" t="str">
        <f t="shared" ca="1" si="75"/>
        <v/>
      </c>
      <c r="AF139" s="14" t="str">
        <f t="shared" ca="1" si="76"/>
        <v/>
      </c>
      <c r="AG139" s="13"/>
      <c r="AH139" s="20" t="str">
        <f t="shared" ca="1" si="77"/>
        <v/>
      </c>
      <c r="AI139" s="10">
        <f t="shared" si="78"/>
        <v>132</v>
      </c>
      <c r="AJ139" s="10" t="s">
        <v>365</v>
      </c>
      <c r="AK139" s="13" t="str">
        <f t="shared" ca="1" si="79"/>
        <v/>
      </c>
      <c r="AL139" s="13" t="str">
        <f t="shared" ca="1" si="80"/>
        <v/>
      </c>
      <c r="AM139" s="20" t="str">
        <f t="shared" ca="1" si="81"/>
        <v/>
      </c>
      <c r="AN139" s="10">
        <f t="shared" si="82"/>
        <v>132</v>
      </c>
      <c r="AO139" s="10" t="s">
        <v>365</v>
      </c>
      <c r="AP139" s="13" t="str">
        <f t="shared" ca="1" si="83"/>
        <v/>
      </c>
      <c r="AQ139" s="14" t="str">
        <f t="shared" ca="1" si="84"/>
        <v/>
      </c>
    </row>
    <row r="140" spans="23:43" x14ac:dyDescent="0.25">
      <c r="W140" s="20" t="str">
        <f t="shared" ca="1" si="69"/>
        <v/>
      </c>
      <c r="X140" s="10">
        <f t="shared" si="70"/>
        <v>133</v>
      </c>
      <c r="Y140" s="10" t="s">
        <v>366</v>
      </c>
      <c r="Z140" s="13" t="str">
        <f t="shared" ca="1" si="71"/>
        <v/>
      </c>
      <c r="AA140" s="13" t="str">
        <f t="shared" ca="1" si="72"/>
        <v/>
      </c>
      <c r="AB140" s="20" t="str">
        <f t="shared" ca="1" si="73"/>
        <v/>
      </c>
      <c r="AC140" s="10">
        <f t="shared" si="74"/>
        <v>133</v>
      </c>
      <c r="AD140" s="10" t="s">
        <v>366</v>
      </c>
      <c r="AE140" s="13" t="str">
        <f t="shared" ca="1" si="75"/>
        <v/>
      </c>
      <c r="AF140" s="14" t="str">
        <f t="shared" ca="1" si="76"/>
        <v/>
      </c>
      <c r="AG140" s="13"/>
      <c r="AH140" s="20" t="str">
        <f t="shared" ca="1" si="77"/>
        <v/>
      </c>
      <c r="AI140" s="10">
        <f t="shared" si="78"/>
        <v>133</v>
      </c>
      <c r="AJ140" s="10" t="s">
        <v>366</v>
      </c>
      <c r="AK140" s="13" t="str">
        <f t="shared" ca="1" si="79"/>
        <v/>
      </c>
      <c r="AL140" s="13" t="str">
        <f t="shared" ca="1" si="80"/>
        <v/>
      </c>
      <c r="AM140" s="20" t="str">
        <f t="shared" ca="1" si="81"/>
        <v/>
      </c>
      <c r="AN140" s="10">
        <f t="shared" si="82"/>
        <v>133</v>
      </c>
      <c r="AO140" s="10" t="s">
        <v>366</v>
      </c>
      <c r="AP140" s="13" t="str">
        <f t="shared" ca="1" si="83"/>
        <v/>
      </c>
      <c r="AQ140" s="14" t="str">
        <f t="shared" ca="1" si="84"/>
        <v/>
      </c>
    </row>
    <row r="141" spans="23:43" x14ac:dyDescent="0.25">
      <c r="W141" s="20" t="str">
        <f t="shared" ca="1" si="69"/>
        <v/>
      </c>
      <c r="X141" s="10">
        <f t="shared" si="70"/>
        <v>134</v>
      </c>
      <c r="Y141" s="10" t="s">
        <v>367</v>
      </c>
      <c r="Z141" s="13" t="str">
        <f t="shared" ca="1" si="71"/>
        <v/>
      </c>
      <c r="AA141" s="13" t="str">
        <f t="shared" ca="1" si="72"/>
        <v/>
      </c>
      <c r="AB141" s="20" t="str">
        <f t="shared" ca="1" si="73"/>
        <v/>
      </c>
      <c r="AC141" s="10">
        <f t="shared" si="74"/>
        <v>134</v>
      </c>
      <c r="AD141" s="10" t="s">
        <v>367</v>
      </c>
      <c r="AE141" s="13" t="str">
        <f t="shared" ca="1" si="75"/>
        <v/>
      </c>
      <c r="AF141" s="14" t="str">
        <f t="shared" ca="1" si="76"/>
        <v/>
      </c>
      <c r="AG141" s="13"/>
      <c r="AH141" s="20" t="str">
        <f t="shared" ca="1" si="77"/>
        <v/>
      </c>
      <c r="AI141" s="10">
        <f t="shared" si="78"/>
        <v>134</v>
      </c>
      <c r="AJ141" s="10" t="s">
        <v>367</v>
      </c>
      <c r="AK141" s="13" t="str">
        <f t="shared" ca="1" si="79"/>
        <v/>
      </c>
      <c r="AL141" s="13" t="str">
        <f t="shared" ca="1" si="80"/>
        <v/>
      </c>
      <c r="AM141" s="20" t="str">
        <f t="shared" ca="1" si="81"/>
        <v/>
      </c>
      <c r="AN141" s="10">
        <f t="shared" si="82"/>
        <v>134</v>
      </c>
      <c r="AO141" s="10" t="s">
        <v>367</v>
      </c>
      <c r="AP141" s="13" t="str">
        <f t="shared" ca="1" si="83"/>
        <v/>
      </c>
      <c r="AQ141" s="14" t="str">
        <f t="shared" ca="1" si="84"/>
        <v/>
      </c>
    </row>
    <row r="142" spans="23:43" x14ac:dyDescent="0.25">
      <c r="W142" s="20" t="str">
        <f t="shared" ca="1" si="69"/>
        <v/>
      </c>
      <c r="X142" s="10">
        <f t="shared" si="70"/>
        <v>135</v>
      </c>
      <c r="Y142" s="10" t="s">
        <v>368</v>
      </c>
      <c r="Z142" s="13" t="str">
        <f t="shared" ca="1" si="71"/>
        <v/>
      </c>
      <c r="AA142" s="13" t="str">
        <f t="shared" ca="1" si="72"/>
        <v/>
      </c>
      <c r="AB142" s="20" t="str">
        <f t="shared" ca="1" si="73"/>
        <v/>
      </c>
      <c r="AC142" s="10">
        <f t="shared" si="74"/>
        <v>135</v>
      </c>
      <c r="AD142" s="10" t="s">
        <v>368</v>
      </c>
      <c r="AE142" s="13" t="str">
        <f t="shared" ca="1" si="75"/>
        <v/>
      </c>
      <c r="AF142" s="14" t="str">
        <f t="shared" ca="1" si="76"/>
        <v/>
      </c>
      <c r="AG142" s="13"/>
      <c r="AH142" s="20" t="str">
        <f t="shared" ca="1" si="77"/>
        <v/>
      </c>
      <c r="AI142" s="10">
        <f t="shared" si="78"/>
        <v>135</v>
      </c>
      <c r="AJ142" s="10" t="s">
        <v>368</v>
      </c>
      <c r="AK142" s="13" t="str">
        <f t="shared" ca="1" si="79"/>
        <v/>
      </c>
      <c r="AL142" s="13" t="str">
        <f t="shared" ca="1" si="80"/>
        <v/>
      </c>
      <c r="AM142" s="20" t="str">
        <f t="shared" ca="1" si="81"/>
        <v/>
      </c>
      <c r="AN142" s="10">
        <f t="shared" si="82"/>
        <v>135</v>
      </c>
      <c r="AO142" s="10" t="s">
        <v>368</v>
      </c>
      <c r="AP142" s="13" t="str">
        <f t="shared" ca="1" si="83"/>
        <v/>
      </c>
      <c r="AQ142" s="14" t="str">
        <f t="shared" ca="1" si="84"/>
        <v/>
      </c>
    </row>
    <row r="143" spans="23:43" x14ac:dyDescent="0.25">
      <c r="W143" s="20" t="str">
        <f t="shared" ca="1" si="69"/>
        <v/>
      </c>
      <c r="X143" s="10">
        <f t="shared" si="70"/>
        <v>136</v>
      </c>
      <c r="Y143" s="10" t="s">
        <v>369</v>
      </c>
      <c r="Z143" s="13" t="str">
        <f t="shared" ca="1" si="71"/>
        <v/>
      </c>
      <c r="AA143" s="13" t="str">
        <f t="shared" ca="1" si="72"/>
        <v/>
      </c>
      <c r="AB143" s="20" t="str">
        <f t="shared" ca="1" si="73"/>
        <v/>
      </c>
      <c r="AC143" s="10">
        <f t="shared" si="74"/>
        <v>136</v>
      </c>
      <c r="AD143" s="10" t="s">
        <v>369</v>
      </c>
      <c r="AE143" s="13" t="str">
        <f t="shared" ca="1" si="75"/>
        <v/>
      </c>
      <c r="AF143" s="14" t="str">
        <f t="shared" ca="1" si="76"/>
        <v/>
      </c>
      <c r="AG143" s="13"/>
      <c r="AH143" s="20" t="str">
        <f t="shared" ca="1" si="77"/>
        <v/>
      </c>
      <c r="AI143" s="10">
        <f t="shared" si="78"/>
        <v>136</v>
      </c>
      <c r="AJ143" s="10" t="s">
        <v>369</v>
      </c>
      <c r="AK143" s="13" t="str">
        <f t="shared" ca="1" si="79"/>
        <v/>
      </c>
      <c r="AL143" s="13" t="str">
        <f t="shared" ca="1" si="80"/>
        <v/>
      </c>
      <c r="AM143" s="20" t="str">
        <f t="shared" ca="1" si="81"/>
        <v/>
      </c>
      <c r="AN143" s="10">
        <f t="shared" si="82"/>
        <v>136</v>
      </c>
      <c r="AO143" s="10" t="s">
        <v>369</v>
      </c>
      <c r="AP143" s="13" t="str">
        <f t="shared" ca="1" si="83"/>
        <v/>
      </c>
      <c r="AQ143" s="14" t="str">
        <f t="shared" ca="1" si="84"/>
        <v/>
      </c>
    </row>
    <row r="144" spans="23:43" x14ac:dyDescent="0.25">
      <c r="W144" s="20" t="str">
        <f t="shared" ca="1" si="69"/>
        <v/>
      </c>
      <c r="X144" s="10">
        <f t="shared" si="70"/>
        <v>137</v>
      </c>
      <c r="Y144" s="10" t="s">
        <v>370</v>
      </c>
      <c r="Z144" s="13" t="str">
        <f t="shared" ca="1" si="71"/>
        <v/>
      </c>
      <c r="AA144" s="13" t="str">
        <f t="shared" ca="1" si="72"/>
        <v/>
      </c>
      <c r="AB144" s="20" t="str">
        <f t="shared" ca="1" si="73"/>
        <v/>
      </c>
      <c r="AC144" s="10">
        <f t="shared" si="74"/>
        <v>137</v>
      </c>
      <c r="AD144" s="10" t="s">
        <v>370</v>
      </c>
      <c r="AE144" s="13" t="str">
        <f t="shared" ca="1" si="75"/>
        <v/>
      </c>
      <c r="AF144" s="14" t="str">
        <f t="shared" ca="1" si="76"/>
        <v/>
      </c>
      <c r="AG144" s="13"/>
      <c r="AH144" s="20" t="str">
        <f t="shared" ca="1" si="77"/>
        <v/>
      </c>
      <c r="AI144" s="10">
        <f t="shared" si="78"/>
        <v>137</v>
      </c>
      <c r="AJ144" s="10" t="s">
        <v>370</v>
      </c>
      <c r="AK144" s="13" t="str">
        <f t="shared" ca="1" si="79"/>
        <v/>
      </c>
      <c r="AL144" s="13" t="str">
        <f t="shared" ca="1" si="80"/>
        <v/>
      </c>
      <c r="AM144" s="20" t="str">
        <f t="shared" ca="1" si="81"/>
        <v/>
      </c>
      <c r="AN144" s="10">
        <f t="shared" si="82"/>
        <v>137</v>
      </c>
      <c r="AO144" s="10" t="s">
        <v>370</v>
      </c>
      <c r="AP144" s="13" t="str">
        <f t="shared" ca="1" si="83"/>
        <v/>
      </c>
      <c r="AQ144" s="14" t="str">
        <f t="shared" ca="1" si="84"/>
        <v/>
      </c>
    </row>
    <row r="145" spans="23:43" x14ac:dyDescent="0.25">
      <c r="W145" s="20" t="str">
        <f t="shared" ca="1" si="69"/>
        <v/>
      </c>
      <c r="X145" s="10">
        <f t="shared" si="70"/>
        <v>138</v>
      </c>
      <c r="Y145" s="10" t="s">
        <v>371</v>
      </c>
      <c r="Z145" s="13" t="str">
        <f t="shared" ca="1" si="71"/>
        <v/>
      </c>
      <c r="AA145" s="13" t="str">
        <f t="shared" ca="1" si="72"/>
        <v/>
      </c>
      <c r="AB145" s="20" t="str">
        <f t="shared" ca="1" si="73"/>
        <v/>
      </c>
      <c r="AC145" s="10">
        <f t="shared" si="74"/>
        <v>138</v>
      </c>
      <c r="AD145" s="10" t="s">
        <v>371</v>
      </c>
      <c r="AE145" s="13" t="str">
        <f t="shared" ca="1" si="75"/>
        <v/>
      </c>
      <c r="AF145" s="14" t="str">
        <f t="shared" ca="1" si="76"/>
        <v/>
      </c>
      <c r="AG145" s="13"/>
      <c r="AH145" s="20" t="str">
        <f t="shared" ca="1" si="77"/>
        <v/>
      </c>
      <c r="AI145" s="10">
        <f t="shared" si="78"/>
        <v>138</v>
      </c>
      <c r="AJ145" s="10" t="s">
        <v>371</v>
      </c>
      <c r="AK145" s="13" t="str">
        <f t="shared" ca="1" si="79"/>
        <v/>
      </c>
      <c r="AL145" s="13" t="str">
        <f t="shared" ca="1" si="80"/>
        <v/>
      </c>
      <c r="AM145" s="20" t="str">
        <f t="shared" ca="1" si="81"/>
        <v/>
      </c>
      <c r="AN145" s="10">
        <f t="shared" si="82"/>
        <v>138</v>
      </c>
      <c r="AO145" s="10" t="s">
        <v>371</v>
      </c>
      <c r="AP145" s="13" t="str">
        <f t="shared" ca="1" si="83"/>
        <v/>
      </c>
      <c r="AQ145" s="14" t="str">
        <f t="shared" ca="1" si="84"/>
        <v/>
      </c>
    </row>
    <row r="146" spans="23:43" x14ac:dyDescent="0.25">
      <c r="W146" s="20" t="str">
        <f t="shared" ca="1" si="69"/>
        <v/>
      </c>
      <c r="X146" s="10">
        <f t="shared" si="70"/>
        <v>139</v>
      </c>
      <c r="Y146" s="10" t="s">
        <v>372</v>
      </c>
      <c r="Z146" s="13" t="str">
        <f t="shared" ca="1" si="71"/>
        <v/>
      </c>
      <c r="AA146" s="13" t="str">
        <f t="shared" ca="1" si="72"/>
        <v/>
      </c>
      <c r="AB146" s="20" t="str">
        <f t="shared" ca="1" si="73"/>
        <v/>
      </c>
      <c r="AC146" s="10">
        <f t="shared" si="74"/>
        <v>139</v>
      </c>
      <c r="AD146" s="10" t="s">
        <v>372</v>
      </c>
      <c r="AE146" s="13" t="str">
        <f t="shared" ca="1" si="75"/>
        <v/>
      </c>
      <c r="AF146" s="14" t="str">
        <f t="shared" ca="1" si="76"/>
        <v/>
      </c>
      <c r="AG146" s="13"/>
      <c r="AH146" s="20" t="str">
        <f t="shared" ca="1" si="77"/>
        <v/>
      </c>
      <c r="AI146" s="10">
        <f t="shared" si="78"/>
        <v>139</v>
      </c>
      <c r="AJ146" s="10" t="s">
        <v>372</v>
      </c>
      <c r="AK146" s="13" t="str">
        <f t="shared" ca="1" si="79"/>
        <v/>
      </c>
      <c r="AL146" s="13" t="str">
        <f t="shared" ca="1" si="80"/>
        <v/>
      </c>
      <c r="AM146" s="20" t="str">
        <f t="shared" ca="1" si="81"/>
        <v/>
      </c>
      <c r="AN146" s="10">
        <f t="shared" si="82"/>
        <v>139</v>
      </c>
      <c r="AO146" s="10" t="s">
        <v>372</v>
      </c>
      <c r="AP146" s="13" t="str">
        <f t="shared" ca="1" si="83"/>
        <v/>
      </c>
      <c r="AQ146" s="14" t="str">
        <f t="shared" ca="1" si="84"/>
        <v/>
      </c>
    </row>
    <row r="147" spans="23:43" x14ac:dyDescent="0.25">
      <c r="W147" s="20" t="str">
        <f t="shared" ca="1" si="69"/>
        <v/>
      </c>
      <c r="X147" s="10">
        <f t="shared" si="70"/>
        <v>140</v>
      </c>
      <c r="Y147" s="10" t="s">
        <v>373</v>
      </c>
      <c r="Z147" s="13" t="str">
        <f t="shared" ca="1" si="71"/>
        <v/>
      </c>
      <c r="AA147" s="13" t="str">
        <f t="shared" ca="1" si="72"/>
        <v/>
      </c>
      <c r="AB147" s="20" t="str">
        <f t="shared" ca="1" si="73"/>
        <v/>
      </c>
      <c r="AC147" s="10">
        <f t="shared" si="74"/>
        <v>140</v>
      </c>
      <c r="AD147" s="10" t="s">
        <v>373</v>
      </c>
      <c r="AE147" s="13" t="str">
        <f t="shared" ca="1" si="75"/>
        <v/>
      </c>
      <c r="AF147" s="14" t="str">
        <f t="shared" ca="1" si="76"/>
        <v/>
      </c>
      <c r="AG147" s="13"/>
      <c r="AH147" s="20" t="str">
        <f t="shared" ca="1" si="77"/>
        <v/>
      </c>
      <c r="AI147" s="10">
        <f t="shared" si="78"/>
        <v>140</v>
      </c>
      <c r="AJ147" s="10" t="s">
        <v>373</v>
      </c>
      <c r="AK147" s="13" t="str">
        <f t="shared" ca="1" si="79"/>
        <v/>
      </c>
      <c r="AL147" s="13" t="str">
        <f t="shared" ca="1" si="80"/>
        <v/>
      </c>
      <c r="AM147" s="20" t="str">
        <f t="shared" ca="1" si="81"/>
        <v/>
      </c>
      <c r="AN147" s="10">
        <f t="shared" si="82"/>
        <v>140</v>
      </c>
      <c r="AO147" s="10" t="s">
        <v>373</v>
      </c>
      <c r="AP147" s="13" t="str">
        <f t="shared" ca="1" si="83"/>
        <v/>
      </c>
      <c r="AQ147" s="14" t="str">
        <f t="shared" ca="1" si="84"/>
        <v/>
      </c>
    </row>
    <row r="148" spans="23:43" x14ac:dyDescent="0.25">
      <c r="W148" s="20" t="str">
        <f t="shared" ca="1" si="69"/>
        <v/>
      </c>
      <c r="X148" s="10">
        <f t="shared" si="70"/>
        <v>141</v>
      </c>
      <c r="Y148" s="10" t="s">
        <v>374</v>
      </c>
      <c r="Z148" s="13" t="str">
        <f t="shared" ca="1" si="71"/>
        <v/>
      </c>
      <c r="AA148" s="13" t="str">
        <f t="shared" ca="1" si="72"/>
        <v/>
      </c>
      <c r="AB148" s="20" t="str">
        <f t="shared" ca="1" si="73"/>
        <v/>
      </c>
      <c r="AC148" s="10">
        <f t="shared" si="74"/>
        <v>141</v>
      </c>
      <c r="AD148" s="10" t="s">
        <v>374</v>
      </c>
      <c r="AE148" s="13" t="str">
        <f t="shared" ca="1" si="75"/>
        <v/>
      </c>
      <c r="AF148" s="14" t="str">
        <f t="shared" ca="1" si="76"/>
        <v/>
      </c>
      <c r="AG148" s="13"/>
      <c r="AH148" s="20" t="str">
        <f t="shared" ca="1" si="77"/>
        <v/>
      </c>
      <c r="AI148" s="10">
        <f t="shared" si="78"/>
        <v>141</v>
      </c>
      <c r="AJ148" s="10" t="s">
        <v>374</v>
      </c>
      <c r="AK148" s="13" t="str">
        <f t="shared" ca="1" si="79"/>
        <v/>
      </c>
      <c r="AL148" s="13" t="str">
        <f t="shared" ca="1" si="80"/>
        <v/>
      </c>
      <c r="AM148" s="20" t="str">
        <f t="shared" ca="1" si="81"/>
        <v/>
      </c>
      <c r="AN148" s="10">
        <f t="shared" si="82"/>
        <v>141</v>
      </c>
      <c r="AO148" s="10" t="s">
        <v>374</v>
      </c>
      <c r="AP148" s="13" t="str">
        <f t="shared" ca="1" si="83"/>
        <v/>
      </c>
      <c r="AQ148" s="14" t="str">
        <f t="shared" ca="1" si="84"/>
        <v/>
      </c>
    </row>
    <row r="149" spans="23:43" x14ac:dyDescent="0.25">
      <c r="W149" s="20" t="str">
        <f t="shared" ca="1" si="69"/>
        <v/>
      </c>
      <c r="X149" s="10">
        <f t="shared" si="70"/>
        <v>142</v>
      </c>
      <c r="Y149" s="10" t="s">
        <v>375</v>
      </c>
      <c r="Z149" s="13" t="str">
        <f t="shared" ca="1" si="71"/>
        <v/>
      </c>
      <c r="AA149" s="13" t="str">
        <f t="shared" ca="1" si="72"/>
        <v/>
      </c>
      <c r="AB149" s="20" t="str">
        <f t="shared" ca="1" si="73"/>
        <v/>
      </c>
      <c r="AC149" s="10">
        <f t="shared" si="74"/>
        <v>142</v>
      </c>
      <c r="AD149" s="10" t="s">
        <v>375</v>
      </c>
      <c r="AE149" s="13" t="str">
        <f t="shared" ca="1" si="75"/>
        <v/>
      </c>
      <c r="AF149" s="14" t="str">
        <f t="shared" ca="1" si="76"/>
        <v/>
      </c>
      <c r="AG149" s="13"/>
      <c r="AH149" s="20" t="str">
        <f t="shared" ca="1" si="77"/>
        <v/>
      </c>
      <c r="AI149" s="10">
        <f t="shared" si="78"/>
        <v>142</v>
      </c>
      <c r="AJ149" s="10" t="s">
        <v>375</v>
      </c>
      <c r="AK149" s="13" t="str">
        <f t="shared" ca="1" si="79"/>
        <v/>
      </c>
      <c r="AL149" s="13" t="str">
        <f t="shared" ca="1" si="80"/>
        <v/>
      </c>
      <c r="AM149" s="20" t="str">
        <f t="shared" ca="1" si="81"/>
        <v/>
      </c>
      <c r="AN149" s="10">
        <f t="shared" si="82"/>
        <v>142</v>
      </c>
      <c r="AO149" s="10" t="s">
        <v>375</v>
      </c>
      <c r="AP149" s="13" t="str">
        <f t="shared" ca="1" si="83"/>
        <v/>
      </c>
      <c r="AQ149" s="14" t="str">
        <f t="shared" ca="1" si="84"/>
        <v/>
      </c>
    </row>
    <row r="150" spans="23:43" x14ac:dyDescent="0.25">
      <c r="W150" s="20" t="str">
        <f t="shared" ca="1" si="69"/>
        <v/>
      </c>
      <c r="X150" s="10">
        <f t="shared" si="70"/>
        <v>143</v>
      </c>
      <c r="Y150" s="10" t="s">
        <v>376</v>
      </c>
      <c r="Z150" s="13" t="str">
        <f t="shared" ca="1" si="71"/>
        <v/>
      </c>
      <c r="AA150" s="13" t="str">
        <f t="shared" ca="1" si="72"/>
        <v/>
      </c>
      <c r="AB150" s="20" t="str">
        <f t="shared" ca="1" si="73"/>
        <v/>
      </c>
      <c r="AC150" s="10">
        <f t="shared" si="74"/>
        <v>143</v>
      </c>
      <c r="AD150" s="10" t="s">
        <v>376</v>
      </c>
      <c r="AE150" s="13" t="str">
        <f t="shared" ca="1" si="75"/>
        <v/>
      </c>
      <c r="AF150" s="14" t="str">
        <f t="shared" ca="1" si="76"/>
        <v/>
      </c>
      <c r="AG150" s="13"/>
      <c r="AH150" s="20" t="str">
        <f t="shared" ca="1" si="77"/>
        <v/>
      </c>
      <c r="AI150" s="10">
        <f t="shared" si="78"/>
        <v>143</v>
      </c>
      <c r="AJ150" s="10" t="s">
        <v>376</v>
      </c>
      <c r="AK150" s="13" t="str">
        <f t="shared" ca="1" si="79"/>
        <v/>
      </c>
      <c r="AL150" s="13" t="str">
        <f t="shared" ca="1" si="80"/>
        <v/>
      </c>
      <c r="AM150" s="20" t="str">
        <f t="shared" ca="1" si="81"/>
        <v/>
      </c>
      <c r="AN150" s="10">
        <f t="shared" si="82"/>
        <v>143</v>
      </c>
      <c r="AO150" s="10" t="s">
        <v>376</v>
      </c>
      <c r="AP150" s="13" t="str">
        <f t="shared" ca="1" si="83"/>
        <v/>
      </c>
      <c r="AQ150" s="14" t="str">
        <f t="shared" ca="1" si="84"/>
        <v/>
      </c>
    </row>
    <row r="151" spans="23:43" x14ac:dyDescent="0.25">
      <c r="W151" s="20" t="str">
        <f t="shared" ca="1" si="69"/>
        <v/>
      </c>
      <c r="X151" s="10">
        <f t="shared" si="70"/>
        <v>144</v>
      </c>
      <c r="Y151" s="10" t="s">
        <v>377</v>
      </c>
      <c r="Z151" s="13" t="str">
        <f t="shared" ca="1" si="71"/>
        <v/>
      </c>
      <c r="AA151" s="13" t="str">
        <f t="shared" ca="1" si="72"/>
        <v/>
      </c>
      <c r="AB151" s="20" t="str">
        <f t="shared" ca="1" si="73"/>
        <v/>
      </c>
      <c r="AC151" s="10">
        <f t="shared" si="74"/>
        <v>144</v>
      </c>
      <c r="AD151" s="10" t="s">
        <v>377</v>
      </c>
      <c r="AE151" s="13" t="str">
        <f t="shared" ca="1" si="75"/>
        <v/>
      </c>
      <c r="AF151" s="14" t="str">
        <f t="shared" ca="1" si="76"/>
        <v/>
      </c>
      <c r="AG151" s="13"/>
      <c r="AH151" s="20" t="str">
        <f t="shared" ca="1" si="77"/>
        <v/>
      </c>
      <c r="AI151" s="10">
        <f t="shared" si="78"/>
        <v>144</v>
      </c>
      <c r="AJ151" s="10" t="s">
        <v>377</v>
      </c>
      <c r="AK151" s="13" t="str">
        <f t="shared" ca="1" si="79"/>
        <v/>
      </c>
      <c r="AL151" s="13" t="str">
        <f t="shared" ca="1" si="80"/>
        <v/>
      </c>
      <c r="AM151" s="20" t="str">
        <f t="shared" ca="1" si="81"/>
        <v/>
      </c>
      <c r="AN151" s="10">
        <f t="shared" si="82"/>
        <v>144</v>
      </c>
      <c r="AO151" s="10" t="s">
        <v>377</v>
      </c>
      <c r="AP151" s="13" t="str">
        <f t="shared" ca="1" si="83"/>
        <v/>
      </c>
      <c r="AQ151" s="14" t="str">
        <f t="shared" ca="1" si="84"/>
        <v/>
      </c>
    </row>
    <row r="152" spans="23:43" x14ac:dyDescent="0.25">
      <c r="W152" s="20" t="str">
        <f t="shared" ca="1" si="69"/>
        <v/>
      </c>
      <c r="X152" s="10">
        <f t="shared" si="70"/>
        <v>145</v>
      </c>
      <c r="Y152" s="10" t="s">
        <v>378</v>
      </c>
      <c r="Z152" s="13" t="str">
        <f t="shared" ca="1" si="71"/>
        <v/>
      </c>
      <c r="AA152" s="13" t="str">
        <f t="shared" ca="1" si="72"/>
        <v/>
      </c>
      <c r="AB152" s="20" t="str">
        <f t="shared" ca="1" si="73"/>
        <v/>
      </c>
      <c r="AC152" s="10">
        <f t="shared" si="74"/>
        <v>145</v>
      </c>
      <c r="AD152" s="10" t="s">
        <v>378</v>
      </c>
      <c r="AE152" s="13" t="str">
        <f t="shared" ca="1" si="75"/>
        <v/>
      </c>
      <c r="AF152" s="14" t="str">
        <f t="shared" ca="1" si="76"/>
        <v/>
      </c>
      <c r="AG152" s="13"/>
      <c r="AH152" s="20" t="str">
        <f t="shared" ca="1" si="77"/>
        <v/>
      </c>
      <c r="AI152" s="10">
        <f t="shared" si="78"/>
        <v>145</v>
      </c>
      <c r="AJ152" s="10" t="s">
        <v>378</v>
      </c>
      <c r="AK152" s="13" t="str">
        <f t="shared" ca="1" si="79"/>
        <v/>
      </c>
      <c r="AL152" s="13" t="str">
        <f t="shared" ca="1" si="80"/>
        <v/>
      </c>
      <c r="AM152" s="20" t="str">
        <f t="shared" ca="1" si="81"/>
        <v/>
      </c>
      <c r="AN152" s="10">
        <f t="shared" si="82"/>
        <v>145</v>
      </c>
      <c r="AO152" s="10" t="s">
        <v>378</v>
      </c>
      <c r="AP152" s="13" t="str">
        <f t="shared" ca="1" si="83"/>
        <v/>
      </c>
      <c r="AQ152" s="14" t="str">
        <f t="shared" ca="1" si="84"/>
        <v/>
      </c>
    </row>
    <row r="153" spans="23:43" x14ac:dyDescent="0.25">
      <c r="W153" s="20" t="str">
        <f t="shared" ca="1" si="69"/>
        <v/>
      </c>
      <c r="X153" s="10">
        <f t="shared" si="70"/>
        <v>146</v>
      </c>
      <c r="Y153" s="10" t="s">
        <v>379</v>
      </c>
      <c r="Z153" s="13" t="str">
        <f t="shared" ca="1" si="71"/>
        <v/>
      </c>
      <c r="AA153" s="13" t="str">
        <f t="shared" ca="1" si="72"/>
        <v/>
      </c>
      <c r="AB153" s="20" t="str">
        <f t="shared" ca="1" si="73"/>
        <v/>
      </c>
      <c r="AC153" s="10">
        <f t="shared" si="74"/>
        <v>146</v>
      </c>
      <c r="AD153" s="10" t="s">
        <v>379</v>
      </c>
      <c r="AE153" s="13" t="str">
        <f t="shared" ca="1" si="75"/>
        <v/>
      </c>
      <c r="AF153" s="14" t="str">
        <f t="shared" ca="1" si="76"/>
        <v/>
      </c>
      <c r="AG153" s="13"/>
      <c r="AH153" s="20" t="str">
        <f t="shared" ca="1" si="77"/>
        <v/>
      </c>
      <c r="AI153" s="10">
        <f t="shared" si="78"/>
        <v>146</v>
      </c>
      <c r="AJ153" s="10" t="s">
        <v>379</v>
      </c>
      <c r="AK153" s="13" t="str">
        <f t="shared" ca="1" si="79"/>
        <v/>
      </c>
      <c r="AL153" s="13" t="str">
        <f t="shared" ca="1" si="80"/>
        <v/>
      </c>
      <c r="AM153" s="20" t="str">
        <f t="shared" ca="1" si="81"/>
        <v/>
      </c>
      <c r="AN153" s="10">
        <f t="shared" si="82"/>
        <v>146</v>
      </c>
      <c r="AO153" s="10" t="s">
        <v>379</v>
      </c>
      <c r="AP153" s="13" t="str">
        <f t="shared" ca="1" si="83"/>
        <v/>
      </c>
      <c r="AQ153" s="14" t="str">
        <f t="shared" ca="1" si="84"/>
        <v/>
      </c>
    </row>
    <row r="154" spans="23:43" x14ac:dyDescent="0.25">
      <c r="W154" s="20" t="str">
        <f t="shared" ca="1" si="69"/>
        <v/>
      </c>
      <c r="X154" s="10">
        <f t="shared" si="70"/>
        <v>147</v>
      </c>
      <c r="Y154" s="10" t="s">
        <v>380</v>
      </c>
      <c r="Z154" s="13" t="str">
        <f t="shared" ca="1" si="71"/>
        <v/>
      </c>
      <c r="AA154" s="13" t="str">
        <f t="shared" ca="1" si="72"/>
        <v/>
      </c>
      <c r="AB154" s="20" t="str">
        <f t="shared" ca="1" si="73"/>
        <v/>
      </c>
      <c r="AC154" s="10">
        <f t="shared" si="74"/>
        <v>147</v>
      </c>
      <c r="AD154" s="10" t="s">
        <v>380</v>
      </c>
      <c r="AE154" s="13" t="str">
        <f t="shared" ca="1" si="75"/>
        <v/>
      </c>
      <c r="AF154" s="14" t="str">
        <f t="shared" ca="1" si="76"/>
        <v/>
      </c>
      <c r="AG154" s="13"/>
      <c r="AH154" s="20" t="str">
        <f t="shared" ca="1" si="77"/>
        <v/>
      </c>
      <c r="AI154" s="10">
        <f t="shared" si="78"/>
        <v>147</v>
      </c>
      <c r="AJ154" s="10" t="s">
        <v>380</v>
      </c>
      <c r="AK154" s="13" t="str">
        <f t="shared" ca="1" si="79"/>
        <v/>
      </c>
      <c r="AL154" s="13" t="str">
        <f t="shared" ca="1" si="80"/>
        <v/>
      </c>
      <c r="AM154" s="20" t="str">
        <f t="shared" ca="1" si="81"/>
        <v/>
      </c>
      <c r="AN154" s="10">
        <f t="shared" si="82"/>
        <v>147</v>
      </c>
      <c r="AO154" s="10" t="s">
        <v>380</v>
      </c>
      <c r="AP154" s="13" t="str">
        <f t="shared" ca="1" si="83"/>
        <v/>
      </c>
      <c r="AQ154" s="14" t="str">
        <f t="shared" ca="1" si="84"/>
        <v/>
      </c>
    </row>
    <row r="155" spans="23:43" x14ac:dyDescent="0.25">
      <c r="W155" s="20" t="str">
        <f t="shared" ca="1" si="69"/>
        <v/>
      </c>
      <c r="X155" s="10">
        <f t="shared" si="70"/>
        <v>148</v>
      </c>
      <c r="Y155" s="10" t="s">
        <v>381</v>
      </c>
      <c r="Z155" s="13" t="str">
        <f t="shared" ca="1" si="71"/>
        <v/>
      </c>
      <c r="AA155" s="13" t="str">
        <f t="shared" ca="1" si="72"/>
        <v/>
      </c>
      <c r="AB155" s="20" t="str">
        <f t="shared" ca="1" si="73"/>
        <v/>
      </c>
      <c r="AC155" s="10">
        <f t="shared" si="74"/>
        <v>148</v>
      </c>
      <c r="AD155" s="10" t="s">
        <v>381</v>
      </c>
      <c r="AE155" s="13" t="str">
        <f t="shared" ca="1" si="75"/>
        <v/>
      </c>
      <c r="AF155" s="14" t="str">
        <f t="shared" ca="1" si="76"/>
        <v/>
      </c>
      <c r="AG155" s="13"/>
      <c r="AH155" s="20" t="str">
        <f t="shared" ca="1" si="77"/>
        <v/>
      </c>
      <c r="AI155" s="10">
        <f t="shared" si="78"/>
        <v>148</v>
      </c>
      <c r="AJ155" s="10" t="s">
        <v>381</v>
      </c>
      <c r="AK155" s="13" t="str">
        <f t="shared" ca="1" si="79"/>
        <v/>
      </c>
      <c r="AL155" s="13" t="str">
        <f t="shared" ca="1" si="80"/>
        <v/>
      </c>
      <c r="AM155" s="20" t="str">
        <f t="shared" ca="1" si="81"/>
        <v/>
      </c>
      <c r="AN155" s="10">
        <f t="shared" si="82"/>
        <v>148</v>
      </c>
      <c r="AO155" s="10" t="s">
        <v>381</v>
      </c>
      <c r="AP155" s="13" t="str">
        <f t="shared" ca="1" si="83"/>
        <v/>
      </c>
      <c r="AQ155" s="14" t="str">
        <f t="shared" ca="1" si="84"/>
        <v/>
      </c>
    </row>
    <row r="156" spans="23:43" x14ac:dyDescent="0.25">
      <c r="W156" s="20" t="str">
        <f t="shared" ca="1" si="69"/>
        <v/>
      </c>
      <c r="X156" s="10">
        <f t="shared" si="70"/>
        <v>149</v>
      </c>
      <c r="Y156" s="10" t="s">
        <v>382</v>
      </c>
      <c r="Z156" s="13" t="str">
        <f t="shared" ca="1" si="71"/>
        <v/>
      </c>
      <c r="AA156" s="13" t="str">
        <f t="shared" ca="1" si="72"/>
        <v/>
      </c>
      <c r="AB156" s="20" t="str">
        <f t="shared" ca="1" si="73"/>
        <v/>
      </c>
      <c r="AC156" s="10">
        <f t="shared" si="74"/>
        <v>149</v>
      </c>
      <c r="AD156" s="10" t="s">
        <v>382</v>
      </c>
      <c r="AE156" s="13" t="str">
        <f t="shared" ca="1" si="75"/>
        <v/>
      </c>
      <c r="AF156" s="14" t="str">
        <f t="shared" ca="1" si="76"/>
        <v/>
      </c>
      <c r="AG156" s="13"/>
      <c r="AH156" s="20" t="str">
        <f t="shared" ca="1" si="77"/>
        <v/>
      </c>
      <c r="AI156" s="10">
        <f t="shared" si="78"/>
        <v>149</v>
      </c>
      <c r="AJ156" s="10" t="s">
        <v>382</v>
      </c>
      <c r="AK156" s="13" t="str">
        <f t="shared" ca="1" si="79"/>
        <v/>
      </c>
      <c r="AL156" s="13" t="str">
        <f t="shared" ca="1" si="80"/>
        <v/>
      </c>
      <c r="AM156" s="20" t="str">
        <f t="shared" ca="1" si="81"/>
        <v/>
      </c>
      <c r="AN156" s="10">
        <f t="shared" si="82"/>
        <v>149</v>
      </c>
      <c r="AO156" s="10" t="s">
        <v>382</v>
      </c>
      <c r="AP156" s="13" t="str">
        <f t="shared" ca="1" si="83"/>
        <v/>
      </c>
      <c r="AQ156" s="14" t="str">
        <f t="shared" ca="1" si="84"/>
        <v/>
      </c>
    </row>
    <row r="157" spans="23:43" x14ac:dyDescent="0.25">
      <c r="W157" s="20" t="str">
        <f t="shared" ca="1" si="69"/>
        <v/>
      </c>
      <c r="X157" s="10">
        <f t="shared" si="70"/>
        <v>150</v>
      </c>
      <c r="Y157" s="10" t="s">
        <v>383</v>
      </c>
      <c r="Z157" s="13" t="str">
        <f t="shared" ca="1" si="71"/>
        <v/>
      </c>
      <c r="AA157" s="13" t="str">
        <f t="shared" ca="1" si="72"/>
        <v/>
      </c>
      <c r="AB157" s="20" t="str">
        <f t="shared" ca="1" si="73"/>
        <v/>
      </c>
      <c r="AC157" s="10">
        <f t="shared" si="74"/>
        <v>150</v>
      </c>
      <c r="AD157" s="10" t="s">
        <v>383</v>
      </c>
      <c r="AE157" s="13" t="str">
        <f t="shared" ca="1" si="75"/>
        <v/>
      </c>
      <c r="AF157" s="14" t="str">
        <f t="shared" ca="1" si="76"/>
        <v/>
      </c>
      <c r="AG157" s="13"/>
      <c r="AH157" s="20" t="str">
        <f t="shared" ca="1" si="77"/>
        <v/>
      </c>
      <c r="AI157" s="10">
        <f t="shared" si="78"/>
        <v>150</v>
      </c>
      <c r="AJ157" s="10" t="s">
        <v>383</v>
      </c>
      <c r="AK157" s="13" t="str">
        <f t="shared" ca="1" si="79"/>
        <v/>
      </c>
      <c r="AL157" s="13" t="str">
        <f t="shared" ca="1" si="80"/>
        <v/>
      </c>
      <c r="AM157" s="20" t="str">
        <f t="shared" ca="1" si="81"/>
        <v/>
      </c>
      <c r="AN157" s="10">
        <f t="shared" si="82"/>
        <v>150</v>
      </c>
      <c r="AO157" s="10" t="s">
        <v>383</v>
      </c>
      <c r="AP157" s="13" t="str">
        <f t="shared" ca="1" si="83"/>
        <v/>
      </c>
      <c r="AQ157" s="14" t="str">
        <f t="shared" ca="1" si="84"/>
        <v/>
      </c>
    </row>
    <row r="158" spans="23:43" x14ac:dyDescent="0.25">
      <c r="W158" s="20" t="str">
        <f t="shared" ca="1" si="69"/>
        <v/>
      </c>
      <c r="X158" s="10">
        <f t="shared" si="70"/>
        <v>151</v>
      </c>
      <c r="Y158" s="10" t="s">
        <v>384</v>
      </c>
      <c r="Z158" s="13" t="str">
        <f t="shared" ca="1" si="71"/>
        <v/>
      </c>
      <c r="AA158" s="13" t="str">
        <f t="shared" ca="1" si="72"/>
        <v/>
      </c>
      <c r="AB158" s="20" t="str">
        <f t="shared" ca="1" si="73"/>
        <v/>
      </c>
      <c r="AC158" s="10">
        <f t="shared" si="74"/>
        <v>151</v>
      </c>
      <c r="AD158" s="10" t="s">
        <v>384</v>
      </c>
      <c r="AE158" s="13" t="str">
        <f t="shared" ca="1" si="75"/>
        <v/>
      </c>
      <c r="AF158" s="14" t="str">
        <f t="shared" ca="1" si="76"/>
        <v/>
      </c>
      <c r="AG158" s="13"/>
      <c r="AH158" s="20" t="str">
        <f t="shared" ca="1" si="77"/>
        <v/>
      </c>
      <c r="AI158" s="10">
        <f t="shared" si="78"/>
        <v>151</v>
      </c>
      <c r="AJ158" s="10" t="s">
        <v>384</v>
      </c>
      <c r="AK158" s="13" t="str">
        <f t="shared" ca="1" si="79"/>
        <v/>
      </c>
      <c r="AL158" s="13" t="str">
        <f t="shared" ca="1" si="80"/>
        <v/>
      </c>
      <c r="AM158" s="20" t="str">
        <f t="shared" ca="1" si="81"/>
        <v/>
      </c>
      <c r="AN158" s="10">
        <f t="shared" si="82"/>
        <v>151</v>
      </c>
      <c r="AO158" s="10" t="s">
        <v>384</v>
      </c>
      <c r="AP158" s="13" t="str">
        <f t="shared" ca="1" si="83"/>
        <v/>
      </c>
      <c r="AQ158" s="14" t="str">
        <f t="shared" ca="1" si="84"/>
        <v/>
      </c>
    </row>
    <row r="159" spans="23:43" x14ac:dyDescent="0.25">
      <c r="W159" s="20" t="str">
        <f t="shared" ca="1" si="69"/>
        <v/>
      </c>
      <c r="X159" s="10">
        <f t="shared" si="70"/>
        <v>152</v>
      </c>
      <c r="Y159" s="10" t="s">
        <v>385</v>
      </c>
      <c r="Z159" s="13" t="str">
        <f t="shared" ca="1" si="71"/>
        <v/>
      </c>
      <c r="AA159" s="13" t="str">
        <f t="shared" ca="1" si="72"/>
        <v/>
      </c>
      <c r="AB159" s="20" t="str">
        <f t="shared" ca="1" si="73"/>
        <v/>
      </c>
      <c r="AC159" s="10">
        <f t="shared" si="74"/>
        <v>152</v>
      </c>
      <c r="AD159" s="10" t="s">
        <v>385</v>
      </c>
      <c r="AE159" s="13" t="str">
        <f t="shared" ca="1" si="75"/>
        <v/>
      </c>
      <c r="AF159" s="14" t="str">
        <f t="shared" ca="1" si="76"/>
        <v/>
      </c>
      <c r="AG159" s="13"/>
      <c r="AH159" s="20" t="str">
        <f t="shared" ca="1" si="77"/>
        <v/>
      </c>
      <c r="AI159" s="10">
        <f t="shared" si="78"/>
        <v>152</v>
      </c>
      <c r="AJ159" s="10" t="s">
        <v>385</v>
      </c>
      <c r="AK159" s="13" t="str">
        <f t="shared" ca="1" si="79"/>
        <v/>
      </c>
      <c r="AL159" s="13" t="str">
        <f t="shared" ca="1" si="80"/>
        <v/>
      </c>
      <c r="AM159" s="20" t="str">
        <f t="shared" ca="1" si="81"/>
        <v/>
      </c>
      <c r="AN159" s="10">
        <f t="shared" si="82"/>
        <v>152</v>
      </c>
      <c r="AO159" s="10" t="s">
        <v>385</v>
      </c>
      <c r="AP159" s="13" t="str">
        <f t="shared" ca="1" si="83"/>
        <v/>
      </c>
      <c r="AQ159" s="14" t="str">
        <f t="shared" ca="1" si="84"/>
        <v/>
      </c>
    </row>
    <row r="160" spans="23:43" x14ac:dyDescent="0.25">
      <c r="W160" s="20" t="str">
        <f t="shared" ca="1" si="69"/>
        <v/>
      </c>
      <c r="X160" s="10">
        <f t="shared" si="70"/>
        <v>153</v>
      </c>
      <c r="Y160" s="10" t="s">
        <v>386</v>
      </c>
      <c r="Z160" s="13" t="str">
        <f t="shared" ca="1" si="71"/>
        <v/>
      </c>
      <c r="AA160" s="13" t="str">
        <f t="shared" ca="1" si="72"/>
        <v/>
      </c>
      <c r="AB160" s="20" t="str">
        <f t="shared" ca="1" si="73"/>
        <v/>
      </c>
      <c r="AC160" s="10">
        <f t="shared" si="74"/>
        <v>153</v>
      </c>
      <c r="AD160" s="10" t="s">
        <v>386</v>
      </c>
      <c r="AE160" s="13" t="str">
        <f t="shared" ca="1" si="75"/>
        <v/>
      </c>
      <c r="AF160" s="14" t="str">
        <f t="shared" ca="1" si="76"/>
        <v/>
      </c>
      <c r="AG160" s="13"/>
      <c r="AH160" s="20" t="str">
        <f t="shared" ca="1" si="77"/>
        <v/>
      </c>
      <c r="AI160" s="10">
        <f t="shared" si="78"/>
        <v>153</v>
      </c>
      <c r="AJ160" s="10" t="s">
        <v>386</v>
      </c>
      <c r="AK160" s="13" t="str">
        <f t="shared" ca="1" si="79"/>
        <v/>
      </c>
      <c r="AL160" s="13" t="str">
        <f t="shared" ca="1" si="80"/>
        <v/>
      </c>
      <c r="AM160" s="20" t="str">
        <f t="shared" ca="1" si="81"/>
        <v/>
      </c>
      <c r="AN160" s="10">
        <f t="shared" si="82"/>
        <v>153</v>
      </c>
      <c r="AO160" s="10" t="s">
        <v>386</v>
      </c>
      <c r="AP160" s="13" t="str">
        <f t="shared" ca="1" si="83"/>
        <v/>
      </c>
      <c r="AQ160" s="14" t="str">
        <f t="shared" ca="1" si="84"/>
        <v/>
      </c>
    </row>
    <row r="161" spans="23:43" x14ac:dyDescent="0.25">
      <c r="W161" s="20" t="str">
        <f t="shared" ca="1" si="69"/>
        <v/>
      </c>
      <c r="X161" s="10">
        <f t="shared" si="70"/>
        <v>154</v>
      </c>
      <c r="Y161" s="10" t="s">
        <v>387</v>
      </c>
      <c r="Z161" s="13" t="str">
        <f t="shared" ca="1" si="71"/>
        <v/>
      </c>
      <c r="AA161" s="13" t="str">
        <f t="shared" ca="1" si="72"/>
        <v/>
      </c>
      <c r="AB161" s="20" t="str">
        <f t="shared" ca="1" si="73"/>
        <v/>
      </c>
      <c r="AC161" s="10">
        <f t="shared" si="74"/>
        <v>154</v>
      </c>
      <c r="AD161" s="10" t="s">
        <v>387</v>
      </c>
      <c r="AE161" s="13" t="str">
        <f t="shared" ca="1" si="75"/>
        <v/>
      </c>
      <c r="AF161" s="14" t="str">
        <f t="shared" ca="1" si="76"/>
        <v/>
      </c>
      <c r="AG161" s="13"/>
      <c r="AH161" s="20" t="str">
        <f t="shared" ca="1" si="77"/>
        <v/>
      </c>
      <c r="AI161" s="10">
        <f t="shared" si="78"/>
        <v>154</v>
      </c>
      <c r="AJ161" s="10" t="s">
        <v>387</v>
      </c>
      <c r="AK161" s="13" t="str">
        <f t="shared" ca="1" si="79"/>
        <v/>
      </c>
      <c r="AL161" s="13" t="str">
        <f t="shared" ca="1" si="80"/>
        <v/>
      </c>
      <c r="AM161" s="20" t="str">
        <f t="shared" ca="1" si="81"/>
        <v/>
      </c>
      <c r="AN161" s="10">
        <f t="shared" si="82"/>
        <v>154</v>
      </c>
      <c r="AO161" s="10" t="s">
        <v>387</v>
      </c>
      <c r="AP161" s="13" t="str">
        <f t="shared" ca="1" si="83"/>
        <v/>
      </c>
      <c r="AQ161" s="14" t="str">
        <f t="shared" ca="1" si="84"/>
        <v/>
      </c>
    </row>
    <row r="162" spans="23:43" x14ac:dyDescent="0.25">
      <c r="W162" s="20" t="str">
        <f t="shared" ca="1" si="69"/>
        <v/>
      </c>
      <c r="X162" s="10">
        <f t="shared" si="70"/>
        <v>155</v>
      </c>
      <c r="Y162" s="10" t="s">
        <v>388</v>
      </c>
      <c r="Z162" s="13" t="str">
        <f t="shared" ca="1" si="71"/>
        <v/>
      </c>
      <c r="AA162" s="13" t="str">
        <f t="shared" ca="1" si="72"/>
        <v/>
      </c>
      <c r="AB162" s="20" t="str">
        <f t="shared" ca="1" si="73"/>
        <v/>
      </c>
      <c r="AC162" s="10">
        <f t="shared" si="74"/>
        <v>155</v>
      </c>
      <c r="AD162" s="10" t="s">
        <v>388</v>
      </c>
      <c r="AE162" s="13" t="str">
        <f t="shared" ca="1" si="75"/>
        <v/>
      </c>
      <c r="AF162" s="14" t="str">
        <f t="shared" ca="1" si="76"/>
        <v/>
      </c>
      <c r="AG162" s="13"/>
      <c r="AH162" s="20" t="str">
        <f t="shared" ca="1" si="77"/>
        <v/>
      </c>
      <c r="AI162" s="10">
        <f t="shared" si="78"/>
        <v>155</v>
      </c>
      <c r="AJ162" s="10" t="s">
        <v>388</v>
      </c>
      <c r="AK162" s="13" t="str">
        <f t="shared" ca="1" si="79"/>
        <v/>
      </c>
      <c r="AL162" s="13" t="str">
        <f t="shared" ca="1" si="80"/>
        <v/>
      </c>
      <c r="AM162" s="20" t="str">
        <f t="shared" ca="1" si="81"/>
        <v/>
      </c>
      <c r="AN162" s="10">
        <f t="shared" si="82"/>
        <v>155</v>
      </c>
      <c r="AO162" s="10" t="s">
        <v>388</v>
      </c>
      <c r="AP162" s="13" t="str">
        <f t="shared" ca="1" si="83"/>
        <v/>
      </c>
      <c r="AQ162" s="14" t="str">
        <f t="shared" ca="1" si="84"/>
        <v/>
      </c>
    </row>
    <row r="163" spans="23:43" x14ac:dyDescent="0.25">
      <c r="W163" s="20" t="str">
        <f t="shared" ca="1" si="69"/>
        <v/>
      </c>
      <c r="X163" s="10">
        <f t="shared" si="70"/>
        <v>156</v>
      </c>
      <c r="Y163" s="10" t="s">
        <v>389</v>
      </c>
      <c r="Z163" s="13" t="str">
        <f t="shared" ca="1" si="71"/>
        <v/>
      </c>
      <c r="AA163" s="13" t="str">
        <f t="shared" ca="1" si="72"/>
        <v/>
      </c>
      <c r="AB163" s="20" t="str">
        <f t="shared" ca="1" si="73"/>
        <v/>
      </c>
      <c r="AC163" s="10">
        <f t="shared" si="74"/>
        <v>156</v>
      </c>
      <c r="AD163" s="10" t="s">
        <v>389</v>
      </c>
      <c r="AE163" s="13" t="str">
        <f t="shared" ca="1" si="75"/>
        <v/>
      </c>
      <c r="AF163" s="14" t="str">
        <f t="shared" ca="1" si="76"/>
        <v/>
      </c>
      <c r="AG163" s="13"/>
      <c r="AH163" s="20" t="str">
        <f t="shared" ca="1" si="77"/>
        <v/>
      </c>
      <c r="AI163" s="10">
        <f t="shared" si="78"/>
        <v>156</v>
      </c>
      <c r="AJ163" s="10" t="s">
        <v>389</v>
      </c>
      <c r="AK163" s="13" t="str">
        <f t="shared" ca="1" si="79"/>
        <v/>
      </c>
      <c r="AL163" s="13" t="str">
        <f t="shared" ca="1" si="80"/>
        <v/>
      </c>
      <c r="AM163" s="20" t="str">
        <f t="shared" ca="1" si="81"/>
        <v/>
      </c>
      <c r="AN163" s="10">
        <f t="shared" si="82"/>
        <v>156</v>
      </c>
      <c r="AO163" s="10" t="s">
        <v>389</v>
      </c>
      <c r="AP163" s="13" t="str">
        <f t="shared" ca="1" si="83"/>
        <v/>
      </c>
      <c r="AQ163" s="14" t="str">
        <f t="shared" ca="1" si="84"/>
        <v/>
      </c>
    </row>
    <row r="164" spans="23:43" x14ac:dyDescent="0.25">
      <c r="W164" s="20" t="str">
        <f t="shared" ca="1" si="69"/>
        <v/>
      </c>
      <c r="X164" s="10">
        <f t="shared" si="70"/>
        <v>157</v>
      </c>
      <c r="Y164" s="10" t="s">
        <v>390</v>
      </c>
      <c r="Z164" s="13" t="str">
        <f t="shared" ca="1" si="71"/>
        <v/>
      </c>
      <c r="AA164" s="13" t="str">
        <f t="shared" ca="1" si="72"/>
        <v/>
      </c>
      <c r="AB164" s="20" t="str">
        <f t="shared" ca="1" si="73"/>
        <v/>
      </c>
      <c r="AC164" s="10">
        <f t="shared" si="74"/>
        <v>157</v>
      </c>
      <c r="AD164" s="10" t="s">
        <v>390</v>
      </c>
      <c r="AE164" s="13" t="str">
        <f t="shared" ca="1" si="75"/>
        <v/>
      </c>
      <c r="AF164" s="14" t="str">
        <f t="shared" ca="1" si="76"/>
        <v/>
      </c>
      <c r="AG164" s="13"/>
      <c r="AH164" s="20" t="str">
        <f t="shared" ca="1" si="77"/>
        <v/>
      </c>
      <c r="AI164" s="10">
        <f t="shared" si="78"/>
        <v>157</v>
      </c>
      <c r="AJ164" s="10" t="s">
        <v>390</v>
      </c>
      <c r="AK164" s="13" t="str">
        <f t="shared" ca="1" si="79"/>
        <v/>
      </c>
      <c r="AL164" s="13" t="str">
        <f t="shared" ca="1" si="80"/>
        <v/>
      </c>
      <c r="AM164" s="20" t="str">
        <f t="shared" ca="1" si="81"/>
        <v/>
      </c>
      <c r="AN164" s="10">
        <f t="shared" si="82"/>
        <v>157</v>
      </c>
      <c r="AO164" s="10" t="s">
        <v>390</v>
      </c>
      <c r="AP164" s="13" t="str">
        <f t="shared" ca="1" si="83"/>
        <v/>
      </c>
      <c r="AQ164" s="14" t="str">
        <f t="shared" ca="1" si="84"/>
        <v/>
      </c>
    </row>
    <row r="165" spans="23:43" x14ac:dyDescent="0.25">
      <c r="W165" s="20" t="str">
        <f t="shared" ca="1" si="69"/>
        <v/>
      </c>
      <c r="X165" s="10">
        <f t="shared" si="70"/>
        <v>158</v>
      </c>
      <c r="Y165" s="10" t="s">
        <v>391</v>
      </c>
      <c r="Z165" s="13" t="str">
        <f t="shared" ca="1" si="71"/>
        <v/>
      </c>
      <c r="AA165" s="13" t="str">
        <f t="shared" ca="1" si="72"/>
        <v/>
      </c>
      <c r="AB165" s="20" t="str">
        <f t="shared" ca="1" si="73"/>
        <v/>
      </c>
      <c r="AC165" s="10">
        <f t="shared" si="74"/>
        <v>158</v>
      </c>
      <c r="AD165" s="10" t="s">
        <v>391</v>
      </c>
      <c r="AE165" s="13" t="str">
        <f t="shared" ca="1" si="75"/>
        <v/>
      </c>
      <c r="AF165" s="14" t="str">
        <f t="shared" ca="1" si="76"/>
        <v/>
      </c>
      <c r="AG165" s="13"/>
      <c r="AH165" s="20" t="str">
        <f t="shared" ca="1" si="77"/>
        <v/>
      </c>
      <c r="AI165" s="10">
        <f t="shared" si="78"/>
        <v>158</v>
      </c>
      <c r="AJ165" s="10" t="s">
        <v>391</v>
      </c>
      <c r="AK165" s="13" t="str">
        <f t="shared" ca="1" si="79"/>
        <v/>
      </c>
      <c r="AL165" s="13" t="str">
        <f t="shared" ca="1" si="80"/>
        <v/>
      </c>
      <c r="AM165" s="20" t="str">
        <f t="shared" ca="1" si="81"/>
        <v/>
      </c>
      <c r="AN165" s="10">
        <f t="shared" si="82"/>
        <v>158</v>
      </c>
      <c r="AO165" s="10" t="s">
        <v>391</v>
      </c>
      <c r="AP165" s="13" t="str">
        <f t="shared" ca="1" si="83"/>
        <v/>
      </c>
      <c r="AQ165" s="14" t="str">
        <f t="shared" ca="1" si="84"/>
        <v/>
      </c>
    </row>
    <row r="166" spans="23:43" x14ac:dyDescent="0.25">
      <c r="W166" s="20" t="str">
        <f t="shared" ca="1" si="69"/>
        <v/>
      </c>
      <c r="X166" s="10">
        <f t="shared" si="70"/>
        <v>159</v>
      </c>
      <c r="Y166" s="10" t="s">
        <v>392</v>
      </c>
      <c r="Z166" s="13" t="str">
        <f t="shared" ca="1" si="71"/>
        <v/>
      </c>
      <c r="AA166" s="13" t="str">
        <f t="shared" ca="1" si="72"/>
        <v/>
      </c>
      <c r="AB166" s="20" t="str">
        <f t="shared" ca="1" si="73"/>
        <v/>
      </c>
      <c r="AC166" s="10">
        <f t="shared" si="74"/>
        <v>159</v>
      </c>
      <c r="AD166" s="10" t="s">
        <v>392</v>
      </c>
      <c r="AE166" s="13" t="str">
        <f t="shared" ca="1" si="75"/>
        <v/>
      </c>
      <c r="AF166" s="14" t="str">
        <f t="shared" ca="1" si="76"/>
        <v/>
      </c>
      <c r="AG166" s="13"/>
      <c r="AH166" s="20" t="str">
        <f t="shared" ca="1" si="77"/>
        <v/>
      </c>
      <c r="AI166" s="10">
        <f t="shared" si="78"/>
        <v>159</v>
      </c>
      <c r="AJ166" s="10" t="s">
        <v>392</v>
      </c>
      <c r="AK166" s="13" t="str">
        <f t="shared" ca="1" si="79"/>
        <v/>
      </c>
      <c r="AL166" s="13" t="str">
        <f t="shared" ca="1" si="80"/>
        <v/>
      </c>
      <c r="AM166" s="20" t="str">
        <f t="shared" ca="1" si="81"/>
        <v/>
      </c>
      <c r="AN166" s="10">
        <f t="shared" si="82"/>
        <v>159</v>
      </c>
      <c r="AO166" s="10" t="s">
        <v>392</v>
      </c>
      <c r="AP166" s="13" t="str">
        <f t="shared" ca="1" si="83"/>
        <v/>
      </c>
      <c r="AQ166" s="14" t="str">
        <f t="shared" ca="1" si="84"/>
        <v/>
      </c>
    </row>
    <row r="167" spans="23:43" x14ac:dyDescent="0.25">
      <c r="W167" s="20" t="str">
        <f t="shared" ca="1" si="69"/>
        <v/>
      </c>
      <c r="X167" s="10">
        <f t="shared" si="70"/>
        <v>160</v>
      </c>
      <c r="Y167" s="10" t="s">
        <v>393</v>
      </c>
      <c r="Z167" s="13" t="str">
        <f t="shared" ca="1" si="71"/>
        <v/>
      </c>
      <c r="AA167" s="13" t="str">
        <f t="shared" ca="1" si="72"/>
        <v/>
      </c>
      <c r="AB167" s="20" t="str">
        <f t="shared" ca="1" si="73"/>
        <v/>
      </c>
      <c r="AC167" s="10">
        <f t="shared" si="74"/>
        <v>160</v>
      </c>
      <c r="AD167" s="10" t="s">
        <v>393</v>
      </c>
      <c r="AE167" s="13" t="str">
        <f t="shared" ca="1" si="75"/>
        <v/>
      </c>
      <c r="AF167" s="14" t="str">
        <f t="shared" ca="1" si="76"/>
        <v/>
      </c>
      <c r="AG167" s="13"/>
      <c r="AH167" s="20" t="str">
        <f t="shared" ca="1" si="77"/>
        <v/>
      </c>
      <c r="AI167" s="10">
        <f t="shared" si="78"/>
        <v>160</v>
      </c>
      <c r="AJ167" s="10" t="s">
        <v>393</v>
      </c>
      <c r="AK167" s="13" t="str">
        <f t="shared" ca="1" si="79"/>
        <v/>
      </c>
      <c r="AL167" s="13" t="str">
        <f t="shared" ca="1" si="80"/>
        <v/>
      </c>
      <c r="AM167" s="20" t="str">
        <f t="shared" ca="1" si="81"/>
        <v/>
      </c>
      <c r="AN167" s="10">
        <f t="shared" si="82"/>
        <v>160</v>
      </c>
      <c r="AO167" s="10" t="s">
        <v>393</v>
      </c>
      <c r="AP167" s="13" t="str">
        <f t="shared" ca="1" si="83"/>
        <v/>
      </c>
      <c r="AQ167" s="14" t="str">
        <f t="shared" ca="1" si="84"/>
        <v/>
      </c>
    </row>
    <row r="168" spans="23:43" x14ac:dyDescent="0.25">
      <c r="W168" s="20" t="str">
        <f t="shared" ca="1" si="69"/>
        <v/>
      </c>
      <c r="X168" s="10">
        <f t="shared" si="70"/>
        <v>161</v>
      </c>
      <c r="Y168" s="10" t="s">
        <v>394</v>
      </c>
      <c r="Z168" s="13" t="str">
        <f t="shared" ca="1" si="71"/>
        <v/>
      </c>
      <c r="AA168" s="13" t="str">
        <f t="shared" ca="1" si="72"/>
        <v/>
      </c>
      <c r="AB168" s="20" t="str">
        <f t="shared" ca="1" si="73"/>
        <v/>
      </c>
      <c r="AC168" s="10">
        <f t="shared" si="74"/>
        <v>161</v>
      </c>
      <c r="AD168" s="10" t="s">
        <v>394</v>
      </c>
      <c r="AE168" s="13" t="str">
        <f t="shared" ca="1" si="75"/>
        <v/>
      </c>
      <c r="AF168" s="14" t="str">
        <f t="shared" ca="1" si="76"/>
        <v/>
      </c>
      <c r="AG168" s="13"/>
      <c r="AH168" s="20" t="str">
        <f t="shared" ca="1" si="77"/>
        <v/>
      </c>
      <c r="AI168" s="10">
        <f t="shared" si="78"/>
        <v>161</v>
      </c>
      <c r="AJ168" s="10" t="s">
        <v>394</v>
      </c>
      <c r="AK168" s="13" t="str">
        <f t="shared" ca="1" si="79"/>
        <v/>
      </c>
      <c r="AL168" s="13" t="str">
        <f t="shared" ca="1" si="80"/>
        <v/>
      </c>
      <c r="AM168" s="20" t="str">
        <f t="shared" ca="1" si="81"/>
        <v/>
      </c>
      <c r="AN168" s="10">
        <f t="shared" si="82"/>
        <v>161</v>
      </c>
      <c r="AO168" s="10" t="s">
        <v>394</v>
      </c>
      <c r="AP168" s="13" t="str">
        <f t="shared" ca="1" si="83"/>
        <v/>
      </c>
      <c r="AQ168" s="14" t="str">
        <f t="shared" ca="1" si="84"/>
        <v/>
      </c>
    </row>
    <row r="169" spans="23:43" x14ac:dyDescent="0.25">
      <c r="W169" s="20" t="str">
        <f t="shared" ca="1" si="69"/>
        <v/>
      </c>
      <c r="X169" s="10">
        <f t="shared" si="70"/>
        <v>162</v>
      </c>
      <c r="Y169" s="10" t="s">
        <v>395</v>
      </c>
      <c r="Z169" s="13" t="str">
        <f t="shared" ca="1" si="71"/>
        <v/>
      </c>
      <c r="AA169" s="13" t="str">
        <f t="shared" ca="1" si="72"/>
        <v/>
      </c>
      <c r="AB169" s="20" t="str">
        <f t="shared" ca="1" si="73"/>
        <v/>
      </c>
      <c r="AC169" s="10">
        <f t="shared" si="74"/>
        <v>162</v>
      </c>
      <c r="AD169" s="10" t="s">
        <v>395</v>
      </c>
      <c r="AE169" s="13" t="str">
        <f t="shared" ca="1" si="75"/>
        <v/>
      </c>
      <c r="AF169" s="14" t="str">
        <f t="shared" ca="1" si="76"/>
        <v/>
      </c>
      <c r="AG169" s="13"/>
      <c r="AH169" s="20" t="str">
        <f t="shared" ca="1" si="77"/>
        <v/>
      </c>
      <c r="AI169" s="10">
        <f t="shared" si="78"/>
        <v>162</v>
      </c>
      <c r="AJ169" s="10" t="s">
        <v>395</v>
      </c>
      <c r="AK169" s="13" t="str">
        <f t="shared" ca="1" si="79"/>
        <v/>
      </c>
      <c r="AL169" s="13" t="str">
        <f t="shared" ca="1" si="80"/>
        <v/>
      </c>
      <c r="AM169" s="20" t="str">
        <f t="shared" ca="1" si="81"/>
        <v/>
      </c>
      <c r="AN169" s="10">
        <f t="shared" si="82"/>
        <v>162</v>
      </c>
      <c r="AO169" s="10" t="s">
        <v>395</v>
      </c>
      <c r="AP169" s="13" t="str">
        <f t="shared" ca="1" si="83"/>
        <v/>
      </c>
      <c r="AQ169" s="14" t="str">
        <f t="shared" ca="1" si="84"/>
        <v/>
      </c>
    </row>
    <row r="170" spans="23:43" x14ac:dyDescent="0.25">
      <c r="W170" s="20" t="str">
        <f t="shared" ca="1" si="69"/>
        <v/>
      </c>
      <c r="X170" s="10">
        <f t="shared" si="70"/>
        <v>163</v>
      </c>
      <c r="Y170" s="10" t="s">
        <v>396</v>
      </c>
      <c r="Z170" s="13" t="str">
        <f t="shared" ca="1" si="71"/>
        <v/>
      </c>
      <c r="AA170" s="13" t="str">
        <f t="shared" ca="1" si="72"/>
        <v/>
      </c>
      <c r="AB170" s="20" t="str">
        <f t="shared" ca="1" si="73"/>
        <v/>
      </c>
      <c r="AC170" s="10">
        <f t="shared" si="74"/>
        <v>163</v>
      </c>
      <c r="AD170" s="10" t="s">
        <v>396</v>
      </c>
      <c r="AE170" s="13" t="str">
        <f t="shared" ca="1" si="75"/>
        <v/>
      </c>
      <c r="AF170" s="14" t="str">
        <f t="shared" ca="1" si="76"/>
        <v/>
      </c>
      <c r="AG170" s="13"/>
      <c r="AH170" s="20" t="str">
        <f t="shared" ca="1" si="77"/>
        <v/>
      </c>
      <c r="AI170" s="10">
        <f t="shared" si="78"/>
        <v>163</v>
      </c>
      <c r="AJ170" s="10" t="s">
        <v>396</v>
      </c>
      <c r="AK170" s="13" t="str">
        <f t="shared" ca="1" si="79"/>
        <v/>
      </c>
      <c r="AL170" s="13" t="str">
        <f t="shared" ca="1" si="80"/>
        <v/>
      </c>
      <c r="AM170" s="20" t="str">
        <f t="shared" ca="1" si="81"/>
        <v/>
      </c>
      <c r="AN170" s="10">
        <f t="shared" si="82"/>
        <v>163</v>
      </c>
      <c r="AO170" s="10" t="s">
        <v>396</v>
      </c>
      <c r="AP170" s="13" t="str">
        <f t="shared" ca="1" si="83"/>
        <v/>
      </c>
      <c r="AQ170" s="14" t="str">
        <f t="shared" ca="1" si="84"/>
        <v/>
      </c>
    </row>
    <row r="171" spans="23:43" x14ac:dyDescent="0.25">
      <c r="W171" s="20" t="str">
        <f t="shared" ca="1" si="69"/>
        <v/>
      </c>
      <c r="X171" s="10">
        <f t="shared" si="70"/>
        <v>164</v>
      </c>
      <c r="Y171" s="10" t="s">
        <v>397</v>
      </c>
      <c r="Z171" s="13" t="str">
        <f t="shared" ca="1" si="71"/>
        <v/>
      </c>
      <c r="AA171" s="13" t="str">
        <f t="shared" ca="1" si="72"/>
        <v/>
      </c>
      <c r="AB171" s="20" t="str">
        <f t="shared" ca="1" si="73"/>
        <v/>
      </c>
      <c r="AC171" s="10">
        <f t="shared" si="74"/>
        <v>164</v>
      </c>
      <c r="AD171" s="10" t="s">
        <v>397</v>
      </c>
      <c r="AE171" s="13" t="str">
        <f t="shared" ca="1" si="75"/>
        <v/>
      </c>
      <c r="AF171" s="14" t="str">
        <f t="shared" ca="1" si="76"/>
        <v/>
      </c>
      <c r="AG171" s="13"/>
      <c r="AH171" s="20" t="str">
        <f t="shared" ca="1" si="77"/>
        <v/>
      </c>
      <c r="AI171" s="10">
        <f t="shared" si="78"/>
        <v>164</v>
      </c>
      <c r="AJ171" s="10" t="s">
        <v>397</v>
      </c>
      <c r="AK171" s="13" t="str">
        <f t="shared" ca="1" si="79"/>
        <v/>
      </c>
      <c r="AL171" s="13" t="str">
        <f t="shared" ca="1" si="80"/>
        <v/>
      </c>
      <c r="AM171" s="20" t="str">
        <f t="shared" ca="1" si="81"/>
        <v/>
      </c>
      <c r="AN171" s="10">
        <f t="shared" si="82"/>
        <v>164</v>
      </c>
      <c r="AO171" s="10" t="s">
        <v>397</v>
      </c>
      <c r="AP171" s="13" t="str">
        <f t="shared" ca="1" si="83"/>
        <v/>
      </c>
      <c r="AQ171" s="14" t="str">
        <f t="shared" ca="1" si="84"/>
        <v/>
      </c>
    </row>
    <row r="172" spans="23:43" x14ac:dyDescent="0.25">
      <c r="W172" s="20" t="str">
        <f t="shared" ca="1" si="69"/>
        <v/>
      </c>
      <c r="X172" s="10">
        <f t="shared" si="70"/>
        <v>165</v>
      </c>
      <c r="Y172" s="10" t="s">
        <v>398</v>
      </c>
      <c r="Z172" s="13" t="str">
        <f t="shared" ca="1" si="71"/>
        <v/>
      </c>
      <c r="AA172" s="13" t="str">
        <f t="shared" ca="1" si="72"/>
        <v/>
      </c>
      <c r="AB172" s="20" t="str">
        <f t="shared" ca="1" si="73"/>
        <v/>
      </c>
      <c r="AC172" s="10">
        <f t="shared" si="74"/>
        <v>165</v>
      </c>
      <c r="AD172" s="10" t="s">
        <v>398</v>
      </c>
      <c r="AE172" s="13" t="str">
        <f t="shared" ca="1" si="75"/>
        <v/>
      </c>
      <c r="AF172" s="14" t="str">
        <f t="shared" ca="1" si="76"/>
        <v/>
      </c>
      <c r="AG172" s="13"/>
      <c r="AH172" s="20" t="str">
        <f t="shared" ca="1" si="77"/>
        <v/>
      </c>
      <c r="AI172" s="10">
        <f t="shared" si="78"/>
        <v>165</v>
      </c>
      <c r="AJ172" s="10" t="s">
        <v>398</v>
      </c>
      <c r="AK172" s="13" t="str">
        <f t="shared" ca="1" si="79"/>
        <v/>
      </c>
      <c r="AL172" s="13" t="str">
        <f t="shared" ca="1" si="80"/>
        <v/>
      </c>
      <c r="AM172" s="20" t="str">
        <f t="shared" ca="1" si="81"/>
        <v/>
      </c>
      <c r="AN172" s="10">
        <f t="shared" si="82"/>
        <v>165</v>
      </c>
      <c r="AO172" s="10" t="s">
        <v>398</v>
      </c>
      <c r="AP172" s="13" t="str">
        <f t="shared" ca="1" si="83"/>
        <v/>
      </c>
      <c r="AQ172" s="14" t="str">
        <f t="shared" ca="1" si="84"/>
        <v/>
      </c>
    </row>
    <row r="173" spans="23:43" x14ac:dyDescent="0.25">
      <c r="W173" s="20" t="str">
        <f t="shared" ca="1" si="69"/>
        <v/>
      </c>
      <c r="X173" s="10">
        <f t="shared" si="70"/>
        <v>166</v>
      </c>
      <c r="Y173" s="10" t="s">
        <v>399</v>
      </c>
      <c r="Z173" s="13" t="str">
        <f t="shared" ca="1" si="71"/>
        <v/>
      </c>
      <c r="AA173" s="13" t="str">
        <f t="shared" ca="1" si="72"/>
        <v/>
      </c>
      <c r="AB173" s="20" t="str">
        <f t="shared" ca="1" si="73"/>
        <v/>
      </c>
      <c r="AC173" s="10">
        <f t="shared" si="74"/>
        <v>166</v>
      </c>
      <c r="AD173" s="10" t="s">
        <v>399</v>
      </c>
      <c r="AE173" s="13" t="str">
        <f t="shared" ca="1" si="75"/>
        <v/>
      </c>
      <c r="AF173" s="14" t="str">
        <f t="shared" ca="1" si="76"/>
        <v/>
      </c>
      <c r="AG173" s="13"/>
      <c r="AH173" s="20" t="str">
        <f t="shared" ca="1" si="77"/>
        <v/>
      </c>
      <c r="AI173" s="10">
        <f t="shared" si="78"/>
        <v>166</v>
      </c>
      <c r="AJ173" s="10" t="s">
        <v>399</v>
      </c>
      <c r="AK173" s="13" t="str">
        <f t="shared" ca="1" si="79"/>
        <v/>
      </c>
      <c r="AL173" s="13" t="str">
        <f t="shared" ca="1" si="80"/>
        <v/>
      </c>
      <c r="AM173" s="20" t="str">
        <f t="shared" ca="1" si="81"/>
        <v/>
      </c>
      <c r="AN173" s="10">
        <f t="shared" si="82"/>
        <v>166</v>
      </c>
      <c r="AO173" s="10" t="s">
        <v>399</v>
      </c>
      <c r="AP173" s="13" t="str">
        <f t="shared" ca="1" si="83"/>
        <v/>
      </c>
      <c r="AQ173" s="14" t="str">
        <f t="shared" ca="1" si="84"/>
        <v/>
      </c>
    </row>
    <row r="174" spans="23:43" x14ac:dyDescent="0.25">
      <c r="W174" s="20" t="str">
        <f t="shared" ca="1" si="69"/>
        <v/>
      </c>
      <c r="X174" s="10">
        <f t="shared" si="70"/>
        <v>167</v>
      </c>
      <c r="Y174" s="10" t="s">
        <v>400</v>
      </c>
      <c r="Z174" s="13" t="str">
        <f t="shared" ca="1" si="71"/>
        <v/>
      </c>
      <c r="AA174" s="13" t="str">
        <f t="shared" ca="1" si="72"/>
        <v/>
      </c>
      <c r="AB174" s="20" t="str">
        <f t="shared" ca="1" si="73"/>
        <v/>
      </c>
      <c r="AC174" s="10">
        <f t="shared" si="74"/>
        <v>167</v>
      </c>
      <c r="AD174" s="10" t="s">
        <v>400</v>
      </c>
      <c r="AE174" s="13" t="str">
        <f t="shared" ca="1" si="75"/>
        <v/>
      </c>
      <c r="AF174" s="14" t="str">
        <f t="shared" ca="1" si="76"/>
        <v/>
      </c>
      <c r="AG174" s="13"/>
      <c r="AH174" s="20" t="str">
        <f t="shared" ca="1" si="77"/>
        <v/>
      </c>
      <c r="AI174" s="10">
        <f t="shared" si="78"/>
        <v>167</v>
      </c>
      <c r="AJ174" s="10" t="s">
        <v>400</v>
      </c>
      <c r="AK174" s="13" t="str">
        <f t="shared" ca="1" si="79"/>
        <v/>
      </c>
      <c r="AL174" s="13" t="str">
        <f t="shared" ca="1" si="80"/>
        <v/>
      </c>
      <c r="AM174" s="20" t="str">
        <f t="shared" ca="1" si="81"/>
        <v/>
      </c>
      <c r="AN174" s="10">
        <f t="shared" si="82"/>
        <v>167</v>
      </c>
      <c r="AO174" s="10" t="s">
        <v>400</v>
      </c>
      <c r="AP174" s="13" t="str">
        <f t="shared" ca="1" si="83"/>
        <v/>
      </c>
      <c r="AQ174" s="14" t="str">
        <f t="shared" ca="1" si="84"/>
        <v/>
      </c>
    </row>
    <row r="175" spans="23:43" x14ac:dyDescent="0.25">
      <c r="W175" s="20" t="str">
        <f t="shared" ca="1" si="69"/>
        <v/>
      </c>
      <c r="X175" s="10">
        <f t="shared" si="70"/>
        <v>168</v>
      </c>
      <c r="Y175" s="10" t="s">
        <v>401</v>
      </c>
      <c r="Z175" s="13" t="str">
        <f t="shared" ca="1" si="71"/>
        <v/>
      </c>
      <c r="AA175" s="13" t="str">
        <f t="shared" ca="1" si="72"/>
        <v/>
      </c>
      <c r="AB175" s="20" t="str">
        <f t="shared" ca="1" si="73"/>
        <v/>
      </c>
      <c r="AC175" s="10">
        <f t="shared" si="74"/>
        <v>168</v>
      </c>
      <c r="AD175" s="10" t="s">
        <v>401</v>
      </c>
      <c r="AE175" s="13" t="str">
        <f t="shared" ca="1" si="75"/>
        <v/>
      </c>
      <c r="AF175" s="14" t="str">
        <f t="shared" ca="1" si="76"/>
        <v/>
      </c>
      <c r="AG175" s="13"/>
      <c r="AH175" s="20" t="str">
        <f t="shared" ca="1" si="77"/>
        <v/>
      </c>
      <c r="AI175" s="10">
        <f t="shared" si="78"/>
        <v>168</v>
      </c>
      <c r="AJ175" s="10" t="s">
        <v>401</v>
      </c>
      <c r="AK175" s="13" t="str">
        <f t="shared" ca="1" si="79"/>
        <v/>
      </c>
      <c r="AL175" s="13" t="str">
        <f t="shared" ca="1" si="80"/>
        <v/>
      </c>
      <c r="AM175" s="20" t="str">
        <f t="shared" ca="1" si="81"/>
        <v/>
      </c>
      <c r="AN175" s="10">
        <f t="shared" si="82"/>
        <v>168</v>
      </c>
      <c r="AO175" s="10" t="s">
        <v>401</v>
      </c>
      <c r="AP175" s="13" t="str">
        <f t="shared" ca="1" si="83"/>
        <v/>
      </c>
      <c r="AQ175" s="14" t="str">
        <f t="shared" ca="1" si="84"/>
        <v/>
      </c>
    </row>
    <row r="176" spans="23:43" x14ac:dyDescent="0.25">
      <c r="W176" s="20" t="str">
        <f t="shared" ref="W176:W239" ca="1" si="85">IF(X176&lt;=$Q$11,Z176,"")</f>
        <v/>
      </c>
      <c r="X176" s="10">
        <f t="shared" ref="X176:X239" si="86">X175+1</f>
        <v>169</v>
      </c>
      <c r="Y176" s="10" t="s">
        <v>402</v>
      </c>
      <c r="Z176" s="13" t="str">
        <f t="shared" ref="Z176:Z239" ca="1" si="87">IF(X176&lt;=$Q$11, AA175,"")</f>
        <v/>
      </c>
      <c r="AA176" s="13" t="str">
        <f t="shared" ref="AA176:AA239" ca="1" si="88">IF(X176&lt;=$Q$11,Z176+$E$7,"")</f>
        <v/>
      </c>
      <c r="AB176" s="20" t="str">
        <f t="shared" ref="AB176:AB239" ca="1" si="89">IF(AC176&lt;=$U$11,AE176,"")</f>
        <v/>
      </c>
      <c r="AC176" s="10">
        <f t="shared" ref="AC176:AC239" si="90">AC175+1</f>
        <v>169</v>
      </c>
      <c r="AD176" s="10" t="s">
        <v>402</v>
      </c>
      <c r="AE176" s="13" t="str">
        <f t="shared" ref="AE176:AE239" ca="1" si="91">IF(AC176&lt;=$U$11, AF175,"")</f>
        <v/>
      </c>
      <c r="AF176" s="14" t="str">
        <f t="shared" ref="AF176:AF239" ca="1" si="92">IF(AC176&lt;=$U$11,AE176+$E$7,"")</f>
        <v/>
      </c>
      <c r="AG176" s="13"/>
      <c r="AH176" s="20" t="str">
        <f t="shared" ref="AH176:AH239" ca="1" si="93">IF(AI176&lt;=$Q$11,AK176,"")</f>
        <v/>
      </c>
      <c r="AI176" s="10">
        <f t="shared" ref="AI176:AI239" si="94">AI175+1</f>
        <v>169</v>
      </c>
      <c r="AJ176" s="10" t="s">
        <v>402</v>
      </c>
      <c r="AK176" s="13" t="str">
        <f t="shared" ref="AK176:AK239" ca="1" si="95">IF(AI176&lt;=$Q$11, AL175,"")</f>
        <v/>
      </c>
      <c r="AL176" s="13" t="str">
        <f t="shared" ref="AL176:AL239" ca="1" si="96">IF(AI176&lt;=$Q$11,AK176+$E$7,"")</f>
        <v/>
      </c>
      <c r="AM176" s="20" t="str">
        <f t="shared" ref="AM176:AM239" ca="1" si="97">IF(AN176&lt;=$U$11,AP176,"")</f>
        <v/>
      </c>
      <c r="AN176" s="10">
        <f t="shared" ref="AN176:AN239" si="98">AN175+1</f>
        <v>169</v>
      </c>
      <c r="AO176" s="10" t="s">
        <v>402</v>
      </c>
      <c r="AP176" s="13" t="str">
        <f t="shared" ref="AP176:AP239" ca="1" si="99">IF(AN176&lt;=$U$11, AQ175,"")</f>
        <v/>
      </c>
      <c r="AQ176" s="14" t="str">
        <f t="shared" ref="AQ176:AQ239" ca="1" si="100">IF(AN176&lt;=$U$11,AP176+$E$7,"")</f>
        <v/>
      </c>
    </row>
    <row r="177" spans="23:43" x14ac:dyDescent="0.25">
      <c r="W177" s="20" t="str">
        <f t="shared" ca="1" si="85"/>
        <v/>
      </c>
      <c r="X177" s="10">
        <f t="shared" si="86"/>
        <v>170</v>
      </c>
      <c r="Y177" s="10" t="s">
        <v>403</v>
      </c>
      <c r="Z177" s="13" t="str">
        <f t="shared" ca="1" si="87"/>
        <v/>
      </c>
      <c r="AA177" s="13" t="str">
        <f t="shared" ca="1" si="88"/>
        <v/>
      </c>
      <c r="AB177" s="20" t="str">
        <f t="shared" ca="1" si="89"/>
        <v/>
      </c>
      <c r="AC177" s="10">
        <f t="shared" si="90"/>
        <v>170</v>
      </c>
      <c r="AD177" s="10" t="s">
        <v>403</v>
      </c>
      <c r="AE177" s="13" t="str">
        <f t="shared" ca="1" si="91"/>
        <v/>
      </c>
      <c r="AF177" s="14" t="str">
        <f t="shared" ca="1" si="92"/>
        <v/>
      </c>
      <c r="AG177" s="13"/>
      <c r="AH177" s="20" t="str">
        <f t="shared" ca="1" si="93"/>
        <v/>
      </c>
      <c r="AI177" s="10">
        <f t="shared" si="94"/>
        <v>170</v>
      </c>
      <c r="AJ177" s="10" t="s">
        <v>403</v>
      </c>
      <c r="AK177" s="13" t="str">
        <f t="shared" ca="1" si="95"/>
        <v/>
      </c>
      <c r="AL177" s="13" t="str">
        <f t="shared" ca="1" si="96"/>
        <v/>
      </c>
      <c r="AM177" s="20" t="str">
        <f t="shared" ca="1" si="97"/>
        <v/>
      </c>
      <c r="AN177" s="10">
        <f t="shared" si="98"/>
        <v>170</v>
      </c>
      <c r="AO177" s="10" t="s">
        <v>403</v>
      </c>
      <c r="AP177" s="13" t="str">
        <f t="shared" ca="1" si="99"/>
        <v/>
      </c>
      <c r="AQ177" s="14" t="str">
        <f t="shared" ca="1" si="100"/>
        <v/>
      </c>
    </row>
    <row r="178" spans="23:43" x14ac:dyDescent="0.25">
      <c r="W178" s="20" t="str">
        <f t="shared" ca="1" si="85"/>
        <v/>
      </c>
      <c r="X178" s="10">
        <f t="shared" si="86"/>
        <v>171</v>
      </c>
      <c r="Y178" s="10" t="s">
        <v>404</v>
      </c>
      <c r="Z178" s="13" t="str">
        <f t="shared" ca="1" si="87"/>
        <v/>
      </c>
      <c r="AA178" s="13" t="str">
        <f t="shared" ca="1" si="88"/>
        <v/>
      </c>
      <c r="AB178" s="20" t="str">
        <f t="shared" ca="1" si="89"/>
        <v/>
      </c>
      <c r="AC178" s="10">
        <f t="shared" si="90"/>
        <v>171</v>
      </c>
      <c r="AD178" s="10" t="s">
        <v>404</v>
      </c>
      <c r="AE178" s="13" t="str">
        <f t="shared" ca="1" si="91"/>
        <v/>
      </c>
      <c r="AF178" s="14" t="str">
        <f t="shared" ca="1" si="92"/>
        <v/>
      </c>
      <c r="AG178" s="13"/>
      <c r="AH178" s="20" t="str">
        <f t="shared" ca="1" si="93"/>
        <v/>
      </c>
      <c r="AI178" s="10">
        <f t="shared" si="94"/>
        <v>171</v>
      </c>
      <c r="AJ178" s="10" t="s">
        <v>404</v>
      </c>
      <c r="AK178" s="13" t="str">
        <f t="shared" ca="1" si="95"/>
        <v/>
      </c>
      <c r="AL178" s="13" t="str">
        <f t="shared" ca="1" si="96"/>
        <v/>
      </c>
      <c r="AM178" s="20" t="str">
        <f t="shared" ca="1" si="97"/>
        <v/>
      </c>
      <c r="AN178" s="10">
        <f t="shared" si="98"/>
        <v>171</v>
      </c>
      <c r="AO178" s="10" t="s">
        <v>404</v>
      </c>
      <c r="AP178" s="13" t="str">
        <f t="shared" ca="1" si="99"/>
        <v/>
      </c>
      <c r="AQ178" s="14" t="str">
        <f t="shared" ca="1" si="100"/>
        <v/>
      </c>
    </row>
    <row r="179" spans="23:43" x14ac:dyDescent="0.25">
      <c r="W179" s="20" t="str">
        <f t="shared" ca="1" si="85"/>
        <v/>
      </c>
      <c r="X179" s="10">
        <f t="shared" si="86"/>
        <v>172</v>
      </c>
      <c r="Y179" s="10" t="s">
        <v>405</v>
      </c>
      <c r="Z179" s="13" t="str">
        <f t="shared" ca="1" si="87"/>
        <v/>
      </c>
      <c r="AA179" s="13" t="str">
        <f t="shared" ca="1" si="88"/>
        <v/>
      </c>
      <c r="AB179" s="20" t="str">
        <f t="shared" ca="1" si="89"/>
        <v/>
      </c>
      <c r="AC179" s="10">
        <f t="shared" si="90"/>
        <v>172</v>
      </c>
      <c r="AD179" s="10" t="s">
        <v>405</v>
      </c>
      <c r="AE179" s="13" t="str">
        <f t="shared" ca="1" si="91"/>
        <v/>
      </c>
      <c r="AF179" s="14" t="str">
        <f t="shared" ca="1" si="92"/>
        <v/>
      </c>
      <c r="AG179" s="13"/>
      <c r="AH179" s="20" t="str">
        <f t="shared" ca="1" si="93"/>
        <v/>
      </c>
      <c r="AI179" s="10">
        <f t="shared" si="94"/>
        <v>172</v>
      </c>
      <c r="AJ179" s="10" t="s">
        <v>405</v>
      </c>
      <c r="AK179" s="13" t="str">
        <f t="shared" ca="1" si="95"/>
        <v/>
      </c>
      <c r="AL179" s="13" t="str">
        <f t="shared" ca="1" si="96"/>
        <v/>
      </c>
      <c r="AM179" s="20" t="str">
        <f t="shared" ca="1" si="97"/>
        <v/>
      </c>
      <c r="AN179" s="10">
        <f t="shared" si="98"/>
        <v>172</v>
      </c>
      <c r="AO179" s="10" t="s">
        <v>405</v>
      </c>
      <c r="AP179" s="13" t="str">
        <f t="shared" ca="1" si="99"/>
        <v/>
      </c>
      <c r="AQ179" s="14" t="str">
        <f t="shared" ca="1" si="100"/>
        <v/>
      </c>
    </row>
    <row r="180" spans="23:43" x14ac:dyDescent="0.25">
      <c r="W180" s="20" t="str">
        <f t="shared" ca="1" si="85"/>
        <v/>
      </c>
      <c r="X180" s="10">
        <f t="shared" si="86"/>
        <v>173</v>
      </c>
      <c r="Y180" s="10" t="s">
        <v>406</v>
      </c>
      <c r="Z180" s="13" t="str">
        <f t="shared" ca="1" si="87"/>
        <v/>
      </c>
      <c r="AA180" s="13" t="str">
        <f t="shared" ca="1" si="88"/>
        <v/>
      </c>
      <c r="AB180" s="20" t="str">
        <f t="shared" ca="1" si="89"/>
        <v/>
      </c>
      <c r="AC180" s="10">
        <f t="shared" si="90"/>
        <v>173</v>
      </c>
      <c r="AD180" s="10" t="s">
        <v>406</v>
      </c>
      <c r="AE180" s="13" t="str">
        <f t="shared" ca="1" si="91"/>
        <v/>
      </c>
      <c r="AF180" s="14" t="str">
        <f t="shared" ca="1" si="92"/>
        <v/>
      </c>
      <c r="AG180" s="13"/>
      <c r="AH180" s="20" t="str">
        <f t="shared" ca="1" si="93"/>
        <v/>
      </c>
      <c r="AI180" s="10">
        <f t="shared" si="94"/>
        <v>173</v>
      </c>
      <c r="AJ180" s="10" t="s">
        <v>406</v>
      </c>
      <c r="AK180" s="13" t="str">
        <f t="shared" ca="1" si="95"/>
        <v/>
      </c>
      <c r="AL180" s="13" t="str">
        <f t="shared" ca="1" si="96"/>
        <v/>
      </c>
      <c r="AM180" s="20" t="str">
        <f t="shared" ca="1" si="97"/>
        <v/>
      </c>
      <c r="AN180" s="10">
        <f t="shared" si="98"/>
        <v>173</v>
      </c>
      <c r="AO180" s="10" t="s">
        <v>406</v>
      </c>
      <c r="AP180" s="13" t="str">
        <f t="shared" ca="1" si="99"/>
        <v/>
      </c>
      <c r="AQ180" s="14" t="str">
        <f t="shared" ca="1" si="100"/>
        <v/>
      </c>
    </row>
    <row r="181" spans="23:43" x14ac:dyDescent="0.25">
      <c r="W181" s="20" t="str">
        <f t="shared" ca="1" si="85"/>
        <v/>
      </c>
      <c r="X181" s="10">
        <f t="shared" si="86"/>
        <v>174</v>
      </c>
      <c r="Y181" s="10" t="s">
        <v>407</v>
      </c>
      <c r="Z181" s="13" t="str">
        <f t="shared" ca="1" si="87"/>
        <v/>
      </c>
      <c r="AA181" s="13" t="str">
        <f t="shared" ca="1" si="88"/>
        <v/>
      </c>
      <c r="AB181" s="20" t="str">
        <f t="shared" ca="1" si="89"/>
        <v/>
      </c>
      <c r="AC181" s="10">
        <f t="shared" si="90"/>
        <v>174</v>
      </c>
      <c r="AD181" s="10" t="s">
        <v>407</v>
      </c>
      <c r="AE181" s="13" t="str">
        <f t="shared" ca="1" si="91"/>
        <v/>
      </c>
      <c r="AF181" s="14" t="str">
        <f t="shared" ca="1" si="92"/>
        <v/>
      </c>
      <c r="AG181" s="13"/>
      <c r="AH181" s="20" t="str">
        <f t="shared" ca="1" si="93"/>
        <v/>
      </c>
      <c r="AI181" s="10">
        <f t="shared" si="94"/>
        <v>174</v>
      </c>
      <c r="AJ181" s="10" t="s">
        <v>407</v>
      </c>
      <c r="AK181" s="13" t="str">
        <f t="shared" ca="1" si="95"/>
        <v/>
      </c>
      <c r="AL181" s="13" t="str">
        <f t="shared" ca="1" si="96"/>
        <v/>
      </c>
      <c r="AM181" s="20" t="str">
        <f t="shared" ca="1" si="97"/>
        <v/>
      </c>
      <c r="AN181" s="10">
        <f t="shared" si="98"/>
        <v>174</v>
      </c>
      <c r="AO181" s="10" t="s">
        <v>407</v>
      </c>
      <c r="AP181" s="13" t="str">
        <f t="shared" ca="1" si="99"/>
        <v/>
      </c>
      <c r="AQ181" s="14" t="str">
        <f t="shared" ca="1" si="100"/>
        <v/>
      </c>
    </row>
    <row r="182" spans="23:43" x14ac:dyDescent="0.25">
      <c r="W182" s="20" t="str">
        <f t="shared" ca="1" si="85"/>
        <v/>
      </c>
      <c r="X182" s="10">
        <f t="shared" si="86"/>
        <v>175</v>
      </c>
      <c r="Y182" s="10" t="s">
        <v>408</v>
      </c>
      <c r="Z182" s="13" t="str">
        <f t="shared" ca="1" si="87"/>
        <v/>
      </c>
      <c r="AA182" s="13" t="str">
        <f t="shared" ca="1" si="88"/>
        <v/>
      </c>
      <c r="AB182" s="20" t="str">
        <f t="shared" ca="1" si="89"/>
        <v/>
      </c>
      <c r="AC182" s="10">
        <f t="shared" si="90"/>
        <v>175</v>
      </c>
      <c r="AD182" s="10" t="s">
        <v>408</v>
      </c>
      <c r="AE182" s="13" t="str">
        <f t="shared" ca="1" si="91"/>
        <v/>
      </c>
      <c r="AF182" s="14" t="str">
        <f t="shared" ca="1" si="92"/>
        <v/>
      </c>
      <c r="AG182" s="13"/>
      <c r="AH182" s="20" t="str">
        <f t="shared" ca="1" si="93"/>
        <v/>
      </c>
      <c r="AI182" s="10">
        <f t="shared" si="94"/>
        <v>175</v>
      </c>
      <c r="AJ182" s="10" t="s">
        <v>408</v>
      </c>
      <c r="AK182" s="13" t="str">
        <f t="shared" ca="1" si="95"/>
        <v/>
      </c>
      <c r="AL182" s="13" t="str">
        <f t="shared" ca="1" si="96"/>
        <v/>
      </c>
      <c r="AM182" s="20" t="str">
        <f t="shared" ca="1" si="97"/>
        <v/>
      </c>
      <c r="AN182" s="10">
        <f t="shared" si="98"/>
        <v>175</v>
      </c>
      <c r="AO182" s="10" t="s">
        <v>408</v>
      </c>
      <c r="AP182" s="13" t="str">
        <f t="shared" ca="1" si="99"/>
        <v/>
      </c>
      <c r="AQ182" s="14" t="str">
        <f t="shared" ca="1" si="100"/>
        <v/>
      </c>
    </row>
    <row r="183" spans="23:43" x14ac:dyDescent="0.25">
      <c r="W183" s="20" t="str">
        <f t="shared" ca="1" si="85"/>
        <v/>
      </c>
      <c r="X183" s="10">
        <f t="shared" si="86"/>
        <v>176</v>
      </c>
      <c r="Y183" s="10" t="s">
        <v>409</v>
      </c>
      <c r="Z183" s="13" t="str">
        <f t="shared" ca="1" si="87"/>
        <v/>
      </c>
      <c r="AA183" s="13" t="str">
        <f t="shared" ca="1" si="88"/>
        <v/>
      </c>
      <c r="AB183" s="20" t="str">
        <f t="shared" ca="1" si="89"/>
        <v/>
      </c>
      <c r="AC183" s="10">
        <f t="shared" si="90"/>
        <v>176</v>
      </c>
      <c r="AD183" s="10" t="s">
        <v>409</v>
      </c>
      <c r="AE183" s="13" t="str">
        <f t="shared" ca="1" si="91"/>
        <v/>
      </c>
      <c r="AF183" s="14" t="str">
        <f t="shared" ca="1" si="92"/>
        <v/>
      </c>
      <c r="AG183" s="13"/>
      <c r="AH183" s="20" t="str">
        <f t="shared" ca="1" si="93"/>
        <v/>
      </c>
      <c r="AI183" s="10">
        <f t="shared" si="94"/>
        <v>176</v>
      </c>
      <c r="AJ183" s="10" t="s">
        <v>409</v>
      </c>
      <c r="AK183" s="13" t="str">
        <f t="shared" ca="1" si="95"/>
        <v/>
      </c>
      <c r="AL183" s="13" t="str">
        <f t="shared" ca="1" si="96"/>
        <v/>
      </c>
      <c r="AM183" s="20" t="str">
        <f t="shared" ca="1" si="97"/>
        <v/>
      </c>
      <c r="AN183" s="10">
        <f t="shared" si="98"/>
        <v>176</v>
      </c>
      <c r="AO183" s="10" t="s">
        <v>409</v>
      </c>
      <c r="AP183" s="13" t="str">
        <f t="shared" ca="1" si="99"/>
        <v/>
      </c>
      <c r="AQ183" s="14" t="str">
        <f t="shared" ca="1" si="100"/>
        <v/>
      </c>
    </row>
    <row r="184" spans="23:43" x14ac:dyDescent="0.25">
      <c r="W184" s="20" t="str">
        <f t="shared" ca="1" si="85"/>
        <v/>
      </c>
      <c r="X184" s="10">
        <f t="shared" si="86"/>
        <v>177</v>
      </c>
      <c r="Y184" s="10" t="s">
        <v>410</v>
      </c>
      <c r="Z184" s="13" t="str">
        <f t="shared" ca="1" si="87"/>
        <v/>
      </c>
      <c r="AA184" s="13" t="str">
        <f t="shared" ca="1" si="88"/>
        <v/>
      </c>
      <c r="AB184" s="20" t="str">
        <f t="shared" ca="1" si="89"/>
        <v/>
      </c>
      <c r="AC184" s="10">
        <f t="shared" si="90"/>
        <v>177</v>
      </c>
      <c r="AD184" s="10" t="s">
        <v>410</v>
      </c>
      <c r="AE184" s="13" t="str">
        <f t="shared" ca="1" si="91"/>
        <v/>
      </c>
      <c r="AF184" s="14" t="str">
        <f t="shared" ca="1" si="92"/>
        <v/>
      </c>
      <c r="AG184" s="13"/>
      <c r="AH184" s="20" t="str">
        <f t="shared" ca="1" si="93"/>
        <v/>
      </c>
      <c r="AI184" s="10">
        <f t="shared" si="94"/>
        <v>177</v>
      </c>
      <c r="AJ184" s="10" t="s">
        <v>410</v>
      </c>
      <c r="AK184" s="13" t="str">
        <f t="shared" ca="1" si="95"/>
        <v/>
      </c>
      <c r="AL184" s="13" t="str">
        <f t="shared" ca="1" si="96"/>
        <v/>
      </c>
      <c r="AM184" s="20" t="str">
        <f t="shared" ca="1" si="97"/>
        <v/>
      </c>
      <c r="AN184" s="10">
        <f t="shared" si="98"/>
        <v>177</v>
      </c>
      <c r="AO184" s="10" t="s">
        <v>410</v>
      </c>
      <c r="AP184" s="13" t="str">
        <f t="shared" ca="1" si="99"/>
        <v/>
      </c>
      <c r="AQ184" s="14" t="str">
        <f t="shared" ca="1" si="100"/>
        <v/>
      </c>
    </row>
    <row r="185" spans="23:43" x14ac:dyDescent="0.25">
      <c r="W185" s="20" t="str">
        <f t="shared" ca="1" si="85"/>
        <v/>
      </c>
      <c r="X185" s="10">
        <f t="shared" si="86"/>
        <v>178</v>
      </c>
      <c r="Y185" s="10" t="s">
        <v>411</v>
      </c>
      <c r="Z185" s="13" t="str">
        <f t="shared" ca="1" si="87"/>
        <v/>
      </c>
      <c r="AA185" s="13" t="str">
        <f t="shared" ca="1" si="88"/>
        <v/>
      </c>
      <c r="AB185" s="20" t="str">
        <f t="shared" ca="1" si="89"/>
        <v/>
      </c>
      <c r="AC185" s="10">
        <f t="shared" si="90"/>
        <v>178</v>
      </c>
      <c r="AD185" s="10" t="s">
        <v>411</v>
      </c>
      <c r="AE185" s="13" t="str">
        <f t="shared" ca="1" si="91"/>
        <v/>
      </c>
      <c r="AF185" s="14" t="str">
        <f t="shared" ca="1" si="92"/>
        <v/>
      </c>
      <c r="AG185" s="13"/>
      <c r="AH185" s="20" t="str">
        <f t="shared" ca="1" si="93"/>
        <v/>
      </c>
      <c r="AI185" s="10">
        <f t="shared" si="94"/>
        <v>178</v>
      </c>
      <c r="AJ185" s="10" t="s">
        <v>411</v>
      </c>
      <c r="AK185" s="13" t="str">
        <f t="shared" ca="1" si="95"/>
        <v/>
      </c>
      <c r="AL185" s="13" t="str">
        <f t="shared" ca="1" si="96"/>
        <v/>
      </c>
      <c r="AM185" s="20" t="str">
        <f t="shared" ca="1" si="97"/>
        <v/>
      </c>
      <c r="AN185" s="10">
        <f t="shared" si="98"/>
        <v>178</v>
      </c>
      <c r="AO185" s="10" t="s">
        <v>411</v>
      </c>
      <c r="AP185" s="13" t="str">
        <f t="shared" ca="1" si="99"/>
        <v/>
      </c>
      <c r="AQ185" s="14" t="str">
        <f t="shared" ca="1" si="100"/>
        <v/>
      </c>
    </row>
    <row r="186" spans="23:43" x14ac:dyDescent="0.25">
      <c r="W186" s="20" t="str">
        <f t="shared" ca="1" si="85"/>
        <v/>
      </c>
      <c r="X186" s="10">
        <f t="shared" si="86"/>
        <v>179</v>
      </c>
      <c r="Y186" s="10" t="s">
        <v>412</v>
      </c>
      <c r="Z186" s="13" t="str">
        <f t="shared" ca="1" si="87"/>
        <v/>
      </c>
      <c r="AA186" s="13" t="str">
        <f t="shared" ca="1" si="88"/>
        <v/>
      </c>
      <c r="AB186" s="20" t="str">
        <f t="shared" ca="1" si="89"/>
        <v/>
      </c>
      <c r="AC186" s="10">
        <f t="shared" si="90"/>
        <v>179</v>
      </c>
      <c r="AD186" s="10" t="s">
        <v>412</v>
      </c>
      <c r="AE186" s="13" t="str">
        <f t="shared" ca="1" si="91"/>
        <v/>
      </c>
      <c r="AF186" s="14" t="str">
        <f t="shared" ca="1" si="92"/>
        <v/>
      </c>
      <c r="AG186" s="13"/>
      <c r="AH186" s="20" t="str">
        <f t="shared" ca="1" si="93"/>
        <v/>
      </c>
      <c r="AI186" s="10">
        <f t="shared" si="94"/>
        <v>179</v>
      </c>
      <c r="AJ186" s="10" t="s">
        <v>412</v>
      </c>
      <c r="AK186" s="13" t="str">
        <f t="shared" ca="1" si="95"/>
        <v/>
      </c>
      <c r="AL186" s="13" t="str">
        <f t="shared" ca="1" si="96"/>
        <v/>
      </c>
      <c r="AM186" s="20" t="str">
        <f t="shared" ca="1" si="97"/>
        <v/>
      </c>
      <c r="AN186" s="10">
        <f t="shared" si="98"/>
        <v>179</v>
      </c>
      <c r="AO186" s="10" t="s">
        <v>412</v>
      </c>
      <c r="AP186" s="13" t="str">
        <f t="shared" ca="1" si="99"/>
        <v/>
      </c>
      <c r="AQ186" s="14" t="str">
        <f t="shared" ca="1" si="100"/>
        <v/>
      </c>
    </row>
    <row r="187" spans="23:43" x14ac:dyDescent="0.25">
      <c r="W187" s="20" t="str">
        <f t="shared" ca="1" si="85"/>
        <v/>
      </c>
      <c r="X187" s="10">
        <f t="shared" si="86"/>
        <v>180</v>
      </c>
      <c r="Y187" s="10" t="s">
        <v>413</v>
      </c>
      <c r="Z187" s="13" t="str">
        <f t="shared" ca="1" si="87"/>
        <v/>
      </c>
      <c r="AA187" s="13" t="str">
        <f t="shared" ca="1" si="88"/>
        <v/>
      </c>
      <c r="AB187" s="20" t="str">
        <f t="shared" ca="1" si="89"/>
        <v/>
      </c>
      <c r="AC187" s="10">
        <f t="shared" si="90"/>
        <v>180</v>
      </c>
      <c r="AD187" s="10" t="s">
        <v>413</v>
      </c>
      <c r="AE187" s="13" t="str">
        <f t="shared" ca="1" si="91"/>
        <v/>
      </c>
      <c r="AF187" s="14" t="str">
        <f t="shared" ca="1" si="92"/>
        <v/>
      </c>
      <c r="AG187" s="13"/>
      <c r="AH187" s="20" t="str">
        <f t="shared" ca="1" si="93"/>
        <v/>
      </c>
      <c r="AI187" s="10">
        <f t="shared" si="94"/>
        <v>180</v>
      </c>
      <c r="AJ187" s="10" t="s">
        <v>413</v>
      </c>
      <c r="AK187" s="13" t="str">
        <f t="shared" ca="1" si="95"/>
        <v/>
      </c>
      <c r="AL187" s="13" t="str">
        <f t="shared" ca="1" si="96"/>
        <v/>
      </c>
      <c r="AM187" s="20" t="str">
        <f t="shared" ca="1" si="97"/>
        <v/>
      </c>
      <c r="AN187" s="10">
        <f t="shared" si="98"/>
        <v>180</v>
      </c>
      <c r="AO187" s="10" t="s">
        <v>413</v>
      </c>
      <c r="AP187" s="13" t="str">
        <f t="shared" ca="1" si="99"/>
        <v/>
      </c>
      <c r="AQ187" s="14" t="str">
        <f t="shared" ca="1" si="100"/>
        <v/>
      </c>
    </row>
    <row r="188" spans="23:43" x14ac:dyDescent="0.25">
      <c r="W188" s="20" t="str">
        <f t="shared" ca="1" si="85"/>
        <v/>
      </c>
      <c r="X188" s="10">
        <f t="shared" si="86"/>
        <v>181</v>
      </c>
      <c r="Y188" s="10" t="s">
        <v>414</v>
      </c>
      <c r="Z188" s="13" t="str">
        <f t="shared" ca="1" si="87"/>
        <v/>
      </c>
      <c r="AA188" s="13" t="str">
        <f t="shared" ca="1" si="88"/>
        <v/>
      </c>
      <c r="AB188" s="20" t="str">
        <f t="shared" ca="1" si="89"/>
        <v/>
      </c>
      <c r="AC188" s="10">
        <f t="shared" si="90"/>
        <v>181</v>
      </c>
      <c r="AD188" s="10" t="s">
        <v>414</v>
      </c>
      <c r="AE188" s="13" t="str">
        <f t="shared" ca="1" si="91"/>
        <v/>
      </c>
      <c r="AF188" s="14" t="str">
        <f t="shared" ca="1" si="92"/>
        <v/>
      </c>
      <c r="AG188" s="13"/>
      <c r="AH188" s="20" t="str">
        <f t="shared" ca="1" si="93"/>
        <v/>
      </c>
      <c r="AI188" s="10">
        <f t="shared" si="94"/>
        <v>181</v>
      </c>
      <c r="AJ188" s="10" t="s">
        <v>414</v>
      </c>
      <c r="AK188" s="13" t="str">
        <f t="shared" ca="1" si="95"/>
        <v/>
      </c>
      <c r="AL188" s="13" t="str">
        <f t="shared" ca="1" si="96"/>
        <v/>
      </c>
      <c r="AM188" s="20" t="str">
        <f t="shared" ca="1" si="97"/>
        <v/>
      </c>
      <c r="AN188" s="10">
        <f t="shared" si="98"/>
        <v>181</v>
      </c>
      <c r="AO188" s="10" t="s">
        <v>414</v>
      </c>
      <c r="AP188" s="13" t="str">
        <f t="shared" ca="1" si="99"/>
        <v/>
      </c>
      <c r="AQ188" s="14" t="str">
        <f t="shared" ca="1" si="100"/>
        <v/>
      </c>
    </row>
    <row r="189" spans="23:43" x14ac:dyDescent="0.25">
      <c r="W189" s="20" t="str">
        <f t="shared" ca="1" si="85"/>
        <v/>
      </c>
      <c r="X189" s="10">
        <f t="shared" si="86"/>
        <v>182</v>
      </c>
      <c r="Y189" s="10" t="s">
        <v>415</v>
      </c>
      <c r="Z189" s="13" t="str">
        <f t="shared" ca="1" si="87"/>
        <v/>
      </c>
      <c r="AA189" s="13" t="str">
        <f t="shared" ca="1" si="88"/>
        <v/>
      </c>
      <c r="AB189" s="20" t="str">
        <f t="shared" ca="1" si="89"/>
        <v/>
      </c>
      <c r="AC189" s="10">
        <f t="shared" si="90"/>
        <v>182</v>
      </c>
      <c r="AD189" s="10" t="s">
        <v>415</v>
      </c>
      <c r="AE189" s="13" t="str">
        <f t="shared" ca="1" si="91"/>
        <v/>
      </c>
      <c r="AF189" s="14" t="str">
        <f t="shared" ca="1" si="92"/>
        <v/>
      </c>
      <c r="AG189" s="13"/>
      <c r="AH189" s="20" t="str">
        <f t="shared" ca="1" si="93"/>
        <v/>
      </c>
      <c r="AI189" s="10">
        <f t="shared" si="94"/>
        <v>182</v>
      </c>
      <c r="AJ189" s="10" t="s">
        <v>415</v>
      </c>
      <c r="AK189" s="13" t="str">
        <f t="shared" ca="1" si="95"/>
        <v/>
      </c>
      <c r="AL189" s="13" t="str">
        <f t="shared" ca="1" si="96"/>
        <v/>
      </c>
      <c r="AM189" s="20" t="str">
        <f t="shared" ca="1" si="97"/>
        <v/>
      </c>
      <c r="AN189" s="10">
        <f t="shared" si="98"/>
        <v>182</v>
      </c>
      <c r="AO189" s="10" t="s">
        <v>415</v>
      </c>
      <c r="AP189" s="13" t="str">
        <f t="shared" ca="1" si="99"/>
        <v/>
      </c>
      <c r="AQ189" s="14" t="str">
        <f t="shared" ca="1" si="100"/>
        <v/>
      </c>
    </row>
    <row r="190" spans="23:43" x14ac:dyDescent="0.25">
      <c r="W190" s="20" t="str">
        <f t="shared" ca="1" si="85"/>
        <v/>
      </c>
      <c r="X190" s="10">
        <f t="shared" si="86"/>
        <v>183</v>
      </c>
      <c r="Y190" s="10" t="s">
        <v>416</v>
      </c>
      <c r="Z190" s="13" t="str">
        <f t="shared" ca="1" si="87"/>
        <v/>
      </c>
      <c r="AA190" s="13" t="str">
        <f t="shared" ca="1" si="88"/>
        <v/>
      </c>
      <c r="AB190" s="20" t="str">
        <f t="shared" ca="1" si="89"/>
        <v/>
      </c>
      <c r="AC190" s="10">
        <f t="shared" si="90"/>
        <v>183</v>
      </c>
      <c r="AD190" s="10" t="s">
        <v>416</v>
      </c>
      <c r="AE190" s="13" t="str">
        <f t="shared" ca="1" si="91"/>
        <v/>
      </c>
      <c r="AF190" s="14" t="str">
        <f t="shared" ca="1" si="92"/>
        <v/>
      </c>
      <c r="AG190" s="13"/>
      <c r="AH190" s="20" t="str">
        <f t="shared" ca="1" si="93"/>
        <v/>
      </c>
      <c r="AI190" s="10">
        <f t="shared" si="94"/>
        <v>183</v>
      </c>
      <c r="AJ190" s="10" t="s">
        <v>416</v>
      </c>
      <c r="AK190" s="13" t="str">
        <f t="shared" ca="1" si="95"/>
        <v/>
      </c>
      <c r="AL190" s="13" t="str">
        <f t="shared" ca="1" si="96"/>
        <v/>
      </c>
      <c r="AM190" s="20" t="str">
        <f t="shared" ca="1" si="97"/>
        <v/>
      </c>
      <c r="AN190" s="10">
        <f t="shared" si="98"/>
        <v>183</v>
      </c>
      <c r="AO190" s="10" t="s">
        <v>416</v>
      </c>
      <c r="AP190" s="13" t="str">
        <f t="shared" ca="1" si="99"/>
        <v/>
      </c>
      <c r="AQ190" s="14" t="str">
        <f t="shared" ca="1" si="100"/>
        <v/>
      </c>
    </row>
    <row r="191" spans="23:43" x14ac:dyDescent="0.25">
      <c r="W191" s="20" t="str">
        <f t="shared" ca="1" si="85"/>
        <v/>
      </c>
      <c r="X191" s="10">
        <f t="shared" si="86"/>
        <v>184</v>
      </c>
      <c r="Y191" s="10" t="s">
        <v>417</v>
      </c>
      <c r="Z191" s="13" t="str">
        <f t="shared" ca="1" si="87"/>
        <v/>
      </c>
      <c r="AA191" s="13" t="str">
        <f t="shared" ca="1" si="88"/>
        <v/>
      </c>
      <c r="AB191" s="20" t="str">
        <f t="shared" ca="1" si="89"/>
        <v/>
      </c>
      <c r="AC191" s="10">
        <f t="shared" si="90"/>
        <v>184</v>
      </c>
      <c r="AD191" s="10" t="s">
        <v>417</v>
      </c>
      <c r="AE191" s="13" t="str">
        <f t="shared" ca="1" si="91"/>
        <v/>
      </c>
      <c r="AF191" s="14" t="str">
        <f t="shared" ca="1" si="92"/>
        <v/>
      </c>
      <c r="AG191" s="13"/>
      <c r="AH191" s="20" t="str">
        <f t="shared" ca="1" si="93"/>
        <v/>
      </c>
      <c r="AI191" s="10">
        <f t="shared" si="94"/>
        <v>184</v>
      </c>
      <c r="AJ191" s="10" t="s">
        <v>417</v>
      </c>
      <c r="AK191" s="13" t="str">
        <f t="shared" ca="1" si="95"/>
        <v/>
      </c>
      <c r="AL191" s="13" t="str">
        <f t="shared" ca="1" si="96"/>
        <v/>
      </c>
      <c r="AM191" s="20" t="str">
        <f t="shared" ca="1" si="97"/>
        <v/>
      </c>
      <c r="AN191" s="10">
        <f t="shared" si="98"/>
        <v>184</v>
      </c>
      <c r="AO191" s="10" t="s">
        <v>417</v>
      </c>
      <c r="AP191" s="13" t="str">
        <f t="shared" ca="1" si="99"/>
        <v/>
      </c>
      <c r="AQ191" s="14" t="str">
        <f t="shared" ca="1" si="100"/>
        <v/>
      </c>
    </row>
    <row r="192" spans="23:43" x14ac:dyDescent="0.25">
      <c r="W192" s="20" t="str">
        <f t="shared" ca="1" si="85"/>
        <v/>
      </c>
      <c r="X192" s="10">
        <f t="shared" si="86"/>
        <v>185</v>
      </c>
      <c r="Y192" s="10" t="s">
        <v>418</v>
      </c>
      <c r="Z192" s="13" t="str">
        <f t="shared" ca="1" si="87"/>
        <v/>
      </c>
      <c r="AA192" s="13" t="str">
        <f t="shared" ca="1" si="88"/>
        <v/>
      </c>
      <c r="AB192" s="20" t="str">
        <f t="shared" ca="1" si="89"/>
        <v/>
      </c>
      <c r="AC192" s="10">
        <f t="shared" si="90"/>
        <v>185</v>
      </c>
      <c r="AD192" s="10" t="s">
        <v>418</v>
      </c>
      <c r="AE192" s="13" t="str">
        <f t="shared" ca="1" si="91"/>
        <v/>
      </c>
      <c r="AF192" s="14" t="str">
        <f t="shared" ca="1" si="92"/>
        <v/>
      </c>
      <c r="AG192" s="13"/>
      <c r="AH192" s="20" t="str">
        <f t="shared" ca="1" si="93"/>
        <v/>
      </c>
      <c r="AI192" s="10">
        <f t="shared" si="94"/>
        <v>185</v>
      </c>
      <c r="AJ192" s="10" t="s">
        <v>418</v>
      </c>
      <c r="AK192" s="13" t="str">
        <f t="shared" ca="1" si="95"/>
        <v/>
      </c>
      <c r="AL192" s="13" t="str">
        <f t="shared" ca="1" si="96"/>
        <v/>
      </c>
      <c r="AM192" s="20" t="str">
        <f t="shared" ca="1" si="97"/>
        <v/>
      </c>
      <c r="AN192" s="10">
        <f t="shared" si="98"/>
        <v>185</v>
      </c>
      <c r="AO192" s="10" t="s">
        <v>418</v>
      </c>
      <c r="AP192" s="13" t="str">
        <f t="shared" ca="1" si="99"/>
        <v/>
      </c>
      <c r="AQ192" s="14" t="str">
        <f t="shared" ca="1" si="100"/>
        <v/>
      </c>
    </row>
    <row r="193" spans="23:43" x14ac:dyDescent="0.25">
      <c r="W193" s="20" t="str">
        <f t="shared" ca="1" si="85"/>
        <v/>
      </c>
      <c r="X193" s="10">
        <f t="shared" si="86"/>
        <v>186</v>
      </c>
      <c r="Y193" s="10" t="s">
        <v>419</v>
      </c>
      <c r="Z193" s="13" t="str">
        <f t="shared" ca="1" si="87"/>
        <v/>
      </c>
      <c r="AA193" s="13" t="str">
        <f t="shared" ca="1" si="88"/>
        <v/>
      </c>
      <c r="AB193" s="20" t="str">
        <f t="shared" ca="1" si="89"/>
        <v/>
      </c>
      <c r="AC193" s="10">
        <f t="shared" si="90"/>
        <v>186</v>
      </c>
      <c r="AD193" s="10" t="s">
        <v>419</v>
      </c>
      <c r="AE193" s="13" t="str">
        <f t="shared" ca="1" si="91"/>
        <v/>
      </c>
      <c r="AF193" s="14" t="str">
        <f t="shared" ca="1" si="92"/>
        <v/>
      </c>
      <c r="AG193" s="13"/>
      <c r="AH193" s="20" t="str">
        <f t="shared" ca="1" si="93"/>
        <v/>
      </c>
      <c r="AI193" s="10">
        <f t="shared" si="94"/>
        <v>186</v>
      </c>
      <c r="AJ193" s="10" t="s">
        <v>419</v>
      </c>
      <c r="AK193" s="13" t="str">
        <f t="shared" ca="1" si="95"/>
        <v/>
      </c>
      <c r="AL193" s="13" t="str">
        <f t="shared" ca="1" si="96"/>
        <v/>
      </c>
      <c r="AM193" s="20" t="str">
        <f t="shared" ca="1" si="97"/>
        <v/>
      </c>
      <c r="AN193" s="10">
        <f t="shared" si="98"/>
        <v>186</v>
      </c>
      <c r="AO193" s="10" t="s">
        <v>419</v>
      </c>
      <c r="AP193" s="13" t="str">
        <f t="shared" ca="1" si="99"/>
        <v/>
      </c>
      <c r="AQ193" s="14" t="str">
        <f t="shared" ca="1" si="100"/>
        <v/>
      </c>
    </row>
    <row r="194" spans="23:43" x14ac:dyDescent="0.25">
      <c r="W194" s="20" t="str">
        <f t="shared" ca="1" si="85"/>
        <v/>
      </c>
      <c r="X194" s="10">
        <f t="shared" si="86"/>
        <v>187</v>
      </c>
      <c r="Y194" s="10" t="s">
        <v>420</v>
      </c>
      <c r="Z194" s="13" t="str">
        <f t="shared" ca="1" si="87"/>
        <v/>
      </c>
      <c r="AA194" s="13" t="str">
        <f t="shared" ca="1" si="88"/>
        <v/>
      </c>
      <c r="AB194" s="20" t="str">
        <f t="shared" ca="1" si="89"/>
        <v/>
      </c>
      <c r="AC194" s="10">
        <f t="shared" si="90"/>
        <v>187</v>
      </c>
      <c r="AD194" s="10" t="s">
        <v>420</v>
      </c>
      <c r="AE194" s="13" t="str">
        <f t="shared" ca="1" si="91"/>
        <v/>
      </c>
      <c r="AF194" s="14" t="str">
        <f t="shared" ca="1" si="92"/>
        <v/>
      </c>
      <c r="AG194" s="13"/>
      <c r="AH194" s="20" t="str">
        <f t="shared" ca="1" si="93"/>
        <v/>
      </c>
      <c r="AI194" s="10">
        <f t="shared" si="94"/>
        <v>187</v>
      </c>
      <c r="AJ194" s="10" t="s">
        <v>420</v>
      </c>
      <c r="AK194" s="13" t="str">
        <f t="shared" ca="1" si="95"/>
        <v/>
      </c>
      <c r="AL194" s="13" t="str">
        <f t="shared" ca="1" si="96"/>
        <v/>
      </c>
      <c r="AM194" s="20" t="str">
        <f t="shared" ca="1" si="97"/>
        <v/>
      </c>
      <c r="AN194" s="10">
        <f t="shared" si="98"/>
        <v>187</v>
      </c>
      <c r="AO194" s="10" t="s">
        <v>420</v>
      </c>
      <c r="AP194" s="13" t="str">
        <f t="shared" ca="1" si="99"/>
        <v/>
      </c>
      <c r="AQ194" s="14" t="str">
        <f t="shared" ca="1" si="100"/>
        <v/>
      </c>
    </row>
    <row r="195" spans="23:43" x14ac:dyDescent="0.25">
      <c r="W195" s="20" t="str">
        <f t="shared" ca="1" si="85"/>
        <v/>
      </c>
      <c r="X195" s="10">
        <f t="shared" si="86"/>
        <v>188</v>
      </c>
      <c r="Y195" s="10" t="s">
        <v>421</v>
      </c>
      <c r="Z195" s="13" t="str">
        <f t="shared" ca="1" si="87"/>
        <v/>
      </c>
      <c r="AA195" s="13" t="str">
        <f t="shared" ca="1" si="88"/>
        <v/>
      </c>
      <c r="AB195" s="20" t="str">
        <f t="shared" ca="1" si="89"/>
        <v/>
      </c>
      <c r="AC195" s="10">
        <f t="shared" si="90"/>
        <v>188</v>
      </c>
      <c r="AD195" s="10" t="s">
        <v>421</v>
      </c>
      <c r="AE195" s="13" t="str">
        <f t="shared" ca="1" si="91"/>
        <v/>
      </c>
      <c r="AF195" s="14" t="str">
        <f t="shared" ca="1" si="92"/>
        <v/>
      </c>
      <c r="AG195" s="13"/>
      <c r="AH195" s="20" t="str">
        <f t="shared" ca="1" si="93"/>
        <v/>
      </c>
      <c r="AI195" s="10">
        <f t="shared" si="94"/>
        <v>188</v>
      </c>
      <c r="AJ195" s="10" t="s">
        <v>421</v>
      </c>
      <c r="AK195" s="13" t="str">
        <f t="shared" ca="1" si="95"/>
        <v/>
      </c>
      <c r="AL195" s="13" t="str">
        <f t="shared" ca="1" si="96"/>
        <v/>
      </c>
      <c r="AM195" s="20" t="str">
        <f t="shared" ca="1" si="97"/>
        <v/>
      </c>
      <c r="AN195" s="10">
        <f t="shared" si="98"/>
        <v>188</v>
      </c>
      <c r="AO195" s="10" t="s">
        <v>421</v>
      </c>
      <c r="AP195" s="13" t="str">
        <f t="shared" ca="1" si="99"/>
        <v/>
      </c>
      <c r="AQ195" s="14" t="str">
        <f t="shared" ca="1" si="100"/>
        <v/>
      </c>
    </row>
    <row r="196" spans="23:43" x14ac:dyDescent="0.25">
      <c r="W196" s="20" t="str">
        <f t="shared" ca="1" si="85"/>
        <v/>
      </c>
      <c r="X196" s="10">
        <f t="shared" si="86"/>
        <v>189</v>
      </c>
      <c r="Y196" s="10" t="s">
        <v>422</v>
      </c>
      <c r="Z196" s="13" t="str">
        <f t="shared" ca="1" si="87"/>
        <v/>
      </c>
      <c r="AA196" s="13" t="str">
        <f t="shared" ca="1" si="88"/>
        <v/>
      </c>
      <c r="AB196" s="20" t="str">
        <f t="shared" ca="1" si="89"/>
        <v/>
      </c>
      <c r="AC196" s="10">
        <f t="shared" si="90"/>
        <v>189</v>
      </c>
      <c r="AD196" s="10" t="s">
        <v>422</v>
      </c>
      <c r="AE196" s="13" t="str">
        <f t="shared" ca="1" si="91"/>
        <v/>
      </c>
      <c r="AF196" s="14" t="str">
        <f t="shared" ca="1" si="92"/>
        <v/>
      </c>
      <c r="AG196" s="13"/>
      <c r="AH196" s="20" t="str">
        <f t="shared" ca="1" si="93"/>
        <v/>
      </c>
      <c r="AI196" s="10">
        <f t="shared" si="94"/>
        <v>189</v>
      </c>
      <c r="AJ196" s="10" t="s">
        <v>422</v>
      </c>
      <c r="AK196" s="13" t="str">
        <f t="shared" ca="1" si="95"/>
        <v/>
      </c>
      <c r="AL196" s="13" t="str">
        <f t="shared" ca="1" si="96"/>
        <v/>
      </c>
      <c r="AM196" s="20" t="str">
        <f t="shared" ca="1" si="97"/>
        <v/>
      </c>
      <c r="AN196" s="10">
        <f t="shared" si="98"/>
        <v>189</v>
      </c>
      <c r="AO196" s="10" t="s">
        <v>422</v>
      </c>
      <c r="AP196" s="13" t="str">
        <f t="shared" ca="1" si="99"/>
        <v/>
      </c>
      <c r="AQ196" s="14" t="str">
        <f t="shared" ca="1" si="100"/>
        <v/>
      </c>
    </row>
    <row r="197" spans="23:43" x14ac:dyDescent="0.25">
      <c r="W197" s="20" t="str">
        <f t="shared" ca="1" si="85"/>
        <v/>
      </c>
      <c r="X197" s="10">
        <f t="shared" si="86"/>
        <v>190</v>
      </c>
      <c r="Y197" s="10" t="s">
        <v>423</v>
      </c>
      <c r="Z197" s="13" t="str">
        <f t="shared" ca="1" si="87"/>
        <v/>
      </c>
      <c r="AA197" s="13" t="str">
        <f t="shared" ca="1" si="88"/>
        <v/>
      </c>
      <c r="AB197" s="20" t="str">
        <f t="shared" ca="1" si="89"/>
        <v/>
      </c>
      <c r="AC197" s="10">
        <f t="shared" si="90"/>
        <v>190</v>
      </c>
      <c r="AD197" s="10" t="s">
        <v>423</v>
      </c>
      <c r="AE197" s="13" t="str">
        <f t="shared" ca="1" si="91"/>
        <v/>
      </c>
      <c r="AF197" s="14" t="str">
        <f t="shared" ca="1" si="92"/>
        <v/>
      </c>
      <c r="AG197" s="13"/>
      <c r="AH197" s="20" t="str">
        <f t="shared" ca="1" si="93"/>
        <v/>
      </c>
      <c r="AI197" s="10">
        <f t="shared" si="94"/>
        <v>190</v>
      </c>
      <c r="AJ197" s="10" t="s">
        <v>423</v>
      </c>
      <c r="AK197" s="13" t="str">
        <f t="shared" ca="1" si="95"/>
        <v/>
      </c>
      <c r="AL197" s="13" t="str">
        <f t="shared" ca="1" si="96"/>
        <v/>
      </c>
      <c r="AM197" s="20" t="str">
        <f t="shared" ca="1" si="97"/>
        <v/>
      </c>
      <c r="AN197" s="10">
        <f t="shared" si="98"/>
        <v>190</v>
      </c>
      <c r="AO197" s="10" t="s">
        <v>423</v>
      </c>
      <c r="AP197" s="13" t="str">
        <f t="shared" ca="1" si="99"/>
        <v/>
      </c>
      <c r="AQ197" s="14" t="str">
        <f t="shared" ca="1" si="100"/>
        <v/>
      </c>
    </row>
    <row r="198" spans="23:43" x14ac:dyDescent="0.25">
      <c r="W198" s="20" t="str">
        <f t="shared" ca="1" si="85"/>
        <v/>
      </c>
      <c r="X198" s="10">
        <f t="shared" si="86"/>
        <v>191</v>
      </c>
      <c r="Y198" s="10" t="s">
        <v>424</v>
      </c>
      <c r="Z198" s="13" t="str">
        <f t="shared" ca="1" si="87"/>
        <v/>
      </c>
      <c r="AA198" s="13" t="str">
        <f t="shared" ca="1" si="88"/>
        <v/>
      </c>
      <c r="AB198" s="20" t="str">
        <f t="shared" ca="1" si="89"/>
        <v/>
      </c>
      <c r="AC198" s="10">
        <f t="shared" si="90"/>
        <v>191</v>
      </c>
      <c r="AD198" s="10" t="s">
        <v>424</v>
      </c>
      <c r="AE198" s="13" t="str">
        <f t="shared" ca="1" si="91"/>
        <v/>
      </c>
      <c r="AF198" s="14" t="str">
        <f t="shared" ca="1" si="92"/>
        <v/>
      </c>
      <c r="AG198" s="13"/>
      <c r="AH198" s="20" t="str">
        <f t="shared" ca="1" si="93"/>
        <v/>
      </c>
      <c r="AI198" s="10">
        <f t="shared" si="94"/>
        <v>191</v>
      </c>
      <c r="AJ198" s="10" t="s">
        <v>424</v>
      </c>
      <c r="AK198" s="13" t="str">
        <f t="shared" ca="1" si="95"/>
        <v/>
      </c>
      <c r="AL198" s="13" t="str">
        <f t="shared" ca="1" si="96"/>
        <v/>
      </c>
      <c r="AM198" s="20" t="str">
        <f t="shared" ca="1" si="97"/>
        <v/>
      </c>
      <c r="AN198" s="10">
        <f t="shared" si="98"/>
        <v>191</v>
      </c>
      <c r="AO198" s="10" t="s">
        <v>424</v>
      </c>
      <c r="AP198" s="13" t="str">
        <f t="shared" ca="1" si="99"/>
        <v/>
      </c>
      <c r="AQ198" s="14" t="str">
        <f t="shared" ca="1" si="100"/>
        <v/>
      </c>
    </row>
    <row r="199" spans="23:43" x14ac:dyDescent="0.25">
      <c r="W199" s="20" t="str">
        <f t="shared" ca="1" si="85"/>
        <v/>
      </c>
      <c r="X199" s="10">
        <f t="shared" si="86"/>
        <v>192</v>
      </c>
      <c r="Y199" s="10" t="s">
        <v>425</v>
      </c>
      <c r="Z199" s="13" t="str">
        <f t="shared" ca="1" si="87"/>
        <v/>
      </c>
      <c r="AA199" s="13" t="str">
        <f t="shared" ca="1" si="88"/>
        <v/>
      </c>
      <c r="AB199" s="20" t="str">
        <f t="shared" ca="1" si="89"/>
        <v/>
      </c>
      <c r="AC199" s="10">
        <f t="shared" si="90"/>
        <v>192</v>
      </c>
      <c r="AD199" s="10" t="s">
        <v>425</v>
      </c>
      <c r="AE199" s="13" t="str">
        <f t="shared" ca="1" si="91"/>
        <v/>
      </c>
      <c r="AF199" s="14" t="str">
        <f t="shared" ca="1" si="92"/>
        <v/>
      </c>
      <c r="AG199" s="13"/>
      <c r="AH199" s="20" t="str">
        <f t="shared" ca="1" si="93"/>
        <v/>
      </c>
      <c r="AI199" s="10">
        <f t="shared" si="94"/>
        <v>192</v>
      </c>
      <c r="AJ199" s="10" t="s">
        <v>425</v>
      </c>
      <c r="AK199" s="13" t="str">
        <f t="shared" ca="1" si="95"/>
        <v/>
      </c>
      <c r="AL199" s="13" t="str">
        <f t="shared" ca="1" si="96"/>
        <v/>
      </c>
      <c r="AM199" s="20" t="str">
        <f t="shared" ca="1" si="97"/>
        <v/>
      </c>
      <c r="AN199" s="10">
        <f t="shared" si="98"/>
        <v>192</v>
      </c>
      <c r="AO199" s="10" t="s">
        <v>425</v>
      </c>
      <c r="AP199" s="13" t="str">
        <f t="shared" ca="1" si="99"/>
        <v/>
      </c>
      <c r="AQ199" s="14" t="str">
        <f t="shared" ca="1" si="100"/>
        <v/>
      </c>
    </row>
    <row r="200" spans="23:43" x14ac:dyDescent="0.25">
      <c r="W200" s="20" t="str">
        <f t="shared" ca="1" si="85"/>
        <v/>
      </c>
      <c r="X200" s="10">
        <f t="shared" si="86"/>
        <v>193</v>
      </c>
      <c r="Y200" s="10" t="s">
        <v>426</v>
      </c>
      <c r="Z200" s="13" t="str">
        <f t="shared" ca="1" si="87"/>
        <v/>
      </c>
      <c r="AA200" s="13" t="str">
        <f t="shared" ca="1" si="88"/>
        <v/>
      </c>
      <c r="AB200" s="20" t="str">
        <f t="shared" ca="1" si="89"/>
        <v/>
      </c>
      <c r="AC200" s="10">
        <f t="shared" si="90"/>
        <v>193</v>
      </c>
      <c r="AD200" s="10" t="s">
        <v>426</v>
      </c>
      <c r="AE200" s="13" t="str">
        <f t="shared" ca="1" si="91"/>
        <v/>
      </c>
      <c r="AF200" s="14" t="str">
        <f t="shared" ca="1" si="92"/>
        <v/>
      </c>
      <c r="AG200" s="13"/>
      <c r="AH200" s="20" t="str">
        <f t="shared" ca="1" si="93"/>
        <v/>
      </c>
      <c r="AI200" s="10">
        <f t="shared" si="94"/>
        <v>193</v>
      </c>
      <c r="AJ200" s="10" t="s">
        <v>426</v>
      </c>
      <c r="AK200" s="13" t="str">
        <f t="shared" ca="1" si="95"/>
        <v/>
      </c>
      <c r="AL200" s="13" t="str">
        <f t="shared" ca="1" si="96"/>
        <v/>
      </c>
      <c r="AM200" s="20" t="str">
        <f t="shared" ca="1" si="97"/>
        <v/>
      </c>
      <c r="AN200" s="10">
        <f t="shared" si="98"/>
        <v>193</v>
      </c>
      <c r="AO200" s="10" t="s">
        <v>426</v>
      </c>
      <c r="AP200" s="13" t="str">
        <f t="shared" ca="1" si="99"/>
        <v/>
      </c>
      <c r="AQ200" s="14" t="str">
        <f t="shared" ca="1" si="100"/>
        <v/>
      </c>
    </row>
    <row r="201" spans="23:43" x14ac:dyDescent="0.25">
      <c r="W201" s="20" t="str">
        <f t="shared" ca="1" si="85"/>
        <v/>
      </c>
      <c r="X201" s="10">
        <f t="shared" si="86"/>
        <v>194</v>
      </c>
      <c r="Y201" s="10" t="s">
        <v>427</v>
      </c>
      <c r="Z201" s="13" t="str">
        <f t="shared" ca="1" si="87"/>
        <v/>
      </c>
      <c r="AA201" s="13" t="str">
        <f t="shared" ca="1" si="88"/>
        <v/>
      </c>
      <c r="AB201" s="20" t="str">
        <f t="shared" ca="1" si="89"/>
        <v/>
      </c>
      <c r="AC201" s="10">
        <f t="shared" si="90"/>
        <v>194</v>
      </c>
      <c r="AD201" s="10" t="s">
        <v>427</v>
      </c>
      <c r="AE201" s="13" t="str">
        <f t="shared" ca="1" si="91"/>
        <v/>
      </c>
      <c r="AF201" s="14" t="str">
        <f t="shared" ca="1" si="92"/>
        <v/>
      </c>
      <c r="AG201" s="13"/>
      <c r="AH201" s="20" t="str">
        <f t="shared" ca="1" si="93"/>
        <v/>
      </c>
      <c r="AI201" s="10">
        <f t="shared" si="94"/>
        <v>194</v>
      </c>
      <c r="AJ201" s="10" t="s">
        <v>427</v>
      </c>
      <c r="AK201" s="13" t="str">
        <f t="shared" ca="1" si="95"/>
        <v/>
      </c>
      <c r="AL201" s="13" t="str">
        <f t="shared" ca="1" si="96"/>
        <v/>
      </c>
      <c r="AM201" s="20" t="str">
        <f t="shared" ca="1" si="97"/>
        <v/>
      </c>
      <c r="AN201" s="10">
        <f t="shared" si="98"/>
        <v>194</v>
      </c>
      <c r="AO201" s="10" t="s">
        <v>427</v>
      </c>
      <c r="AP201" s="13" t="str">
        <f t="shared" ca="1" si="99"/>
        <v/>
      </c>
      <c r="AQ201" s="14" t="str">
        <f t="shared" ca="1" si="100"/>
        <v/>
      </c>
    </row>
    <row r="202" spans="23:43" x14ac:dyDescent="0.25">
      <c r="W202" s="20" t="str">
        <f t="shared" ca="1" si="85"/>
        <v/>
      </c>
      <c r="X202" s="10">
        <f t="shared" si="86"/>
        <v>195</v>
      </c>
      <c r="Y202" s="10" t="s">
        <v>428</v>
      </c>
      <c r="Z202" s="13" t="str">
        <f t="shared" ca="1" si="87"/>
        <v/>
      </c>
      <c r="AA202" s="13" t="str">
        <f t="shared" ca="1" si="88"/>
        <v/>
      </c>
      <c r="AB202" s="20" t="str">
        <f t="shared" ca="1" si="89"/>
        <v/>
      </c>
      <c r="AC202" s="10">
        <f t="shared" si="90"/>
        <v>195</v>
      </c>
      <c r="AD202" s="10" t="s">
        <v>428</v>
      </c>
      <c r="AE202" s="13" t="str">
        <f t="shared" ca="1" si="91"/>
        <v/>
      </c>
      <c r="AF202" s="14" t="str">
        <f t="shared" ca="1" si="92"/>
        <v/>
      </c>
      <c r="AG202" s="13"/>
      <c r="AH202" s="20" t="str">
        <f t="shared" ca="1" si="93"/>
        <v/>
      </c>
      <c r="AI202" s="10">
        <f t="shared" si="94"/>
        <v>195</v>
      </c>
      <c r="AJ202" s="10" t="s">
        <v>428</v>
      </c>
      <c r="AK202" s="13" t="str">
        <f t="shared" ca="1" si="95"/>
        <v/>
      </c>
      <c r="AL202" s="13" t="str">
        <f t="shared" ca="1" si="96"/>
        <v/>
      </c>
      <c r="AM202" s="20" t="str">
        <f t="shared" ca="1" si="97"/>
        <v/>
      </c>
      <c r="AN202" s="10">
        <f t="shared" si="98"/>
        <v>195</v>
      </c>
      <c r="AO202" s="10" t="s">
        <v>428</v>
      </c>
      <c r="AP202" s="13" t="str">
        <f t="shared" ca="1" si="99"/>
        <v/>
      </c>
      <c r="AQ202" s="14" t="str">
        <f t="shared" ca="1" si="100"/>
        <v/>
      </c>
    </row>
    <row r="203" spans="23:43" x14ac:dyDescent="0.25">
      <c r="W203" s="20" t="str">
        <f t="shared" ca="1" si="85"/>
        <v/>
      </c>
      <c r="X203" s="10">
        <f t="shared" si="86"/>
        <v>196</v>
      </c>
      <c r="Y203" s="10" t="s">
        <v>429</v>
      </c>
      <c r="Z203" s="13" t="str">
        <f t="shared" ca="1" si="87"/>
        <v/>
      </c>
      <c r="AA203" s="13" t="str">
        <f t="shared" ca="1" si="88"/>
        <v/>
      </c>
      <c r="AB203" s="20" t="str">
        <f t="shared" ca="1" si="89"/>
        <v/>
      </c>
      <c r="AC203" s="10">
        <f t="shared" si="90"/>
        <v>196</v>
      </c>
      <c r="AD203" s="10" t="s">
        <v>429</v>
      </c>
      <c r="AE203" s="13" t="str">
        <f t="shared" ca="1" si="91"/>
        <v/>
      </c>
      <c r="AF203" s="14" t="str">
        <f t="shared" ca="1" si="92"/>
        <v/>
      </c>
      <c r="AG203" s="13"/>
      <c r="AH203" s="20" t="str">
        <f t="shared" ca="1" si="93"/>
        <v/>
      </c>
      <c r="AI203" s="10">
        <f t="shared" si="94"/>
        <v>196</v>
      </c>
      <c r="AJ203" s="10" t="s">
        <v>429</v>
      </c>
      <c r="AK203" s="13" t="str">
        <f t="shared" ca="1" si="95"/>
        <v/>
      </c>
      <c r="AL203" s="13" t="str">
        <f t="shared" ca="1" si="96"/>
        <v/>
      </c>
      <c r="AM203" s="20" t="str">
        <f t="shared" ca="1" si="97"/>
        <v/>
      </c>
      <c r="AN203" s="10">
        <f t="shared" si="98"/>
        <v>196</v>
      </c>
      <c r="AO203" s="10" t="s">
        <v>429</v>
      </c>
      <c r="AP203" s="13" t="str">
        <f t="shared" ca="1" si="99"/>
        <v/>
      </c>
      <c r="AQ203" s="14" t="str">
        <f t="shared" ca="1" si="100"/>
        <v/>
      </c>
    </row>
    <row r="204" spans="23:43" x14ac:dyDescent="0.25">
      <c r="W204" s="20" t="str">
        <f t="shared" ca="1" si="85"/>
        <v/>
      </c>
      <c r="X204" s="10">
        <f t="shared" si="86"/>
        <v>197</v>
      </c>
      <c r="Y204" s="10" t="s">
        <v>430</v>
      </c>
      <c r="Z204" s="13" t="str">
        <f t="shared" ca="1" si="87"/>
        <v/>
      </c>
      <c r="AA204" s="13" t="str">
        <f t="shared" ca="1" si="88"/>
        <v/>
      </c>
      <c r="AB204" s="20" t="str">
        <f t="shared" ca="1" si="89"/>
        <v/>
      </c>
      <c r="AC204" s="10">
        <f t="shared" si="90"/>
        <v>197</v>
      </c>
      <c r="AD204" s="10" t="s">
        <v>430</v>
      </c>
      <c r="AE204" s="13" t="str">
        <f t="shared" ca="1" si="91"/>
        <v/>
      </c>
      <c r="AF204" s="14" t="str">
        <f t="shared" ca="1" si="92"/>
        <v/>
      </c>
      <c r="AG204" s="13"/>
      <c r="AH204" s="20" t="str">
        <f t="shared" ca="1" si="93"/>
        <v/>
      </c>
      <c r="AI204" s="10">
        <f t="shared" si="94"/>
        <v>197</v>
      </c>
      <c r="AJ204" s="10" t="s">
        <v>430</v>
      </c>
      <c r="AK204" s="13" t="str">
        <f t="shared" ca="1" si="95"/>
        <v/>
      </c>
      <c r="AL204" s="13" t="str">
        <f t="shared" ca="1" si="96"/>
        <v/>
      </c>
      <c r="AM204" s="20" t="str">
        <f t="shared" ca="1" si="97"/>
        <v/>
      </c>
      <c r="AN204" s="10">
        <f t="shared" si="98"/>
        <v>197</v>
      </c>
      <c r="AO204" s="10" t="s">
        <v>430</v>
      </c>
      <c r="AP204" s="13" t="str">
        <f t="shared" ca="1" si="99"/>
        <v/>
      </c>
      <c r="AQ204" s="14" t="str">
        <f t="shared" ca="1" si="100"/>
        <v/>
      </c>
    </row>
    <row r="205" spans="23:43" x14ac:dyDescent="0.25">
      <c r="W205" s="20" t="str">
        <f t="shared" ca="1" si="85"/>
        <v/>
      </c>
      <c r="X205" s="10">
        <f t="shared" si="86"/>
        <v>198</v>
      </c>
      <c r="Y205" s="10" t="s">
        <v>431</v>
      </c>
      <c r="Z205" s="13" t="str">
        <f t="shared" ca="1" si="87"/>
        <v/>
      </c>
      <c r="AA205" s="13" t="str">
        <f t="shared" ca="1" si="88"/>
        <v/>
      </c>
      <c r="AB205" s="20" t="str">
        <f t="shared" ca="1" si="89"/>
        <v/>
      </c>
      <c r="AC205" s="10">
        <f t="shared" si="90"/>
        <v>198</v>
      </c>
      <c r="AD205" s="10" t="s">
        <v>431</v>
      </c>
      <c r="AE205" s="13" t="str">
        <f t="shared" ca="1" si="91"/>
        <v/>
      </c>
      <c r="AF205" s="14" t="str">
        <f t="shared" ca="1" si="92"/>
        <v/>
      </c>
      <c r="AG205" s="13"/>
      <c r="AH205" s="20" t="str">
        <f t="shared" ca="1" si="93"/>
        <v/>
      </c>
      <c r="AI205" s="10">
        <f t="shared" si="94"/>
        <v>198</v>
      </c>
      <c r="AJ205" s="10" t="s">
        <v>431</v>
      </c>
      <c r="AK205" s="13" t="str">
        <f t="shared" ca="1" si="95"/>
        <v/>
      </c>
      <c r="AL205" s="13" t="str">
        <f t="shared" ca="1" si="96"/>
        <v/>
      </c>
      <c r="AM205" s="20" t="str">
        <f t="shared" ca="1" si="97"/>
        <v/>
      </c>
      <c r="AN205" s="10">
        <f t="shared" si="98"/>
        <v>198</v>
      </c>
      <c r="AO205" s="10" t="s">
        <v>431</v>
      </c>
      <c r="AP205" s="13" t="str">
        <f t="shared" ca="1" si="99"/>
        <v/>
      </c>
      <c r="AQ205" s="14" t="str">
        <f t="shared" ca="1" si="100"/>
        <v/>
      </c>
    </row>
    <row r="206" spans="23:43" x14ac:dyDescent="0.25">
      <c r="W206" s="20" t="str">
        <f t="shared" ca="1" si="85"/>
        <v/>
      </c>
      <c r="X206" s="10">
        <f t="shared" si="86"/>
        <v>199</v>
      </c>
      <c r="Y206" s="10" t="s">
        <v>432</v>
      </c>
      <c r="Z206" s="13" t="str">
        <f t="shared" ca="1" si="87"/>
        <v/>
      </c>
      <c r="AA206" s="13" t="str">
        <f t="shared" ca="1" si="88"/>
        <v/>
      </c>
      <c r="AB206" s="20" t="str">
        <f t="shared" ca="1" si="89"/>
        <v/>
      </c>
      <c r="AC206" s="10">
        <f t="shared" si="90"/>
        <v>199</v>
      </c>
      <c r="AD206" s="10" t="s">
        <v>432</v>
      </c>
      <c r="AE206" s="13" t="str">
        <f t="shared" ca="1" si="91"/>
        <v/>
      </c>
      <c r="AF206" s="14" t="str">
        <f t="shared" ca="1" si="92"/>
        <v/>
      </c>
      <c r="AG206" s="13"/>
      <c r="AH206" s="20" t="str">
        <f t="shared" ca="1" si="93"/>
        <v/>
      </c>
      <c r="AI206" s="10">
        <f t="shared" si="94"/>
        <v>199</v>
      </c>
      <c r="AJ206" s="10" t="s">
        <v>432</v>
      </c>
      <c r="AK206" s="13" t="str">
        <f t="shared" ca="1" si="95"/>
        <v/>
      </c>
      <c r="AL206" s="13" t="str">
        <f t="shared" ca="1" si="96"/>
        <v/>
      </c>
      <c r="AM206" s="20" t="str">
        <f t="shared" ca="1" si="97"/>
        <v/>
      </c>
      <c r="AN206" s="10">
        <f t="shared" si="98"/>
        <v>199</v>
      </c>
      <c r="AO206" s="10" t="s">
        <v>432</v>
      </c>
      <c r="AP206" s="13" t="str">
        <f t="shared" ca="1" si="99"/>
        <v/>
      </c>
      <c r="AQ206" s="14" t="str">
        <f t="shared" ca="1" si="100"/>
        <v/>
      </c>
    </row>
    <row r="207" spans="23:43" x14ac:dyDescent="0.25">
      <c r="W207" s="20" t="str">
        <f t="shared" ca="1" si="85"/>
        <v/>
      </c>
      <c r="X207" s="10">
        <f t="shared" si="86"/>
        <v>200</v>
      </c>
      <c r="Y207" s="10" t="s">
        <v>433</v>
      </c>
      <c r="Z207" s="13" t="str">
        <f t="shared" ca="1" si="87"/>
        <v/>
      </c>
      <c r="AA207" s="13" t="str">
        <f t="shared" ca="1" si="88"/>
        <v/>
      </c>
      <c r="AB207" s="20" t="str">
        <f t="shared" ca="1" si="89"/>
        <v/>
      </c>
      <c r="AC207" s="10">
        <f t="shared" si="90"/>
        <v>200</v>
      </c>
      <c r="AD207" s="10" t="s">
        <v>433</v>
      </c>
      <c r="AE207" s="13" t="str">
        <f t="shared" ca="1" si="91"/>
        <v/>
      </c>
      <c r="AF207" s="14" t="str">
        <f t="shared" ca="1" si="92"/>
        <v/>
      </c>
      <c r="AG207" s="13"/>
      <c r="AH207" s="20" t="str">
        <f t="shared" ca="1" si="93"/>
        <v/>
      </c>
      <c r="AI207" s="10">
        <f t="shared" si="94"/>
        <v>200</v>
      </c>
      <c r="AJ207" s="10" t="s">
        <v>433</v>
      </c>
      <c r="AK207" s="13" t="str">
        <f t="shared" ca="1" si="95"/>
        <v/>
      </c>
      <c r="AL207" s="13" t="str">
        <f t="shared" ca="1" si="96"/>
        <v/>
      </c>
      <c r="AM207" s="20" t="str">
        <f t="shared" ca="1" si="97"/>
        <v/>
      </c>
      <c r="AN207" s="10">
        <f t="shared" si="98"/>
        <v>200</v>
      </c>
      <c r="AO207" s="10" t="s">
        <v>433</v>
      </c>
      <c r="AP207" s="13" t="str">
        <f t="shared" ca="1" si="99"/>
        <v/>
      </c>
      <c r="AQ207" s="14" t="str">
        <f t="shared" ca="1" si="100"/>
        <v/>
      </c>
    </row>
    <row r="208" spans="23:43" x14ac:dyDescent="0.25">
      <c r="W208" s="20" t="str">
        <f t="shared" ca="1" si="85"/>
        <v/>
      </c>
      <c r="X208" s="10">
        <f t="shared" si="86"/>
        <v>201</v>
      </c>
      <c r="Y208" s="10" t="s">
        <v>434</v>
      </c>
      <c r="Z208" s="13" t="str">
        <f t="shared" ca="1" si="87"/>
        <v/>
      </c>
      <c r="AA208" s="13" t="str">
        <f t="shared" ca="1" si="88"/>
        <v/>
      </c>
      <c r="AB208" s="20" t="str">
        <f t="shared" ca="1" si="89"/>
        <v/>
      </c>
      <c r="AC208" s="10">
        <f t="shared" si="90"/>
        <v>201</v>
      </c>
      <c r="AD208" s="10" t="s">
        <v>434</v>
      </c>
      <c r="AE208" s="13" t="str">
        <f t="shared" ca="1" si="91"/>
        <v/>
      </c>
      <c r="AF208" s="14" t="str">
        <f t="shared" ca="1" si="92"/>
        <v/>
      </c>
      <c r="AG208" s="13"/>
      <c r="AH208" s="20" t="str">
        <f t="shared" ca="1" si="93"/>
        <v/>
      </c>
      <c r="AI208" s="10">
        <f t="shared" si="94"/>
        <v>201</v>
      </c>
      <c r="AJ208" s="10" t="s">
        <v>434</v>
      </c>
      <c r="AK208" s="13" t="str">
        <f t="shared" ca="1" si="95"/>
        <v/>
      </c>
      <c r="AL208" s="13" t="str">
        <f t="shared" ca="1" si="96"/>
        <v/>
      </c>
      <c r="AM208" s="20" t="str">
        <f t="shared" ca="1" si="97"/>
        <v/>
      </c>
      <c r="AN208" s="10">
        <f t="shared" si="98"/>
        <v>201</v>
      </c>
      <c r="AO208" s="10" t="s">
        <v>434</v>
      </c>
      <c r="AP208" s="13" t="str">
        <f t="shared" ca="1" si="99"/>
        <v/>
      </c>
      <c r="AQ208" s="14" t="str">
        <f t="shared" ca="1" si="100"/>
        <v/>
      </c>
    </row>
    <row r="209" spans="23:43" x14ac:dyDescent="0.25">
      <c r="W209" s="20" t="str">
        <f t="shared" ca="1" si="85"/>
        <v/>
      </c>
      <c r="X209" s="10">
        <f t="shared" si="86"/>
        <v>202</v>
      </c>
      <c r="Y209" s="10" t="s">
        <v>435</v>
      </c>
      <c r="Z209" s="13" t="str">
        <f t="shared" ca="1" si="87"/>
        <v/>
      </c>
      <c r="AA209" s="13" t="str">
        <f t="shared" ca="1" si="88"/>
        <v/>
      </c>
      <c r="AB209" s="20" t="str">
        <f t="shared" ca="1" si="89"/>
        <v/>
      </c>
      <c r="AC209" s="10">
        <f t="shared" si="90"/>
        <v>202</v>
      </c>
      <c r="AD209" s="10" t="s">
        <v>435</v>
      </c>
      <c r="AE209" s="13" t="str">
        <f t="shared" ca="1" si="91"/>
        <v/>
      </c>
      <c r="AF209" s="14" t="str">
        <f t="shared" ca="1" si="92"/>
        <v/>
      </c>
      <c r="AG209" s="13"/>
      <c r="AH209" s="20" t="str">
        <f t="shared" ca="1" si="93"/>
        <v/>
      </c>
      <c r="AI209" s="10">
        <f t="shared" si="94"/>
        <v>202</v>
      </c>
      <c r="AJ209" s="10" t="s">
        <v>435</v>
      </c>
      <c r="AK209" s="13" t="str">
        <f t="shared" ca="1" si="95"/>
        <v/>
      </c>
      <c r="AL209" s="13" t="str">
        <f t="shared" ca="1" si="96"/>
        <v/>
      </c>
      <c r="AM209" s="20" t="str">
        <f t="shared" ca="1" si="97"/>
        <v/>
      </c>
      <c r="AN209" s="10">
        <f t="shared" si="98"/>
        <v>202</v>
      </c>
      <c r="AO209" s="10" t="s">
        <v>435</v>
      </c>
      <c r="AP209" s="13" t="str">
        <f t="shared" ca="1" si="99"/>
        <v/>
      </c>
      <c r="AQ209" s="14" t="str">
        <f t="shared" ca="1" si="100"/>
        <v/>
      </c>
    </row>
    <row r="210" spans="23:43" x14ac:dyDescent="0.25">
      <c r="W210" s="20" t="str">
        <f t="shared" ca="1" si="85"/>
        <v/>
      </c>
      <c r="X210" s="10">
        <f t="shared" si="86"/>
        <v>203</v>
      </c>
      <c r="Y210" s="10" t="s">
        <v>436</v>
      </c>
      <c r="Z210" s="13" t="str">
        <f t="shared" ca="1" si="87"/>
        <v/>
      </c>
      <c r="AA210" s="13" t="str">
        <f t="shared" ca="1" si="88"/>
        <v/>
      </c>
      <c r="AB210" s="20" t="str">
        <f t="shared" ca="1" si="89"/>
        <v/>
      </c>
      <c r="AC210" s="10">
        <f t="shared" si="90"/>
        <v>203</v>
      </c>
      <c r="AD210" s="10" t="s">
        <v>436</v>
      </c>
      <c r="AE210" s="13" t="str">
        <f t="shared" ca="1" si="91"/>
        <v/>
      </c>
      <c r="AF210" s="14" t="str">
        <f t="shared" ca="1" si="92"/>
        <v/>
      </c>
      <c r="AG210" s="13"/>
      <c r="AH210" s="20" t="str">
        <f t="shared" ca="1" si="93"/>
        <v/>
      </c>
      <c r="AI210" s="10">
        <f t="shared" si="94"/>
        <v>203</v>
      </c>
      <c r="AJ210" s="10" t="s">
        <v>436</v>
      </c>
      <c r="AK210" s="13" t="str">
        <f t="shared" ca="1" si="95"/>
        <v/>
      </c>
      <c r="AL210" s="13" t="str">
        <f t="shared" ca="1" si="96"/>
        <v/>
      </c>
      <c r="AM210" s="20" t="str">
        <f t="shared" ca="1" si="97"/>
        <v/>
      </c>
      <c r="AN210" s="10">
        <f t="shared" si="98"/>
        <v>203</v>
      </c>
      <c r="AO210" s="10" t="s">
        <v>436</v>
      </c>
      <c r="AP210" s="13" t="str">
        <f t="shared" ca="1" si="99"/>
        <v/>
      </c>
      <c r="AQ210" s="14" t="str">
        <f t="shared" ca="1" si="100"/>
        <v/>
      </c>
    </row>
    <row r="211" spans="23:43" x14ac:dyDescent="0.25">
      <c r="W211" s="20" t="str">
        <f t="shared" ca="1" si="85"/>
        <v/>
      </c>
      <c r="X211" s="10">
        <f t="shared" si="86"/>
        <v>204</v>
      </c>
      <c r="Y211" s="10" t="s">
        <v>437</v>
      </c>
      <c r="Z211" s="13" t="str">
        <f t="shared" ca="1" si="87"/>
        <v/>
      </c>
      <c r="AA211" s="13" t="str">
        <f t="shared" ca="1" si="88"/>
        <v/>
      </c>
      <c r="AB211" s="20" t="str">
        <f t="shared" ca="1" si="89"/>
        <v/>
      </c>
      <c r="AC211" s="10">
        <f t="shared" si="90"/>
        <v>204</v>
      </c>
      <c r="AD211" s="10" t="s">
        <v>437</v>
      </c>
      <c r="AE211" s="13" t="str">
        <f t="shared" ca="1" si="91"/>
        <v/>
      </c>
      <c r="AF211" s="14" t="str">
        <f t="shared" ca="1" si="92"/>
        <v/>
      </c>
      <c r="AG211" s="13"/>
      <c r="AH211" s="20" t="str">
        <f t="shared" ca="1" si="93"/>
        <v/>
      </c>
      <c r="AI211" s="10">
        <f t="shared" si="94"/>
        <v>204</v>
      </c>
      <c r="AJ211" s="10" t="s">
        <v>437</v>
      </c>
      <c r="AK211" s="13" t="str">
        <f t="shared" ca="1" si="95"/>
        <v/>
      </c>
      <c r="AL211" s="13" t="str">
        <f t="shared" ca="1" si="96"/>
        <v/>
      </c>
      <c r="AM211" s="20" t="str">
        <f t="shared" ca="1" si="97"/>
        <v/>
      </c>
      <c r="AN211" s="10">
        <f t="shared" si="98"/>
        <v>204</v>
      </c>
      <c r="AO211" s="10" t="s">
        <v>437</v>
      </c>
      <c r="AP211" s="13" t="str">
        <f t="shared" ca="1" si="99"/>
        <v/>
      </c>
      <c r="AQ211" s="14" t="str">
        <f t="shared" ca="1" si="100"/>
        <v/>
      </c>
    </row>
    <row r="212" spans="23:43" x14ac:dyDescent="0.25">
      <c r="W212" s="20" t="str">
        <f t="shared" ca="1" si="85"/>
        <v/>
      </c>
      <c r="X212" s="10">
        <f t="shared" si="86"/>
        <v>205</v>
      </c>
      <c r="Y212" s="10" t="s">
        <v>438</v>
      </c>
      <c r="Z212" s="13" t="str">
        <f t="shared" ca="1" si="87"/>
        <v/>
      </c>
      <c r="AA212" s="13" t="str">
        <f t="shared" ca="1" si="88"/>
        <v/>
      </c>
      <c r="AB212" s="20" t="str">
        <f t="shared" ca="1" si="89"/>
        <v/>
      </c>
      <c r="AC212" s="10">
        <f t="shared" si="90"/>
        <v>205</v>
      </c>
      <c r="AD212" s="10" t="s">
        <v>438</v>
      </c>
      <c r="AE212" s="13" t="str">
        <f t="shared" ca="1" si="91"/>
        <v/>
      </c>
      <c r="AF212" s="14" t="str">
        <f t="shared" ca="1" si="92"/>
        <v/>
      </c>
      <c r="AG212" s="13"/>
      <c r="AH212" s="20" t="str">
        <f t="shared" ca="1" si="93"/>
        <v/>
      </c>
      <c r="AI212" s="10">
        <f t="shared" si="94"/>
        <v>205</v>
      </c>
      <c r="AJ212" s="10" t="s">
        <v>438</v>
      </c>
      <c r="AK212" s="13" t="str">
        <f t="shared" ca="1" si="95"/>
        <v/>
      </c>
      <c r="AL212" s="13" t="str">
        <f t="shared" ca="1" si="96"/>
        <v/>
      </c>
      <c r="AM212" s="20" t="str">
        <f t="shared" ca="1" si="97"/>
        <v/>
      </c>
      <c r="AN212" s="10">
        <f t="shared" si="98"/>
        <v>205</v>
      </c>
      <c r="AO212" s="10" t="s">
        <v>438</v>
      </c>
      <c r="AP212" s="13" t="str">
        <f t="shared" ca="1" si="99"/>
        <v/>
      </c>
      <c r="AQ212" s="14" t="str">
        <f t="shared" ca="1" si="100"/>
        <v/>
      </c>
    </row>
    <row r="213" spans="23:43" x14ac:dyDescent="0.25">
      <c r="W213" s="20" t="str">
        <f t="shared" ca="1" si="85"/>
        <v/>
      </c>
      <c r="X213" s="10">
        <f t="shared" si="86"/>
        <v>206</v>
      </c>
      <c r="Y213" s="10" t="s">
        <v>439</v>
      </c>
      <c r="Z213" s="13" t="str">
        <f t="shared" ca="1" si="87"/>
        <v/>
      </c>
      <c r="AA213" s="13" t="str">
        <f t="shared" ca="1" si="88"/>
        <v/>
      </c>
      <c r="AB213" s="20" t="str">
        <f t="shared" ca="1" si="89"/>
        <v/>
      </c>
      <c r="AC213" s="10">
        <f t="shared" si="90"/>
        <v>206</v>
      </c>
      <c r="AD213" s="10" t="s">
        <v>439</v>
      </c>
      <c r="AE213" s="13" t="str">
        <f t="shared" ca="1" si="91"/>
        <v/>
      </c>
      <c r="AF213" s="14" t="str">
        <f t="shared" ca="1" si="92"/>
        <v/>
      </c>
      <c r="AG213" s="13"/>
      <c r="AH213" s="20" t="str">
        <f t="shared" ca="1" si="93"/>
        <v/>
      </c>
      <c r="AI213" s="10">
        <f t="shared" si="94"/>
        <v>206</v>
      </c>
      <c r="AJ213" s="10" t="s">
        <v>439</v>
      </c>
      <c r="AK213" s="13" t="str">
        <f t="shared" ca="1" si="95"/>
        <v/>
      </c>
      <c r="AL213" s="13" t="str">
        <f t="shared" ca="1" si="96"/>
        <v/>
      </c>
      <c r="AM213" s="20" t="str">
        <f t="shared" ca="1" si="97"/>
        <v/>
      </c>
      <c r="AN213" s="10">
        <f t="shared" si="98"/>
        <v>206</v>
      </c>
      <c r="AO213" s="10" t="s">
        <v>439</v>
      </c>
      <c r="AP213" s="13" t="str">
        <f t="shared" ca="1" si="99"/>
        <v/>
      </c>
      <c r="AQ213" s="14" t="str">
        <f t="shared" ca="1" si="100"/>
        <v/>
      </c>
    </row>
    <row r="214" spans="23:43" x14ac:dyDescent="0.25">
      <c r="W214" s="20" t="str">
        <f t="shared" ca="1" si="85"/>
        <v/>
      </c>
      <c r="X214" s="10">
        <f t="shared" si="86"/>
        <v>207</v>
      </c>
      <c r="Y214" s="10" t="s">
        <v>440</v>
      </c>
      <c r="Z214" s="13" t="str">
        <f t="shared" ca="1" si="87"/>
        <v/>
      </c>
      <c r="AA214" s="13" t="str">
        <f t="shared" ca="1" si="88"/>
        <v/>
      </c>
      <c r="AB214" s="20" t="str">
        <f t="shared" ca="1" si="89"/>
        <v/>
      </c>
      <c r="AC214" s="10">
        <f t="shared" si="90"/>
        <v>207</v>
      </c>
      <c r="AD214" s="10" t="s">
        <v>440</v>
      </c>
      <c r="AE214" s="13" t="str">
        <f t="shared" ca="1" si="91"/>
        <v/>
      </c>
      <c r="AF214" s="14" t="str">
        <f t="shared" ca="1" si="92"/>
        <v/>
      </c>
      <c r="AG214" s="13"/>
      <c r="AH214" s="20" t="str">
        <f t="shared" ca="1" si="93"/>
        <v/>
      </c>
      <c r="AI214" s="10">
        <f t="shared" si="94"/>
        <v>207</v>
      </c>
      <c r="AJ214" s="10" t="s">
        <v>440</v>
      </c>
      <c r="AK214" s="13" t="str">
        <f t="shared" ca="1" si="95"/>
        <v/>
      </c>
      <c r="AL214" s="13" t="str">
        <f t="shared" ca="1" si="96"/>
        <v/>
      </c>
      <c r="AM214" s="20" t="str">
        <f t="shared" ca="1" si="97"/>
        <v/>
      </c>
      <c r="AN214" s="10">
        <f t="shared" si="98"/>
        <v>207</v>
      </c>
      <c r="AO214" s="10" t="s">
        <v>440</v>
      </c>
      <c r="AP214" s="13" t="str">
        <f t="shared" ca="1" si="99"/>
        <v/>
      </c>
      <c r="AQ214" s="14" t="str">
        <f t="shared" ca="1" si="100"/>
        <v/>
      </c>
    </row>
    <row r="215" spans="23:43" x14ac:dyDescent="0.25">
      <c r="W215" s="20" t="str">
        <f t="shared" ca="1" si="85"/>
        <v/>
      </c>
      <c r="X215" s="10">
        <f t="shared" si="86"/>
        <v>208</v>
      </c>
      <c r="Y215" s="10" t="s">
        <v>441</v>
      </c>
      <c r="Z215" s="13" t="str">
        <f t="shared" ca="1" si="87"/>
        <v/>
      </c>
      <c r="AA215" s="13" t="str">
        <f t="shared" ca="1" si="88"/>
        <v/>
      </c>
      <c r="AB215" s="20" t="str">
        <f t="shared" ca="1" si="89"/>
        <v/>
      </c>
      <c r="AC215" s="10">
        <f t="shared" si="90"/>
        <v>208</v>
      </c>
      <c r="AD215" s="10" t="s">
        <v>441</v>
      </c>
      <c r="AE215" s="13" t="str">
        <f t="shared" ca="1" si="91"/>
        <v/>
      </c>
      <c r="AF215" s="14" t="str">
        <f t="shared" ca="1" si="92"/>
        <v/>
      </c>
      <c r="AG215" s="13"/>
      <c r="AH215" s="20" t="str">
        <f t="shared" ca="1" si="93"/>
        <v/>
      </c>
      <c r="AI215" s="10">
        <f t="shared" si="94"/>
        <v>208</v>
      </c>
      <c r="AJ215" s="10" t="s">
        <v>441</v>
      </c>
      <c r="AK215" s="13" t="str">
        <f t="shared" ca="1" si="95"/>
        <v/>
      </c>
      <c r="AL215" s="13" t="str">
        <f t="shared" ca="1" si="96"/>
        <v/>
      </c>
      <c r="AM215" s="20" t="str">
        <f t="shared" ca="1" si="97"/>
        <v/>
      </c>
      <c r="AN215" s="10">
        <f t="shared" si="98"/>
        <v>208</v>
      </c>
      <c r="AO215" s="10" t="s">
        <v>441</v>
      </c>
      <c r="AP215" s="13" t="str">
        <f t="shared" ca="1" si="99"/>
        <v/>
      </c>
      <c r="AQ215" s="14" t="str">
        <f t="shared" ca="1" si="100"/>
        <v/>
      </c>
    </row>
    <row r="216" spans="23:43" x14ac:dyDescent="0.25">
      <c r="W216" s="20" t="str">
        <f t="shared" ca="1" si="85"/>
        <v/>
      </c>
      <c r="X216" s="10">
        <f t="shared" si="86"/>
        <v>209</v>
      </c>
      <c r="Y216" s="10" t="s">
        <v>442</v>
      </c>
      <c r="Z216" s="13" t="str">
        <f t="shared" ca="1" si="87"/>
        <v/>
      </c>
      <c r="AA216" s="13" t="str">
        <f t="shared" ca="1" si="88"/>
        <v/>
      </c>
      <c r="AB216" s="20" t="str">
        <f t="shared" ca="1" si="89"/>
        <v/>
      </c>
      <c r="AC216" s="10">
        <f t="shared" si="90"/>
        <v>209</v>
      </c>
      <c r="AD216" s="10" t="s">
        <v>442</v>
      </c>
      <c r="AE216" s="13" t="str">
        <f t="shared" ca="1" si="91"/>
        <v/>
      </c>
      <c r="AF216" s="14" t="str">
        <f t="shared" ca="1" si="92"/>
        <v/>
      </c>
      <c r="AG216" s="13"/>
      <c r="AH216" s="20" t="str">
        <f t="shared" ca="1" si="93"/>
        <v/>
      </c>
      <c r="AI216" s="10">
        <f t="shared" si="94"/>
        <v>209</v>
      </c>
      <c r="AJ216" s="10" t="s">
        <v>442</v>
      </c>
      <c r="AK216" s="13" t="str">
        <f t="shared" ca="1" si="95"/>
        <v/>
      </c>
      <c r="AL216" s="13" t="str">
        <f t="shared" ca="1" si="96"/>
        <v/>
      </c>
      <c r="AM216" s="20" t="str">
        <f t="shared" ca="1" si="97"/>
        <v/>
      </c>
      <c r="AN216" s="10">
        <f t="shared" si="98"/>
        <v>209</v>
      </c>
      <c r="AO216" s="10" t="s">
        <v>442</v>
      </c>
      <c r="AP216" s="13" t="str">
        <f t="shared" ca="1" si="99"/>
        <v/>
      </c>
      <c r="AQ216" s="14" t="str">
        <f t="shared" ca="1" si="100"/>
        <v/>
      </c>
    </row>
    <row r="217" spans="23:43" x14ac:dyDescent="0.25">
      <c r="W217" s="20" t="str">
        <f t="shared" ca="1" si="85"/>
        <v/>
      </c>
      <c r="X217" s="10">
        <f t="shared" si="86"/>
        <v>210</v>
      </c>
      <c r="Y217" s="10" t="s">
        <v>443</v>
      </c>
      <c r="Z217" s="13" t="str">
        <f t="shared" ca="1" si="87"/>
        <v/>
      </c>
      <c r="AA217" s="13" t="str">
        <f t="shared" ca="1" si="88"/>
        <v/>
      </c>
      <c r="AB217" s="20" t="str">
        <f t="shared" ca="1" si="89"/>
        <v/>
      </c>
      <c r="AC217" s="10">
        <f t="shared" si="90"/>
        <v>210</v>
      </c>
      <c r="AD217" s="10" t="s">
        <v>443</v>
      </c>
      <c r="AE217" s="13" t="str">
        <f t="shared" ca="1" si="91"/>
        <v/>
      </c>
      <c r="AF217" s="14" t="str">
        <f t="shared" ca="1" si="92"/>
        <v/>
      </c>
      <c r="AG217" s="13"/>
      <c r="AH217" s="20" t="str">
        <f t="shared" ca="1" si="93"/>
        <v/>
      </c>
      <c r="AI217" s="10">
        <f t="shared" si="94"/>
        <v>210</v>
      </c>
      <c r="AJ217" s="10" t="s">
        <v>443</v>
      </c>
      <c r="AK217" s="13" t="str">
        <f t="shared" ca="1" si="95"/>
        <v/>
      </c>
      <c r="AL217" s="13" t="str">
        <f t="shared" ca="1" si="96"/>
        <v/>
      </c>
      <c r="AM217" s="20" t="str">
        <f t="shared" ca="1" si="97"/>
        <v/>
      </c>
      <c r="AN217" s="10">
        <f t="shared" si="98"/>
        <v>210</v>
      </c>
      <c r="AO217" s="10" t="s">
        <v>443</v>
      </c>
      <c r="AP217" s="13" t="str">
        <f t="shared" ca="1" si="99"/>
        <v/>
      </c>
      <c r="AQ217" s="14" t="str">
        <f t="shared" ca="1" si="100"/>
        <v/>
      </c>
    </row>
    <row r="218" spans="23:43" x14ac:dyDescent="0.25">
      <c r="W218" s="20" t="str">
        <f t="shared" ca="1" si="85"/>
        <v/>
      </c>
      <c r="X218" s="10">
        <f t="shared" si="86"/>
        <v>211</v>
      </c>
      <c r="Y218" s="10" t="s">
        <v>444</v>
      </c>
      <c r="Z218" s="13" t="str">
        <f t="shared" ca="1" si="87"/>
        <v/>
      </c>
      <c r="AA218" s="13" t="str">
        <f t="shared" ca="1" si="88"/>
        <v/>
      </c>
      <c r="AB218" s="20" t="str">
        <f t="shared" ca="1" si="89"/>
        <v/>
      </c>
      <c r="AC218" s="10">
        <f t="shared" si="90"/>
        <v>211</v>
      </c>
      <c r="AD218" s="10" t="s">
        <v>444</v>
      </c>
      <c r="AE218" s="13" t="str">
        <f t="shared" ca="1" si="91"/>
        <v/>
      </c>
      <c r="AF218" s="14" t="str">
        <f t="shared" ca="1" si="92"/>
        <v/>
      </c>
      <c r="AG218" s="13"/>
      <c r="AH218" s="20" t="str">
        <f t="shared" ca="1" si="93"/>
        <v/>
      </c>
      <c r="AI218" s="10">
        <f t="shared" si="94"/>
        <v>211</v>
      </c>
      <c r="AJ218" s="10" t="s">
        <v>444</v>
      </c>
      <c r="AK218" s="13" t="str">
        <f t="shared" ca="1" si="95"/>
        <v/>
      </c>
      <c r="AL218" s="13" t="str">
        <f t="shared" ca="1" si="96"/>
        <v/>
      </c>
      <c r="AM218" s="20" t="str">
        <f t="shared" ca="1" si="97"/>
        <v/>
      </c>
      <c r="AN218" s="10">
        <f t="shared" si="98"/>
        <v>211</v>
      </c>
      <c r="AO218" s="10" t="s">
        <v>444</v>
      </c>
      <c r="AP218" s="13" t="str">
        <f t="shared" ca="1" si="99"/>
        <v/>
      </c>
      <c r="AQ218" s="14" t="str">
        <f t="shared" ca="1" si="100"/>
        <v/>
      </c>
    </row>
    <row r="219" spans="23:43" x14ac:dyDescent="0.25">
      <c r="W219" s="20" t="str">
        <f t="shared" ca="1" si="85"/>
        <v/>
      </c>
      <c r="X219" s="10">
        <f t="shared" si="86"/>
        <v>212</v>
      </c>
      <c r="Y219" s="10" t="s">
        <v>445</v>
      </c>
      <c r="Z219" s="13" t="str">
        <f t="shared" ca="1" si="87"/>
        <v/>
      </c>
      <c r="AA219" s="13" t="str">
        <f t="shared" ca="1" si="88"/>
        <v/>
      </c>
      <c r="AB219" s="20" t="str">
        <f t="shared" ca="1" si="89"/>
        <v/>
      </c>
      <c r="AC219" s="10">
        <f t="shared" si="90"/>
        <v>212</v>
      </c>
      <c r="AD219" s="10" t="s">
        <v>445</v>
      </c>
      <c r="AE219" s="13" t="str">
        <f t="shared" ca="1" si="91"/>
        <v/>
      </c>
      <c r="AF219" s="14" t="str">
        <f t="shared" ca="1" si="92"/>
        <v/>
      </c>
      <c r="AG219" s="13"/>
      <c r="AH219" s="20" t="str">
        <f t="shared" ca="1" si="93"/>
        <v/>
      </c>
      <c r="AI219" s="10">
        <f t="shared" si="94"/>
        <v>212</v>
      </c>
      <c r="AJ219" s="10" t="s">
        <v>445</v>
      </c>
      <c r="AK219" s="13" t="str">
        <f t="shared" ca="1" si="95"/>
        <v/>
      </c>
      <c r="AL219" s="13" t="str">
        <f t="shared" ca="1" si="96"/>
        <v/>
      </c>
      <c r="AM219" s="20" t="str">
        <f t="shared" ca="1" si="97"/>
        <v/>
      </c>
      <c r="AN219" s="10">
        <f t="shared" si="98"/>
        <v>212</v>
      </c>
      <c r="AO219" s="10" t="s">
        <v>445</v>
      </c>
      <c r="AP219" s="13" t="str">
        <f t="shared" ca="1" si="99"/>
        <v/>
      </c>
      <c r="AQ219" s="14" t="str">
        <f t="shared" ca="1" si="100"/>
        <v/>
      </c>
    </row>
    <row r="220" spans="23:43" x14ac:dyDescent="0.25">
      <c r="W220" s="20" t="str">
        <f t="shared" ca="1" si="85"/>
        <v/>
      </c>
      <c r="X220" s="10">
        <f t="shared" si="86"/>
        <v>213</v>
      </c>
      <c r="Y220" s="10" t="s">
        <v>446</v>
      </c>
      <c r="Z220" s="13" t="str">
        <f t="shared" ca="1" si="87"/>
        <v/>
      </c>
      <c r="AA220" s="13" t="str">
        <f t="shared" ca="1" si="88"/>
        <v/>
      </c>
      <c r="AB220" s="20" t="str">
        <f t="shared" ca="1" si="89"/>
        <v/>
      </c>
      <c r="AC220" s="10">
        <f t="shared" si="90"/>
        <v>213</v>
      </c>
      <c r="AD220" s="10" t="s">
        <v>446</v>
      </c>
      <c r="AE220" s="13" t="str">
        <f t="shared" ca="1" si="91"/>
        <v/>
      </c>
      <c r="AF220" s="14" t="str">
        <f t="shared" ca="1" si="92"/>
        <v/>
      </c>
      <c r="AG220" s="13"/>
      <c r="AH220" s="20" t="str">
        <f t="shared" ca="1" si="93"/>
        <v/>
      </c>
      <c r="AI220" s="10">
        <f t="shared" si="94"/>
        <v>213</v>
      </c>
      <c r="AJ220" s="10" t="s">
        <v>446</v>
      </c>
      <c r="AK220" s="13" t="str">
        <f t="shared" ca="1" si="95"/>
        <v/>
      </c>
      <c r="AL220" s="13" t="str">
        <f t="shared" ca="1" si="96"/>
        <v/>
      </c>
      <c r="AM220" s="20" t="str">
        <f t="shared" ca="1" si="97"/>
        <v/>
      </c>
      <c r="AN220" s="10">
        <f t="shared" si="98"/>
        <v>213</v>
      </c>
      <c r="AO220" s="10" t="s">
        <v>446</v>
      </c>
      <c r="AP220" s="13" t="str">
        <f t="shared" ca="1" si="99"/>
        <v/>
      </c>
      <c r="AQ220" s="14" t="str">
        <f t="shared" ca="1" si="100"/>
        <v/>
      </c>
    </row>
    <row r="221" spans="23:43" x14ac:dyDescent="0.25">
      <c r="W221" s="20" t="str">
        <f t="shared" ca="1" si="85"/>
        <v/>
      </c>
      <c r="X221" s="10">
        <f t="shared" si="86"/>
        <v>214</v>
      </c>
      <c r="Y221" s="10" t="s">
        <v>447</v>
      </c>
      <c r="Z221" s="13" t="str">
        <f t="shared" ca="1" si="87"/>
        <v/>
      </c>
      <c r="AA221" s="13" t="str">
        <f t="shared" ca="1" si="88"/>
        <v/>
      </c>
      <c r="AB221" s="20" t="str">
        <f t="shared" ca="1" si="89"/>
        <v/>
      </c>
      <c r="AC221" s="10">
        <f t="shared" si="90"/>
        <v>214</v>
      </c>
      <c r="AD221" s="10" t="s">
        <v>447</v>
      </c>
      <c r="AE221" s="13" t="str">
        <f t="shared" ca="1" si="91"/>
        <v/>
      </c>
      <c r="AF221" s="14" t="str">
        <f t="shared" ca="1" si="92"/>
        <v/>
      </c>
      <c r="AG221" s="13"/>
      <c r="AH221" s="20" t="str">
        <f t="shared" ca="1" si="93"/>
        <v/>
      </c>
      <c r="AI221" s="10">
        <f t="shared" si="94"/>
        <v>214</v>
      </c>
      <c r="AJ221" s="10" t="s">
        <v>447</v>
      </c>
      <c r="AK221" s="13" t="str">
        <f t="shared" ca="1" si="95"/>
        <v/>
      </c>
      <c r="AL221" s="13" t="str">
        <f t="shared" ca="1" si="96"/>
        <v/>
      </c>
      <c r="AM221" s="20" t="str">
        <f t="shared" ca="1" si="97"/>
        <v/>
      </c>
      <c r="AN221" s="10">
        <f t="shared" si="98"/>
        <v>214</v>
      </c>
      <c r="AO221" s="10" t="s">
        <v>447</v>
      </c>
      <c r="AP221" s="13" t="str">
        <f t="shared" ca="1" si="99"/>
        <v/>
      </c>
      <c r="AQ221" s="14" t="str">
        <f t="shared" ca="1" si="100"/>
        <v/>
      </c>
    </row>
    <row r="222" spans="23:43" x14ac:dyDescent="0.25">
      <c r="W222" s="20" t="str">
        <f t="shared" ca="1" si="85"/>
        <v/>
      </c>
      <c r="X222" s="10">
        <f t="shared" si="86"/>
        <v>215</v>
      </c>
      <c r="Y222" s="10" t="s">
        <v>448</v>
      </c>
      <c r="Z222" s="13" t="str">
        <f t="shared" ca="1" si="87"/>
        <v/>
      </c>
      <c r="AA222" s="13" t="str">
        <f t="shared" ca="1" si="88"/>
        <v/>
      </c>
      <c r="AB222" s="20" t="str">
        <f t="shared" ca="1" si="89"/>
        <v/>
      </c>
      <c r="AC222" s="10">
        <f t="shared" si="90"/>
        <v>215</v>
      </c>
      <c r="AD222" s="10" t="s">
        <v>448</v>
      </c>
      <c r="AE222" s="13" t="str">
        <f t="shared" ca="1" si="91"/>
        <v/>
      </c>
      <c r="AF222" s="14" t="str">
        <f t="shared" ca="1" si="92"/>
        <v/>
      </c>
      <c r="AG222" s="13"/>
      <c r="AH222" s="20" t="str">
        <f t="shared" ca="1" si="93"/>
        <v/>
      </c>
      <c r="AI222" s="10">
        <f t="shared" si="94"/>
        <v>215</v>
      </c>
      <c r="AJ222" s="10" t="s">
        <v>448</v>
      </c>
      <c r="AK222" s="13" t="str">
        <f t="shared" ca="1" si="95"/>
        <v/>
      </c>
      <c r="AL222" s="13" t="str">
        <f t="shared" ca="1" si="96"/>
        <v/>
      </c>
      <c r="AM222" s="20" t="str">
        <f t="shared" ca="1" si="97"/>
        <v/>
      </c>
      <c r="AN222" s="10">
        <f t="shared" si="98"/>
        <v>215</v>
      </c>
      <c r="AO222" s="10" t="s">
        <v>448</v>
      </c>
      <c r="AP222" s="13" t="str">
        <f t="shared" ca="1" si="99"/>
        <v/>
      </c>
      <c r="AQ222" s="14" t="str">
        <f t="shared" ca="1" si="100"/>
        <v/>
      </c>
    </row>
    <row r="223" spans="23:43" x14ac:dyDescent="0.25">
      <c r="W223" s="20" t="str">
        <f t="shared" ca="1" si="85"/>
        <v/>
      </c>
      <c r="X223" s="10">
        <f t="shared" si="86"/>
        <v>216</v>
      </c>
      <c r="Y223" s="10" t="s">
        <v>449</v>
      </c>
      <c r="Z223" s="13" t="str">
        <f t="shared" ca="1" si="87"/>
        <v/>
      </c>
      <c r="AA223" s="13" t="str">
        <f t="shared" ca="1" si="88"/>
        <v/>
      </c>
      <c r="AB223" s="20" t="str">
        <f t="shared" ca="1" si="89"/>
        <v/>
      </c>
      <c r="AC223" s="10">
        <f t="shared" si="90"/>
        <v>216</v>
      </c>
      <c r="AD223" s="10" t="s">
        <v>449</v>
      </c>
      <c r="AE223" s="13" t="str">
        <f t="shared" ca="1" si="91"/>
        <v/>
      </c>
      <c r="AF223" s="14" t="str">
        <f t="shared" ca="1" si="92"/>
        <v/>
      </c>
      <c r="AG223" s="13"/>
      <c r="AH223" s="20" t="str">
        <f t="shared" ca="1" si="93"/>
        <v/>
      </c>
      <c r="AI223" s="10">
        <f t="shared" si="94"/>
        <v>216</v>
      </c>
      <c r="AJ223" s="10" t="s">
        <v>449</v>
      </c>
      <c r="AK223" s="13" t="str">
        <f t="shared" ca="1" si="95"/>
        <v/>
      </c>
      <c r="AL223" s="13" t="str">
        <f t="shared" ca="1" si="96"/>
        <v/>
      </c>
      <c r="AM223" s="20" t="str">
        <f t="shared" ca="1" si="97"/>
        <v/>
      </c>
      <c r="AN223" s="10">
        <f t="shared" si="98"/>
        <v>216</v>
      </c>
      <c r="AO223" s="10" t="s">
        <v>449</v>
      </c>
      <c r="AP223" s="13" t="str">
        <f t="shared" ca="1" si="99"/>
        <v/>
      </c>
      <c r="AQ223" s="14" t="str">
        <f t="shared" ca="1" si="100"/>
        <v/>
      </c>
    </row>
    <row r="224" spans="23:43" x14ac:dyDescent="0.25">
      <c r="W224" s="20" t="str">
        <f t="shared" ca="1" si="85"/>
        <v/>
      </c>
      <c r="X224" s="10">
        <f t="shared" si="86"/>
        <v>217</v>
      </c>
      <c r="Y224" s="10" t="s">
        <v>450</v>
      </c>
      <c r="Z224" s="13" t="str">
        <f t="shared" ca="1" si="87"/>
        <v/>
      </c>
      <c r="AA224" s="13" t="str">
        <f t="shared" ca="1" si="88"/>
        <v/>
      </c>
      <c r="AB224" s="20" t="str">
        <f t="shared" ca="1" si="89"/>
        <v/>
      </c>
      <c r="AC224" s="10">
        <f t="shared" si="90"/>
        <v>217</v>
      </c>
      <c r="AD224" s="10" t="s">
        <v>450</v>
      </c>
      <c r="AE224" s="13" t="str">
        <f t="shared" ca="1" si="91"/>
        <v/>
      </c>
      <c r="AF224" s="14" t="str">
        <f t="shared" ca="1" si="92"/>
        <v/>
      </c>
      <c r="AG224" s="13"/>
      <c r="AH224" s="20" t="str">
        <f t="shared" ca="1" si="93"/>
        <v/>
      </c>
      <c r="AI224" s="10">
        <f t="shared" si="94"/>
        <v>217</v>
      </c>
      <c r="AJ224" s="10" t="s">
        <v>450</v>
      </c>
      <c r="AK224" s="13" t="str">
        <f t="shared" ca="1" si="95"/>
        <v/>
      </c>
      <c r="AL224" s="13" t="str">
        <f t="shared" ca="1" si="96"/>
        <v/>
      </c>
      <c r="AM224" s="20" t="str">
        <f t="shared" ca="1" si="97"/>
        <v/>
      </c>
      <c r="AN224" s="10">
        <f t="shared" si="98"/>
        <v>217</v>
      </c>
      <c r="AO224" s="10" t="s">
        <v>450</v>
      </c>
      <c r="AP224" s="13" t="str">
        <f t="shared" ca="1" si="99"/>
        <v/>
      </c>
      <c r="AQ224" s="14" t="str">
        <f t="shared" ca="1" si="100"/>
        <v/>
      </c>
    </row>
    <row r="225" spans="23:43" x14ac:dyDescent="0.25">
      <c r="W225" s="20" t="str">
        <f t="shared" ca="1" si="85"/>
        <v/>
      </c>
      <c r="X225" s="10">
        <f t="shared" si="86"/>
        <v>218</v>
      </c>
      <c r="Y225" s="10" t="s">
        <v>451</v>
      </c>
      <c r="Z225" s="13" t="str">
        <f t="shared" ca="1" si="87"/>
        <v/>
      </c>
      <c r="AA225" s="13" t="str">
        <f t="shared" ca="1" si="88"/>
        <v/>
      </c>
      <c r="AB225" s="20" t="str">
        <f t="shared" ca="1" si="89"/>
        <v/>
      </c>
      <c r="AC225" s="10">
        <f t="shared" si="90"/>
        <v>218</v>
      </c>
      <c r="AD225" s="10" t="s">
        <v>451</v>
      </c>
      <c r="AE225" s="13" t="str">
        <f t="shared" ca="1" si="91"/>
        <v/>
      </c>
      <c r="AF225" s="14" t="str">
        <f t="shared" ca="1" si="92"/>
        <v/>
      </c>
      <c r="AG225" s="13"/>
      <c r="AH225" s="20" t="str">
        <f t="shared" ca="1" si="93"/>
        <v/>
      </c>
      <c r="AI225" s="10">
        <f t="shared" si="94"/>
        <v>218</v>
      </c>
      <c r="AJ225" s="10" t="s">
        <v>451</v>
      </c>
      <c r="AK225" s="13" t="str">
        <f t="shared" ca="1" si="95"/>
        <v/>
      </c>
      <c r="AL225" s="13" t="str">
        <f t="shared" ca="1" si="96"/>
        <v/>
      </c>
      <c r="AM225" s="20" t="str">
        <f t="shared" ca="1" si="97"/>
        <v/>
      </c>
      <c r="AN225" s="10">
        <f t="shared" si="98"/>
        <v>218</v>
      </c>
      <c r="AO225" s="10" t="s">
        <v>451</v>
      </c>
      <c r="AP225" s="13" t="str">
        <f t="shared" ca="1" si="99"/>
        <v/>
      </c>
      <c r="AQ225" s="14" t="str">
        <f t="shared" ca="1" si="100"/>
        <v/>
      </c>
    </row>
    <row r="226" spans="23:43" x14ac:dyDescent="0.25">
      <c r="W226" s="20" t="str">
        <f t="shared" ca="1" si="85"/>
        <v/>
      </c>
      <c r="X226" s="10">
        <f t="shared" si="86"/>
        <v>219</v>
      </c>
      <c r="Y226" s="10" t="s">
        <v>452</v>
      </c>
      <c r="Z226" s="13" t="str">
        <f t="shared" ca="1" si="87"/>
        <v/>
      </c>
      <c r="AA226" s="13" t="str">
        <f t="shared" ca="1" si="88"/>
        <v/>
      </c>
      <c r="AB226" s="20" t="str">
        <f t="shared" ca="1" si="89"/>
        <v/>
      </c>
      <c r="AC226" s="10">
        <f t="shared" si="90"/>
        <v>219</v>
      </c>
      <c r="AD226" s="10" t="s">
        <v>452</v>
      </c>
      <c r="AE226" s="13" t="str">
        <f t="shared" ca="1" si="91"/>
        <v/>
      </c>
      <c r="AF226" s="14" t="str">
        <f t="shared" ca="1" si="92"/>
        <v/>
      </c>
      <c r="AG226" s="13"/>
      <c r="AH226" s="20" t="str">
        <f t="shared" ca="1" si="93"/>
        <v/>
      </c>
      <c r="AI226" s="10">
        <f t="shared" si="94"/>
        <v>219</v>
      </c>
      <c r="AJ226" s="10" t="s">
        <v>452</v>
      </c>
      <c r="AK226" s="13" t="str">
        <f t="shared" ca="1" si="95"/>
        <v/>
      </c>
      <c r="AL226" s="13" t="str">
        <f t="shared" ca="1" si="96"/>
        <v/>
      </c>
      <c r="AM226" s="20" t="str">
        <f t="shared" ca="1" si="97"/>
        <v/>
      </c>
      <c r="AN226" s="10">
        <f t="shared" si="98"/>
        <v>219</v>
      </c>
      <c r="AO226" s="10" t="s">
        <v>452</v>
      </c>
      <c r="AP226" s="13" t="str">
        <f t="shared" ca="1" si="99"/>
        <v/>
      </c>
      <c r="AQ226" s="14" t="str">
        <f t="shared" ca="1" si="100"/>
        <v/>
      </c>
    </row>
    <row r="227" spans="23:43" x14ac:dyDescent="0.25">
      <c r="W227" s="20" t="str">
        <f t="shared" ca="1" si="85"/>
        <v/>
      </c>
      <c r="X227" s="10">
        <f t="shared" si="86"/>
        <v>220</v>
      </c>
      <c r="Y227" s="10" t="s">
        <v>453</v>
      </c>
      <c r="Z227" s="13" t="str">
        <f t="shared" ca="1" si="87"/>
        <v/>
      </c>
      <c r="AA227" s="13" t="str">
        <f t="shared" ca="1" si="88"/>
        <v/>
      </c>
      <c r="AB227" s="20" t="str">
        <f t="shared" ca="1" si="89"/>
        <v/>
      </c>
      <c r="AC227" s="10">
        <f t="shared" si="90"/>
        <v>220</v>
      </c>
      <c r="AD227" s="10" t="s">
        <v>453</v>
      </c>
      <c r="AE227" s="13" t="str">
        <f t="shared" ca="1" si="91"/>
        <v/>
      </c>
      <c r="AF227" s="14" t="str">
        <f t="shared" ca="1" si="92"/>
        <v/>
      </c>
      <c r="AG227" s="13"/>
      <c r="AH227" s="20" t="str">
        <f t="shared" ca="1" si="93"/>
        <v/>
      </c>
      <c r="AI227" s="10">
        <f t="shared" si="94"/>
        <v>220</v>
      </c>
      <c r="AJ227" s="10" t="s">
        <v>453</v>
      </c>
      <c r="AK227" s="13" t="str">
        <f t="shared" ca="1" si="95"/>
        <v/>
      </c>
      <c r="AL227" s="13" t="str">
        <f t="shared" ca="1" si="96"/>
        <v/>
      </c>
      <c r="AM227" s="20" t="str">
        <f t="shared" ca="1" si="97"/>
        <v/>
      </c>
      <c r="AN227" s="10">
        <f t="shared" si="98"/>
        <v>220</v>
      </c>
      <c r="AO227" s="10" t="s">
        <v>453</v>
      </c>
      <c r="AP227" s="13" t="str">
        <f t="shared" ca="1" si="99"/>
        <v/>
      </c>
      <c r="AQ227" s="14" t="str">
        <f t="shared" ca="1" si="100"/>
        <v/>
      </c>
    </row>
    <row r="228" spans="23:43" x14ac:dyDescent="0.25">
      <c r="W228" s="20" t="str">
        <f t="shared" ca="1" si="85"/>
        <v/>
      </c>
      <c r="X228" s="10">
        <f t="shared" si="86"/>
        <v>221</v>
      </c>
      <c r="Y228" s="10" t="s">
        <v>454</v>
      </c>
      <c r="Z228" s="13" t="str">
        <f t="shared" ca="1" si="87"/>
        <v/>
      </c>
      <c r="AA228" s="13" t="str">
        <f t="shared" ca="1" si="88"/>
        <v/>
      </c>
      <c r="AB228" s="20" t="str">
        <f t="shared" ca="1" si="89"/>
        <v/>
      </c>
      <c r="AC228" s="10">
        <f t="shared" si="90"/>
        <v>221</v>
      </c>
      <c r="AD228" s="10" t="s">
        <v>454</v>
      </c>
      <c r="AE228" s="13" t="str">
        <f t="shared" ca="1" si="91"/>
        <v/>
      </c>
      <c r="AF228" s="14" t="str">
        <f t="shared" ca="1" si="92"/>
        <v/>
      </c>
      <c r="AG228" s="13"/>
      <c r="AH228" s="20" t="str">
        <f t="shared" ca="1" si="93"/>
        <v/>
      </c>
      <c r="AI228" s="10">
        <f t="shared" si="94"/>
        <v>221</v>
      </c>
      <c r="AJ228" s="10" t="s">
        <v>454</v>
      </c>
      <c r="AK228" s="13" t="str">
        <f t="shared" ca="1" si="95"/>
        <v/>
      </c>
      <c r="AL228" s="13" t="str">
        <f t="shared" ca="1" si="96"/>
        <v/>
      </c>
      <c r="AM228" s="20" t="str">
        <f t="shared" ca="1" si="97"/>
        <v/>
      </c>
      <c r="AN228" s="10">
        <f t="shared" si="98"/>
        <v>221</v>
      </c>
      <c r="AO228" s="10" t="s">
        <v>454</v>
      </c>
      <c r="AP228" s="13" t="str">
        <f t="shared" ca="1" si="99"/>
        <v/>
      </c>
      <c r="AQ228" s="14" t="str">
        <f t="shared" ca="1" si="100"/>
        <v/>
      </c>
    </row>
    <row r="229" spans="23:43" x14ac:dyDescent="0.25">
      <c r="W229" s="20" t="str">
        <f t="shared" ca="1" si="85"/>
        <v/>
      </c>
      <c r="X229" s="10">
        <f t="shared" si="86"/>
        <v>222</v>
      </c>
      <c r="Y229" s="10" t="s">
        <v>455</v>
      </c>
      <c r="Z229" s="13" t="str">
        <f t="shared" ca="1" si="87"/>
        <v/>
      </c>
      <c r="AA229" s="13" t="str">
        <f t="shared" ca="1" si="88"/>
        <v/>
      </c>
      <c r="AB229" s="20" t="str">
        <f t="shared" ca="1" si="89"/>
        <v/>
      </c>
      <c r="AC229" s="10">
        <f t="shared" si="90"/>
        <v>222</v>
      </c>
      <c r="AD229" s="10" t="s">
        <v>455</v>
      </c>
      <c r="AE229" s="13" t="str">
        <f t="shared" ca="1" si="91"/>
        <v/>
      </c>
      <c r="AF229" s="14" t="str">
        <f t="shared" ca="1" si="92"/>
        <v/>
      </c>
      <c r="AG229" s="13"/>
      <c r="AH229" s="20" t="str">
        <f t="shared" ca="1" si="93"/>
        <v/>
      </c>
      <c r="AI229" s="10">
        <f t="shared" si="94"/>
        <v>222</v>
      </c>
      <c r="AJ229" s="10" t="s">
        <v>455</v>
      </c>
      <c r="AK229" s="13" t="str">
        <f t="shared" ca="1" si="95"/>
        <v/>
      </c>
      <c r="AL229" s="13" t="str">
        <f t="shared" ca="1" si="96"/>
        <v/>
      </c>
      <c r="AM229" s="20" t="str">
        <f t="shared" ca="1" si="97"/>
        <v/>
      </c>
      <c r="AN229" s="10">
        <f t="shared" si="98"/>
        <v>222</v>
      </c>
      <c r="AO229" s="10" t="s">
        <v>455</v>
      </c>
      <c r="AP229" s="13" t="str">
        <f t="shared" ca="1" si="99"/>
        <v/>
      </c>
      <c r="AQ229" s="14" t="str">
        <f t="shared" ca="1" si="100"/>
        <v/>
      </c>
    </row>
    <row r="230" spans="23:43" x14ac:dyDescent="0.25">
      <c r="W230" s="20" t="str">
        <f t="shared" ca="1" si="85"/>
        <v/>
      </c>
      <c r="X230" s="10">
        <f t="shared" si="86"/>
        <v>223</v>
      </c>
      <c r="Y230" s="10" t="s">
        <v>456</v>
      </c>
      <c r="Z230" s="13" t="str">
        <f t="shared" ca="1" si="87"/>
        <v/>
      </c>
      <c r="AA230" s="13" t="str">
        <f t="shared" ca="1" si="88"/>
        <v/>
      </c>
      <c r="AB230" s="20" t="str">
        <f t="shared" ca="1" si="89"/>
        <v/>
      </c>
      <c r="AC230" s="10">
        <f t="shared" si="90"/>
        <v>223</v>
      </c>
      <c r="AD230" s="10" t="s">
        <v>456</v>
      </c>
      <c r="AE230" s="13" t="str">
        <f t="shared" ca="1" si="91"/>
        <v/>
      </c>
      <c r="AF230" s="14" t="str">
        <f t="shared" ca="1" si="92"/>
        <v/>
      </c>
      <c r="AG230" s="13"/>
      <c r="AH230" s="20" t="str">
        <f t="shared" ca="1" si="93"/>
        <v/>
      </c>
      <c r="AI230" s="10">
        <f t="shared" si="94"/>
        <v>223</v>
      </c>
      <c r="AJ230" s="10" t="s">
        <v>456</v>
      </c>
      <c r="AK230" s="13" t="str">
        <f t="shared" ca="1" si="95"/>
        <v/>
      </c>
      <c r="AL230" s="13" t="str">
        <f t="shared" ca="1" si="96"/>
        <v/>
      </c>
      <c r="AM230" s="20" t="str">
        <f t="shared" ca="1" si="97"/>
        <v/>
      </c>
      <c r="AN230" s="10">
        <f t="shared" si="98"/>
        <v>223</v>
      </c>
      <c r="AO230" s="10" t="s">
        <v>456</v>
      </c>
      <c r="AP230" s="13" t="str">
        <f t="shared" ca="1" si="99"/>
        <v/>
      </c>
      <c r="AQ230" s="14" t="str">
        <f t="shared" ca="1" si="100"/>
        <v/>
      </c>
    </row>
    <row r="231" spans="23:43" x14ac:dyDescent="0.25">
      <c r="W231" s="20" t="str">
        <f t="shared" ca="1" si="85"/>
        <v/>
      </c>
      <c r="X231" s="10">
        <f t="shared" si="86"/>
        <v>224</v>
      </c>
      <c r="Y231" s="10" t="s">
        <v>457</v>
      </c>
      <c r="Z231" s="13" t="str">
        <f t="shared" ca="1" si="87"/>
        <v/>
      </c>
      <c r="AA231" s="13" t="str">
        <f t="shared" ca="1" si="88"/>
        <v/>
      </c>
      <c r="AB231" s="20" t="str">
        <f t="shared" ca="1" si="89"/>
        <v/>
      </c>
      <c r="AC231" s="10">
        <f t="shared" si="90"/>
        <v>224</v>
      </c>
      <c r="AD231" s="10" t="s">
        <v>457</v>
      </c>
      <c r="AE231" s="13" t="str">
        <f t="shared" ca="1" si="91"/>
        <v/>
      </c>
      <c r="AF231" s="14" t="str">
        <f t="shared" ca="1" si="92"/>
        <v/>
      </c>
      <c r="AG231" s="13"/>
      <c r="AH231" s="20" t="str">
        <f t="shared" ca="1" si="93"/>
        <v/>
      </c>
      <c r="AI231" s="10">
        <f t="shared" si="94"/>
        <v>224</v>
      </c>
      <c r="AJ231" s="10" t="s">
        <v>457</v>
      </c>
      <c r="AK231" s="13" t="str">
        <f t="shared" ca="1" si="95"/>
        <v/>
      </c>
      <c r="AL231" s="13" t="str">
        <f t="shared" ca="1" si="96"/>
        <v/>
      </c>
      <c r="AM231" s="20" t="str">
        <f t="shared" ca="1" si="97"/>
        <v/>
      </c>
      <c r="AN231" s="10">
        <f t="shared" si="98"/>
        <v>224</v>
      </c>
      <c r="AO231" s="10" t="s">
        <v>457</v>
      </c>
      <c r="AP231" s="13" t="str">
        <f t="shared" ca="1" si="99"/>
        <v/>
      </c>
      <c r="AQ231" s="14" t="str">
        <f t="shared" ca="1" si="100"/>
        <v/>
      </c>
    </row>
    <row r="232" spans="23:43" x14ac:dyDescent="0.25">
      <c r="W232" s="20" t="str">
        <f t="shared" ca="1" si="85"/>
        <v/>
      </c>
      <c r="X232" s="10">
        <f t="shared" si="86"/>
        <v>225</v>
      </c>
      <c r="Y232" s="10" t="s">
        <v>458</v>
      </c>
      <c r="Z232" s="13" t="str">
        <f t="shared" ca="1" si="87"/>
        <v/>
      </c>
      <c r="AA232" s="13" t="str">
        <f t="shared" ca="1" si="88"/>
        <v/>
      </c>
      <c r="AB232" s="20" t="str">
        <f t="shared" ca="1" si="89"/>
        <v/>
      </c>
      <c r="AC232" s="10">
        <f t="shared" si="90"/>
        <v>225</v>
      </c>
      <c r="AD232" s="10" t="s">
        <v>458</v>
      </c>
      <c r="AE232" s="13" t="str">
        <f t="shared" ca="1" si="91"/>
        <v/>
      </c>
      <c r="AF232" s="14" t="str">
        <f t="shared" ca="1" si="92"/>
        <v/>
      </c>
      <c r="AG232" s="13"/>
      <c r="AH232" s="20" t="str">
        <f t="shared" ca="1" si="93"/>
        <v/>
      </c>
      <c r="AI232" s="10">
        <f t="shared" si="94"/>
        <v>225</v>
      </c>
      <c r="AJ232" s="10" t="s">
        <v>458</v>
      </c>
      <c r="AK232" s="13" t="str">
        <f t="shared" ca="1" si="95"/>
        <v/>
      </c>
      <c r="AL232" s="13" t="str">
        <f t="shared" ca="1" si="96"/>
        <v/>
      </c>
      <c r="AM232" s="20" t="str">
        <f t="shared" ca="1" si="97"/>
        <v/>
      </c>
      <c r="AN232" s="10">
        <f t="shared" si="98"/>
        <v>225</v>
      </c>
      <c r="AO232" s="10" t="s">
        <v>458</v>
      </c>
      <c r="AP232" s="13" t="str">
        <f t="shared" ca="1" si="99"/>
        <v/>
      </c>
      <c r="AQ232" s="14" t="str">
        <f t="shared" ca="1" si="100"/>
        <v/>
      </c>
    </row>
    <row r="233" spans="23:43" x14ac:dyDescent="0.25">
      <c r="W233" s="20" t="str">
        <f t="shared" ca="1" si="85"/>
        <v/>
      </c>
      <c r="X233" s="10">
        <f t="shared" si="86"/>
        <v>226</v>
      </c>
      <c r="Y233" s="10" t="s">
        <v>459</v>
      </c>
      <c r="Z233" s="13" t="str">
        <f t="shared" ca="1" si="87"/>
        <v/>
      </c>
      <c r="AA233" s="13" t="str">
        <f t="shared" ca="1" si="88"/>
        <v/>
      </c>
      <c r="AB233" s="20" t="str">
        <f t="shared" ca="1" si="89"/>
        <v/>
      </c>
      <c r="AC233" s="10">
        <f t="shared" si="90"/>
        <v>226</v>
      </c>
      <c r="AD233" s="10" t="s">
        <v>459</v>
      </c>
      <c r="AE233" s="13" t="str">
        <f t="shared" ca="1" si="91"/>
        <v/>
      </c>
      <c r="AF233" s="14" t="str">
        <f t="shared" ca="1" si="92"/>
        <v/>
      </c>
      <c r="AG233" s="13"/>
      <c r="AH233" s="20" t="str">
        <f t="shared" ca="1" si="93"/>
        <v/>
      </c>
      <c r="AI233" s="10">
        <f t="shared" si="94"/>
        <v>226</v>
      </c>
      <c r="AJ233" s="10" t="s">
        <v>459</v>
      </c>
      <c r="AK233" s="13" t="str">
        <f t="shared" ca="1" si="95"/>
        <v/>
      </c>
      <c r="AL233" s="13" t="str">
        <f t="shared" ca="1" si="96"/>
        <v/>
      </c>
      <c r="AM233" s="20" t="str">
        <f t="shared" ca="1" si="97"/>
        <v/>
      </c>
      <c r="AN233" s="10">
        <f t="shared" si="98"/>
        <v>226</v>
      </c>
      <c r="AO233" s="10" t="s">
        <v>459</v>
      </c>
      <c r="AP233" s="13" t="str">
        <f t="shared" ca="1" si="99"/>
        <v/>
      </c>
      <c r="AQ233" s="14" t="str">
        <f t="shared" ca="1" si="100"/>
        <v/>
      </c>
    </row>
    <row r="234" spans="23:43" x14ac:dyDescent="0.25">
      <c r="W234" s="20" t="str">
        <f t="shared" ca="1" si="85"/>
        <v/>
      </c>
      <c r="X234" s="10">
        <f t="shared" si="86"/>
        <v>227</v>
      </c>
      <c r="Y234" s="10" t="s">
        <v>460</v>
      </c>
      <c r="Z234" s="13" t="str">
        <f t="shared" ca="1" si="87"/>
        <v/>
      </c>
      <c r="AA234" s="13" t="str">
        <f t="shared" ca="1" si="88"/>
        <v/>
      </c>
      <c r="AB234" s="20" t="str">
        <f t="shared" ca="1" si="89"/>
        <v/>
      </c>
      <c r="AC234" s="10">
        <f t="shared" si="90"/>
        <v>227</v>
      </c>
      <c r="AD234" s="10" t="s">
        <v>460</v>
      </c>
      <c r="AE234" s="13" t="str">
        <f t="shared" ca="1" si="91"/>
        <v/>
      </c>
      <c r="AF234" s="14" t="str">
        <f t="shared" ca="1" si="92"/>
        <v/>
      </c>
      <c r="AG234" s="13"/>
      <c r="AH234" s="20" t="str">
        <f t="shared" ca="1" si="93"/>
        <v/>
      </c>
      <c r="AI234" s="10">
        <f t="shared" si="94"/>
        <v>227</v>
      </c>
      <c r="AJ234" s="10" t="s">
        <v>460</v>
      </c>
      <c r="AK234" s="13" t="str">
        <f t="shared" ca="1" si="95"/>
        <v/>
      </c>
      <c r="AL234" s="13" t="str">
        <f t="shared" ca="1" si="96"/>
        <v/>
      </c>
      <c r="AM234" s="20" t="str">
        <f t="shared" ca="1" si="97"/>
        <v/>
      </c>
      <c r="AN234" s="10">
        <f t="shared" si="98"/>
        <v>227</v>
      </c>
      <c r="AO234" s="10" t="s">
        <v>460</v>
      </c>
      <c r="AP234" s="13" t="str">
        <f t="shared" ca="1" si="99"/>
        <v/>
      </c>
      <c r="AQ234" s="14" t="str">
        <f t="shared" ca="1" si="100"/>
        <v/>
      </c>
    </row>
    <row r="235" spans="23:43" x14ac:dyDescent="0.25">
      <c r="W235" s="20" t="str">
        <f t="shared" ca="1" si="85"/>
        <v/>
      </c>
      <c r="X235" s="10">
        <f t="shared" si="86"/>
        <v>228</v>
      </c>
      <c r="Y235" s="10" t="s">
        <v>461</v>
      </c>
      <c r="Z235" s="13" t="str">
        <f t="shared" ca="1" si="87"/>
        <v/>
      </c>
      <c r="AA235" s="13" t="str">
        <f t="shared" ca="1" si="88"/>
        <v/>
      </c>
      <c r="AB235" s="20" t="str">
        <f t="shared" ca="1" si="89"/>
        <v/>
      </c>
      <c r="AC235" s="10">
        <f t="shared" si="90"/>
        <v>228</v>
      </c>
      <c r="AD235" s="10" t="s">
        <v>461</v>
      </c>
      <c r="AE235" s="13" t="str">
        <f t="shared" ca="1" si="91"/>
        <v/>
      </c>
      <c r="AF235" s="14" t="str">
        <f t="shared" ca="1" si="92"/>
        <v/>
      </c>
      <c r="AG235" s="13"/>
      <c r="AH235" s="20" t="str">
        <f t="shared" ca="1" si="93"/>
        <v/>
      </c>
      <c r="AI235" s="10">
        <f t="shared" si="94"/>
        <v>228</v>
      </c>
      <c r="AJ235" s="10" t="s">
        <v>461</v>
      </c>
      <c r="AK235" s="13" t="str">
        <f t="shared" ca="1" si="95"/>
        <v/>
      </c>
      <c r="AL235" s="13" t="str">
        <f t="shared" ca="1" si="96"/>
        <v/>
      </c>
      <c r="AM235" s="20" t="str">
        <f t="shared" ca="1" si="97"/>
        <v/>
      </c>
      <c r="AN235" s="10">
        <f t="shared" si="98"/>
        <v>228</v>
      </c>
      <c r="AO235" s="10" t="s">
        <v>461</v>
      </c>
      <c r="AP235" s="13" t="str">
        <f t="shared" ca="1" si="99"/>
        <v/>
      </c>
      <c r="AQ235" s="14" t="str">
        <f t="shared" ca="1" si="100"/>
        <v/>
      </c>
    </row>
    <row r="236" spans="23:43" x14ac:dyDescent="0.25">
      <c r="W236" s="20" t="str">
        <f t="shared" ca="1" si="85"/>
        <v/>
      </c>
      <c r="X236" s="10">
        <f t="shared" si="86"/>
        <v>229</v>
      </c>
      <c r="Y236" s="10" t="s">
        <v>462</v>
      </c>
      <c r="Z236" s="13" t="str">
        <f t="shared" ca="1" si="87"/>
        <v/>
      </c>
      <c r="AA236" s="13" t="str">
        <f t="shared" ca="1" si="88"/>
        <v/>
      </c>
      <c r="AB236" s="20" t="str">
        <f t="shared" ca="1" si="89"/>
        <v/>
      </c>
      <c r="AC236" s="10">
        <f t="shared" si="90"/>
        <v>229</v>
      </c>
      <c r="AD236" s="10" t="s">
        <v>462</v>
      </c>
      <c r="AE236" s="13" t="str">
        <f t="shared" ca="1" si="91"/>
        <v/>
      </c>
      <c r="AF236" s="14" t="str">
        <f t="shared" ca="1" si="92"/>
        <v/>
      </c>
      <c r="AG236" s="13"/>
      <c r="AH236" s="20" t="str">
        <f t="shared" ca="1" si="93"/>
        <v/>
      </c>
      <c r="AI236" s="10">
        <f t="shared" si="94"/>
        <v>229</v>
      </c>
      <c r="AJ236" s="10" t="s">
        <v>462</v>
      </c>
      <c r="AK236" s="13" t="str">
        <f t="shared" ca="1" si="95"/>
        <v/>
      </c>
      <c r="AL236" s="13" t="str">
        <f t="shared" ca="1" si="96"/>
        <v/>
      </c>
      <c r="AM236" s="20" t="str">
        <f t="shared" ca="1" si="97"/>
        <v/>
      </c>
      <c r="AN236" s="10">
        <f t="shared" si="98"/>
        <v>229</v>
      </c>
      <c r="AO236" s="10" t="s">
        <v>462</v>
      </c>
      <c r="AP236" s="13" t="str">
        <f t="shared" ca="1" si="99"/>
        <v/>
      </c>
      <c r="AQ236" s="14" t="str">
        <f t="shared" ca="1" si="100"/>
        <v/>
      </c>
    </row>
    <row r="237" spans="23:43" x14ac:dyDescent="0.25">
      <c r="W237" s="20" t="str">
        <f t="shared" ca="1" si="85"/>
        <v/>
      </c>
      <c r="X237" s="10">
        <f t="shared" si="86"/>
        <v>230</v>
      </c>
      <c r="Y237" s="10" t="s">
        <v>463</v>
      </c>
      <c r="Z237" s="13" t="str">
        <f t="shared" ca="1" si="87"/>
        <v/>
      </c>
      <c r="AA237" s="13" t="str">
        <f t="shared" ca="1" si="88"/>
        <v/>
      </c>
      <c r="AB237" s="20" t="str">
        <f t="shared" ca="1" si="89"/>
        <v/>
      </c>
      <c r="AC237" s="10">
        <f t="shared" si="90"/>
        <v>230</v>
      </c>
      <c r="AD237" s="10" t="s">
        <v>463</v>
      </c>
      <c r="AE237" s="13" t="str">
        <f t="shared" ca="1" si="91"/>
        <v/>
      </c>
      <c r="AF237" s="14" t="str">
        <f t="shared" ca="1" si="92"/>
        <v/>
      </c>
      <c r="AG237" s="13"/>
      <c r="AH237" s="20" t="str">
        <f t="shared" ca="1" si="93"/>
        <v/>
      </c>
      <c r="AI237" s="10">
        <f t="shared" si="94"/>
        <v>230</v>
      </c>
      <c r="AJ237" s="10" t="s">
        <v>463</v>
      </c>
      <c r="AK237" s="13" t="str">
        <f t="shared" ca="1" si="95"/>
        <v/>
      </c>
      <c r="AL237" s="13" t="str">
        <f t="shared" ca="1" si="96"/>
        <v/>
      </c>
      <c r="AM237" s="20" t="str">
        <f t="shared" ca="1" si="97"/>
        <v/>
      </c>
      <c r="AN237" s="10">
        <f t="shared" si="98"/>
        <v>230</v>
      </c>
      <c r="AO237" s="10" t="s">
        <v>463</v>
      </c>
      <c r="AP237" s="13" t="str">
        <f t="shared" ca="1" si="99"/>
        <v/>
      </c>
      <c r="AQ237" s="14" t="str">
        <f t="shared" ca="1" si="100"/>
        <v/>
      </c>
    </row>
    <row r="238" spans="23:43" x14ac:dyDescent="0.25">
      <c r="W238" s="20" t="str">
        <f t="shared" ca="1" si="85"/>
        <v/>
      </c>
      <c r="X238" s="10">
        <f t="shared" si="86"/>
        <v>231</v>
      </c>
      <c r="Y238" s="10" t="s">
        <v>464</v>
      </c>
      <c r="Z238" s="13" t="str">
        <f t="shared" ca="1" si="87"/>
        <v/>
      </c>
      <c r="AA238" s="13" t="str">
        <f t="shared" ca="1" si="88"/>
        <v/>
      </c>
      <c r="AB238" s="20" t="str">
        <f t="shared" ca="1" si="89"/>
        <v/>
      </c>
      <c r="AC238" s="10">
        <f t="shared" si="90"/>
        <v>231</v>
      </c>
      <c r="AD238" s="10" t="s">
        <v>464</v>
      </c>
      <c r="AE238" s="13" t="str">
        <f t="shared" ca="1" si="91"/>
        <v/>
      </c>
      <c r="AF238" s="14" t="str">
        <f t="shared" ca="1" si="92"/>
        <v/>
      </c>
      <c r="AG238" s="13"/>
      <c r="AH238" s="20" t="str">
        <f t="shared" ca="1" si="93"/>
        <v/>
      </c>
      <c r="AI238" s="10">
        <f t="shared" si="94"/>
        <v>231</v>
      </c>
      <c r="AJ238" s="10" t="s">
        <v>464</v>
      </c>
      <c r="AK238" s="13" t="str">
        <f t="shared" ca="1" si="95"/>
        <v/>
      </c>
      <c r="AL238" s="13" t="str">
        <f t="shared" ca="1" si="96"/>
        <v/>
      </c>
      <c r="AM238" s="20" t="str">
        <f t="shared" ca="1" si="97"/>
        <v/>
      </c>
      <c r="AN238" s="10">
        <f t="shared" si="98"/>
        <v>231</v>
      </c>
      <c r="AO238" s="10" t="s">
        <v>464</v>
      </c>
      <c r="AP238" s="13" t="str">
        <f t="shared" ca="1" si="99"/>
        <v/>
      </c>
      <c r="AQ238" s="14" t="str">
        <f t="shared" ca="1" si="100"/>
        <v/>
      </c>
    </row>
    <row r="239" spans="23:43" x14ac:dyDescent="0.25">
      <c r="W239" s="20" t="str">
        <f t="shared" ca="1" si="85"/>
        <v/>
      </c>
      <c r="X239" s="10">
        <f t="shared" si="86"/>
        <v>232</v>
      </c>
      <c r="Y239" s="10" t="s">
        <v>465</v>
      </c>
      <c r="Z239" s="13" t="str">
        <f t="shared" ca="1" si="87"/>
        <v/>
      </c>
      <c r="AA239" s="13" t="str">
        <f t="shared" ca="1" si="88"/>
        <v/>
      </c>
      <c r="AB239" s="20" t="str">
        <f t="shared" ca="1" si="89"/>
        <v/>
      </c>
      <c r="AC239" s="10">
        <f t="shared" si="90"/>
        <v>232</v>
      </c>
      <c r="AD239" s="10" t="s">
        <v>465</v>
      </c>
      <c r="AE239" s="13" t="str">
        <f t="shared" ca="1" si="91"/>
        <v/>
      </c>
      <c r="AF239" s="14" t="str">
        <f t="shared" ca="1" si="92"/>
        <v/>
      </c>
      <c r="AG239" s="13"/>
      <c r="AH239" s="20" t="str">
        <f t="shared" ca="1" si="93"/>
        <v/>
      </c>
      <c r="AI239" s="10">
        <f t="shared" si="94"/>
        <v>232</v>
      </c>
      <c r="AJ239" s="10" t="s">
        <v>465</v>
      </c>
      <c r="AK239" s="13" t="str">
        <f t="shared" ca="1" si="95"/>
        <v/>
      </c>
      <c r="AL239" s="13" t="str">
        <f t="shared" ca="1" si="96"/>
        <v/>
      </c>
      <c r="AM239" s="20" t="str">
        <f t="shared" ca="1" si="97"/>
        <v/>
      </c>
      <c r="AN239" s="10">
        <f t="shared" si="98"/>
        <v>232</v>
      </c>
      <c r="AO239" s="10" t="s">
        <v>465</v>
      </c>
      <c r="AP239" s="13" t="str">
        <f t="shared" ca="1" si="99"/>
        <v/>
      </c>
      <c r="AQ239" s="14" t="str">
        <f t="shared" ca="1" si="100"/>
        <v/>
      </c>
    </row>
    <row r="240" spans="23:43" x14ac:dyDescent="0.25">
      <c r="W240" s="20" t="str">
        <f t="shared" ref="W240:W303" ca="1" si="101">IF(X240&lt;=$Q$11,Z240,"")</f>
        <v/>
      </c>
      <c r="X240" s="10">
        <f t="shared" ref="X240:X303" si="102">X239+1</f>
        <v>233</v>
      </c>
      <c r="Y240" s="10" t="s">
        <v>466</v>
      </c>
      <c r="Z240" s="13" t="str">
        <f t="shared" ref="Z240:Z303" ca="1" si="103">IF(X240&lt;=$Q$11, AA239,"")</f>
        <v/>
      </c>
      <c r="AA240" s="13" t="str">
        <f t="shared" ref="AA240:AA303" ca="1" si="104">IF(X240&lt;=$Q$11,Z240+$E$7,"")</f>
        <v/>
      </c>
      <c r="AB240" s="20" t="str">
        <f t="shared" ref="AB240:AB303" ca="1" si="105">IF(AC240&lt;=$U$11,AE240,"")</f>
        <v/>
      </c>
      <c r="AC240" s="10">
        <f t="shared" ref="AC240:AC303" si="106">AC239+1</f>
        <v>233</v>
      </c>
      <c r="AD240" s="10" t="s">
        <v>466</v>
      </c>
      <c r="AE240" s="13" t="str">
        <f t="shared" ref="AE240:AE303" ca="1" si="107">IF(AC240&lt;=$U$11, AF239,"")</f>
        <v/>
      </c>
      <c r="AF240" s="14" t="str">
        <f t="shared" ref="AF240:AF303" ca="1" si="108">IF(AC240&lt;=$U$11,AE240+$E$7,"")</f>
        <v/>
      </c>
      <c r="AG240" s="13"/>
      <c r="AH240" s="20" t="str">
        <f t="shared" ref="AH240:AH303" ca="1" si="109">IF(AI240&lt;=$Q$11,AK240,"")</f>
        <v/>
      </c>
      <c r="AI240" s="10">
        <f t="shared" ref="AI240:AI303" si="110">AI239+1</f>
        <v>233</v>
      </c>
      <c r="AJ240" s="10" t="s">
        <v>466</v>
      </c>
      <c r="AK240" s="13" t="str">
        <f t="shared" ref="AK240:AK303" ca="1" si="111">IF(AI240&lt;=$Q$11, AL239,"")</f>
        <v/>
      </c>
      <c r="AL240" s="13" t="str">
        <f t="shared" ref="AL240:AL303" ca="1" si="112">IF(AI240&lt;=$Q$11,AK240+$E$7,"")</f>
        <v/>
      </c>
      <c r="AM240" s="20" t="str">
        <f t="shared" ref="AM240:AM303" ca="1" si="113">IF(AN240&lt;=$U$11,AP240,"")</f>
        <v/>
      </c>
      <c r="AN240" s="10">
        <f t="shared" ref="AN240:AN303" si="114">AN239+1</f>
        <v>233</v>
      </c>
      <c r="AO240" s="10" t="s">
        <v>466</v>
      </c>
      <c r="AP240" s="13" t="str">
        <f t="shared" ref="AP240:AP303" ca="1" si="115">IF(AN240&lt;=$U$11, AQ239,"")</f>
        <v/>
      </c>
      <c r="AQ240" s="14" t="str">
        <f t="shared" ref="AQ240:AQ303" ca="1" si="116">IF(AN240&lt;=$U$11,AP240+$E$7,"")</f>
        <v/>
      </c>
    </row>
    <row r="241" spans="23:43" x14ac:dyDescent="0.25">
      <c r="W241" s="20" t="str">
        <f t="shared" ca="1" si="101"/>
        <v/>
      </c>
      <c r="X241" s="10">
        <f t="shared" si="102"/>
        <v>234</v>
      </c>
      <c r="Y241" s="10" t="s">
        <v>467</v>
      </c>
      <c r="Z241" s="13" t="str">
        <f t="shared" ca="1" si="103"/>
        <v/>
      </c>
      <c r="AA241" s="13" t="str">
        <f t="shared" ca="1" si="104"/>
        <v/>
      </c>
      <c r="AB241" s="20" t="str">
        <f t="shared" ca="1" si="105"/>
        <v/>
      </c>
      <c r="AC241" s="10">
        <f t="shared" si="106"/>
        <v>234</v>
      </c>
      <c r="AD241" s="10" t="s">
        <v>467</v>
      </c>
      <c r="AE241" s="13" t="str">
        <f t="shared" ca="1" si="107"/>
        <v/>
      </c>
      <c r="AF241" s="14" t="str">
        <f t="shared" ca="1" si="108"/>
        <v/>
      </c>
      <c r="AG241" s="13"/>
      <c r="AH241" s="20" t="str">
        <f t="shared" ca="1" si="109"/>
        <v/>
      </c>
      <c r="AI241" s="10">
        <f t="shared" si="110"/>
        <v>234</v>
      </c>
      <c r="AJ241" s="10" t="s">
        <v>467</v>
      </c>
      <c r="AK241" s="13" t="str">
        <f t="shared" ca="1" si="111"/>
        <v/>
      </c>
      <c r="AL241" s="13" t="str">
        <f t="shared" ca="1" si="112"/>
        <v/>
      </c>
      <c r="AM241" s="20" t="str">
        <f t="shared" ca="1" si="113"/>
        <v/>
      </c>
      <c r="AN241" s="10">
        <f t="shared" si="114"/>
        <v>234</v>
      </c>
      <c r="AO241" s="10" t="s">
        <v>467</v>
      </c>
      <c r="AP241" s="13" t="str">
        <f t="shared" ca="1" si="115"/>
        <v/>
      </c>
      <c r="AQ241" s="14" t="str">
        <f t="shared" ca="1" si="116"/>
        <v/>
      </c>
    </row>
    <row r="242" spans="23:43" x14ac:dyDescent="0.25">
      <c r="W242" s="20" t="str">
        <f t="shared" ca="1" si="101"/>
        <v/>
      </c>
      <c r="X242" s="10">
        <f t="shared" si="102"/>
        <v>235</v>
      </c>
      <c r="Y242" s="10" t="s">
        <v>468</v>
      </c>
      <c r="Z242" s="13" t="str">
        <f t="shared" ca="1" si="103"/>
        <v/>
      </c>
      <c r="AA242" s="13" t="str">
        <f t="shared" ca="1" si="104"/>
        <v/>
      </c>
      <c r="AB242" s="20" t="str">
        <f t="shared" ca="1" si="105"/>
        <v/>
      </c>
      <c r="AC242" s="10">
        <f t="shared" si="106"/>
        <v>235</v>
      </c>
      <c r="AD242" s="10" t="s">
        <v>468</v>
      </c>
      <c r="AE242" s="13" t="str">
        <f t="shared" ca="1" si="107"/>
        <v/>
      </c>
      <c r="AF242" s="14" t="str">
        <f t="shared" ca="1" si="108"/>
        <v/>
      </c>
      <c r="AG242" s="13"/>
      <c r="AH242" s="20" t="str">
        <f t="shared" ca="1" si="109"/>
        <v/>
      </c>
      <c r="AI242" s="10">
        <f t="shared" si="110"/>
        <v>235</v>
      </c>
      <c r="AJ242" s="10" t="s">
        <v>468</v>
      </c>
      <c r="AK242" s="13" t="str">
        <f t="shared" ca="1" si="111"/>
        <v/>
      </c>
      <c r="AL242" s="13" t="str">
        <f t="shared" ca="1" si="112"/>
        <v/>
      </c>
      <c r="AM242" s="20" t="str">
        <f t="shared" ca="1" si="113"/>
        <v/>
      </c>
      <c r="AN242" s="10">
        <f t="shared" si="114"/>
        <v>235</v>
      </c>
      <c r="AO242" s="10" t="s">
        <v>468</v>
      </c>
      <c r="AP242" s="13" t="str">
        <f t="shared" ca="1" si="115"/>
        <v/>
      </c>
      <c r="AQ242" s="14" t="str">
        <f t="shared" ca="1" si="116"/>
        <v/>
      </c>
    </row>
    <row r="243" spans="23:43" x14ac:dyDescent="0.25">
      <c r="W243" s="20" t="str">
        <f t="shared" ca="1" si="101"/>
        <v/>
      </c>
      <c r="X243" s="10">
        <f t="shared" si="102"/>
        <v>236</v>
      </c>
      <c r="Y243" s="10" t="s">
        <v>469</v>
      </c>
      <c r="Z243" s="13" t="str">
        <f t="shared" ca="1" si="103"/>
        <v/>
      </c>
      <c r="AA243" s="13" t="str">
        <f t="shared" ca="1" si="104"/>
        <v/>
      </c>
      <c r="AB243" s="20" t="str">
        <f t="shared" ca="1" si="105"/>
        <v/>
      </c>
      <c r="AC243" s="10">
        <f t="shared" si="106"/>
        <v>236</v>
      </c>
      <c r="AD243" s="10" t="s">
        <v>469</v>
      </c>
      <c r="AE243" s="13" t="str">
        <f t="shared" ca="1" si="107"/>
        <v/>
      </c>
      <c r="AF243" s="14" t="str">
        <f t="shared" ca="1" si="108"/>
        <v/>
      </c>
      <c r="AG243" s="13"/>
      <c r="AH243" s="20" t="str">
        <f t="shared" ca="1" si="109"/>
        <v/>
      </c>
      <c r="AI243" s="10">
        <f t="shared" si="110"/>
        <v>236</v>
      </c>
      <c r="AJ243" s="10" t="s">
        <v>469</v>
      </c>
      <c r="AK243" s="13" t="str">
        <f t="shared" ca="1" si="111"/>
        <v/>
      </c>
      <c r="AL243" s="13" t="str">
        <f t="shared" ca="1" si="112"/>
        <v/>
      </c>
      <c r="AM243" s="20" t="str">
        <f t="shared" ca="1" si="113"/>
        <v/>
      </c>
      <c r="AN243" s="10">
        <f t="shared" si="114"/>
        <v>236</v>
      </c>
      <c r="AO243" s="10" t="s">
        <v>469</v>
      </c>
      <c r="AP243" s="13" t="str">
        <f t="shared" ca="1" si="115"/>
        <v/>
      </c>
      <c r="AQ243" s="14" t="str">
        <f t="shared" ca="1" si="116"/>
        <v/>
      </c>
    </row>
    <row r="244" spans="23:43" x14ac:dyDescent="0.25">
      <c r="W244" s="20" t="str">
        <f t="shared" ca="1" si="101"/>
        <v/>
      </c>
      <c r="X244" s="10">
        <f t="shared" si="102"/>
        <v>237</v>
      </c>
      <c r="Y244" s="10" t="s">
        <v>470</v>
      </c>
      <c r="Z244" s="13" t="str">
        <f t="shared" ca="1" si="103"/>
        <v/>
      </c>
      <c r="AA244" s="13" t="str">
        <f t="shared" ca="1" si="104"/>
        <v/>
      </c>
      <c r="AB244" s="20" t="str">
        <f t="shared" ca="1" si="105"/>
        <v/>
      </c>
      <c r="AC244" s="10">
        <f t="shared" si="106"/>
        <v>237</v>
      </c>
      <c r="AD244" s="10" t="s">
        <v>470</v>
      </c>
      <c r="AE244" s="13" t="str">
        <f t="shared" ca="1" si="107"/>
        <v/>
      </c>
      <c r="AF244" s="14" t="str">
        <f t="shared" ca="1" si="108"/>
        <v/>
      </c>
      <c r="AG244" s="13"/>
      <c r="AH244" s="20" t="str">
        <f t="shared" ca="1" si="109"/>
        <v/>
      </c>
      <c r="AI244" s="10">
        <f t="shared" si="110"/>
        <v>237</v>
      </c>
      <c r="AJ244" s="10" t="s">
        <v>470</v>
      </c>
      <c r="AK244" s="13" t="str">
        <f t="shared" ca="1" si="111"/>
        <v/>
      </c>
      <c r="AL244" s="13" t="str">
        <f t="shared" ca="1" si="112"/>
        <v/>
      </c>
      <c r="AM244" s="20" t="str">
        <f t="shared" ca="1" si="113"/>
        <v/>
      </c>
      <c r="AN244" s="10">
        <f t="shared" si="114"/>
        <v>237</v>
      </c>
      <c r="AO244" s="10" t="s">
        <v>470</v>
      </c>
      <c r="AP244" s="13" t="str">
        <f t="shared" ca="1" si="115"/>
        <v/>
      </c>
      <c r="AQ244" s="14" t="str">
        <f t="shared" ca="1" si="116"/>
        <v/>
      </c>
    </row>
    <row r="245" spans="23:43" x14ac:dyDescent="0.25">
      <c r="W245" s="20" t="str">
        <f t="shared" ca="1" si="101"/>
        <v/>
      </c>
      <c r="X245" s="10">
        <f t="shared" si="102"/>
        <v>238</v>
      </c>
      <c r="Y245" s="10" t="s">
        <v>471</v>
      </c>
      <c r="Z245" s="13" t="str">
        <f t="shared" ca="1" si="103"/>
        <v/>
      </c>
      <c r="AA245" s="13" t="str">
        <f t="shared" ca="1" si="104"/>
        <v/>
      </c>
      <c r="AB245" s="20" t="str">
        <f t="shared" ca="1" si="105"/>
        <v/>
      </c>
      <c r="AC245" s="10">
        <f t="shared" si="106"/>
        <v>238</v>
      </c>
      <c r="AD245" s="10" t="s">
        <v>471</v>
      </c>
      <c r="AE245" s="13" t="str">
        <f t="shared" ca="1" si="107"/>
        <v/>
      </c>
      <c r="AF245" s="14" t="str">
        <f t="shared" ca="1" si="108"/>
        <v/>
      </c>
      <c r="AG245" s="13"/>
      <c r="AH245" s="20" t="str">
        <f t="shared" ca="1" si="109"/>
        <v/>
      </c>
      <c r="AI245" s="10">
        <f t="shared" si="110"/>
        <v>238</v>
      </c>
      <c r="AJ245" s="10" t="s">
        <v>471</v>
      </c>
      <c r="AK245" s="13" t="str">
        <f t="shared" ca="1" si="111"/>
        <v/>
      </c>
      <c r="AL245" s="13" t="str">
        <f t="shared" ca="1" si="112"/>
        <v/>
      </c>
      <c r="AM245" s="20" t="str">
        <f t="shared" ca="1" si="113"/>
        <v/>
      </c>
      <c r="AN245" s="10">
        <f t="shared" si="114"/>
        <v>238</v>
      </c>
      <c r="AO245" s="10" t="s">
        <v>471</v>
      </c>
      <c r="AP245" s="13" t="str">
        <f t="shared" ca="1" si="115"/>
        <v/>
      </c>
      <c r="AQ245" s="14" t="str">
        <f t="shared" ca="1" si="116"/>
        <v/>
      </c>
    </row>
    <row r="246" spans="23:43" x14ac:dyDescent="0.25">
      <c r="W246" s="20" t="str">
        <f t="shared" ca="1" si="101"/>
        <v/>
      </c>
      <c r="X246" s="10">
        <f t="shared" si="102"/>
        <v>239</v>
      </c>
      <c r="Y246" s="10" t="s">
        <v>472</v>
      </c>
      <c r="Z246" s="13" t="str">
        <f t="shared" ca="1" si="103"/>
        <v/>
      </c>
      <c r="AA246" s="13" t="str">
        <f t="shared" ca="1" si="104"/>
        <v/>
      </c>
      <c r="AB246" s="20" t="str">
        <f t="shared" ca="1" si="105"/>
        <v/>
      </c>
      <c r="AC246" s="10">
        <f t="shared" si="106"/>
        <v>239</v>
      </c>
      <c r="AD246" s="10" t="s">
        <v>472</v>
      </c>
      <c r="AE246" s="13" t="str">
        <f t="shared" ca="1" si="107"/>
        <v/>
      </c>
      <c r="AF246" s="14" t="str">
        <f t="shared" ca="1" si="108"/>
        <v/>
      </c>
      <c r="AG246" s="13"/>
      <c r="AH246" s="20" t="str">
        <f t="shared" ca="1" si="109"/>
        <v/>
      </c>
      <c r="AI246" s="10">
        <f t="shared" si="110"/>
        <v>239</v>
      </c>
      <c r="AJ246" s="10" t="s">
        <v>472</v>
      </c>
      <c r="AK246" s="13" t="str">
        <f t="shared" ca="1" si="111"/>
        <v/>
      </c>
      <c r="AL246" s="13" t="str">
        <f t="shared" ca="1" si="112"/>
        <v/>
      </c>
      <c r="AM246" s="20" t="str">
        <f t="shared" ca="1" si="113"/>
        <v/>
      </c>
      <c r="AN246" s="10">
        <f t="shared" si="114"/>
        <v>239</v>
      </c>
      <c r="AO246" s="10" t="s">
        <v>472</v>
      </c>
      <c r="AP246" s="13" t="str">
        <f t="shared" ca="1" si="115"/>
        <v/>
      </c>
      <c r="AQ246" s="14" t="str">
        <f t="shared" ca="1" si="116"/>
        <v/>
      </c>
    </row>
    <row r="247" spans="23:43" x14ac:dyDescent="0.25">
      <c r="W247" s="20" t="str">
        <f t="shared" ca="1" si="101"/>
        <v/>
      </c>
      <c r="X247" s="10">
        <f t="shared" si="102"/>
        <v>240</v>
      </c>
      <c r="Y247" s="10" t="s">
        <v>473</v>
      </c>
      <c r="Z247" s="13" t="str">
        <f t="shared" ca="1" si="103"/>
        <v/>
      </c>
      <c r="AA247" s="13" t="str">
        <f t="shared" ca="1" si="104"/>
        <v/>
      </c>
      <c r="AB247" s="20" t="str">
        <f t="shared" ca="1" si="105"/>
        <v/>
      </c>
      <c r="AC247" s="10">
        <f t="shared" si="106"/>
        <v>240</v>
      </c>
      <c r="AD247" s="10" t="s">
        <v>473</v>
      </c>
      <c r="AE247" s="13" t="str">
        <f t="shared" ca="1" si="107"/>
        <v/>
      </c>
      <c r="AF247" s="14" t="str">
        <f t="shared" ca="1" si="108"/>
        <v/>
      </c>
      <c r="AG247" s="13"/>
      <c r="AH247" s="20" t="str">
        <f t="shared" ca="1" si="109"/>
        <v/>
      </c>
      <c r="AI247" s="10">
        <f t="shared" si="110"/>
        <v>240</v>
      </c>
      <c r="AJ247" s="10" t="s">
        <v>473</v>
      </c>
      <c r="AK247" s="13" t="str">
        <f t="shared" ca="1" si="111"/>
        <v/>
      </c>
      <c r="AL247" s="13" t="str">
        <f t="shared" ca="1" si="112"/>
        <v/>
      </c>
      <c r="AM247" s="20" t="str">
        <f t="shared" ca="1" si="113"/>
        <v/>
      </c>
      <c r="AN247" s="10">
        <f t="shared" si="114"/>
        <v>240</v>
      </c>
      <c r="AO247" s="10" t="s">
        <v>473</v>
      </c>
      <c r="AP247" s="13" t="str">
        <f t="shared" ca="1" si="115"/>
        <v/>
      </c>
      <c r="AQ247" s="14" t="str">
        <f t="shared" ca="1" si="116"/>
        <v/>
      </c>
    </row>
    <row r="248" spans="23:43" x14ac:dyDescent="0.25">
      <c r="W248" s="20" t="str">
        <f t="shared" ca="1" si="101"/>
        <v/>
      </c>
      <c r="X248" s="10">
        <f t="shared" si="102"/>
        <v>241</v>
      </c>
      <c r="Y248" s="10" t="s">
        <v>474</v>
      </c>
      <c r="Z248" s="13" t="str">
        <f t="shared" ca="1" si="103"/>
        <v/>
      </c>
      <c r="AA248" s="13" t="str">
        <f t="shared" ca="1" si="104"/>
        <v/>
      </c>
      <c r="AB248" s="20" t="str">
        <f t="shared" ca="1" si="105"/>
        <v/>
      </c>
      <c r="AC248" s="10">
        <f t="shared" si="106"/>
        <v>241</v>
      </c>
      <c r="AD248" s="10" t="s">
        <v>474</v>
      </c>
      <c r="AE248" s="13" t="str">
        <f t="shared" ca="1" si="107"/>
        <v/>
      </c>
      <c r="AF248" s="14" t="str">
        <f t="shared" ca="1" si="108"/>
        <v/>
      </c>
      <c r="AG248" s="13"/>
      <c r="AH248" s="20" t="str">
        <f t="shared" ca="1" si="109"/>
        <v/>
      </c>
      <c r="AI248" s="10">
        <f t="shared" si="110"/>
        <v>241</v>
      </c>
      <c r="AJ248" s="10" t="s">
        <v>474</v>
      </c>
      <c r="AK248" s="13" t="str">
        <f t="shared" ca="1" si="111"/>
        <v/>
      </c>
      <c r="AL248" s="13" t="str">
        <f t="shared" ca="1" si="112"/>
        <v/>
      </c>
      <c r="AM248" s="20" t="str">
        <f t="shared" ca="1" si="113"/>
        <v/>
      </c>
      <c r="AN248" s="10">
        <f t="shared" si="114"/>
        <v>241</v>
      </c>
      <c r="AO248" s="10" t="s">
        <v>474</v>
      </c>
      <c r="AP248" s="13" t="str">
        <f t="shared" ca="1" si="115"/>
        <v/>
      </c>
      <c r="AQ248" s="14" t="str">
        <f t="shared" ca="1" si="116"/>
        <v/>
      </c>
    </row>
    <row r="249" spans="23:43" x14ac:dyDescent="0.25">
      <c r="W249" s="20" t="str">
        <f t="shared" ca="1" si="101"/>
        <v/>
      </c>
      <c r="X249" s="10">
        <f t="shared" si="102"/>
        <v>242</v>
      </c>
      <c r="Y249" s="10" t="s">
        <v>475</v>
      </c>
      <c r="Z249" s="13" t="str">
        <f t="shared" ca="1" si="103"/>
        <v/>
      </c>
      <c r="AA249" s="13" t="str">
        <f t="shared" ca="1" si="104"/>
        <v/>
      </c>
      <c r="AB249" s="20" t="str">
        <f t="shared" ca="1" si="105"/>
        <v/>
      </c>
      <c r="AC249" s="10">
        <f t="shared" si="106"/>
        <v>242</v>
      </c>
      <c r="AD249" s="10" t="s">
        <v>475</v>
      </c>
      <c r="AE249" s="13" t="str">
        <f t="shared" ca="1" si="107"/>
        <v/>
      </c>
      <c r="AF249" s="14" t="str">
        <f t="shared" ca="1" si="108"/>
        <v/>
      </c>
      <c r="AG249" s="13"/>
      <c r="AH249" s="20" t="str">
        <f t="shared" ca="1" si="109"/>
        <v/>
      </c>
      <c r="AI249" s="10">
        <f t="shared" si="110"/>
        <v>242</v>
      </c>
      <c r="AJ249" s="10" t="s">
        <v>475</v>
      </c>
      <c r="AK249" s="13" t="str">
        <f t="shared" ca="1" si="111"/>
        <v/>
      </c>
      <c r="AL249" s="13" t="str">
        <f t="shared" ca="1" si="112"/>
        <v/>
      </c>
      <c r="AM249" s="20" t="str">
        <f t="shared" ca="1" si="113"/>
        <v/>
      </c>
      <c r="AN249" s="10">
        <f t="shared" si="114"/>
        <v>242</v>
      </c>
      <c r="AO249" s="10" t="s">
        <v>475</v>
      </c>
      <c r="AP249" s="13" t="str">
        <f t="shared" ca="1" si="115"/>
        <v/>
      </c>
      <c r="AQ249" s="14" t="str">
        <f t="shared" ca="1" si="116"/>
        <v/>
      </c>
    </row>
    <row r="250" spans="23:43" x14ac:dyDescent="0.25">
      <c r="W250" s="20" t="str">
        <f t="shared" ca="1" si="101"/>
        <v/>
      </c>
      <c r="X250" s="10">
        <f t="shared" si="102"/>
        <v>243</v>
      </c>
      <c r="Y250" s="10" t="s">
        <v>476</v>
      </c>
      <c r="Z250" s="13" t="str">
        <f t="shared" ca="1" si="103"/>
        <v/>
      </c>
      <c r="AA250" s="13" t="str">
        <f t="shared" ca="1" si="104"/>
        <v/>
      </c>
      <c r="AB250" s="20" t="str">
        <f t="shared" ca="1" si="105"/>
        <v/>
      </c>
      <c r="AC250" s="10">
        <f t="shared" si="106"/>
        <v>243</v>
      </c>
      <c r="AD250" s="10" t="s">
        <v>476</v>
      </c>
      <c r="AE250" s="13" t="str">
        <f t="shared" ca="1" si="107"/>
        <v/>
      </c>
      <c r="AF250" s="14" t="str">
        <f t="shared" ca="1" si="108"/>
        <v/>
      </c>
      <c r="AG250" s="13"/>
      <c r="AH250" s="20" t="str">
        <f t="shared" ca="1" si="109"/>
        <v/>
      </c>
      <c r="AI250" s="10">
        <f t="shared" si="110"/>
        <v>243</v>
      </c>
      <c r="AJ250" s="10" t="s">
        <v>476</v>
      </c>
      <c r="AK250" s="13" t="str">
        <f t="shared" ca="1" si="111"/>
        <v/>
      </c>
      <c r="AL250" s="13" t="str">
        <f t="shared" ca="1" si="112"/>
        <v/>
      </c>
      <c r="AM250" s="20" t="str">
        <f t="shared" ca="1" si="113"/>
        <v/>
      </c>
      <c r="AN250" s="10">
        <f t="shared" si="114"/>
        <v>243</v>
      </c>
      <c r="AO250" s="10" t="s">
        <v>476</v>
      </c>
      <c r="AP250" s="13" t="str">
        <f t="shared" ca="1" si="115"/>
        <v/>
      </c>
      <c r="AQ250" s="14" t="str">
        <f t="shared" ca="1" si="116"/>
        <v/>
      </c>
    </row>
    <row r="251" spans="23:43" x14ac:dyDescent="0.25">
      <c r="W251" s="20" t="str">
        <f t="shared" ca="1" si="101"/>
        <v/>
      </c>
      <c r="X251" s="10">
        <f t="shared" si="102"/>
        <v>244</v>
      </c>
      <c r="Y251" s="10" t="s">
        <v>477</v>
      </c>
      <c r="Z251" s="13" t="str">
        <f t="shared" ca="1" si="103"/>
        <v/>
      </c>
      <c r="AA251" s="13" t="str">
        <f t="shared" ca="1" si="104"/>
        <v/>
      </c>
      <c r="AB251" s="20" t="str">
        <f t="shared" ca="1" si="105"/>
        <v/>
      </c>
      <c r="AC251" s="10">
        <f t="shared" si="106"/>
        <v>244</v>
      </c>
      <c r="AD251" s="10" t="s">
        <v>477</v>
      </c>
      <c r="AE251" s="13" t="str">
        <f t="shared" ca="1" si="107"/>
        <v/>
      </c>
      <c r="AF251" s="14" t="str">
        <f t="shared" ca="1" si="108"/>
        <v/>
      </c>
      <c r="AG251" s="13"/>
      <c r="AH251" s="20" t="str">
        <f t="shared" ca="1" si="109"/>
        <v/>
      </c>
      <c r="AI251" s="10">
        <f t="shared" si="110"/>
        <v>244</v>
      </c>
      <c r="AJ251" s="10" t="s">
        <v>477</v>
      </c>
      <c r="AK251" s="13" t="str">
        <f t="shared" ca="1" si="111"/>
        <v/>
      </c>
      <c r="AL251" s="13" t="str">
        <f t="shared" ca="1" si="112"/>
        <v/>
      </c>
      <c r="AM251" s="20" t="str">
        <f t="shared" ca="1" si="113"/>
        <v/>
      </c>
      <c r="AN251" s="10">
        <f t="shared" si="114"/>
        <v>244</v>
      </c>
      <c r="AO251" s="10" t="s">
        <v>477</v>
      </c>
      <c r="AP251" s="13" t="str">
        <f t="shared" ca="1" si="115"/>
        <v/>
      </c>
      <c r="AQ251" s="14" t="str">
        <f t="shared" ca="1" si="116"/>
        <v/>
      </c>
    </row>
    <row r="252" spans="23:43" x14ac:dyDescent="0.25">
      <c r="W252" s="20" t="str">
        <f t="shared" ca="1" si="101"/>
        <v/>
      </c>
      <c r="X252" s="10">
        <f t="shared" si="102"/>
        <v>245</v>
      </c>
      <c r="Y252" s="10" t="s">
        <v>478</v>
      </c>
      <c r="Z252" s="13" t="str">
        <f t="shared" ca="1" si="103"/>
        <v/>
      </c>
      <c r="AA252" s="13" t="str">
        <f t="shared" ca="1" si="104"/>
        <v/>
      </c>
      <c r="AB252" s="20" t="str">
        <f t="shared" ca="1" si="105"/>
        <v/>
      </c>
      <c r="AC252" s="10">
        <f t="shared" si="106"/>
        <v>245</v>
      </c>
      <c r="AD252" s="10" t="s">
        <v>478</v>
      </c>
      <c r="AE252" s="13" t="str">
        <f t="shared" ca="1" si="107"/>
        <v/>
      </c>
      <c r="AF252" s="14" t="str">
        <f t="shared" ca="1" si="108"/>
        <v/>
      </c>
      <c r="AG252" s="13"/>
      <c r="AH252" s="20" t="str">
        <f t="shared" ca="1" si="109"/>
        <v/>
      </c>
      <c r="AI252" s="10">
        <f t="shared" si="110"/>
        <v>245</v>
      </c>
      <c r="AJ252" s="10" t="s">
        <v>478</v>
      </c>
      <c r="AK252" s="13" t="str">
        <f t="shared" ca="1" si="111"/>
        <v/>
      </c>
      <c r="AL252" s="13" t="str">
        <f t="shared" ca="1" si="112"/>
        <v/>
      </c>
      <c r="AM252" s="20" t="str">
        <f t="shared" ca="1" si="113"/>
        <v/>
      </c>
      <c r="AN252" s="10">
        <f t="shared" si="114"/>
        <v>245</v>
      </c>
      <c r="AO252" s="10" t="s">
        <v>478</v>
      </c>
      <c r="AP252" s="13" t="str">
        <f t="shared" ca="1" si="115"/>
        <v/>
      </c>
      <c r="AQ252" s="14" t="str">
        <f t="shared" ca="1" si="116"/>
        <v/>
      </c>
    </row>
    <row r="253" spans="23:43" x14ac:dyDescent="0.25">
      <c r="W253" s="20" t="str">
        <f t="shared" ca="1" si="101"/>
        <v/>
      </c>
      <c r="X253" s="10">
        <f t="shared" si="102"/>
        <v>246</v>
      </c>
      <c r="Y253" s="10" t="s">
        <v>479</v>
      </c>
      <c r="Z253" s="13" t="str">
        <f t="shared" ca="1" si="103"/>
        <v/>
      </c>
      <c r="AA253" s="13" t="str">
        <f t="shared" ca="1" si="104"/>
        <v/>
      </c>
      <c r="AB253" s="20" t="str">
        <f t="shared" ca="1" si="105"/>
        <v/>
      </c>
      <c r="AC253" s="10">
        <f t="shared" si="106"/>
        <v>246</v>
      </c>
      <c r="AD253" s="10" t="s">
        <v>479</v>
      </c>
      <c r="AE253" s="13" t="str">
        <f t="shared" ca="1" si="107"/>
        <v/>
      </c>
      <c r="AF253" s="14" t="str">
        <f t="shared" ca="1" si="108"/>
        <v/>
      </c>
      <c r="AG253" s="13"/>
      <c r="AH253" s="20" t="str">
        <f t="shared" ca="1" si="109"/>
        <v/>
      </c>
      <c r="AI253" s="10">
        <f t="shared" si="110"/>
        <v>246</v>
      </c>
      <c r="AJ253" s="10" t="s">
        <v>479</v>
      </c>
      <c r="AK253" s="13" t="str">
        <f t="shared" ca="1" si="111"/>
        <v/>
      </c>
      <c r="AL253" s="13" t="str">
        <f t="shared" ca="1" si="112"/>
        <v/>
      </c>
      <c r="AM253" s="20" t="str">
        <f t="shared" ca="1" si="113"/>
        <v/>
      </c>
      <c r="AN253" s="10">
        <f t="shared" si="114"/>
        <v>246</v>
      </c>
      <c r="AO253" s="10" t="s">
        <v>479</v>
      </c>
      <c r="AP253" s="13" t="str">
        <f t="shared" ca="1" si="115"/>
        <v/>
      </c>
      <c r="AQ253" s="14" t="str">
        <f t="shared" ca="1" si="116"/>
        <v/>
      </c>
    </row>
    <row r="254" spans="23:43" x14ac:dyDescent="0.25">
      <c r="W254" s="20" t="str">
        <f t="shared" ca="1" si="101"/>
        <v/>
      </c>
      <c r="X254" s="10">
        <f t="shared" si="102"/>
        <v>247</v>
      </c>
      <c r="Y254" s="10" t="s">
        <v>480</v>
      </c>
      <c r="Z254" s="13" t="str">
        <f t="shared" ca="1" si="103"/>
        <v/>
      </c>
      <c r="AA254" s="13" t="str">
        <f t="shared" ca="1" si="104"/>
        <v/>
      </c>
      <c r="AB254" s="20" t="str">
        <f t="shared" ca="1" si="105"/>
        <v/>
      </c>
      <c r="AC254" s="10">
        <f t="shared" si="106"/>
        <v>247</v>
      </c>
      <c r="AD254" s="10" t="s">
        <v>480</v>
      </c>
      <c r="AE254" s="13" t="str">
        <f t="shared" ca="1" si="107"/>
        <v/>
      </c>
      <c r="AF254" s="14" t="str">
        <f t="shared" ca="1" si="108"/>
        <v/>
      </c>
      <c r="AG254" s="13"/>
      <c r="AH254" s="20" t="str">
        <f t="shared" ca="1" si="109"/>
        <v/>
      </c>
      <c r="AI254" s="10">
        <f t="shared" si="110"/>
        <v>247</v>
      </c>
      <c r="AJ254" s="10" t="s">
        <v>480</v>
      </c>
      <c r="AK254" s="13" t="str">
        <f t="shared" ca="1" si="111"/>
        <v/>
      </c>
      <c r="AL254" s="13" t="str">
        <f t="shared" ca="1" si="112"/>
        <v/>
      </c>
      <c r="AM254" s="20" t="str">
        <f t="shared" ca="1" si="113"/>
        <v/>
      </c>
      <c r="AN254" s="10">
        <f t="shared" si="114"/>
        <v>247</v>
      </c>
      <c r="AO254" s="10" t="s">
        <v>480</v>
      </c>
      <c r="AP254" s="13" t="str">
        <f t="shared" ca="1" si="115"/>
        <v/>
      </c>
      <c r="AQ254" s="14" t="str">
        <f t="shared" ca="1" si="116"/>
        <v/>
      </c>
    </row>
    <row r="255" spans="23:43" x14ac:dyDescent="0.25">
      <c r="W255" s="20" t="str">
        <f t="shared" ca="1" si="101"/>
        <v/>
      </c>
      <c r="X255" s="10">
        <f t="shared" si="102"/>
        <v>248</v>
      </c>
      <c r="Y255" s="10" t="s">
        <v>481</v>
      </c>
      <c r="Z255" s="13" t="str">
        <f t="shared" ca="1" si="103"/>
        <v/>
      </c>
      <c r="AA255" s="13" t="str">
        <f t="shared" ca="1" si="104"/>
        <v/>
      </c>
      <c r="AB255" s="20" t="str">
        <f t="shared" ca="1" si="105"/>
        <v/>
      </c>
      <c r="AC255" s="10">
        <f t="shared" si="106"/>
        <v>248</v>
      </c>
      <c r="AD255" s="10" t="s">
        <v>481</v>
      </c>
      <c r="AE255" s="13" t="str">
        <f t="shared" ca="1" si="107"/>
        <v/>
      </c>
      <c r="AF255" s="14" t="str">
        <f t="shared" ca="1" si="108"/>
        <v/>
      </c>
      <c r="AG255" s="13"/>
      <c r="AH255" s="20" t="str">
        <f t="shared" ca="1" si="109"/>
        <v/>
      </c>
      <c r="AI255" s="10">
        <f t="shared" si="110"/>
        <v>248</v>
      </c>
      <c r="AJ255" s="10" t="s">
        <v>481</v>
      </c>
      <c r="AK255" s="13" t="str">
        <f t="shared" ca="1" si="111"/>
        <v/>
      </c>
      <c r="AL255" s="13" t="str">
        <f t="shared" ca="1" si="112"/>
        <v/>
      </c>
      <c r="AM255" s="20" t="str">
        <f t="shared" ca="1" si="113"/>
        <v/>
      </c>
      <c r="AN255" s="10">
        <f t="shared" si="114"/>
        <v>248</v>
      </c>
      <c r="AO255" s="10" t="s">
        <v>481</v>
      </c>
      <c r="AP255" s="13" t="str">
        <f t="shared" ca="1" si="115"/>
        <v/>
      </c>
      <c r="AQ255" s="14" t="str">
        <f t="shared" ca="1" si="116"/>
        <v/>
      </c>
    </row>
    <row r="256" spans="23:43" x14ac:dyDescent="0.25">
      <c r="W256" s="20" t="str">
        <f t="shared" ca="1" si="101"/>
        <v/>
      </c>
      <c r="X256" s="10">
        <f t="shared" si="102"/>
        <v>249</v>
      </c>
      <c r="Y256" s="10" t="s">
        <v>482</v>
      </c>
      <c r="Z256" s="13" t="str">
        <f t="shared" ca="1" si="103"/>
        <v/>
      </c>
      <c r="AA256" s="13" t="str">
        <f t="shared" ca="1" si="104"/>
        <v/>
      </c>
      <c r="AB256" s="20" t="str">
        <f t="shared" ca="1" si="105"/>
        <v/>
      </c>
      <c r="AC256" s="10">
        <f t="shared" si="106"/>
        <v>249</v>
      </c>
      <c r="AD256" s="10" t="s">
        <v>482</v>
      </c>
      <c r="AE256" s="13" t="str">
        <f t="shared" ca="1" si="107"/>
        <v/>
      </c>
      <c r="AF256" s="14" t="str">
        <f t="shared" ca="1" si="108"/>
        <v/>
      </c>
      <c r="AG256" s="13"/>
      <c r="AH256" s="20" t="str">
        <f t="shared" ca="1" si="109"/>
        <v/>
      </c>
      <c r="AI256" s="10">
        <f t="shared" si="110"/>
        <v>249</v>
      </c>
      <c r="AJ256" s="10" t="s">
        <v>482</v>
      </c>
      <c r="AK256" s="13" t="str">
        <f t="shared" ca="1" si="111"/>
        <v/>
      </c>
      <c r="AL256" s="13" t="str">
        <f t="shared" ca="1" si="112"/>
        <v/>
      </c>
      <c r="AM256" s="20" t="str">
        <f t="shared" ca="1" si="113"/>
        <v/>
      </c>
      <c r="AN256" s="10">
        <f t="shared" si="114"/>
        <v>249</v>
      </c>
      <c r="AO256" s="10" t="s">
        <v>482</v>
      </c>
      <c r="AP256" s="13" t="str">
        <f t="shared" ca="1" si="115"/>
        <v/>
      </c>
      <c r="AQ256" s="14" t="str">
        <f t="shared" ca="1" si="116"/>
        <v/>
      </c>
    </row>
    <row r="257" spans="23:43" x14ac:dyDescent="0.25">
      <c r="W257" s="20" t="str">
        <f t="shared" ca="1" si="101"/>
        <v/>
      </c>
      <c r="X257" s="10">
        <f t="shared" si="102"/>
        <v>250</v>
      </c>
      <c r="Y257" s="10" t="s">
        <v>483</v>
      </c>
      <c r="Z257" s="13" t="str">
        <f t="shared" ca="1" si="103"/>
        <v/>
      </c>
      <c r="AA257" s="13" t="str">
        <f t="shared" ca="1" si="104"/>
        <v/>
      </c>
      <c r="AB257" s="20" t="str">
        <f t="shared" ca="1" si="105"/>
        <v/>
      </c>
      <c r="AC257" s="10">
        <f t="shared" si="106"/>
        <v>250</v>
      </c>
      <c r="AD257" s="10" t="s">
        <v>483</v>
      </c>
      <c r="AE257" s="13" t="str">
        <f t="shared" ca="1" si="107"/>
        <v/>
      </c>
      <c r="AF257" s="14" t="str">
        <f t="shared" ca="1" si="108"/>
        <v/>
      </c>
      <c r="AG257" s="13"/>
      <c r="AH257" s="20" t="str">
        <f t="shared" ca="1" si="109"/>
        <v/>
      </c>
      <c r="AI257" s="10">
        <f t="shared" si="110"/>
        <v>250</v>
      </c>
      <c r="AJ257" s="10" t="s">
        <v>483</v>
      </c>
      <c r="AK257" s="13" t="str">
        <f t="shared" ca="1" si="111"/>
        <v/>
      </c>
      <c r="AL257" s="13" t="str">
        <f t="shared" ca="1" si="112"/>
        <v/>
      </c>
      <c r="AM257" s="20" t="str">
        <f t="shared" ca="1" si="113"/>
        <v/>
      </c>
      <c r="AN257" s="10">
        <f t="shared" si="114"/>
        <v>250</v>
      </c>
      <c r="AO257" s="10" t="s">
        <v>483</v>
      </c>
      <c r="AP257" s="13" t="str">
        <f t="shared" ca="1" si="115"/>
        <v/>
      </c>
      <c r="AQ257" s="14" t="str">
        <f t="shared" ca="1" si="116"/>
        <v/>
      </c>
    </row>
    <row r="258" spans="23:43" x14ac:dyDescent="0.25">
      <c r="W258" s="20" t="str">
        <f t="shared" ca="1" si="101"/>
        <v/>
      </c>
      <c r="X258" s="10">
        <f t="shared" si="102"/>
        <v>251</v>
      </c>
      <c r="Y258" s="10" t="s">
        <v>484</v>
      </c>
      <c r="Z258" s="13" t="str">
        <f t="shared" ca="1" si="103"/>
        <v/>
      </c>
      <c r="AA258" s="13" t="str">
        <f t="shared" ca="1" si="104"/>
        <v/>
      </c>
      <c r="AB258" s="20" t="str">
        <f t="shared" ca="1" si="105"/>
        <v/>
      </c>
      <c r="AC258" s="10">
        <f t="shared" si="106"/>
        <v>251</v>
      </c>
      <c r="AD258" s="10" t="s">
        <v>484</v>
      </c>
      <c r="AE258" s="13" t="str">
        <f t="shared" ca="1" si="107"/>
        <v/>
      </c>
      <c r="AF258" s="14" t="str">
        <f t="shared" ca="1" si="108"/>
        <v/>
      </c>
      <c r="AG258" s="13"/>
      <c r="AH258" s="20" t="str">
        <f t="shared" ca="1" si="109"/>
        <v/>
      </c>
      <c r="AI258" s="10">
        <f t="shared" si="110"/>
        <v>251</v>
      </c>
      <c r="AJ258" s="10" t="s">
        <v>484</v>
      </c>
      <c r="AK258" s="13" t="str">
        <f t="shared" ca="1" si="111"/>
        <v/>
      </c>
      <c r="AL258" s="13" t="str">
        <f t="shared" ca="1" si="112"/>
        <v/>
      </c>
      <c r="AM258" s="20" t="str">
        <f t="shared" ca="1" si="113"/>
        <v/>
      </c>
      <c r="AN258" s="10">
        <f t="shared" si="114"/>
        <v>251</v>
      </c>
      <c r="AO258" s="10" t="s">
        <v>484</v>
      </c>
      <c r="AP258" s="13" t="str">
        <f t="shared" ca="1" si="115"/>
        <v/>
      </c>
      <c r="AQ258" s="14" t="str">
        <f t="shared" ca="1" si="116"/>
        <v/>
      </c>
    </row>
    <row r="259" spans="23:43" x14ac:dyDescent="0.25">
      <c r="W259" s="20" t="str">
        <f t="shared" ca="1" si="101"/>
        <v/>
      </c>
      <c r="X259" s="10">
        <f t="shared" si="102"/>
        <v>252</v>
      </c>
      <c r="Y259" s="10" t="s">
        <v>485</v>
      </c>
      <c r="Z259" s="13" t="str">
        <f t="shared" ca="1" si="103"/>
        <v/>
      </c>
      <c r="AA259" s="13" t="str">
        <f t="shared" ca="1" si="104"/>
        <v/>
      </c>
      <c r="AB259" s="20" t="str">
        <f t="shared" ca="1" si="105"/>
        <v/>
      </c>
      <c r="AC259" s="10">
        <f t="shared" si="106"/>
        <v>252</v>
      </c>
      <c r="AD259" s="10" t="s">
        <v>485</v>
      </c>
      <c r="AE259" s="13" t="str">
        <f t="shared" ca="1" si="107"/>
        <v/>
      </c>
      <c r="AF259" s="14" t="str">
        <f t="shared" ca="1" si="108"/>
        <v/>
      </c>
      <c r="AG259" s="13"/>
      <c r="AH259" s="20" t="str">
        <f t="shared" ca="1" si="109"/>
        <v/>
      </c>
      <c r="AI259" s="10">
        <f t="shared" si="110"/>
        <v>252</v>
      </c>
      <c r="AJ259" s="10" t="s">
        <v>485</v>
      </c>
      <c r="AK259" s="13" t="str">
        <f t="shared" ca="1" si="111"/>
        <v/>
      </c>
      <c r="AL259" s="13" t="str">
        <f t="shared" ca="1" si="112"/>
        <v/>
      </c>
      <c r="AM259" s="20" t="str">
        <f t="shared" ca="1" si="113"/>
        <v/>
      </c>
      <c r="AN259" s="10">
        <f t="shared" si="114"/>
        <v>252</v>
      </c>
      <c r="AO259" s="10" t="s">
        <v>485</v>
      </c>
      <c r="AP259" s="13" t="str">
        <f t="shared" ca="1" si="115"/>
        <v/>
      </c>
      <c r="AQ259" s="14" t="str">
        <f t="shared" ca="1" si="116"/>
        <v/>
      </c>
    </row>
    <row r="260" spans="23:43" x14ac:dyDescent="0.25">
      <c r="W260" s="20" t="str">
        <f t="shared" ca="1" si="101"/>
        <v/>
      </c>
      <c r="X260" s="10">
        <f t="shared" si="102"/>
        <v>253</v>
      </c>
      <c r="Y260" s="10" t="s">
        <v>486</v>
      </c>
      <c r="Z260" s="13" t="str">
        <f t="shared" ca="1" si="103"/>
        <v/>
      </c>
      <c r="AA260" s="13" t="str">
        <f t="shared" ca="1" si="104"/>
        <v/>
      </c>
      <c r="AB260" s="20" t="str">
        <f t="shared" ca="1" si="105"/>
        <v/>
      </c>
      <c r="AC260" s="10">
        <f t="shared" si="106"/>
        <v>253</v>
      </c>
      <c r="AD260" s="10" t="s">
        <v>486</v>
      </c>
      <c r="AE260" s="13" t="str">
        <f t="shared" ca="1" si="107"/>
        <v/>
      </c>
      <c r="AF260" s="14" t="str">
        <f t="shared" ca="1" si="108"/>
        <v/>
      </c>
      <c r="AG260" s="13"/>
      <c r="AH260" s="20" t="str">
        <f t="shared" ca="1" si="109"/>
        <v/>
      </c>
      <c r="AI260" s="10">
        <f t="shared" si="110"/>
        <v>253</v>
      </c>
      <c r="AJ260" s="10" t="s">
        <v>486</v>
      </c>
      <c r="AK260" s="13" t="str">
        <f t="shared" ca="1" si="111"/>
        <v/>
      </c>
      <c r="AL260" s="13" t="str">
        <f t="shared" ca="1" si="112"/>
        <v/>
      </c>
      <c r="AM260" s="20" t="str">
        <f t="shared" ca="1" si="113"/>
        <v/>
      </c>
      <c r="AN260" s="10">
        <f t="shared" si="114"/>
        <v>253</v>
      </c>
      <c r="AO260" s="10" t="s">
        <v>486</v>
      </c>
      <c r="AP260" s="13" t="str">
        <f t="shared" ca="1" si="115"/>
        <v/>
      </c>
      <c r="AQ260" s="14" t="str">
        <f t="shared" ca="1" si="116"/>
        <v/>
      </c>
    </row>
    <row r="261" spans="23:43" x14ac:dyDescent="0.25">
      <c r="W261" s="20" t="str">
        <f t="shared" ca="1" si="101"/>
        <v/>
      </c>
      <c r="X261" s="10">
        <f t="shared" si="102"/>
        <v>254</v>
      </c>
      <c r="Y261" s="10" t="s">
        <v>487</v>
      </c>
      <c r="Z261" s="13" t="str">
        <f t="shared" ca="1" si="103"/>
        <v/>
      </c>
      <c r="AA261" s="13" t="str">
        <f t="shared" ca="1" si="104"/>
        <v/>
      </c>
      <c r="AB261" s="20" t="str">
        <f t="shared" ca="1" si="105"/>
        <v/>
      </c>
      <c r="AC261" s="10">
        <f t="shared" si="106"/>
        <v>254</v>
      </c>
      <c r="AD261" s="10" t="s">
        <v>487</v>
      </c>
      <c r="AE261" s="13" t="str">
        <f t="shared" ca="1" si="107"/>
        <v/>
      </c>
      <c r="AF261" s="14" t="str">
        <f t="shared" ca="1" si="108"/>
        <v/>
      </c>
      <c r="AG261" s="13"/>
      <c r="AH261" s="20" t="str">
        <f t="shared" ca="1" si="109"/>
        <v/>
      </c>
      <c r="AI261" s="10">
        <f t="shared" si="110"/>
        <v>254</v>
      </c>
      <c r="AJ261" s="10" t="s">
        <v>487</v>
      </c>
      <c r="AK261" s="13" t="str">
        <f t="shared" ca="1" si="111"/>
        <v/>
      </c>
      <c r="AL261" s="13" t="str">
        <f t="shared" ca="1" si="112"/>
        <v/>
      </c>
      <c r="AM261" s="20" t="str">
        <f t="shared" ca="1" si="113"/>
        <v/>
      </c>
      <c r="AN261" s="10">
        <f t="shared" si="114"/>
        <v>254</v>
      </c>
      <c r="AO261" s="10" t="s">
        <v>487</v>
      </c>
      <c r="AP261" s="13" t="str">
        <f t="shared" ca="1" si="115"/>
        <v/>
      </c>
      <c r="AQ261" s="14" t="str">
        <f t="shared" ca="1" si="116"/>
        <v/>
      </c>
    </row>
    <row r="262" spans="23:43" x14ac:dyDescent="0.25">
      <c r="W262" s="20" t="str">
        <f t="shared" ca="1" si="101"/>
        <v/>
      </c>
      <c r="X262" s="10">
        <f t="shared" si="102"/>
        <v>255</v>
      </c>
      <c r="Y262" s="10" t="s">
        <v>488</v>
      </c>
      <c r="Z262" s="13" t="str">
        <f t="shared" ca="1" si="103"/>
        <v/>
      </c>
      <c r="AA262" s="13" t="str">
        <f t="shared" ca="1" si="104"/>
        <v/>
      </c>
      <c r="AB262" s="20" t="str">
        <f t="shared" ca="1" si="105"/>
        <v/>
      </c>
      <c r="AC262" s="10">
        <f t="shared" si="106"/>
        <v>255</v>
      </c>
      <c r="AD262" s="10" t="s">
        <v>488</v>
      </c>
      <c r="AE262" s="13" t="str">
        <f t="shared" ca="1" si="107"/>
        <v/>
      </c>
      <c r="AF262" s="14" t="str">
        <f t="shared" ca="1" si="108"/>
        <v/>
      </c>
      <c r="AG262" s="13"/>
      <c r="AH262" s="20" t="str">
        <f t="shared" ca="1" si="109"/>
        <v/>
      </c>
      <c r="AI262" s="10">
        <f t="shared" si="110"/>
        <v>255</v>
      </c>
      <c r="AJ262" s="10" t="s">
        <v>488</v>
      </c>
      <c r="AK262" s="13" t="str">
        <f t="shared" ca="1" si="111"/>
        <v/>
      </c>
      <c r="AL262" s="13" t="str">
        <f t="shared" ca="1" si="112"/>
        <v/>
      </c>
      <c r="AM262" s="20" t="str">
        <f t="shared" ca="1" si="113"/>
        <v/>
      </c>
      <c r="AN262" s="10">
        <f t="shared" si="114"/>
        <v>255</v>
      </c>
      <c r="AO262" s="10" t="s">
        <v>488</v>
      </c>
      <c r="AP262" s="13" t="str">
        <f t="shared" ca="1" si="115"/>
        <v/>
      </c>
      <c r="AQ262" s="14" t="str">
        <f t="shared" ca="1" si="116"/>
        <v/>
      </c>
    </row>
    <row r="263" spans="23:43" x14ac:dyDescent="0.25">
      <c r="W263" s="20" t="str">
        <f t="shared" ca="1" si="101"/>
        <v/>
      </c>
      <c r="X263" s="10">
        <f t="shared" si="102"/>
        <v>256</v>
      </c>
      <c r="Y263" s="10" t="s">
        <v>489</v>
      </c>
      <c r="Z263" s="13" t="str">
        <f t="shared" ca="1" si="103"/>
        <v/>
      </c>
      <c r="AA263" s="13" t="str">
        <f t="shared" ca="1" si="104"/>
        <v/>
      </c>
      <c r="AB263" s="20" t="str">
        <f t="shared" ca="1" si="105"/>
        <v/>
      </c>
      <c r="AC263" s="10">
        <f t="shared" si="106"/>
        <v>256</v>
      </c>
      <c r="AD263" s="10" t="s">
        <v>489</v>
      </c>
      <c r="AE263" s="13" t="str">
        <f t="shared" ca="1" si="107"/>
        <v/>
      </c>
      <c r="AF263" s="14" t="str">
        <f t="shared" ca="1" si="108"/>
        <v/>
      </c>
      <c r="AG263" s="13"/>
      <c r="AH263" s="20" t="str">
        <f t="shared" ca="1" si="109"/>
        <v/>
      </c>
      <c r="AI263" s="10">
        <f t="shared" si="110"/>
        <v>256</v>
      </c>
      <c r="AJ263" s="10" t="s">
        <v>489</v>
      </c>
      <c r="AK263" s="13" t="str">
        <f t="shared" ca="1" si="111"/>
        <v/>
      </c>
      <c r="AL263" s="13" t="str">
        <f t="shared" ca="1" si="112"/>
        <v/>
      </c>
      <c r="AM263" s="20" t="str">
        <f t="shared" ca="1" si="113"/>
        <v/>
      </c>
      <c r="AN263" s="10">
        <f t="shared" si="114"/>
        <v>256</v>
      </c>
      <c r="AO263" s="10" t="s">
        <v>489</v>
      </c>
      <c r="AP263" s="13" t="str">
        <f t="shared" ca="1" si="115"/>
        <v/>
      </c>
      <c r="AQ263" s="14" t="str">
        <f t="shared" ca="1" si="116"/>
        <v/>
      </c>
    </row>
    <row r="264" spans="23:43" x14ac:dyDescent="0.25">
      <c r="W264" s="20" t="str">
        <f t="shared" ca="1" si="101"/>
        <v/>
      </c>
      <c r="X264" s="10">
        <f t="shared" si="102"/>
        <v>257</v>
      </c>
      <c r="Y264" s="10" t="s">
        <v>490</v>
      </c>
      <c r="Z264" s="13" t="str">
        <f t="shared" ca="1" si="103"/>
        <v/>
      </c>
      <c r="AA264" s="13" t="str">
        <f t="shared" ca="1" si="104"/>
        <v/>
      </c>
      <c r="AB264" s="20" t="str">
        <f t="shared" ca="1" si="105"/>
        <v/>
      </c>
      <c r="AC264" s="10">
        <f t="shared" si="106"/>
        <v>257</v>
      </c>
      <c r="AD264" s="10" t="s">
        <v>490</v>
      </c>
      <c r="AE264" s="13" t="str">
        <f t="shared" ca="1" si="107"/>
        <v/>
      </c>
      <c r="AF264" s="14" t="str">
        <f t="shared" ca="1" si="108"/>
        <v/>
      </c>
      <c r="AG264" s="13"/>
      <c r="AH264" s="20" t="str">
        <f t="shared" ca="1" si="109"/>
        <v/>
      </c>
      <c r="AI264" s="10">
        <f t="shared" si="110"/>
        <v>257</v>
      </c>
      <c r="AJ264" s="10" t="s">
        <v>490</v>
      </c>
      <c r="AK264" s="13" t="str">
        <f t="shared" ca="1" si="111"/>
        <v/>
      </c>
      <c r="AL264" s="13" t="str">
        <f t="shared" ca="1" si="112"/>
        <v/>
      </c>
      <c r="AM264" s="20" t="str">
        <f t="shared" ca="1" si="113"/>
        <v/>
      </c>
      <c r="AN264" s="10">
        <f t="shared" si="114"/>
        <v>257</v>
      </c>
      <c r="AO264" s="10" t="s">
        <v>490</v>
      </c>
      <c r="AP264" s="13" t="str">
        <f t="shared" ca="1" si="115"/>
        <v/>
      </c>
      <c r="AQ264" s="14" t="str">
        <f t="shared" ca="1" si="116"/>
        <v/>
      </c>
    </row>
    <row r="265" spans="23:43" x14ac:dyDescent="0.25">
      <c r="W265" s="20" t="str">
        <f t="shared" ca="1" si="101"/>
        <v/>
      </c>
      <c r="X265" s="10">
        <f t="shared" si="102"/>
        <v>258</v>
      </c>
      <c r="Y265" s="10" t="s">
        <v>491</v>
      </c>
      <c r="Z265" s="13" t="str">
        <f t="shared" ca="1" si="103"/>
        <v/>
      </c>
      <c r="AA265" s="13" t="str">
        <f t="shared" ca="1" si="104"/>
        <v/>
      </c>
      <c r="AB265" s="20" t="str">
        <f t="shared" ca="1" si="105"/>
        <v/>
      </c>
      <c r="AC265" s="10">
        <f t="shared" si="106"/>
        <v>258</v>
      </c>
      <c r="AD265" s="10" t="s">
        <v>491</v>
      </c>
      <c r="AE265" s="13" t="str">
        <f t="shared" ca="1" si="107"/>
        <v/>
      </c>
      <c r="AF265" s="14" t="str">
        <f t="shared" ca="1" si="108"/>
        <v/>
      </c>
      <c r="AG265" s="13"/>
      <c r="AH265" s="20" t="str">
        <f t="shared" ca="1" si="109"/>
        <v/>
      </c>
      <c r="AI265" s="10">
        <f t="shared" si="110"/>
        <v>258</v>
      </c>
      <c r="AJ265" s="10" t="s">
        <v>491</v>
      </c>
      <c r="AK265" s="13" t="str">
        <f t="shared" ca="1" si="111"/>
        <v/>
      </c>
      <c r="AL265" s="13" t="str">
        <f t="shared" ca="1" si="112"/>
        <v/>
      </c>
      <c r="AM265" s="20" t="str">
        <f t="shared" ca="1" si="113"/>
        <v/>
      </c>
      <c r="AN265" s="10">
        <f t="shared" si="114"/>
        <v>258</v>
      </c>
      <c r="AO265" s="10" t="s">
        <v>491</v>
      </c>
      <c r="AP265" s="13" t="str">
        <f t="shared" ca="1" si="115"/>
        <v/>
      </c>
      <c r="AQ265" s="14" t="str">
        <f t="shared" ca="1" si="116"/>
        <v/>
      </c>
    </row>
    <row r="266" spans="23:43" x14ac:dyDescent="0.25">
      <c r="W266" s="20" t="str">
        <f t="shared" ca="1" si="101"/>
        <v/>
      </c>
      <c r="X266" s="10">
        <f t="shared" si="102"/>
        <v>259</v>
      </c>
      <c r="Y266" s="10" t="s">
        <v>492</v>
      </c>
      <c r="Z266" s="13" t="str">
        <f t="shared" ca="1" si="103"/>
        <v/>
      </c>
      <c r="AA266" s="13" t="str">
        <f t="shared" ca="1" si="104"/>
        <v/>
      </c>
      <c r="AB266" s="20" t="str">
        <f t="shared" ca="1" si="105"/>
        <v/>
      </c>
      <c r="AC266" s="10">
        <f t="shared" si="106"/>
        <v>259</v>
      </c>
      <c r="AD266" s="10" t="s">
        <v>492</v>
      </c>
      <c r="AE266" s="13" t="str">
        <f t="shared" ca="1" si="107"/>
        <v/>
      </c>
      <c r="AF266" s="14" t="str">
        <f t="shared" ca="1" si="108"/>
        <v/>
      </c>
      <c r="AG266" s="13"/>
      <c r="AH266" s="20" t="str">
        <f t="shared" ca="1" si="109"/>
        <v/>
      </c>
      <c r="AI266" s="10">
        <f t="shared" si="110"/>
        <v>259</v>
      </c>
      <c r="AJ266" s="10" t="s">
        <v>492</v>
      </c>
      <c r="AK266" s="13" t="str">
        <f t="shared" ca="1" si="111"/>
        <v/>
      </c>
      <c r="AL266" s="13" t="str">
        <f t="shared" ca="1" si="112"/>
        <v/>
      </c>
      <c r="AM266" s="20" t="str">
        <f t="shared" ca="1" si="113"/>
        <v/>
      </c>
      <c r="AN266" s="10">
        <f t="shared" si="114"/>
        <v>259</v>
      </c>
      <c r="AO266" s="10" t="s">
        <v>492</v>
      </c>
      <c r="AP266" s="13" t="str">
        <f t="shared" ca="1" si="115"/>
        <v/>
      </c>
      <c r="AQ266" s="14" t="str">
        <f t="shared" ca="1" si="116"/>
        <v/>
      </c>
    </row>
    <row r="267" spans="23:43" x14ac:dyDescent="0.25">
      <c r="W267" s="20" t="str">
        <f t="shared" ca="1" si="101"/>
        <v/>
      </c>
      <c r="X267" s="10">
        <f t="shared" si="102"/>
        <v>260</v>
      </c>
      <c r="Y267" s="10" t="s">
        <v>493</v>
      </c>
      <c r="Z267" s="13" t="str">
        <f t="shared" ca="1" si="103"/>
        <v/>
      </c>
      <c r="AA267" s="13" t="str">
        <f t="shared" ca="1" si="104"/>
        <v/>
      </c>
      <c r="AB267" s="20" t="str">
        <f t="shared" ca="1" si="105"/>
        <v/>
      </c>
      <c r="AC267" s="10">
        <f t="shared" si="106"/>
        <v>260</v>
      </c>
      <c r="AD267" s="10" t="s">
        <v>493</v>
      </c>
      <c r="AE267" s="13" t="str">
        <f t="shared" ca="1" si="107"/>
        <v/>
      </c>
      <c r="AF267" s="14" t="str">
        <f t="shared" ca="1" si="108"/>
        <v/>
      </c>
      <c r="AG267" s="13"/>
      <c r="AH267" s="20" t="str">
        <f t="shared" ca="1" si="109"/>
        <v/>
      </c>
      <c r="AI267" s="10">
        <f t="shared" si="110"/>
        <v>260</v>
      </c>
      <c r="AJ267" s="10" t="s">
        <v>493</v>
      </c>
      <c r="AK267" s="13" t="str">
        <f t="shared" ca="1" si="111"/>
        <v/>
      </c>
      <c r="AL267" s="13" t="str">
        <f t="shared" ca="1" si="112"/>
        <v/>
      </c>
      <c r="AM267" s="20" t="str">
        <f t="shared" ca="1" si="113"/>
        <v/>
      </c>
      <c r="AN267" s="10">
        <f t="shared" si="114"/>
        <v>260</v>
      </c>
      <c r="AO267" s="10" t="s">
        <v>493</v>
      </c>
      <c r="AP267" s="13" t="str">
        <f t="shared" ca="1" si="115"/>
        <v/>
      </c>
      <c r="AQ267" s="14" t="str">
        <f t="shared" ca="1" si="116"/>
        <v/>
      </c>
    </row>
    <row r="268" spans="23:43" x14ac:dyDescent="0.25">
      <c r="W268" s="20" t="str">
        <f t="shared" ca="1" si="101"/>
        <v/>
      </c>
      <c r="X268" s="10">
        <f t="shared" si="102"/>
        <v>261</v>
      </c>
      <c r="Y268" s="10" t="s">
        <v>494</v>
      </c>
      <c r="Z268" s="13" t="str">
        <f t="shared" ca="1" si="103"/>
        <v/>
      </c>
      <c r="AA268" s="13" t="str">
        <f t="shared" ca="1" si="104"/>
        <v/>
      </c>
      <c r="AB268" s="20" t="str">
        <f t="shared" ca="1" si="105"/>
        <v/>
      </c>
      <c r="AC268" s="10">
        <f t="shared" si="106"/>
        <v>261</v>
      </c>
      <c r="AD268" s="10" t="s">
        <v>494</v>
      </c>
      <c r="AE268" s="13" t="str">
        <f t="shared" ca="1" si="107"/>
        <v/>
      </c>
      <c r="AF268" s="14" t="str">
        <f t="shared" ca="1" si="108"/>
        <v/>
      </c>
      <c r="AG268" s="13"/>
      <c r="AH268" s="20" t="str">
        <f t="shared" ca="1" si="109"/>
        <v/>
      </c>
      <c r="AI268" s="10">
        <f t="shared" si="110"/>
        <v>261</v>
      </c>
      <c r="AJ268" s="10" t="s">
        <v>494</v>
      </c>
      <c r="AK268" s="13" t="str">
        <f t="shared" ca="1" si="111"/>
        <v/>
      </c>
      <c r="AL268" s="13" t="str">
        <f t="shared" ca="1" si="112"/>
        <v/>
      </c>
      <c r="AM268" s="20" t="str">
        <f t="shared" ca="1" si="113"/>
        <v/>
      </c>
      <c r="AN268" s="10">
        <f t="shared" si="114"/>
        <v>261</v>
      </c>
      <c r="AO268" s="10" t="s">
        <v>494</v>
      </c>
      <c r="AP268" s="13" t="str">
        <f t="shared" ca="1" si="115"/>
        <v/>
      </c>
      <c r="AQ268" s="14" t="str">
        <f t="shared" ca="1" si="116"/>
        <v/>
      </c>
    </row>
    <row r="269" spans="23:43" x14ac:dyDescent="0.25">
      <c r="W269" s="20" t="str">
        <f t="shared" ca="1" si="101"/>
        <v/>
      </c>
      <c r="X269" s="10">
        <f t="shared" si="102"/>
        <v>262</v>
      </c>
      <c r="Y269" s="10" t="s">
        <v>495</v>
      </c>
      <c r="Z269" s="13" t="str">
        <f t="shared" ca="1" si="103"/>
        <v/>
      </c>
      <c r="AA269" s="13" t="str">
        <f t="shared" ca="1" si="104"/>
        <v/>
      </c>
      <c r="AB269" s="20" t="str">
        <f t="shared" ca="1" si="105"/>
        <v/>
      </c>
      <c r="AC269" s="10">
        <f t="shared" si="106"/>
        <v>262</v>
      </c>
      <c r="AD269" s="10" t="s">
        <v>495</v>
      </c>
      <c r="AE269" s="13" t="str">
        <f t="shared" ca="1" si="107"/>
        <v/>
      </c>
      <c r="AF269" s="14" t="str">
        <f t="shared" ca="1" si="108"/>
        <v/>
      </c>
      <c r="AG269" s="13"/>
      <c r="AH269" s="20" t="str">
        <f t="shared" ca="1" si="109"/>
        <v/>
      </c>
      <c r="AI269" s="10">
        <f t="shared" si="110"/>
        <v>262</v>
      </c>
      <c r="AJ269" s="10" t="s">
        <v>495</v>
      </c>
      <c r="AK269" s="13" t="str">
        <f t="shared" ca="1" si="111"/>
        <v/>
      </c>
      <c r="AL269" s="13" t="str">
        <f t="shared" ca="1" si="112"/>
        <v/>
      </c>
      <c r="AM269" s="20" t="str">
        <f t="shared" ca="1" si="113"/>
        <v/>
      </c>
      <c r="AN269" s="10">
        <f t="shared" si="114"/>
        <v>262</v>
      </c>
      <c r="AO269" s="10" t="s">
        <v>495</v>
      </c>
      <c r="AP269" s="13" t="str">
        <f t="shared" ca="1" si="115"/>
        <v/>
      </c>
      <c r="AQ269" s="14" t="str">
        <f t="shared" ca="1" si="116"/>
        <v/>
      </c>
    </row>
    <row r="270" spans="23:43" x14ac:dyDescent="0.25">
      <c r="W270" s="20" t="str">
        <f t="shared" ca="1" si="101"/>
        <v/>
      </c>
      <c r="X270" s="10">
        <f t="shared" si="102"/>
        <v>263</v>
      </c>
      <c r="Y270" s="10" t="s">
        <v>496</v>
      </c>
      <c r="Z270" s="13" t="str">
        <f t="shared" ca="1" si="103"/>
        <v/>
      </c>
      <c r="AA270" s="13" t="str">
        <f t="shared" ca="1" si="104"/>
        <v/>
      </c>
      <c r="AB270" s="20" t="str">
        <f t="shared" ca="1" si="105"/>
        <v/>
      </c>
      <c r="AC270" s="10">
        <f t="shared" si="106"/>
        <v>263</v>
      </c>
      <c r="AD270" s="10" t="s">
        <v>496</v>
      </c>
      <c r="AE270" s="13" t="str">
        <f t="shared" ca="1" si="107"/>
        <v/>
      </c>
      <c r="AF270" s="14" t="str">
        <f t="shared" ca="1" si="108"/>
        <v/>
      </c>
      <c r="AG270" s="13"/>
      <c r="AH270" s="20" t="str">
        <f t="shared" ca="1" si="109"/>
        <v/>
      </c>
      <c r="AI270" s="10">
        <f t="shared" si="110"/>
        <v>263</v>
      </c>
      <c r="AJ270" s="10" t="s">
        <v>496</v>
      </c>
      <c r="AK270" s="13" t="str">
        <f t="shared" ca="1" si="111"/>
        <v/>
      </c>
      <c r="AL270" s="13" t="str">
        <f t="shared" ca="1" si="112"/>
        <v/>
      </c>
      <c r="AM270" s="20" t="str">
        <f t="shared" ca="1" si="113"/>
        <v/>
      </c>
      <c r="AN270" s="10">
        <f t="shared" si="114"/>
        <v>263</v>
      </c>
      <c r="AO270" s="10" t="s">
        <v>496</v>
      </c>
      <c r="AP270" s="13" t="str">
        <f t="shared" ca="1" si="115"/>
        <v/>
      </c>
      <c r="AQ270" s="14" t="str">
        <f t="shared" ca="1" si="116"/>
        <v/>
      </c>
    </row>
    <row r="271" spans="23:43" x14ac:dyDescent="0.25">
      <c r="W271" s="20" t="str">
        <f t="shared" ca="1" si="101"/>
        <v/>
      </c>
      <c r="X271" s="10">
        <f t="shared" si="102"/>
        <v>264</v>
      </c>
      <c r="Y271" s="10" t="s">
        <v>497</v>
      </c>
      <c r="Z271" s="13" t="str">
        <f t="shared" ca="1" si="103"/>
        <v/>
      </c>
      <c r="AA271" s="13" t="str">
        <f t="shared" ca="1" si="104"/>
        <v/>
      </c>
      <c r="AB271" s="20" t="str">
        <f t="shared" ca="1" si="105"/>
        <v/>
      </c>
      <c r="AC271" s="10">
        <f t="shared" si="106"/>
        <v>264</v>
      </c>
      <c r="AD271" s="10" t="s">
        <v>497</v>
      </c>
      <c r="AE271" s="13" t="str">
        <f t="shared" ca="1" si="107"/>
        <v/>
      </c>
      <c r="AF271" s="14" t="str">
        <f t="shared" ca="1" si="108"/>
        <v/>
      </c>
      <c r="AG271" s="13"/>
      <c r="AH271" s="20" t="str">
        <f t="shared" ca="1" si="109"/>
        <v/>
      </c>
      <c r="AI271" s="10">
        <f t="shared" si="110"/>
        <v>264</v>
      </c>
      <c r="AJ271" s="10" t="s">
        <v>497</v>
      </c>
      <c r="AK271" s="13" t="str">
        <f t="shared" ca="1" si="111"/>
        <v/>
      </c>
      <c r="AL271" s="13" t="str">
        <f t="shared" ca="1" si="112"/>
        <v/>
      </c>
      <c r="AM271" s="20" t="str">
        <f t="shared" ca="1" si="113"/>
        <v/>
      </c>
      <c r="AN271" s="10">
        <f t="shared" si="114"/>
        <v>264</v>
      </c>
      <c r="AO271" s="10" t="s">
        <v>497</v>
      </c>
      <c r="AP271" s="13" t="str">
        <f t="shared" ca="1" si="115"/>
        <v/>
      </c>
      <c r="AQ271" s="14" t="str">
        <f t="shared" ca="1" si="116"/>
        <v/>
      </c>
    </row>
    <row r="272" spans="23:43" x14ac:dyDescent="0.25">
      <c r="W272" s="20" t="str">
        <f t="shared" ca="1" si="101"/>
        <v/>
      </c>
      <c r="X272" s="10">
        <f t="shared" si="102"/>
        <v>265</v>
      </c>
      <c r="Y272" s="10" t="s">
        <v>498</v>
      </c>
      <c r="Z272" s="13" t="str">
        <f t="shared" ca="1" si="103"/>
        <v/>
      </c>
      <c r="AA272" s="13" t="str">
        <f t="shared" ca="1" si="104"/>
        <v/>
      </c>
      <c r="AB272" s="20" t="str">
        <f t="shared" ca="1" si="105"/>
        <v/>
      </c>
      <c r="AC272" s="10">
        <f t="shared" si="106"/>
        <v>265</v>
      </c>
      <c r="AD272" s="10" t="s">
        <v>498</v>
      </c>
      <c r="AE272" s="13" t="str">
        <f t="shared" ca="1" si="107"/>
        <v/>
      </c>
      <c r="AF272" s="14" t="str">
        <f t="shared" ca="1" si="108"/>
        <v/>
      </c>
      <c r="AG272" s="13"/>
      <c r="AH272" s="20" t="str">
        <f t="shared" ca="1" si="109"/>
        <v/>
      </c>
      <c r="AI272" s="10">
        <f t="shared" si="110"/>
        <v>265</v>
      </c>
      <c r="AJ272" s="10" t="s">
        <v>498</v>
      </c>
      <c r="AK272" s="13" t="str">
        <f t="shared" ca="1" si="111"/>
        <v/>
      </c>
      <c r="AL272" s="13" t="str">
        <f t="shared" ca="1" si="112"/>
        <v/>
      </c>
      <c r="AM272" s="20" t="str">
        <f t="shared" ca="1" si="113"/>
        <v/>
      </c>
      <c r="AN272" s="10">
        <f t="shared" si="114"/>
        <v>265</v>
      </c>
      <c r="AO272" s="10" t="s">
        <v>498</v>
      </c>
      <c r="AP272" s="13" t="str">
        <f t="shared" ca="1" si="115"/>
        <v/>
      </c>
      <c r="AQ272" s="14" t="str">
        <f t="shared" ca="1" si="116"/>
        <v/>
      </c>
    </row>
    <row r="273" spans="23:43" x14ac:dyDescent="0.25">
      <c r="W273" s="20" t="str">
        <f t="shared" ca="1" si="101"/>
        <v/>
      </c>
      <c r="X273" s="10">
        <f t="shared" si="102"/>
        <v>266</v>
      </c>
      <c r="Y273" s="10" t="s">
        <v>499</v>
      </c>
      <c r="Z273" s="13" t="str">
        <f t="shared" ca="1" si="103"/>
        <v/>
      </c>
      <c r="AA273" s="13" t="str">
        <f t="shared" ca="1" si="104"/>
        <v/>
      </c>
      <c r="AB273" s="20" t="str">
        <f t="shared" ca="1" si="105"/>
        <v/>
      </c>
      <c r="AC273" s="10">
        <f t="shared" si="106"/>
        <v>266</v>
      </c>
      <c r="AD273" s="10" t="s">
        <v>499</v>
      </c>
      <c r="AE273" s="13" t="str">
        <f t="shared" ca="1" si="107"/>
        <v/>
      </c>
      <c r="AF273" s="14" t="str">
        <f t="shared" ca="1" si="108"/>
        <v/>
      </c>
      <c r="AG273" s="13"/>
      <c r="AH273" s="20" t="str">
        <f t="shared" ca="1" si="109"/>
        <v/>
      </c>
      <c r="AI273" s="10">
        <f t="shared" si="110"/>
        <v>266</v>
      </c>
      <c r="AJ273" s="10" t="s">
        <v>499</v>
      </c>
      <c r="AK273" s="13" t="str">
        <f t="shared" ca="1" si="111"/>
        <v/>
      </c>
      <c r="AL273" s="13" t="str">
        <f t="shared" ca="1" si="112"/>
        <v/>
      </c>
      <c r="AM273" s="20" t="str">
        <f t="shared" ca="1" si="113"/>
        <v/>
      </c>
      <c r="AN273" s="10">
        <f t="shared" si="114"/>
        <v>266</v>
      </c>
      <c r="AO273" s="10" t="s">
        <v>499</v>
      </c>
      <c r="AP273" s="13" t="str">
        <f t="shared" ca="1" si="115"/>
        <v/>
      </c>
      <c r="AQ273" s="14" t="str">
        <f t="shared" ca="1" si="116"/>
        <v/>
      </c>
    </row>
    <row r="274" spans="23:43" x14ac:dyDescent="0.25">
      <c r="W274" s="20" t="str">
        <f t="shared" ca="1" si="101"/>
        <v/>
      </c>
      <c r="X274" s="10">
        <f t="shared" si="102"/>
        <v>267</v>
      </c>
      <c r="Y274" s="10" t="s">
        <v>500</v>
      </c>
      <c r="Z274" s="13" t="str">
        <f t="shared" ca="1" si="103"/>
        <v/>
      </c>
      <c r="AA274" s="13" t="str">
        <f t="shared" ca="1" si="104"/>
        <v/>
      </c>
      <c r="AB274" s="20" t="str">
        <f t="shared" ca="1" si="105"/>
        <v/>
      </c>
      <c r="AC274" s="10">
        <f t="shared" si="106"/>
        <v>267</v>
      </c>
      <c r="AD274" s="10" t="s">
        <v>500</v>
      </c>
      <c r="AE274" s="13" t="str">
        <f t="shared" ca="1" si="107"/>
        <v/>
      </c>
      <c r="AF274" s="14" t="str">
        <f t="shared" ca="1" si="108"/>
        <v/>
      </c>
      <c r="AG274" s="13"/>
      <c r="AH274" s="20" t="str">
        <f t="shared" ca="1" si="109"/>
        <v/>
      </c>
      <c r="AI274" s="10">
        <f t="shared" si="110"/>
        <v>267</v>
      </c>
      <c r="AJ274" s="10" t="s">
        <v>500</v>
      </c>
      <c r="AK274" s="13" t="str">
        <f t="shared" ca="1" si="111"/>
        <v/>
      </c>
      <c r="AL274" s="13" t="str">
        <f t="shared" ca="1" si="112"/>
        <v/>
      </c>
      <c r="AM274" s="20" t="str">
        <f t="shared" ca="1" si="113"/>
        <v/>
      </c>
      <c r="AN274" s="10">
        <f t="shared" si="114"/>
        <v>267</v>
      </c>
      <c r="AO274" s="10" t="s">
        <v>500</v>
      </c>
      <c r="AP274" s="13" t="str">
        <f t="shared" ca="1" si="115"/>
        <v/>
      </c>
      <c r="AQ274" s="14" t="str">
        <f t="shared" ca="1" si="116"/>
        <v/>
      </c>
    </row>
    <row r="275" spans="23:43" x14ac:dyDescent="0.25">
      <c r="W275" s="20" t="str">
        <f t="shared" ca="1" si="101"/>
        <v/>
      </c>
      <c r="X275" s="10">
        <f t="shared" si="102"/>
        <v>268</v>
      </c>
      <c r="Y275" s="10" t="s">
        <v>501</v>
      </c>
      <c r="Z275" s="13" t="str">
        <f t="shared" ca="1" si="103"/>
        <v/>
      </c>
      <c r="AA275" s="13" t="str">
        <f t="shared" ca="1" si="104"/>
        <v/>
      </c>
      <c r="AB275" s="20" t="str">
        <f t="shared" ca="1" si="105"/>
        <v/>
      </c>
      <c r="AC275" s="10">
        <f t="shared" si="106"/>
        <v>268</v>
      </c>
      <c r="AD275" s="10" t="s">
        <v>501</v>
      </c>
      <c r="AE275" s="13" t="str">
        <f t="shared" ca="1" si="107"/>
        <v/>
      </c>
      <c r="AF275" s="14" t="str">
        <f t="shared" ca="1" si="108"/>
        <v/>
      </c>
      <c r="AG275" s="13"/>
      <c r="AH275" s="20" t="str">
        <f t="shared" ca="1" si="109"/>
        <v/>
      </c>
      <c r="AI275" s="10">
        <f t="shared" si="110"/>
        <v>268</v>
      </c>
      <c r="AJ275" s="10" t="s">
        <v>501</v>
      </c>
      <c r="AK275" s="13" t="str">
        <f t="shared" ca="1" si="111"/>
        <v/>
      </c>
      <c r="AL275" s="13" t="str">
        <f t="shared" ca="1" si="112"/>
        <v/>
      </c>
      <c r="AM275" s="20" t="str">
        <f t="shared" ca="1" si="113"/>
        <v/>
      </c>
      <c r="AN275" s="10">
        <f t="shared" si="114"/>
        <v>268</v>
      </c>
      <c r="AO275" s="10" t="s">
        <v>501</v>
      </c>
      <c r="AP275" s="13" t="str">
        <f t="shared" ca="1" si="115"/>
        <v/>
      </c>
      <c r="AQ275" s="14" t="str">
        <f t="shared" ca="1" si="116"/>
        <v/>
      </c>
    </row>
    <row r="276" spans="23:43" x14ac:dyDescent="0.25">
      <c r="W276" s="20" t="str">
        <f t="shared" ca="1" si="101"/>
        <v/>
      </c>
      <c r="X276" s="10">
        <f t="shared" si="102"/>
        <v>269</v>
      </c>
      <c r="Y276" s="10" t="s">
        <v>502</v>
      </c>
      <c r="Z276" s="13" t="str">
        <f t="shared" ca="1" si="103"/>
        <v/>
      </c>
      <c r="AA276" s="13" t="str">
        <f t="shared" ca="1" si="104"/>
        <v/>
      </c>
      <c r="AB276" s="20" t="str">
        <f t="shared" ca="1" si="105"/>
        <v/>
      </c>
      <c r="AC276" s="10">
        <f t="shared" si="106"/>
        <v>269</v>
      </c>
      <c r="AD276" s="10" t="s">
        <v>502</v>
      </c>
      <c r="AE276" s="13" t="str">
        <f t="shared" ca="1" si="107"/>
        <v/>
      </c>
      <c r="AF276" s="14" t="str">
        <f t="shared" ca="1" si="108"/>
        <v/>
      </c>
      <c r="AG276" s="13"/>
      <c r="AH276" s="20" t="str">
        <f t="shared" ca="1" si="109"/>
        <v/>
      </c>
      <c r="AI276" s="10">
        <f t="shared" si="110"/>
        <v>269</v>
      </c>
      <c r="AJ276" s="10" t="s">
        <v>502</v>
      </c>
      <c r="AK276" s="13" t="str">
        <f t="shared" ca="1" si="111"/>
        <v/>
      </c>
      <c r="AL276" s="13" t="str">
        <f t="shared" ca="1" si="112"/>
        <v/>
      </c>
      <c r="AM276" s="20" t="str">
        <f t="shared" ca="1" si="113"/>
        <v/>
      </c>
      <c r="AN276" s="10">
        <f t="shared" si="114"/>
        <v>269</v>
      </c>
      <c r="AO276" s="10" t="s">
        <v>502</v>
      </c>
      <c r="AP276" s="13" t="str">
        <f t="shared" ca="1" si="115"/>
        <v/>
      </c>
      <c r="AQ276" s="14" t="str">
        <f t="shared" ca="1" si="116"/>
        <v/>
      </c>
    </row>
    <row r="277" spans="23:43" x14ac:dyDescent="0.25">
      <c r="W277" s="20" t="str">
        <f t="shared" ca="1" si="101"/>
        <v/>
      </c>
      <c r="X277" s="10">
        <f t="shared" si="102"/>
        <v>270</v>
      </c>
      <c r="Y277" s="10" t="s">
        <v>503</v>
      </c>
      <c r="Z277" s="13" t="str">
        <f t="shared" ca="1" si="103"/>
        <v/>
      </c>
      <c r="AA277" s="13" t="str">
        <f t="shared" ca="1" si="104"/>
        <v/>
      </c>
      <c r="AB277" s="20" t="str">
        <f t="shared" ca="1" si="105"/>
        <v/>
      </c>
      <c r="AC277" s="10">
        <f t="shared" si="106"/>
        <v>270</v>
      </c>
      <c r="AD277" s="10" t="s">
        <v>503</v>
      </c>
      <c r="AE277" s="13" t="str">
        <f t="shared" ca="1" si="107"/>
        <v/>
      </c>
      <c r="AF277" s="14" t="str">
        <f t="shared" ca="1" si="108"/>
        <v/>
      </c>
      <c r="AG277" s="13"/>
      <c r="AH277" s="20" t="str">
        <f t="shared" ca="1" si="109"/>
        <v/>
      </c>
      <c r="AI277" s="10">
        <f t="shared" si="110"/>
        <v>270</v>
      </c>
      <c r="AJ277" s="10" t="s">
        <v>503</v>
      </c>
      <c r="AK277" s="13" t="str">
        <f t="shared" ca="1" si="111"/>
        <v/>
      </c>
      <c r="AL277" s="13" t="str">
        <f t="shared" ca="1" si="112"/>
        <v/>
      </c>
      <c r="AM277" s="20" t="str">
        <f t="shared" ca="1" si="113"/>
        <v/>
      </c>
      <c r="AN277" s="10">
        <f t="shared" si="114"/>
        <v>270</v>
      </c>
      <c r="AO277" s="10" t="s">
        <v>503</v>
      </c>
      <c r="AP277" s="13" t="str">
        <f t="shared" ca="1" si="115"/>
        <v/>
      </c>
      <c r="AQ277" s="14" t="str">
        <f t="shared" ca="1" si="116"/>
        <v/>
      </c>
    </row>
    <row r="278" spans="23:43" x14ac:dyDescent="0.25">
      <c r="W278" s="20" t="str">
        <f t="shared" ca="1" si="101"/>
        <v/>
      </c>
      <c r="X278" s="10">
        <f t="shared" si="102"/>
        <v>271</v>
      </c>
      <c r="Y278" s="10" t="s">
        <v>504</v>
      </c>
      <c r="Z278" s="13" t="str">
        <f t="shared" ca="1" si="103"/>
        <v/>
      </c>
      <c r="AA278" s="13" t="str">
        <f t="shared" ca="1" si="104"/>
        <v/>
      </c>
      <c r="AB278" s="20" t="str">
        <f t="shared" ca="1" si="105"/>
        <v/>
      </c>
      <c r="AC278" s="10">
        <f t="shared" si="106"/>
        <v>271</v>
      </c>
      <c r="AD278" s="10" t="s">
        <v>504</v>
      </c>
      <c r="AE278" s="13" t="str">
        <f t="shared" ca="1" si="107"/>
        <v/>
      </c>
      <c r="AF278" s="14" t="str">
        <f t="shared" ca="1" si="108"/>
        <v/>
      </c>
      <c r="AG278" s="13"/>
      <c r="AH278" s="20" t="str">
        <f t="shared" ca="1" si="109"/>
        <v/>
      </c>
      <c r="AI278" s="10">
        <f t="shared" si="110"/>
        <v>271</v>
      </c>
      <c r="AJ278" s="10" t="s">
        <v>504</v>
      </c>
      <c r="AK278" s="13" t="str">
        <f t="shared" ca="1" si="111"/>
        <v/>
      </c>
      <c r="AL278" s="13" t="str">
        <f t="shared" ca="1" si="112"/>
        <v/>
      </c>
      <c r="AM278" s="20" t="str">
        <f t="shared" ca="1" si="113"/>
        <v/>
      </c>
      <c r="AN278" s="10">
        <f t="shared" si="114"/>
        <v>271</v>
      </c>
      <c r="AO278" s="10" t="s">
        <v>504</v>
      </c>
      <c r="AP278" s="13" t="str">
        <f t="shared" ca="1" si="115"/>
        <v/>
      </c>
      <c r="AQ278" s="14" t="str">
        <f t="shared" ca="1" si="116"/>
        <v/>
      </c>
    </row>
    <row r="279" spans="23:43" x14ac:dyDescent="0.25">
      <c r="W279" s="20" t="str">
        <f t="shared" ca="1" si="101"/>
        <v/>
      </c>
      <c r="X279" s="10">
        <f t="shared" si="102"/>
        <v>272</v>
      </c>
      <c r="Y279" s="10" t="s">
        <v>505</v>
      </c>
      <c r="Z279" s="13" t="str">
        <f t="shared" ca="1" si="103"/>
        <v/>
      </c>
      <c r="AA279" s="13" t="str">
        <f t="shared" ca="1" si="104"/>
        <v/>
      </c>
      <c r="AB279" s="20" t="str">
        <f t="shared" ca="1" si="105"/>
        <v/>
      </c>
      <c r="AC279" s="10">
        <f t="shared" si="106"/>
        <v>272</v>
      </c>
      <c r="AD279" s="10" t="s">
        <v>505</v>
      </c>
      <c r="AE279" s="13" t="str">
        <f t="shared" ca="1" si="107"/>
        <v/>
      </c>
      <c r="AF279" s="14" t="str">
        <f t="shared" ca="1" si="108"/>
        <v/>
      </c>
      <c r="AG279" s="13"/>
      <c r="AH279" s="20" t="str">
        <f t="shared" ca="1" si="109"/>
        <v/>
      </c>
      <c r="AI279" s="10">
        <f t="shared" si="110"/>
        <v>272</v>
      </c>
      <c r="AJ279" s="10" t="s">
        <v>505</v>
      </c>
      <c r="AK279" s="13" t="str">
        <f t="shared" ca="1" si="111"/>
        <v/>
      </c>
      <c r="AL279" s="13" t="str">
        <f t="shared" ca="1" si="112"/>
        <v/>
      </c>
      <c r="AM279" s="20" t="str">
        <f t="shared" ca="1" si="113"/>
        <v/>
      </c>
      <c r="AN279" s="10">
        <f t="shared" si="114"/>
        <v>272</v>
      </c>
      <c r="AO279" s="10" t="s">
        <v>505</v>
      </c>
      <c r="AP279" s="13" t="str">
        <f t="shared" ca="1" si="115"/>
        <v/>
      </c>
      <c r="AQ279" s="14" t="str">
        <f t="shared" ca="1" si="116"/>
        <v/>
      </c>
    </row>
    <row r="280" spans="23:43" x14ac:dyDescent="0.25">
      <c r="W280" s="20" t="str">
        <f t="shared" ca="1" si="101"/>
        <v/>
      </c>
      <c r="X280" s="10">
        <f t="shared" si="102"/>
        <v>273</v>
      </c>
      <c r="Y280" s="10" t="s">
        <v>506</v>
      </c>
      <c r="Z280" s="13" t="str">
        <f t="shared" ca="1" si="103"/>
        <v/>
      </c>
      <c r="AA280" s="13" t="str">
        <f t="shared" ca="1" si="104"/>
        <v/>
      </c>
      <c r="AB280" s="20" t="str">
        <f t="shared" ca="1" si="105"/>
        <v/>
      </c>
      <c r="AC280" s="10">
        <f t="shared" si="106"/>
        <v>273</v>
      </c>
      <c r="AD280" s="10" t="s">
        <v>506</v>
      </c>
      <c r="AE280" s="13" t="str">
        <f t="shared" ca="1" si="107"/>
        <v/>
      </c>
      <c r="AF280" s="14" t="str">
        <f t="shared" ca="1" si="108"/>
        <v/>
      </c>
      <c r="AG280" s="13"/>
      <c r="AH280" s="20" t="str">
        <f t="shared" ca="1" si="109"/>
        <v/>
      </c>
      <c r="AI280" s="10">
        <f t="shared" si="110"/>
        <v>273</v>
      </c>
      <c r="AJ280" s="10" t="s">
        <v>506</v>
      </c>
      <c r="AK280" s="13" t="str">
        <f t="shared" ca="1" si="111"/>
        <v/>
      </c>
      <c r="AL280" s="13" t="str">
        <f t="shared" ca="1" si="112"/>
        <v/>
      </c>
      <c r="AM280" s="20" t="str">
        <f t="shared" ca="1" si="113"/>
        <v/>
      </c>
      <c r="AN280" s="10">
        <f t="shared" si="114"/>
        <v>273</v>
      </c>
      <c r="AO280" s="10" t="s">
        <v>506</v>
      </c>
      <c r="AP280" s="13" t="str">
        <f t="shared" ca="1" si="115"/>
        <v/>
      </c>
      <c r="AQ280" s="14" t="str">
        <f t="shared" ca="1" si="116"/>
        <v/>
      </c>
    </row>
    <row r="281" spans="23:43" x14ac:dyDescent="0.25">
      <c r="W281" s="20" t="str">
        <f t="shared" ca="1" si="101"/>
        <v/>
      </c>
      <c r="X281" s="10">
        <f t="shared" si="102"/>
        <v>274</v>
      </c>
      <c r="Y281" s="10" t="s">
        <v>507</v>
      </c>
      <c r="Z281" s="13" t="str">
        <f t="shared" ca="1" si="103"/>
        <v/>
      </c>
      <c r="AA281" s="13" t="str">
        <f t="shared" ca="1" si="104"/>
        <v/>
      </c>
      <c r="AB281" s="20" t="str">
        <f t="shared" ca="1" si="105"/>
        <v/>
      </c>
      <c r="AC281" s="10">
        <f t="shared" si="106"/>
        <v>274</v>
      </c>
      <c r="AD281" s="10" t="s">
        <v>507</v>
      </c>
      <c r="AE281" s="13" t="str">
        <f t="shared" ca="1" si="107"/>
        <v/>
      </c>
      <c r="AF281" s="14" t="str">
        <f t="shared" ca="1" si="108"/>
        <v/>
      </c>
      <c r="AG281" s="13"/>
      <c r="AH281" s="20" t="str">
        <f t="shared" ca="1" si="109"/>
        <v/>
      </c>
      <c r="AI281" s="10">
        <f t="shared" si="110"/>
        <v>274</v>
      </c>
      <c r="AJ281" s="10" t="s">
        <v>507</v>
      </c>
      <c r="AK281" s="13" t="str">
        <f t="shared" ca="1" si="111"/>
        <v/>
      </c>
      <c r="AL281" s="13" t="str">
        <f t="shared" ca="1" si="112"/>
        <v/>
      </c>
      <c r="AM281" s="20" t="str">
        <f t="shared" ca="1" si="113"/>
        <v/>
      </c>
      <c r="AN281" s="10">
        <f t="shared" si="114"/>
        <v>274</v>
      </c>
      <c r="AO281" s="10" t="s">
        <v>507</v>
      </c>
      <c r="AP281" s="13" t="str">
        <f t="shared" ca="1" si="115"/>
        <v/>
      </c>
      <c r="AQ281" s="14" t="str">
        <f t="shared" ca="1" si="116"/>
        <v/>
      </c>
    </row>
    <row r="282" spans="23:43" x14ac:dyDescent="0.25">
      <c r="W282" s="20" t="str">
        <f t="shared" ca="1" si="101"/>
        <v/>
      </c>
      <c r="X282" s="10">
        <f t="shared" si="102"/>
        <v>275</v>
      </c>
      <c r="Y282" s="10" t="s">
        <v>508</v>
      </c>
      <c r="Z282" s="13" t="str">
        <f t="shared" ca="1" si="103"/>
        <v/>
      </c>
      <c r="AA282" s="13" t="str">
        <f t="shared" ca="1" si="104"/>
        <v/>
      </c>
      <c r="AB282" s="20" t="str">
        <f t="shared" ca="1" si="105"/>
        <v/>
      </c>
      <c r="AC282" s="10">
        <f t="shared" si="106"/>
        <v>275</v>
      </c>
      <c r="AD282" s="10" t="s">
        <v>508</v>
      </c>
      <c r="AE282" s="13" t="str">
        <f t="shared" ca="1" si="107"/>
        <v/>
      </c>
      <c r="AF282" s="14" t="str">
        <f t="shared" ca="1" si="108"/>
        <v/>
      </c>
      <c r="AG282" s="13"/>
      <c r="AH282" s="20" t="str">
        <f t="shared" ca="1" si="109"/>
        <v/>
      </c>
      <c r="AI282" s="10">
        <f t="shared" si="110"/>
        <v>275</v>
      </c>
      <c r="AJ282" s="10" t="s">
        <v>508</v>
      </c>
      <c r="AK282" s="13" t="str">
        <f t="shared" ca="1" si="111"/>
        <v/>
      </c>
      <c r="AL282" s="13" t="str">
        <f t="shared" ca="1" si="112"/>
        <v/>
      </c>
      <c r="AM282" s="20" t="str">
        <f t="shared" ca="1" si="113"/>
        <v/>
      </c>
      <c r="AN282" s="10">
        <f t="shared" si="114"/>
        <v>275</v>
      </c>
      <c r="AO282" s="10" t="s">
        <v>508</v>
      </c>
      <c r="AP282" s="13" t="str">
        <f t="shared" ca="1" si="115"/>
        <v/>
      </c>
      <c r="AQ282" s="14" t="str">
        <f t="shared" ca="1" si="116"/>
        <v/>
      </c>
    </row>
    <row r="283" spans="23:43" x14ac:dyDescent="0.25">
      <c r="W283" s="20" t="str">
        <f t="shared" ca="1" si="101"/>
        <v/>
      </c>
      <c r="X283" s="10">
        <f t="shared" si="102"/>
        <v>276</v>
      </c>
      <c r="Y283" s="10" t="s">
        <v>509</v>
      </c>
      <c r="Z283" s="13" t="str">
        <f t="shared" ca="1" si="103"/>
        <v/>
      </c>
      <c r="AA283" s="13" t="str">
        <f t="shared" ca="1" si="104"/>
        <v/>
      </c>
      <c r="AB283" s="20" t="str">
        <f t="shared" ca="1" si="105"/>
        <v/>
      </c>
      <c r="AC283" s="10">
        <f t="shared" si="106"/>
        <v>276</v>
      </c>
      <c r="AD283" s="10" t="s">
        <v>509</v>
      </c>
      <c r="AE283" s="13" t="str">
        <f t="shared" ca="1" si="107"/>
        <v/>
      </c>
      <c r="AF283" s="14" t="str">
        <f t="shared" ca="1" si="108"/>
        <v/>
      </c>
      <c r="AG283" s="13"/>
      <c r="AH283" s="20" t="str">
        <f t="shared" ca="1" si="109"/>
        <v/>
      </c>
      <c r="AI283" s="10">
        <f t="shared" si="110"/>
        <v>276</v>
      </c>
      <c r="AJ283" s="10" t="s">
        <v>509</v>
      </c>
      <c r="AK283" s="13" t="str">
        <f t="shared" ca="1" si="111"/>
        <v/>
      </c>
      <c r="AL283" s="13" t="str">
        <f t="shared" ca="1" si="112"/>
        <v/>
      </c>
      <c r="AM283" s="20" t="str">
        <f t="shared" ca="1" si="113"/>
        <v/>
      </c>
      <c r="AN283" s="10">
        <f t="shared" si="114"/>
        <v>276</v>
      </c>
      <c r="AO283" s="10" t="s">
        <v>509</v>
      </c>
      <c r="AP283" s="13" t="str">
        <f t="shared" ca="1" si="115"/>
        <v/>
      </c>
      <c r="AQ283" s="14" t="str">
        <f t="shared" ca="1" si="116"/>
        <v/>
      </c>
    </row>
    <row r="284" spans="23:43" x14ac:dyDescent="0.25">
      <c r="W284" s="20" t="str">
        <f t="shared" ca="1" si="101"/>
        <v/>
      </c>
      <c r="X284" s="10">
        <f t="shared" si="102"/>
        <v>277</v>
      </c>
      <c r="Y284" s="10" t="s">
        <v>510</v>
      </c>
      <c r="Z284" s="13" t="str">
        <f t="shared" ca="1" si="103"/>
        <v/>
      </c>
      <c r="AA284" s="13" t="str">
        <f t="shared" ca="1" si="104"/>
        <v/>
      </c>
      <c r="AB284" s="20" t="str">
        <f t="shared" ca="1" si="105"/>
        <v/>
      </c>
      <c r="AC284" s="10">
        <f t="shared" si="106"/>
        <v>277</v>
      </c>
      <c r="AD284" s="10" t="s">
        <v>510</v>
      </c>
      <c r="AE284" s="13" t="str">
        <f t="shared" ca="1" si="107"/>
        <v/>
      </c>
      <c r="AF284" s="14" t="str">
        <f t="shared" ca="1" si="108"/>
        <v/>
      </c>
      <c r="AG284" s="13"/>
      <c r="AH284" s="20" t="str">
        <f t="shared" ca="1" si="109"/>
        <v/>
      </c>
      <c r="AI284" s="10">
        <f t="shared" si="110"/>
        <v>277</v>
      </c>
      <c r="AJ284" s="10" t="s">
        <v>510</v>
      </c>
      <c r="AK284" s="13" t="str">
        <f t="shared" ca="1" si="111"/>
        <v/>
      </c>
      <c r="AL284" s="13" t="str">
        <f t="shared" ca="1" si="112"/>
        <v/>
      </c>
      <c r="AM284" s="20" t="str">
        <f t="shared" ca="1" si="113"/>
        <v/>
      </c>
      <c r="AN284" s="10">
        <f t="shared" si="114"/>
        <v>277</v>
      </c>
      <c r="AO284" s="10" t="s">
        <v>510</v>
      </c>
      <c r="AP284" s="13" t="str">
        <f t="shared" ca="1" si="115"/>
        <v/>
      </c>
      <c r="AQ284" s="14" t="str">
        <f t="shared" ca="1" si="116"/>
        <v/>
      </c>
    </row>
    <row r="285" spans="23:43" x14ac:dyDescent="0.25">
      <c r="W285" s="20" t="str">
        <f t="shared" ca="1" si="101"/>
        <v/>
      </c>
      <c r="X285" s="10">
        <f t="shared" si="102"/>
        <v>278</v>
      </c>
      <c r="Y285" s="10" t="s">
        <v>511</v>
      </c>
      <c r="Z285" s="13" t="str">
        <f t="shared" ca="1" si="103"/>
        <v/>
      </c>
      <c r="AA285" s="13" t="str">
        <f t="shared" ca="1" si="104"/>
        <v/>
      </c>
      <c r="AB285" s="20" t="str">
        <f t="shared" ca="1" si="105"/>
        <v/>
      </c>
      <c r="AC285" s="10">
        <f t="shared" si="106"/>
        <v>278</v>
      </c>
      <c r="AD285" s="10" t="s">
        <v>511</v>
      </c>
      <c r="AE285" s="13" t="str">
        <f t="shared" ca="1" si="107"/>
        <v/>
      </c>
      <c r="AF285" s="14" t="str">
        <f t="shared" ca="1" si="108"/>
        <v/>
      </c>
      <c r="AG285" s="13"/>
      <c r="AH285" s="20" t="str">
        <f t="shared" ca="1" si="109"/>
        <v/>
      </c>
      <c r="AI285" s="10">
        <f t="shared" si="110"/>
        <v>278</v>
      </c>
      <c r="AJ285" s="10" t="s">
        <v>511</v>
      </c>
      <c r="AK285" s="13" t="str">
        <f t="shared" ca="1" si="111"/>
        <v/>
      </c>
      <c r="AL285" s="13" t="str">
        <f t="shared" ca="1" si="112"/>
        <v/>
      </c>
      <c r="AM285" s="20" t="str">
        <f t="shared" ca="1" si="113"/>
        <v/>
      </c>
      <c r="AN285" s="10">
        <f t="shared" si="114"/>
        <v>278</v>
      </c>
      <c r="AO285" s="10" t="s">
        <v>511</v>
      </c>
      <c r="AP285" s="13" t="str">
        <f t="shared" ca="1" si="115"/>
        <v/>
      </c>
      <c r="AQ285" s="14" t="str">
        <f t="shared" ca="1" si="116"/>
        <v/>
      </c>
    </row>
    <row r="286" spans="23:43" x14ac:dyDescent="0.25">
      <c r="W286" s="20" t="str">
        <f t="shared" ca="1" si="101"/>
        <v/>
      </c>
      <c r="X286" s="10">
        <f t="shared" si="102"/>
        <v>279</v>
      </c>
      <c r="Y286" s="10" t="s">
        <v>512</v>
      </c>
      <c r="Z286" s="13" t="str">
        <f t="shared" ca="1" si="103"/>
        <v/>
      </c>
      <c r="AA286" s="13" t="str">
        <f t="shared" ca="1" si="104"/>
        <v/>
      </c>
      <c r="AB286" s="20" t="str">
        <f t="shared" ca="1" si="105"/>
        <v/>
      </c>
      <c r="AC286" s="10">
        <f t="shared" si="106"/>
        <v>279</v>
      </c>
      <c r="AD286" s="10" t="s">
        <v>512</v>
      </c>
      <c r="AE286" s="13" t="str">
        <f t="shared" ca="1" si="107"/>
        <v/>
      </c>
      <c r="AF286" s="14" t="str">
        <f t="shared" ca="1" si="108"/>
        <v/>
      </c>
      <c r="AG286" s="13"/>
      <c r="AH286" s="20" t="str">
        <f t="shared" ca="1" si="109"/>
        <v/>
      </c>
      <c r="AI286" s="10">
        <f t="shared" si="110"/>
        <v>279</v>
      </c>
      <c r="AJ286" s="10" t="s">
        <v>512</v>
      </c>
      <c r="AK286" s="13" t="str">
        <f t="shared" ca="1" si="111"/>
        <v/>
      </c>
      <c r="AL286" s="13" t="str">
        <f t="shared" ca="1" si="112"/>
        <v/>
      </c>
      <c r="AM286" s="20" t="str">
        <f t="shared" ca="1" si="113"/>
        <v/>
      </c>
      <c r="AN286" s="10">
        <f t="shared" si="114"/>
        <v>279</v>
      </c>
      <c r="AO286" s="10" t="s">
        <v>512</v>
      </c>
      <c r="AP286" s="13" t="str">
        <f t="shared" ca="1" si="115"/>
        <v/>
      </c>
      <c r="AQ286" s="14" t="str">
        <f t="shared" ca="1" si="116"/>
        <v/>
      </c>
    </row>
    <row r="287" spans="23:43" x14ac:dyDescent="0.25">
      <c r="W287" s="20" t="str">
        <f t="shared" ca="1" si="101"/>
        <v/>
      </c>
      <c r="X287" s="10">
        <f t="shared" si="102"/>
        <v>280</v>
      </c>
      <c r="Y287" s="10" t="s">
        <v>513</v>
      </c>
      <c r="Z287" s="13" t="str">
        <f t="shared" ca="1" si="103"/>
        <v/>
      </c>
      <c r="AA287" s="13" t="str">
        <f t="shared" ca="1" si="104"/>
        <v/>
      </c>
      <c r="AB287" s="20" t="str">
        <f t="shared" ca="1" si="105"/>
        <v/>
      </c>
      <c r="AC287" s="10">
        <f t="shared" si="106"/>
        <v>280</v>
      </c>
      <c r="AD287" s="10" t="s">
        <v>513</v>
      </c>
      <c r="AE287" s="13" t="str">
        <f t="shared" ca="1" si="107"/>
        <v/>
      </c>
      <c r="AF287" s="14" t="str">
        <f t="shared" ca="1" si="108"/>
        <v/>
      </c>
      <c r="AG287" s="13"/>
      <c r="AH287" s="20" t="str">
        <f t="shared" ca="1" si="109"/>
        <v/>
      </c>
      <c r="AI287" s="10">
        <f t="shared" si="110"/>
        <v>280</v>
      </c>
      <c r="AJ287" s="10" t="s">
        <v>513</v>
      </c>
      <c r="AK287" s="13" t="str">
        <f t="shared" ca="1" si="111"/>
        <v/>
      </c>
      <c r="AL287" s="13" t="str">
        <f t="shared" ca="1" si="112"/>
        <v/>
      </c>
      <c r="AM287" s="20" t="str">
        <f t="shared" ca="1" si="113"/>
        <v/>
      </c>
      <c r="AN287" s="10">
        <f t="shared" si="114"/>
        <v>280</v>
      </c>
      <c r="AO287" s="10" t="s">
        <v>513</v>
      </c>
      <c r="AP287" s="13" t="str">
        <f t="shared" ca="1" si="115"/>
        <v/>
      </c>
      <c r="AQ287" s="14" t="str">
        <f t="shared" ca="1" si="116"/>
        <v/>
      </c>
    </row>
    <row r="288" spans="23:43" x14ac:dyDescent="0.25">
      <c r="W288" s="20" t="str">
        <f t="shared" ca="1" si="101"/>
        <v/>
      </c>
      <c r="X288" s="10">
        <f t="shared" si="102"/>
        <v>281</v>
      </c>
      <c r="Y288" s="10" t="s">
        <v>514</v>
      </c>
      <c r="Z288" s="13" t="str">
        <f t="shared" ca="1" si="103"/>
        <v/>
      </c>
      <c r="AA288" s="13" t="str">
        <f t="shared" ca="1" si="104"/>
        <v/>
      </c>
      <c r="AB288" s="20" t="str">
        <f t="shared" ca="1" si="105"/>
        <v/>
      </c>
      <c r="AC288" s="10">
        <f t="shared" si="106"/>
        <v>281</v>
      </c>
      <c r="AD288" s="10" t="s">
        <v>514</v>
      </c>
      <c r="AE288" s="13" t="str">
        <f t="shared" ca="1" si="107"/>
        <v/>
      </c>
      <c r="AF288" s="14" t="str">
        <f t="shared" ca="1" si="108"/>
        <v/>
      </c>
      <c r="AG288" s="13"/>
      <c r="AH288" s="20" t="str">
        <f t="shared" ca="1" si="109"/>
        <v/>
      </c>
      <c r="AI288" s="10">
        <f t="shared" si="110"/>
        <v>281</v>
      </c>
      <c r="AJ288" s="10" t="s">
        <v>514</v>
      </c>
      <c r="AK288" s="13" t="str">
        <f t="shared" ca="1" si="111"/>
        <v/>
      </c>
      <c r="AL288" s="13" t="str">
        <f t="shared" ca="1" si="112"/>
        <v/>
      </c>
      <c r="AM288" s="20" t="str">
        <f t="shared" ca="1" si="113"/>
        <v/>
      </c>
      <c r="AN288" s="10">
        <f t="shared" si="114"/>
        <v>281</v>
      </c>
      <c r="AO288" s="10" t="s">
        <v>514</v>
      </c>
      <c r="AP288" s="13" t="str">
        <f t="shared" ca="1" si="115"/>
        <v/>
      </c>
      <c r="AQ288" s="14" t="str">
        <f t="shared" ca="1" si="116"/>
        <v/>
      </c>
    </row>
    <row r="289" spans="23:43" x14ac:dyDescent="0.25">
      <c r="W289" s="20" t="str">
        <f t="shared" ca="1" si="101"/>
        <v/>
      </c>
      <c r="X289" s="10">
        <f t="shared" si="102"/>
        <v>282</v>
      </c>
      <c r="Y289" s="10" t="s">
        <v>515</v>
      </c>
      <c r="Z289" s="13" t="str">
        <f t="shared" ca="1" si="103"/>
        <v/>
      </c>
      <c r="AA289" s="13" t="str">
        <f t="shared" ca="1" si="104"/>
        <v/>
      </c>
      <c r="AB289" s="20" t="str">
        <f t="shared" ca="1" si="105"/>
        <v/>
      </c>
      <c r="AC289" s="10">
        <f t="shared" si="106"/>
        <v>282</v>
      </c>
      <c r="AD289" s="10" t="s">
        <v>515</v>
      </c>
      <c r="AE289" s="13" t="str">
        <f t="shared" ca="1" si="107"/>
        <v/>
      </c>
      <c r="AF289" s="14" t="str">
        <f t="shared" ca="1" si="108"/>
        <v/>
      </c>
      <c r="AG289" s="13"/>
      <c r="AH289" s="20" t="str">
        <f t="shared" ca="1" si="109"/>
        <v/>
      </c>
      <c r="AI289" s="10">
        <f t="shared" si="110"/>
        <v>282</v>
      </c>
      <c r="AJ289" s="10" t="s">
        <v>515</v>
      </c>
      <c r="AK289" s="13" t="str">
        <f t="shared" ca="1" si="111"/>
        <v/>
      </c>
      <c r="AL289" s="13" t="str">
        <f t="shared" ca="1" si="112"/>
        <v/>
      </c>
      <c r="AM289" s="20" t="str">
        <f t="shared" ca="1" si="113"/>
        <v/>
      </c>
      <c r="AN289" s="10">
        <f t="shared" si="114"/>
        <v>282</v>
      </c>
      <c r="AO289" s="10" t="s">
        <v>515</v>
      </c>
      <c r="AP289" s="13" t="str">
        <f t="shared" ca="1" si="115"/>
        <v/>
      </c>
      <c r="AQ289" s="14" t="str">
        <f t="shared" ca="1" si="116"/>
        <v/>
      </c>
    </row>
    <row r="290" spans="23:43" x14ac:dyDescent="0.25">
      <c r="W290" s="20" t="str">
        <f t="shared" ca="1" si="101"/>
        <v/>
      </c>
      <c r="X290" s="10">
        <f t="shared" si="102"/>
        <v>283</v>
      </c>
      <c r="Y290" s="10" t="s">
        <v>516</v>
      </c>
      <c r="Z290" s="13" t="str">
        <f t="shared" ca="1" si="103"/>
        <v/>
      </c>
      <c r="AA290" s="13" t="str">
        <f t="shared" ca="1" si="104"/>
        <v/>
      </c>
      <c r="AB290" s="20" t="str">
        <f t="shared" ca="1" si="105"/>
        <v/>
      </c>
      <c r="AC290" s="10">
        <f t="shared" si="106"/>
        <v>283</v>
      </c>
      <c r="AD290" s="10" t="s">
        <v>516</v>
      </c>
      <c r="AE290" s="13" t="str">
        <f t="shared" ca="1" si="107"/>
        <v/>
      </c>
      <c r="AF290" s="14" t="str">
        <f t="shared" ca="1" si="108"/>
        <v/>
      </c>
      <c r="AG290" s="13"/>
      <c r="AH290" s="20" t="str">
        <f t="shared" ca="1" si="109"/>
        <v/>
      </c>
      <c r="AI290" s="10">
        <f t="shared" si="110"/>
        <v>283</v>
      </c>
      <c r="AJ290" s="10" t="s">
        <v>516</v>
      </c>
      <c r="AK290" s="13" t="str">
        <f t="shared" ca="1" si="111"/>
        <v/>
      </c>
      <c r="AL290" s="13" t="str">
        <f t="shared" ca="1" si="112"/>
        <v/>
      </c>
      <c r="AM290" s="20" t="str">
        <f t="shared" ca="1" si="113"/>
        <v/>
      </c>
      <c r="AN290" s="10">
        <f t="shared" si="114"/>
        <v>283</v>
      </c>
      <c r="AO290" s="10" t="s">
        <v>516</v>
      </c>
      <c r="AP290" s="13" t="str">
        <f t="shared" ca="1" si="115"/>
        <v/>
      </c>
      <c r="AQ290" s="14" t="str">
        <f t="shared" ca="1" si="116"/>
        <v/>
      </c>
    </row>
    <row r="291" spans="23:43" x14ac:dyDescent="0.25">
      <c r="W291" s="20" t="str">
        <f t="shared" ca="1" si="101"/>
        <v/>
      </c>
      <c r="X291" s="10">
        <f t="shared" si="102"/>
        <v>284</v>
      </c>
      <c r="Y291" s="10" t="s">
        <v>517</v>
      </c>
      <c r="Z291" s="13" t="str">
        <f t="shared" ca="1" si="103"/>
        <v/>
      </c>
      <c r="AA291" s="13" t="str">
        <f t="shared" ca="1" si="104"/>
        <v/>
      </c>
      <c r="AB291" s="20" t="str">
        <f t="shared" ca="1" si="105"/>
        <v/>
      </c>
      <c r="AC291" s="10">
        <f t="shared" si="106"/>
        <v>284</v>
      </c>
      <c r="AD291" s="10" t="s">
        <v>517</v>
      </c>
      <c r="AE291" s="13" t="str">
        <f t="shared" ca="1" si="107"/>
        <v/>
      </c>
      <c r="AF291" s="14" t="str">
        <f t="shared" ca="1" si="108"/>
        <v/>
      </c>
      <c r="AG291" s="13"/>
      <c r="AH291" s="20" t="str">
        <f t="shared" ca="1" si="109"/>
        <v/>
      </c>
      <c r="AI291" s="10">
        <f t="shared" si="110"/>
        <v>284</v>
      </c>
      <c r="AJ291" s="10" t="s">
        <v>517</v>
      </c>
      <c r="AK291" s="13" t="str">
        <f t="shared" ca="1" si="111"/>
        <v/>
      </c>
      <c r="AL291" s="13" t="str">
        <f t="shared" ca="1" si="112"/>
        <v/>
      </c>
      <c r="AM291" s="20" t="str">
        <f t="shared" ca="1" si="113"/>
        <v/>
      </c>
      <c r="AN291" s="10">
        <f t="shared" si="114"/>
        <v>284</v>
      </c>
      <c r="AO291" s="10" t="s">
        <v>517</v>
      </c>
      <c r="AP291" s="13" t="str">
        <f t="shared" ca="1" si="115"/>
        <v/>
      </c>
      <c r="AQ291" s="14" t="str">
        <f t="shared" ca="1" si="116"/>
        <v/>
      </c>
    </row>
    <row r="292" spans="23:43" x14ac:dyDescent="0.25">
      <c r="W292" s="20" t="str">
        <f t="shared" ca="1" si="101"/>
        <v/>
      </c>
      <c r="X292" s="10">
        <f t="shared" si="102"/>
        <v>285</v>
      </c>
      <c r="Y292" s="10" t="s">
        <v>518</v>
      </c>
      <c r="Z292" s="13" t="str">
        <f t="shared" ca="1" si="103"/>
        <v/>
      </c>
      <c r="AA292" s="13" t="str">
        <f t="shared" ca="1" si="104"/>
        <v/>
      </c>
      <c r="AB292" s="20" t="str">
        <f t="shared" ca="1" si="105"/>
        <v/>
      </c>
      <c r="AC292" s="10">
        <f t="shared" si="106"/>
        <v>285</v>
      </c>
      <c r="AD292" s="10" t="s">
        <v>518</v>
      </c>
      <c r="AE292" s="13" t="str">
        <f t="shared" ca="1" si="107"/>
        <v/>
      </c>
      <c r="AF292" s="14" t="str">
        <f t="shared" ca="1" si="108"/>
        <v/>
      </c>
      <c r="AG292" s="13"/>
      <c r="AH292" s="20" t="str">
        <f t="shared" ca="1" si="109"/>
        <v/>
      </c>
      <c r="AI292" s="10">
        <f t="shared" si="110"/>
        <v>285</v>
      </c>
      <c r="AJ292" s="10" t="s">
        <v>518</v>
      </c>
      <c r="AK292" s="13" t="str">
        <f t="shared" ca="1" si="111"/>
        <v/>
      </c>
      <c r="AL292" s="13" t="str">
        <f t="shared" ca="1" si="112"/>
        <v/>
      </c>
      <c r="AM292" s="20" t="str">
        <f t="shared" ca="1" si="113"/>
        <v/>
      </c>
      <c r="AN292" s="10">
        <f t="shared" si="114"/>
        <v>285</v>
      </c>
      <c r="AO292" s="10" t="s">
        <v>518</v>
      </c>
      <c r="AP292" s="13" t="str">
        <f t="shared" ca="1" si="115"/>
        <v/>
      </c>
      <c r="AQ292" s="14" t="str">
        <f t="shared" ca="1" si="116"/>
        <v/>
      </c>
    </row>
    <row r="293" spans="23:43" x14ac:dyDescent="0.25">
      <c r="W293" s="20" t="str">
        <f t="shared" ca="1" si="101"/>
        <v/>
      </c>
      <c r="X293" s="10">
        <f t="shared" si="102"/>
        <v>286</v>
      </c>
      <c r="Y293" s="10" t="s">
        <v>519</v>
      </c>
      <c r="Z293" s="13" t="str">
        <f t="shared" ca="1" si="103"/>
        <v/>
      </c>
      <c r="AA293" s="13" t="str">
        <f t="shared" ca="1" si="104"/>
        <v/>
      </c>
      <c r="AB293" s="20" t="str">
        <f t="shared" ca="1" si="105"/>
        <v/>
      </c>
      <c r="AC293" s="10">
        <f t="shared" si="106"/>
        <v>286</v>
      </c>
      <c r="AD293" s="10" t="s">
        <v>519</v>
      </c>
      <c r="AE293" s="13" t="str">
        <f t="shared" ca="1" si="107"/>
        <v/>
      </c>
      <c r="AF293" s="14" t="str">
        <f t="shared" ca="1" si="108"/>
        <v/>
      </c>
      <c r="AG293" s="13"/>
      <c r="AH293" s="20" t="str">
        <f t="shared" ca="1" si="109"/>
        <v/>
      </c>
      <c r="AI293" s="10">
        <f t="shared" si="110"/>
        <v>286</v>
      </c>
      <c r="AJ293" s="10" t="s">
        <v>519</v>
      </c>
      <c r="AK293" s="13" t="str">
        <f t="shared" ca="1" si="111"/>
        <v/>
      </c>
      <c r="AL293" s="13" t="str">
        <f t="shared" ca="1" si="112"/>
        <v/>
      </c>
      <c r="AM293" s="20" t="str">
        <f t="shared" ca="1" si="113"/>
        <v/>
      </c>
      <c r="AN293" s="10">
        <f t="shared" si="114"/>
        <v>286</v>
      </c>
      <c r="AO293" s="10" t="s">
        <v>519</v>
      </c>
      <c r="AP293" s="13" t="str">
        <f t="shared" ca="1" si="115"/>
        <v/>
      </c>
      <c r="AQ293" s="14" t="str">
        <f t="shared" ca="1" si="116"/>
        <v/>
      </c>
    </row>
    <row r="294" spans="23:43" x14ac:dyDescent="0.25">
      <c r="W294" s="20" t="str">
        <f t="shared" ca="1" si="101"/>
        <v/>
      </c>
      <c r="X294" s="10">
        <f t="shared" si="102"/>
        <v>287</v>
      </c>
      <c r="Y294" s="10" t="s">
        <v>520</v>
      </c>
      <c r="Z294" s="13" t="str">
        <f t="shared" ca="1" si="103"/>
        <v/>
      </c>
      <c r="AA294" s="13" t="str">
        <f t="shared" ca="1" si="104"/>
        <v/>
      </c>
      <c r="AB294" s="20" t="str">
        <f t="shared" ca="1" si="105"/>
        <v/>
      </c>
      <c r="AC294" s="10">
        <f t="shared" si="106"/>
        <v>287</v>
      </c>
      <c r="AD294" s="10" t="s">
        <v>520</v>
      </c>
      <c r="AE294" s="13" t="str">
        <f t="shared" ca="1" si="107"/>
        <v/>
      </c>
      <c r="AF294" s="14" t="str">
        <f t="shared" ca="1" si="108"/>
        <v/>
      </c>
      <c r="AG294" s="13"/>
      <c r="AH294" s="20" t="str">
        <f t="shared" ca="1" si="109"/>
        <v/>
      </c>
      <c r="AI294" s="10">
        <f t="shared" si="110"/>
        <v>287</v>
      </c>
      <c r="AJ294" s="10" t="s">
        <v>520</v>
      </c>
      <c r="AK294" s="13" t="str">
        <f t="shared" ca="1" si="111"/>
        <v/>
      </c>
      <c r="AL294" s="13" t="str">
        <f t="shared" ca="1" si="112"/>
        <v/>
      </c>
      <c r="AM294" s="20" t="str">
        <f t="shared" ca="1" si="113"/>
        <v/>
      </c>
      <c r="AN294" s="10">
        <f t="shared" si="114"/>
        <v>287</v>
      </c>
      <c r="AO294" s="10" t="s">
        <v>520</v>
      </c>
      <c r="AP294" s="13" t="str">
        <f t="shared" ca="1" si="115"/>
        <v/>
      </c>
      <c r="AQ294" s="14" t="str">
        <f t="shared" ca="1" si="116"/>
        <v/>
      </c>
    </row>
    <row r="295" spans="23:43" x14ac:dyDescent="0.25">
      <c r="W295" s="20" t="str">
        <f t="shared" ca="1" si="101"/>
        <v/>
      </c>
      <c r="X295" s="10">
        <f t="shared" si="102"/>
        <v>288</v>
      </c>
      <c r="Y295" s="10" t="s">
        <v>521</v>
      </c>
      <c r="Z295" s="13" t="str">
        <f t="shared" ca="1" si="103"/>
        <v/>
      </c>
      <c r="AA295" s="13" t="str">
        <f t="shared" ca="1" si="104"/>
        <v/>
      </c>
      <c r="AB295" s="20" t="str">
        <f t="shared" ca="1" si="105"/>
        <v/>
      </c>
      <c r="AC295" s="10">
        <f t="shared" si="106"/>
        <v>288</v>
      </c>
      <c r="AD295" s="10" t="s">
        <v>521</v>
      </c>
      <c r="AE295" s="13" t="str">
        <f t="shared" ca="1" si="107"/>
        <v/>
      </c>
      <c r="AF295" s="14" t="str">
        <f t="shared" ca="1" si="108"/>
        <v/>
      </c>
      <c r="AG295" s="13"/>
      <c r="AH295" s="20" t="str">
        <f t="shared" ca="1" si="109"/>
        <v/>
      </c>
      <c r="AI295" s="10">
        <f t="shared" si="110"/>
        <v>288</v>
      </c>
      <c r="AJ295" s="10" t="s">
        <v>521</v>
      </c>
      <c r="AK295" s="13" t="str">
        <f t="shared" ca="1" si="111"/>
        <v/>
      </c>
      <c r="AL295" s="13" t="str">
        <f t="shared" ca="1" si="112"/>
        <v/>
      </c>
      <c r="AM295" s="20" t="str">
        <f t="shared" ca="1" si="113"/>
        <v/>
      </c>
      <c r="AN295" s="10">
        <f t="shared" si="114"/>
        <v>288</v>
      </c>
      <c r="AO295" s="10" t="s">
        <v>521</v>
      </c>
      <c r="AP295" s="13" t="str">
        <f t="shared" ca="1" si="115"/>
        <v/>
      </c>
      <c r="AQ295" s="14" t="str">
        <f t="shared" ca="1" si="116"/>
        <v/>
      </c>
    </row>
    <row r="296" spans="23:43" x14ac:dyDescent="0.25">
      <c r="W296" s="20" t="str">
        <f t="shared" ca="1" si="101"/>
        <v/>
      </c>
      <c r="X296" s="10">
        <f t="shared" si="102"/>
        <v>289</v>
      </c>
      <c r="Y296" s="10" t="s">
        <v>522</v>
      </c>
      <c r="Z296" s="13" t="str">
        <f t="shared" ca="1" si="103"/>
        <v/>
      </c>
      <c r="AA296" s="13" t="str">
        <f t="shared" ca="1" si="104"/>
        <v/>
      </c>
      <c r="AB296" s="20" t="str">
        <f t="shared" ca="1" si="105"/>
        <v/>
      </c>
      <c r="AC296" s="10">
        <f t="shared" si="106"/>
        <v>289</v>
      </c>
      <c r="AD296" s="10" t="s">
        <v>522</v>
      </c>
      <c r="AE296" s="13" t="str">
        <f t="shared" ca="1" si="107"/>
        <v/>
      </c>
      <c r="AF296" s="14" t="str">
        <f t="shared" ca="1" si="108"/>
        <v/>
      </c>
      <c r="AG296" s="13"/>
      <c r="AH296" s="20" t="str">
        <f t="shared" ca="1" si="109"/>
        <v/>
      </c>
      <c r="AI296" s="10">
        <f t="shared" si="110"/>
        <v>289</v>
      </c>
      <c r="AJ296" s="10" t="s">
        <v>522</v>
      </c>
      <c r="AK296" s="13" t="str">
        <f t="shared" ca="1" si="111"/>
        <v/>
      </c>
      <c r="AL296" s="13" t="str">
        <f t="shared" ca="1" si="112"/>
        <v/>
      </c>
      <c r="AM296" s="20" t="str">
        <f t="shared" ca="1" si="113"/>
        <v/>
      </c>
      <c r="AN296" s="10">
        <f t="shared" si="114"/>
        <v>289</v>
      </c>
      <c r="AO296" s="10" t="s">
        <v>522</v>
      </c>
      <c r="AP296" s="13" t="str">
        <f t="shared" ca="1" si="115"/>
        <v/>
      </c>
      <c r="AQ296" s="14" t="str">
        <f t="shared" ca="1" si="116"/>
        <v/>
      </c>
    </row>
    <row r="297" spans="23:43" x14ac:dyDescent="0.25">
      <c r="W297" s="20" t="str">
        <f t="shared" ca="1" si="101"/>
        <v/>
      </c>
      <c r="X297" s="10">
        <f t="shared" si="102"/>
        <v>290</v>
      </c>
      <c r="Y297" s="10" t="s">
        <v>523</v>
      </c>
      <c r="Z297" s="13" t="str">
        <f t="shared" ca="1" si="103"/>
        <v/>
      </c>
      <c r="AA297" s="13" t="str">
        <f t="shared" ca="1" si="104"/>
        <v/>
      </c>
      <c r="AB297" s="20" t="str">
        <f t="shared" ca="1" si="105"/>
        <v/>
      </c>
      <c r="AC297" s="10">
        <f t="shared" si="106"/>
        <v>290</v>
      </c>
      <c r="AD297" s="10" t="s">
        <v>523</v>
      </c>
      <c r="AE297" s="13" t="str">
        <f t="shared" ca="1" si="107"/>
        <v/>
      </c>
      <c r="AF297" s="14" t="str">
        <f t="shared" ca="1" si="108"/>
        <v/>
      </c>
      <c r="AG297" s="13"/>
      <c r="AH297" s="20" t="str">
        <f t="shared" ca="1" si="109"/>
        <v/>
      </c>
      <c r="AI297" s="10">
        <f t="shared" si="110"/>
        <v>290</v>
      </c>
      <c r="AJ297" s="10" t="s">
        <v>523</v>
      </c>
      <c r="AK297" s="13" t="str">
        <f t="shared" ca="1" si="111"/>
        <v/>
      </c>
      <c r="AL297" s="13" t="str">
        <f t="shared" ca="1" si="112"/>
        <v/>
      </c>
      <c r="AM297" s="20" t="str">
        <f t="shared" ca="1" si="113"/>
        <v/>
      </c>
      <c r="AN297" s="10">
        <f t="shared" si="114"/>
        <v>290</v>
      </c>
      <c r="AO297" s="10" t="s">
        <v>523</v>
      </c>
      <c r="AP297" s="13" t="str">
        <f t="shared" ca="1" si="115"/>
        <v/>
      </c>
      <c r="AQ297" s="14" t="str">
        <f t="shared" ca="1" si="116"/>
        <v/>
      </c>
    </row>
    <row r="298" spans="23:43" x14ac:dyDescent="0.25">
      <c r="W298" s="20" t="str">
        <f t="shared" ca="1" si="101"/>
        <v/>
      </c>
      <c r="X298" s="10">
        <f t="shared" si="102"/>
        <v>291</v>
      </c>
      <c r="Y298" s="10" t="s">
        <v>524</v>
      </c>
      <c r="Z298" s="13" t="str">
        <f t="shared" ca="1" si="103"/>
        <v/>
      </c>
      <c r="AA298" s="13" t="str">
        <f t="shared" ca="1" si="104"/>
        <v/>
      </c>
      <c r="AB298" s="20" t="str">
        <f t="shared" ca="1" si="105"/>
        <v/>
      </c>
      <c r="AC298" s="10">
        <f t="shared" si="106"/>
        <v>291</v>
      </c>
      <c r="AD298" s="10" t="s">
        <v>524</v>
      </c>
      <c r="AE298" s="13" t="str">
        <f t="shared" ca="1" si="107"/>
        <v/>
      </c>
      <c r="AF298" s="14" t="str">
        <f t="shared" ca="1" si="108"/>
        <v/>
      </c>
      <c r="AG298" s="13"/>
      <c r="AH298" s="20" t="str">
        <f t="shared" ca="1" si="109"/>
        <v/>
      </c>
      <c r="AI298" s="10">
        <f t="shared" si="110"/>
        <v>291</v>
      </c>
      <c r="AJ298" s="10" t="s">
        <v>524</v>
      </c>
      <c r="AK298" s="13" t="str">
        <f t="shared" ca="1" si="111"/>
        <v/>
      </c>
      <c r="AL298" s="13" t="str">
        <f t="shared" ca="1" si="112"/>
        <v/>
      </c>
      <c r="AM298" s="20" t="str">
        <f t="shared" ca="1" si="113"/>
        <v/>
      </c>
      <c r="AN298" s="10">
        <f t="shared" si="114"/>
        <v>291</v>
      </c>
      <c r="AO298" s="10" t="s">
        <v>524</v>
      </c>
      <c r="AP298" s="13" t="str">
        <f t="shared" ca="1" si="115"/>
        <v/>
      </c>
      <c r="AQ298" s="14" t="str">
        <f t="shared" ca="1" si="116"/>
        <v/>
      </c>
    </row>
    <row r="299" spans="23:43" x14ac:dyDescent="0.25">
      <c r="W299" s="20" t="str">
        <f t="shared" ca="1" si="101"/>
        <v/>
      </c>
      <c r="X299" s="10">
        <f t="shared" si="102"/>
        <v>292</v>
      </c>
      <c r="Y299" s="10" t="s">
        <v>525</v>
      </c>
      <c r="Z299" s="13" t="str">
        <f t="shared" ca="1" si="103"/>
        <v/>
      </c>
      <c r="AA299" s="13" t="str">
        <f t="shared" ca="1" si="104"/>
        <v/>
      </c>
      <c r="AB299" s="20" t="str">
        <f t="shared" ca="1" si="105"/>
        <v/>
      </c>
      <c r="AC299" s="10">
        <f t="shared" si="106"/>
        <v>292</v>
      </c>
      <c r="AD299" s="10" t="s">
        <v>525</v>
      </c>
      <c r="AE299" s="13" t="str">
        <f t="shared" ca="1" si="107"/>
        <v/>
      </c>
      <c r="AF299" s="14" t="str">
        <f t="shared" ca="1" si="108"/>
        <v/>
      </c>
      <c r="AG299" s="13"/>
      <c r="AH299" s="20" t="str">
        <f t="shared" ca="1" si="109"/>
        <v/>
      </c>
      <c r="AI299" s="10">
        <f t="shared" si="110"/>
        <v>292</v>
      </c>
      <c r="AJ299" s="10" t="s">
        <v>525</v>
      </c>
      <c r="AK299" s="13" t="str">
        <f t="shared" ca="1" si="111"/>
        <v/>
      </c>
      <c r="AL299" s="13" t="str">
        <f t="shared" ca="1" si="112"/>
        <v/>
      </c>
      <c r="AM299" s="20" t="str">
        <f t="shared" ca="1" si="113"/>
        <v/>
      </c>
      <c r="AN299" s="10">
        <f t="shared" si="114"/>
        <v>292</v>
      </c>
      <c r="AO299" s="10" t="s">
        <v>525</v>
      </c>
      <c r="AP299" s="13" t="str">
        <f t="shared" ca="1" si="115"/>
        <v/>
      </c>
      <c r="AQ299" s="14" t="str">
        <f t="shared" ca="1" si="116"/>
        <v/>
      </c>
    </row>
    <row r="300" spans="23:43" x14ac:dyDescent="0.25">
      <c r="W300" s="20" t="str">
        <f t="shared" ca="1" si="101"/>
        <v/>
      </c>
      <c r="X300" s="10">
        <f t="shared" si="102"/>
        <v>293</v>
      </c>
      <c r="Y300" s="10" t="s">
        <v>526</v>
      </c>
      <c r="Z300" s="13" t="str">
        <f t="shared" ca="1" si="103"/>
        <v/>
      </c>
      <c r="AA300" s="13" t="str">
        <f t="shared" ca="1" si="104"/>
        <v/>
      </c>
      <c r="AB300" s="20" t="str">
        <f t="shared" ca="1" si="105"/>
        <v/>
      </c>
      <c r="AC300" s="10">
        <f t="shared" si="106"/>
        <v>293</v>
      </c>
      <c r="AD300" s="10" t="s">
        <v>526</v>
      </c>
      <c r="AE300" s="13" t="str">
        <f t="shared" ca="1" si="107"/>
        <v/>
      </c>
      <c r="AF300" s="14" t="str">
        <f t="shared" ca="1" si="108"/>
        <v/>
      </c>
      <c r="AG300" s="13"/>
      <c r="AH300" s="20" t="str">
        <f t="shared" ca="1" si="109"/>
        <v/>
      </c>
      <c r="AI300" s="10">
        <f t="shared" si="110"/>
        <v>293</v>
      </c>
      <c r="AJ300" s="10" t="s">
        <v>526</v>
      </c>
      <c r="AK300" s="13" t="str">
        <f t="shared" ca="1" si="111"/>
        <v/>
      </c>
      <c r="AL300" s="13" t="str">
        <f t="shared" ca="1" si="112"/>
        <v/>
      </c>
      <c r="AM300" s="20" t="str">
        <f t="shared" ca="1" si="113"/>
        <v/>
      </c>
      <c r="AN300" s="10">
        <f t="shared" si="114"/>
        <v>293</v>
      </c>
      <c r="AO300" s="10" t="s">
        <v>526</v>
      </c>
      <c r="AP300" s="13" t="str">
        <f t="shared" ca="1" si="115"/>
        <v/>
      </c>
      <c r="AQ300" s="14" t="str">
        <f t="shared" ca="1" si="116"/>
        <v/>
      </c>
    </row>
    <row r="301" spans="23:43" x14ac:dyDescent="0.25">
      <c r="W301" s="20" t="str">
        <f t="shared" ca="1" si="101"/>
        <v/>
      </c>
      <c r="X301" s="10">
        <f t="shared" si="102"/>
        <v>294</v>
      </c>
      <c r="Y301" s="10" t="s">
        <v>527</v>
      </c>
      <c r="Z301" s="13" t="str">
        <f t="shared" ca="1" si="103"/>
        <v/>
      </c>
      <c r="AA301" s="13" t="str">
        <f t="shared" ca="1" si="104"/>
        <v/>
      </c>
      <c r="AB301" s="20" t="str">
        <f t="shared" ca="1" si="105"/>
        <v/>
      </c>
      <c r="AC301" s="10">
        <f t="shared" si="106"/>
        <v>294</v>
      </c>
      <c r="AD301" s="10" t="s">
        <v>527</v>
      </c>
      <c r="AE301" s="13" t="str">
        <f t="shared" ca="1" si="107"/>
        <v/>
      </c>
      <c r="AF301" s="14" t="str">
        <f t="shared" ca="1" si="108"/>
        <v/>
      </c>
      <c r="AG301" s="13"/>
      <c r="AH301" s="20" t="str">
        <f t="shared" ca="1" si="109"/>
        <v/>
      </c>
      <c r="AI301" s="10">
        <f t="shared" si="110"/>
        <v>294</v>
      </c>
      <c r="AJ301" s="10" t="s">
        <v>527</v>
      </c>
      <c r="AK301" s="13" t="str">
        <f t="shared" ca="1" si="111"/>
        <v/>
      </c>
      <c r="AL301" s="13" t="str">
        <f t="shared" ca="1" si="112"/>
        <v/>
      </c>
      <c r="AM301" s="20" t="str">
        <f t="shared" ca="1" si="113"/>
        <v/>
      </c>
      <c r="AN301" s="10">
        <f t="shared" si="114"/>
        <v>294</v>
      </c>
      <c r="AO301" s="10" t="s">
        <v>527</v>
      </c>
      <c r="AP301" s="13" t="str">
        <f t="shared" ca="1" si="115"/>
        <v/>
      </c>
      <c r="AQ301" s="14" t="str">
        <f t="shared" ca="1" si="116"/>
        <v/>
      </c>
    </row>
    <row r="302" spans="23:43" x14ac:dyDescent="0.25">
      <c r="W302" s="20" t="str">
        <f t="shared" ca="1" si="101"/>
        <v/>
      </c>
      <c r="X302" s="10">
        <f t="shared" si="102"/>
        <v>295</v>
      </c>
      <c r="Y302" s="10" t="s">
        <v>528</v>
      </c>
      <c r="Z302" s="13" t="str">
        <f t="shared" ca="1" si="103"/>
        <v/>
      </c>
      <c r="AA302" s="13" t="str">
        <f t="shared" ca="1" si="104"/>
        <v/>
      </c>
      <c r="AB302" s="20" t="str">
        <f t="shared" ca="1" si="105"/>
        <v/>
      </c>
      <c r="AC302" s="10">
        <f t="shared" si="106"/>
        <v>295</v>
      </c>
      <c r="AD302" s="10" t="s">
        <v>528</v>
      </c>
      <c r="AE302" s="13" t="str">
        <f t="shared" ca="1" si="107"/>
        <v/>
      </c>
      <c r="AF302" s="14" t="str">
        <f t="shared" ca="1" si="108"/>
        <v/>
      </c>
      <c r="AG302" s="13"/>
      <c r="AH302" s="20" t="str">
        <f t="shared" ca="1" si="109"/>
        <v/>
      </c>
      <c r="AI302" s="10">
        <f t="shared" si="110"/>
        <v>295</v>
      </c>
      <c r="AJ302" s="10" t="s">
        <v>528</v>
      </c>
      <c r="AK302" s="13" t="str">
        <f t="shared" ca="1" si="111"/>
        <v/>
      </c>
      <c r="AL302" s="13" t="str">
        <f t="shared" ca="1" si="112"/>
        <v/>
      </c>
      <c r="AM302" s="20" t="str">
        <f t="shared" ca="1" si="113"/>
        <v/>
      </c>
      <c r="AN302" s="10">
        <f t="shared" si="114"/>
        <v>295</v>
      </c>
      <c r="AO302" s="10" t="s">
        <v>528</v>
      </c>
      <c r="AP302" s="13" t="str">
        <f t="shared" ca="1" si="115"/>
        <v/>
      </c>
      <c r="AQ302" s="14" t="str">
        <f t="shared" ca="1" si="116"/>
        <v/>
      </c>
    </row>
    <row r="303" spans="23:43" x14ac:dyDescent="0.25">
      <c r="W303" s="20" t="str">
        <f t="shared" ca="1" si="101"/>
        <v/>
      </c>
      <c r="X303" s="10">
        <f t="shared" si="102"/>
        <v>296</v>
      </c>
      <c r="Y303" s="10" t="s">
        <v>529</v>
      </c>
      <c r="Z303" s="13" t="str">
        <f t="shared" ca="1" si="103"/>
        <v/>
      </c>
      <c r="AA303" s="13" t="str">
        <f t="shared" ca="1" si="104"/>
        <v/>
      </c>
      <c r="AB303" s="20" t="str">
        <f t="shared" ca="1" si="105"/>
        <v/>
      </c>
      <c r="AC303" s="10">
        <f t="shared" si="106"/>
        <v>296</v>
      </c>
      <c r="AD303" s="10" t="s">
        <v>529</v>
      </c>
      <c r="AE303" s="13" t="str">
        <f t="shared" ca="1" si="107"/>
        <v/>
      </c>
      <c r="AF303" s="14" t="str">
        <f t="shared" ca="1" si="108"/>
        <v/>
      </c>
      <c r="AG303" s="13"/>
      <c r="AH303" s="20" t="str">
        <f t="shared" ca="1" si="109"/>
        <v/>
      </c>
      <c r="AI303" s="10">
        <f t="shared" si="110"/>
        <v>296</v>
      </c>
      <c r="AJ303" s="10" t="s">
        <v>529</v>
      </c>
      <c r="AK303" s="13" t="str">
        <f t="shared" ca="1" si="111"/>
        <v/>
      </c>
      <c r="AL303" s="13" t="str">
        <f t="shared" ca="1" si="112"/>
        <v/>
      </c>
      <c r="AM303" s="20" t="str">
        <f t="shared" ca="1" si="113"/>
        <v/>
      </c>
      <c r="AN303" s="10">
        <f t="shared" si="114"/>
        <v>296</v>
      </c>
      <c r="AO303" s="10" t="s">
        <v>529</v>
      </c>
      <c r="AP303" s="13" t="str">
        <f t="shared" ca="1" si="115"/>
        <v/>
      </c>
      <c r="AQ303" s="14" t="str">
        <f t="shared" ca="1" si="116"/>
        <v/>
      </c>
    </row>
    <row r="304" spans="23:43" x14ac:dyDescent="0.25">
      <c r="W304" s="20" t="str">
        <f t="shared" ref="W304:W367" ca="1" si="117">IF(X304&lt;=$Q$11,Z304,"")</f>
        <v/>
      </c>
      <c r="X304" s="10">
        <f t="shared" ref="X304:X367" si="118">X303+1</f>
        <v>297</v>
      </c>
      <c r="Y304" s="10" t="s">
        <v>530</v>
      </c>
      <c r="Z304" s="13" t="str">
        <f t="shared" ref="Z304:Z367" ca="1" si="119">IF(X304&lt;=$Q$11, AA303,"")</f>
        <v/>
      </c>
      <c r="AA304" s="13" t="str">
        <f t="shared" ref="AA304:AA367" ca="1" si="120">IF(X304&lt;=$Q$11,Z304+$E$7,"")</f>
        <v/>
      </c>
      <c r="AB304" s="20" t="str">
        <f t="shared" ref="AB304:AB367" ca="1" si="121">IF(AC304&lt;=$U$11,AE304,"")</f>
        <v/>
      </c>
      <c r="AC304" s="10">
        <f t="shared" ref="AC304:AC367" si="122">AC303+1</f>
        <v>297</v>
      </c>
      <c r="AD304" s="10" t="s">
        <v>530</v>
      </c>
      <c r="AE304" s="13" t="str">
        <f t="shared" ref="AE304:AE367" ca="1" si="123">IF(AC304&lt;=$U$11, AF303,"")</f>
        <v/>
      </c>
      <c r="AF304" s="14" t="str">
        <f t="shared" ref="AF304:AF367" ca="1" si="124">IF(AC304&lt;=$U$11,AE304+$E$7,"")</f>
        <v/>
      </c>
      <c r="AG304" s="13"/>
      <c r="AH304" s="20" t="str">
        <f t="shared" ref="AH304:AH367" ca="1" si="125">IF(AI304&lt;=$Q$11,AK304,"")</f>
        <v/>
      </c>
      <c r="AI304" s="10">
        <f t="shared" ref="AI304:AI367" si="126">AI303+1</f>
        <v>297</v>
      </c>
      <c r="AJ304" s="10" t="s">
        <v>530</v>
      </c>
      <c r="AK304" s="13" t="str">
        <f t="shared" ref="AK304:AK367" ca="1" si="127">IF(AI304&lt;=$Q$11, AL303,"")</f>
        <v/>
      </c>
      <c r="AL304" s="13" t="str">
        <f t="shared" ref="AL304:AL367" ca="1" si="128">IF(AI304&lt;=$Q$11,AK304+$E$7,"")</f>
        <v/>
      </c>
      <c r="AM304" s="20" t="str">
        <f t="shared" ref="AM304:AM367" ca="1" si="129">IF(AN304&lt;=$U$11,AP304,"")</f>
        <v/>
      </c>
      <c r="AN304" s="10">
        <f t="shared" ref="AN304:AN367" si="130">AN303+1</f>
        <v>297</v>
      </c>
      <c r="AO304" s="10" t="s">
        <v>530</v>
      </c>
      <c r="AP304" s="13" t="str">
        <f t="shared" ref="AP304:AP367" ca="1" si="131">IF(AN304&lt;=$U$11, AQ303,"")</f>
        <v/>
      </c>
      <c r="AQ304" s="14" t="str">
        <f t="shared" ref="AQ304:AQ367" ca="1" si="132">IF(AN304&lt;=$U$11,AP304+$E$7,"")</f>
        <v/>
      </c>
    </row>
    <row r="305" spans="23:43" x14ac:dyDescent="0.25">
      <c r="W305" s="20" t="str">
        <f t="shared" ca="1" si="117"/>
        <v/>
      </c>
      <c r="X305" s="10">
        <f t="shared" si="118"/>
        <v>298</v>
      </c>
      <c r="Y305" s="10" t="s">
        <v>531</v>
      </c>
      <c r="Z305" s="13" t="str">
        <f t="shared" ca="1" si="119"/>
        <v/>
      </c>
      <c r="AA305" s="13" t="str">
        <f t="shared" ca="1" si="120"/>
        <v/>
      </c>
      <c r="AB305" s="20" t="str">
        <f t="shared" ca="1" si="121"/>
        <v/>
      </c>
      <c r="AC305" s="10">
        <f t="shared" si="122"/>
        <v>298</v>
      </c>
      <c r="AD305" s="10" t="s">
        <v>531</v>
      </c>
      <c r="AE305" s="13" t="str">
        <f t="shared" ca="1" si="123"/>
        <v/>
      </c>
      <c r="AF305" s="14" t="str">
        <f t="shared" ca="1" si="124"/>
        <v/>
      </c>
      <c r="AG305" s="13"/>
      <c r="AH305" s="20" t="str">
        <f t="shared" ca="1" si="125"/>
        <v/>
      </c>
      <c r="AI305" s="10">
        <f t="shared" si="126"/>
        <v>298</v>
      </c>
      <c r="AJ305" s="10" t="s">
        <v>531</v>
      </c>
      <c r="AK305" s="13" t="str">
        <f t="shared" ca="1" si="127"/>
        <v/>
      </c>
      <c r="AL305" s="13" t="str">
        <f t="shared" ca="1" si="128"/>
        <v/>
      </c>
      <c r="AM305" s="20" t="str">
        <f t="shared" ca="1" si="129"/>
        <v/>
      </c>
      <c r="AN305" s="10">
        <f t="shared" si="130"/>
        <v>298</v>
      </c>
      <c r="AO305" s="10" t="s">
        <v>531</v>
      </c>
      <c r="AP305" s="13" t="str">
        <f t="shared" ca="1" si="131"/>
        <v/>
      </c>
      <c r="AQ305" s="14" t="str">
        <f t="shared" ca="1" si="132"/>
        <v/>
      </c>
    </row>
    <row r="306" spans="23:43" x14ac:dyDescent="0.25">
      <c r="W306" s="20" t="str">
        <f t="shared" ca="1" si="117"/>
        <v/>
      </c>
      <c r="X306" s="10">
        <f t="shared" si="118"/>
        <v>299</v>
      </c>
      <c r="Y306" s="10" t="s">
        <v>532</v>
      </c>
      <c r="Z306" s="13" t="str">
        <f t="shared" ca="1" si="119"/>
        <v/>
      </c>
      <c r="AA306" s="13" t="str">
        <f t="shared" ca="1" si="120"/>
        <v/>
      </c>
      <c r="AB306" s="20" t="str">
        <f t="shared" ca="1" si="121"/>
        <v/>
      </c>
      <c r="AC306" s="10">
        <f t="shared" si="122"/>
        <v>299</v>
      </c>
      <c r="AD306" s="10" t="s">
        <v>532</v>
      </c>
      <c r="AE306" s="13" t="str">
        <f t="shared" ca="1" si="123"/>
        <v/>
      </c>
      <c r="AF306" s="14" t="str">
        <f t="shared" ca="1" si="124"/>
        <v/>
      </c>
      <c r="AG306" s="13"/>
      <c r="AH306" s="20" t="str">
        <f t="shared" ca="1" si="125"/>
        <v/>
      </c>
      <c r="AI306" s="10">
        <f t="shared" si="126"/>
        <v>299</v>
      </c>
      <c r="AJ306" s="10" t="s">
        <v>532</v>
      </c>
      <c r="AK306" s="13" t="str">
        <f t="shared" ca="1" si="127"/>
        <v/>
      </c>
      <c r="AL306" s="13" t="str">
        <f t="shared" ca="1" si="128"/>
        <v/>
      </c>
      <c r="AM306" s="20" t="str">
        <f t="shared" ca="1" si="129"/>
        <v/>
      </c>
      <c r="AN306" s="10">
        <f t="shared" si="130"/>
        <v>299</v>
      </c>
      <c r="AO306" s="10" t="s">
        <v>532</v>
      </c>
      <c r="AP306" s="13" t="str">
        <f t="shared" ca="1" si="131"/>
        <v/>
      </c>
      <c r="AQ306" s="14" t="str">
        <f t="shared" ca="1" si="132"/>
        <v/>
      </c>
    </row>
    <row r="307" spans="23:43" x14ac:dyDescent="0.25">
      <c r="W307" s="20" t="str">
        <f t="shared" ca="1" si="117"/>
        <v/>
      </c>
      <c r="X307" s="10">
        <f t="shared" si="118"/>
        <v>300</v>
      </c>
      <c r="Y307" s="10" t="s">
        <v>533</v>
      </c>
      <c r="Z307" s="13" t="str">
        <f t="shared" ca="1" si="119"/>
        <v/>
      </c>
      <c r="AA307" s="13" t="str">
        <f t="shared" ca="1" si="120"/>
        <v/>
      </c>
      <c r="AB307" s="20" t="str">
        <f t="shared" ca="1" si="121"/>
        <v/>
      </c>
      <c r="AC307" s="10">
        <f t="shared" si="122"/>
        <v>300</v>
      </c>
      <c r="AD307" s="10" t="s">
        <v>533</v>
      </c>
      <c r="AE307" s="13" t="str">
        <f t="shared" ca="1" si="123"/>
        <v/>
      </c>
      <c r="AF307" s="14" t="str">
        <f t="shared" ca="1" si="124"/>
        <v/>
      </c>
      <c r="AG307" s="13"/>
      <c r="AH307" s="20" t="str">
        <f t="shared" ca="1" si="125"/>
        <v/>
      </c>
      <c r="AI307" s="10">
        <f t="shared" si="126"/>
        <v>300</v>
      </c>
      <c r="AJ307" s="10" t="s">
        <v>533</v>
      </c>
      <c r="AK307" s="13" t="str">
        <f t="shared" ca="1" si="127"/>
        <v/>
      </c>
      <c r="AL307" s="13" t="str">
        <f t="shared" ca="1" si="128"/>
        <v/>
      </c>
      <c r="AM307" s="20" t="str">
        <f t="shared" ca="1" si="129"/>
        <v/>
      </c>
      <c r="AN307" s="10">
        <f t="shared" si="130"/>
        <v>300</v>
      </c>
      <c r="AO307" s="10" t="s">
        <v>533</v>
      </c>
      <c r="AP307" s="13" t="str">
        <f t="shared" ca="1" si="131"/>
        <v/>
      </c>
      <c r="AQ307" s="14" t="str">
        <f t="shared" ca="1" si="132"/>
        <v/>
      </c>
    </row>
    <row r="308" spans="23:43" x14ac:dyDescent="0.25">
      <c r="W308" s="20" t="str">
        <f t="shared" ca="1" si="117"/>
        <v/>
      </c>
      <c r="X308" s="10">
        <f t="shared" si="118"/>
        <v>301</v>
      </c>
      <c r="Y308" s="10" t="s">
        <v>534</v>
      </c>
      <c r="Z308" s="13" t="str">
        <f t="shared" ca="1" si="119"/>
        <v/>
      </c>
      <c r="AA308" s="13" t="str">
        <f t="shared" ca="1" si="120"/>
        <v/>
      </c>
      <c r="AB308" s="20" t="str">
        <f t="shared" ca="1" si="121"/>
        <v/>
      </c>
      <c r="AC308" s="10">
        <f t="shared" si="122"/>
        <v>301</v>
      </c>
      <c r="AD308" s="10" t="s">
        <v>534</v>
      </c>
      <c r="AE308" s="13" t="str">
        <f t="shared" ca="1" si="123"/>
        <v/>
      </c>
      <c r="AF308" s="14" t="str">
        <f t="shared" ca="1" si="124"/>
        <v/>
      </c>
      <c r="AG308" s="13"/>
      <c r="AH308" s="20" t="str">
        <f t="shared" ca="1" si="125"/>
        <v/>
      </c>
      <c r="AI308" s="10">
        <f t="shared" si="126"/>
        <v>301</v>
      </c>
      <c r="AJ308" s="10" t="s">
        <v>534</v>
      </c>
      <c r="AK308" s="13" t="str">
        <f t="shared" ca="1" si="127"/>
        <v/>
      </c>
      <c r="AL308" s="13" t="str">
        <f t="shared" ca="1" si="128"/>
        <v/>
      </c>
      <c r="AM308" s="20" t="str">
        <f t="shared" ca="1" si="129"/>
        <v/>
      </c>
      <c r="AN308" s="10">
        <f t="shared" si="130"/>
        <v>301</v>
      </c>
      <c r="AO308" s="10" t="s">
        <v>534</v>
      </c>
      <c r="AP308" s="13" t="str">
        <f t="shared" ca="1" si="131"/>
        <v/>
      </c>
      <c r="AQ308" s="14" t="str">
        <f t="shared" ca="1" si="132"/>
        <v/>
      </c>
    </row>
    <row r="309" spans="23:43" x14ac:dyDescent="0.25">
      <c r="W309" s="20" t="str">
        <f t="shared" ca="1" si="117"/>
        <v/>
      </c>
      <c r="X309" s="10">
        <f t="shared" si="118"/>
        <v>302</v>
      </c>
      <c r="Y309" s="10" t="s">
        <v>535</v>
      </c>
      <c r="Z309" s="13" t="str">
        <f t="shared" ca="1" si="119"/>
        <v/>
      </c>
      <c r="AA309" s="13" t="str">
        <f t="shared" ca="1" si="120"/>
        <v/>
      </c>
      <c r="AB309" s="20" t="str">
        <f t="shared" ca="1" si="121"/>
        <v/>
      </c>
      <c r="AC309" s="10">
        <f t="shared" si="122"/>
        <v>302</v>
      </c>
      <c r="AD309" s="10" t="s">
        <v>535</v>
      </c>
      <c r="AE309" s="13" t="str">
        <f t="shared" ca="1" si="123"/>
        <v/>
      </c>
      <c r="AF309" s="14" t="str">
        <f t="shared" ca="1" si="124"/>
        <v/>
      </c>
      <c r="AG309" s="13"/>
      <c r="AH309" s="20" t="str">
        <f t="shared" ca="1" si="125"/>
        <v/>
      </c>
      <c r="AI309" s="10">
        <f t="shared" si="126"/>
        <v>302</v>
      </c>
      <c r="AJ309" s="10" t="s">
        <v>535</v>
      </c>
      <c r="AK309" s="13" t="str">
        <f t="shared" ca="1" si="127"/>
        <v/>
      </c>
      <c r="AL309" s="13" t="str">
        <f t="shared" ca="1" si="128"/>
        <v/>
      </c>
      <c r="AM309" s="20" t="str">
        <f t="shared" ca="1" si="129"/>
        <v/>
      </c>
      <c r="AN309" s="10">
        <f t="shared" si="130"/>
        <v>302</v>
      </c>
      <c r="AO309" s="10" t="s">
        <v>535</v>
      </c>
      <c r="AP309" s="13" t="str">
        <f t="shared" ca="1" si="131"/>
        <v/>
      </c>
      <c r="AQ309" s="14" t="str">
        <f t="shared" ca="1" si="132"/>
        <v/>
      </c>
    </row>
    <row r="310" spans="23:43" x14ac:dyDescent="0.25">
      <c r="W310" s="20" t="str">
        <f t="shared" ca="1" si="117"/>
        <v/>
      </c>
      <c r="X310" s="10">
        <f t="shared" si="118"/>
        <v>303</v>
      </c>
      <c r="Y310" s="10" t="s">
        <v>536</v>
      </c>
      <c r="Z310" s="13" t="str">
        <f t="shared" ca="1" si="119"/>
        <v/>
      </c>
      <c r="AA310" s="13" t="str">
        <f t="shared" ca="1" si="120"/>
        <v/>
      </c>
      <c r="AB310" s="20" t="str">
        <f t="shared" ca="1" si="121"/>
        <v/>
      </c>
      <c r="AC310" s="10">
        <f t="shared" si="122"/>
        <v>303</v>
      </c>
      <c r="AD310" s="10" t="s">
        <v>536</v>
      </c>
      <c r="AE310" s="13" t="str">
        <f t="shared" ca="1" si="123"/>
        <v/>
      </c>
      <c r="AF310" s="14" t="str">
        <f t="shared" ca="1" si="124"/>
        <v/>
      </c>
      <c r="AG310" s="13"/>
      <c r="AH310" s="20" t="str">
        <f t="shared" ca="1" si="125"/>
        <v/>
      </c>
      <c r="AI310" s="10">
        <f t="shared" si="126"/>
        <v>303</v>
      </c>
      <c r="AJ310" s="10" t="s">
        <v>536</v>
      </c>
      <c r="AK310" s="13" t="str">
        <f t="shared" ca="1" si="127"/>
        <v/>
      </c>
      <c r="AL310" s="13" t="str">
        <f t="shared" ca="1" si="128"/>
        <v/>
      </c>
      <c r="AM310" s="20" t="str">
        <f t="shared" ca="1" si="129"/>
        <v/>
      </c>
      <c r="AN310" s="10">
        <f t="shared" si="130"/>
        <v>303</v>
      </c>
      <c r="AO310" s="10" t="s">
        <v>536</v>
      </c>
      <c r="AP310" s="13" t="str">
        <f t="shared" ca="1" si="131"/>
        <v/>
      </c>
      <c r="AQ310" s="14" t="str">
        <f t="shared" ca="1" si="132"/>
        <v/>
      </c>
    </row>
    <row r="311" spans="23:43" x14ac:dyDescent="0.25">
      <c r="W311" s="20" t="str">
        <f t="shared" ca="1" si="117"/>
        <v/>
      </c>
      <c r="X311" s="10">
        <f t="shared" si="118"/>
        <v>304</v>
      </c>
      <c r="Y311" s="10" t="s">
        <v>537</v>
      </c>
      <c r="Z311" s="13" t="str">
        <f t="shared" ca="1" si="119"/>
        <v/>
      </c>
      <c r="AA311" s="13" t="str">
        <f t="shared" ca="1" si="120"/>
        <v/>
      </c>
      <c r="AB311" s="20" t="str">
        <f t="shared" ca="1" si="121"/>
        <v/>
      </c>
      <c r="AC311" s="10">
        <f t="shared" si="122"/>
        <v>304</v>
      </c>
      <c r="AD311" s="10" t="s">
        <v>537</v>
      </c>
      <c r="AE311" s="13" t="str">
        <f t="shared" ca="1" si="123"/>
        <v/>
      </c>
      <c r="AF311" s="14" t="str">
        <f t="shared" ca="1" si="124"/>
        <v/>
      </c>
      <c r="AG311" s="13"/>
      <c r="AH311" s="20" t="str">
        <f t="shared" ca="1" si="125"/>
        <v/>
      </c>
      <c r="AI311" s="10">
        <f t="shared" si="126"/>
        <v>304</v>
      </c>
      <c r="AJ311" s="10" t="s">
        <v>537</v>
      </c>
      <c r="AK311" s="13" t="str">
        <f t="shared" ca="1" si="127"/>
        <v/>
      </c>
      <c r="AL311" s="13" t="str">
        <f t="shared" ca="1" si="128"/>
        <v/>
      </c>
      <c r="AM311" s="20" t="str">
        <f t="shared" ca="1" si="129"/>
        <v/>
      </c>
      <c r="AN311" s="10">
        <f t="shared" si="130"/>
        <v>304</v>
      </c>
      <c r="AO311" s="10" t="s">
        <v>537</v>
      </c>
      <c r="AP311" s="13" t="str">
        <f t="shared" ca="1" si="131"/>
        <v/>
      </c>
      <c r="AQ311" s="14" t="str">
        <f t="shared" ca="1" si="132"/>
        <v/>
      </c>
    </row>
    <row r="312" spans="23:43" x14ac:dyDescent="0.25">
      <c r="W312" s="20" t="str">
        <f t="shared" ca="1" si="117"/>
        <v/>
      </c>
      <c r="X312" s="10">
        <f t="shared" si="118"/>
        <v>305</v>
      </c>
      <c r="Y312" s="10" t="s">
        <v>538</v>
      </c>
      <c r="Z312" s="13" t="str">
        <f t="shared" ca="1" si="119"/>
        <v/>
      </c>
      <c r="AA312" s="13" t="str">
        <f t="shared" ca="1" si="120"/>
        <v/>
      </c>
      <c r="AB312" s="20" t="str">
        <f t="shared" ca="1" si="121"/>
        <v/>
      </c>
      <c r="AC312" s="10">
        <f t="shared" si="122"/>
        <v>305</v>
      </c>
      <c r="AD312" s="10" t="s">
        <v>538</v>
      </c>
      <c r="AE312" s="13" t="str">
        <f t="shared" ca="1" si="123"/>
        <v/>
      </c>
      <c r="AF312" s="14" t="str">
        <f t="shared" ca="1" si="124"/>
        <v/>
      </c>
      <c r="AG312" s="13"/>
      <c r="AH312" s="20" t="str">
        <f t="shared" ca="1" si="125"/>
        <v/>
      </c>
      <c r="AI312" s="10">
        <f t="shared" si="126"/>
        <v>305</v>
      </c>
      <c r="AJ312" s="10" t="s">
        <v>538</v>
      </c>
      <c r="AK312" s="13" t="str">
        <f t="shared" ca="1" si="127"/>
        <v/>
      </c>
      <c r="AL312" s="13" t="str">
        <f t="shared" ca="1" si="128"/>
        <v/>
      </c>
      <c r="AM312" s="20" t="str">
        <f t="shared" ca="1" si="129"/>
        <v/>
      </c>
      <c r="AN312" s="10">
        <f t="shared" si="130"/>
        <v>305</v>
      </c>
      <c r="AO312" s="10" t="s">
        <v>538</v>
      </c>
      <c r="AP312" s="13" t="str">
        <f t="shared" ca="1" si="131"/>
        <v/>
      </c>
      <c r="AQ312" s="14" t="str">
        <f t="shared" ca="1" si="132"/>
        <v/>
      </c>
    </row>
    <row r="313" spans="23:43" x14ac:dyDescent="0.25">
      <c r="W313" s="20" t="str">
        <f t="shared" ca="1" si="117"/>
        <v/>
      </c>
      <c r="X313" s="10">
        <f t="shared" si="118"/>
        <v>306</v>
      </c>
      <c r="Y313" s="10" t="s">
        <v>539</v>
      </c>
      <c r="Z313" s="13" t="str">
        <f t="shared" ca="1" si="119"/>
        <v/>
      </c>
      <c r="AA313" s="13" t="str">
        <f t="shared" ca="1" si="120"/>
        <v/>
      </c>
      <c r="AB313" s="20" t="str">
        <f t="shared" ca="1" si="121"/>
        <v/>
      </c>
      <c r="AC313" s="10">
        <f t="shared" si="122"/>
        <v>306</v>
      </c>
      <c r="AD313" s="10" t="s">
        <v>539</v>
      </c>
      <c r="AE313" s="13" t="str">
        <f t="shared" ca="1" si="123"/>
        <v/>
      </c>
      <c r="AF313" s="14" t="str">
        <f t="shared" ca="1" si="124"/>
        <v/>
      </c>
      <c r="AG313" s="13"/>
      <c r="AH313" s="20" t="str">
        <f t="shared" ca="1" si="125"/>
        <v/>
      </c>
      <c r="AI313" s="10">
        <f t="shared" si="126"/>
        <v>306</v>
      </c>
      <c r="AJ313" s="10" t="s">
        <v>539</v>
      </c>
      <c r="AK313" s="13" t="str">
        <f t="shared" ca="1" si="127"/>
        <v/>
      </c>
      <c r="AL313" s="13" t="str">
        <f t="shared" ca="1" si="128"/>
        <v/>
      </c>
      <c r="AM313" s="20" t="str">
        <f t="shared" ca="1" si="129"/>
        <v/>
      </c>
      <c r="AN313" s="10">
        <f t="shared" si="130"/>
        <v>306</v>
      </c>
      <c r="AO313" s="10" t="s">
        <v>539</v>
      </c>
      <c r="AP313" s="13" t="str">
        <f t="shared" ca="1" si="131"/>
        <v/>
      </c>
      <c r="AQ313" s="14" t="str">
        <f t="shared" ca="1" si="132"/>
        <v/>
      </c>
    </row>
    <row r="314" spans="23:43" x14ac:dyDescent="0.25">
      <c r="W314" s="20" t="str">
        <f t="shared" ca="1" si="117"/>
        <v/>
      </c>
      <c r="X314" s="10">
        <f t="shared" si="118"/>
        <v>307</v>
      </c>
      <c r="Y314" s="10" t="s">
        <v>540</v>
      </c>
      <c r="Z314" s="13" t="str">
        <f t="shared" ca="1" si="119"/>
        <v/>
      </c>
      <c r="AA314" s="13" t="str">
        <f t="shared" ca="1" si="120"/>
        <v/>
      </c>
      <c r="AB314" s="20" t="str">
        <f t="shared" ca="1" si="121"/>
        <v/>
      </c>
      <c r="AC314" s="10">
        <f t="shared" si="122"/>
        <v>307</v>
      </c>
      <c r="AD314" s="10" t="s">
        <v>540</v>
      </c>
      <c r="AE314" s="13" t="str">
        <f t="shared" ca="1" si="123"/>
        <v/>
      </c>
      <c r="AF314" s="14" t="str">
        <f t="shared" ca="1" si="124"/>
        <v/>
      </c>
      <c r="AG314" s="13"/>
      <c r="AH314" s="20" t="str">
        <f t="shared" ca="1" si="125"/>
        <v/>
      </c>
      <c r="AI314" s="10">
        <f t="shared" si="126"/>
        <v>307</v>
      </c>
      <c r="AJ314" s="10" t="s">
        <v>540</v>
      </c>
      <c r="AK314" s="13" t="str">
        <f t="shared" ca="1" si="127"/>
        <v/>
      </c>
      <c r="AL314" s="13" t="str">
        <f t="shared" ca="1" si="128"/>
        <v/>
      </c>
      <c r="AM314" s="20" t="str">
        <f t="shared" ca="1" si="129"/>
        <v/>
      </c>
      <c r="AN314" s="10">
        <f t="shared" si="130"/>
        <v>307</v>
      </c>
      <c r="AO314" s="10" t="s">
        <v>540</v>
      </c>
      <c r="AP314" s="13" t="str">
        <f t="shared" ca="1" si="131"/>
        <v/>
      </c>
      <c r="AQ314" s="14" t="str">
        <f t="shared" ca="1" si="132"/>
        <v/>
      </c>
    </row>
    <row r="315" spans="23:43" x14ac:dyDescent="0.25">
      <c r="W315" s="20" t="str">
        <f t="shared" ca="1" si="117"/>
        <v/>
      </c>
      <c r="X315" s="10">
        <f t="shared" si="118"/>
        <v>308</v>
      </c>
      <c r="Y315" s="10" t="s">
        <v>541</v>
      </c>
      <c r="Z315" s="13" t="str">
        <f t="shared" ca="1" si="119"/>
        <v/>
      </c>
      <c r="AA315" s="13" t="str">
        <f t="shared" ca="1" si="120"/>
        <v/>
      </c>
      <c r="AB315" s="20" t="str">
        <f t="shared" ca="1" si="121"/>
        <v/>
      </c>
      <c r="AC315" s="10">
        <f t="shared" si="122"/>
        <v>308</v>
      </c>
      <c r="AD315" s="10" t="s">
        <v>541</v>
      </c>
      <c r="AE315" s="13" t="str">
        <f t="shared" ca="1" si="123"/>
        <v/>
      </c>
      <c r="AF315" s="14" t="str">
        <f t="shared" ca="1" si="124"/>
        <v/>
      </c>
      <c r="AG315" s="13"/>
      <c r="AH315" s="20" t="str">
        <f t="shared" ca="1" si="125"/>
        <v/>
      </c>
      <c r="AI315" s="10">
        <f t="shared" si="126"/>
        <v>308</v>
      </c>
      <c r="AJ315" s="10" t="s">
        <v>541</v>
      </c>
      <c r="AK315" s="13" t="str">
        <f t="shared" ca="1" si="127"/>
        <v/>
      </c>
      <c r="AL315" s="13" t="str">
        <f t="shared" ca="1" si="128"/>
        <v/>
      </c>
      <c r="AM315" s="20" t="str">
        <f t="shared" ca="1" si="129"/>
        <v/>
      </c>
      <c r="AN315" s="10">
        <f t="shared" si="130"/>
        <v>308</v>
      </c>
      <c r="AO315" s="10" t="s">
        <v>541</v>
      </c>
      <c r="AP315" s="13" t="str">
        <f t="shared" ca="1" si="131"/>
        <v/>
      </c>
      <c r="AQ315" s="14" t="str">
        <f t="shared" ca="1" si="132"/>
        <v/>
      </c>
    </row>
    <row r="316" spans="23:43" x14ac:dyDescent="0.25">
      <c r="W316" s="20" t="str">
        <f t="shared" ca="1" si="117"/>
        <v/>
      </c>
      <c r="X316" s="10">
        <f t="shared" si="118"/>
        <v>309</v>
      </c>
      <c r="Y316" s="10" t="s">
        <v>542</v>
      </c>
      <c r="Z316" s="13" t="str">
        <f t="shared" ca="1" si="119"/>
        <v/>
      </c>
      <c r="AA316" s="13" t="str">
        <f t="shared" ca="1" si="120"/>
        <v/>
      </c>
      <c r="AB316" s="20" t="str">
        <f t="shared" ca="1" si="121"/>
        <v/>
      </c>
      <c r="AC316" s="10">
        <f t="shared" si="122"/>
        <v>309</v>
      </c>
      <c r="AD316" s="10" t="s">
        <v>542</v>
      </c>
      <c r="AE316" s="13" t="str">
        <f t="shared" ca="1" si="123"/>
        <v/>
      </c>
      <c r="AF316" s="14" t="str">
        <f t="shared" ca="1" si="124"/>
        <v/>
      </c>
      <c r="AG316" s="13"/>
      <c r="AH316" s="20" t="str">
        <f t="shared" ca="1" si="125"/>
        <v/>
      </c>
      <c r="AI316" s="10">
        <f t="shared" si="126"/>
        <v>309</v>
      </c>
      <c r="AJ316" s="10" t="s">
        <v>542</v>
      </c>
      <c r="AK316" s="13" t="str">
        <f t="shared" ca="1" si="127"/>
        <v/>
      </c>
      <c r="AL316" s="13" t="str">
        <f t="shared" ca="1" si="128"/>
        <v/>
      </c>
      <c r="AM316" s="20" t="str">
        <f t="shared" ca="1" si="129"/>
        <v/>
      </c>
      <c r="AN316" s="10">
        <f t="shared" si="130"/>
        <v>309</v>
      </c>
      <c r="AO316" s="10" t="s">
        <v>542</v>
      </c>
      <c r="AP316" s="13" t="str">
        <f t="shared" ca="1" si="131"/>
        <v/>
      </c>
      <c r="AQ316" s="14" t="str">
        <f t="shared" ca="1" si="132"/>
        <v/>
      </c>
    </row>
    <row r="317" spans="23:43" x14ac:dyDescent="0.25">
      <c r="W317" s="20" t="str">
        <f t="shared" ca="1" si="117"/>
        <v/>
      </c>
      <c r="X317" s="10">
        <f t="shared" si="118"/>
        <v>310</v>
      </c>
      <c r="Y317" s="10" t="s">
        <v>543</v>
      </c>
      <c r="Z317" s="13" t="str">
        <f t="shared" ca="1" si="119"/>
        <v/>
      </c>
      <c r="AA317" s="13" t="str">
        <f t="shared" ca="1" si="120"/>
        <v/>
      </c>
      <c r="AB317" s="20" t="str">
        <f t="shared" ca="1" si="121"/>
        <v/>
      </c>
      <c r="AC317" s="10">
        <f t="shared" si="122"/>
        <v>310</v>
      </c>
      <c r="AD317" s="10" t="s">
        <v>543</v>
      </c>
      <c r="AE317" s="13" t="str">
        <f t="shared" ca="1" si="123"/>
        <v/>
      </c>
      <c r="AF317" s="14" t="str">
        <f t="shared" ca="1" si="124"/>
        <v/>
      </c>
      <c r="AG317" s="13"/>
      <c r="AH317" s="20" t="str">
        <f t="shared" ca="1" si="125"/>
        <v/>
      </c>
      <c r="AI317" s="10">
        <f t="shared" si="126"/>
        <v>310</v>
      </c>
      <c r="AJ317" s="10" t="s">
        <v>543</v>
      </c>
      <c r="AK317" s="13" t="str">
        <f t="shared" ca="1" si="127"/>
        <v/>
      </c>
      <c r="AL317" s="13" t="str">
        <f t="shared" ca="1" si="128"/>
        <v/>
      </c>
      <c r="AM317" s="20" t="str">
        <f t="shared" ca="1" si="129"/>
        <v/>
      </c>
      <c r="AN317" s="10">
        <f t="shared" si="130"/>
        <v>310</v>
      </c>
      <c r="AO317" s="10" t="s">
        <v>543</v>
      </c>
      <c r="AP317" s="13" t="str">
        <f t="shared" ca="1" si="131"/>
        <v/>
      </c>
      <c r="AQ317" s="14" t="str">
        <f t="shared" ca="1" si="132"/>
        <v/>
      </c>
    </row>
    <row r="318" spans="23:43" x14ac:dyDescent="0.25">
      <c r="W318" s="20" t="str">
        <f t="shared" ca="1" si="117"/>
        <v/>
      </c>
      <c r="X318" s="10">
        <f t="shared" si="118"/>
        <v>311</v>
      </c>
      <c r="Y318" s="10" t="s">
        <v>544</v>
      </c>
      <c r="Z318" s="13" t="str">
        <f t="shared" ca="1" si="119"/>
        <v/>
      </c>
      <c r="AA318" s="13" t="str">
        <f t="shared" ca="1" si="120"/>
        <v/>
      </c>
      <c r="AB318" s="20" t="str">
        <f t="shared" ca="1" si="121"/>
        <v/>
      </c>
      <c r="AC318" s="10">
        <f t="shared" si="122"/>
        <v>311</v>
      </c>
      <c r="AD318" s="10" t="s">
        <v>544</v>
      </c>
      <c r="AE318" s="13" t="str">
        <f t="shared" ca="1" si="123"/>
        <v/>
      </c>
      <c r="AF318" s="14" t="str">
        <f t="shared" ca="1" si="124"/>
        <v/>
      </c>
      <c r="AG318" s="13"/>
      <c r="AH318" s="20" t="str">
        <f t="shared" ca="1" si="125"/>
        <v/>
      </c>
      <c r="AI318" s="10">
        <f t="shared" si="126"/>
        <v>311</v>
      </c>
      <c r="AJ318" s="10" t="s">
        <v>544</v>
      </c>
      <c r="AK318" s="13" t="str">
        <f t="shared" ca="1" si="127"/>
        <v/>
      </c>
      <c r="AL318" s="13" t="str">
        <f t="shared" ca="1" si="128"/>
        <v/>
      </c>
      <c r="AM318" s="20" t="str">
        <f t="shared" ca="1" si="129"/>
        <v/>
      </c>
      <c r="AN318" s="10">
        <f t="shared" si="130"/>
        <v>311</v>
      </c>
      <c r="AO318" s="10" t="s">
        <v>544</v>
      </c>
      <c r="AP318" s="13" t="str">
        <f t="shared" ca="1" si="131"/>
        <v/>
      </c>
      <c r="AQ318" s="14" t="str">
        <f t="shared" ca="1" si="132"/>
        <v/>
      </c>
    </row>
    <row r="319" spans="23:43" x14ac:dyDescent="0.25">
      <c r="W319" s="20" t="str">
        <f t="shared" ca="1" si="117"/>
        <v/>
      </c>
      <c r="X319" s="10">
        <f t="shared" si="118"/>
        <v>312</v>
      </c>
      <c r="Y319" s="10" t="s">
        <v>545</v>
      </c>
      <c r="Z319" s="13" t="str">
        <f t="shared" ca="1" si="119"/>
        <v/>
      </c>
      <c r="AA319" s="13" t="str">
        <f t="shared" ca="1" si="120"/>
        <v/>
      </c>
      <c r="AB319" s="20" t="str">
        <f t="shared" ca="1" si="121"/>
        <v/>
      </c>
      <c r="AC319" s="10">
        <f t="shared" si="122"/>
        <v>312</v>
      </c>
      <c r="AD319" s="10" t="s">
        <v>545</v>
      </c>
      <c r="AE319" s="13" t="str">
        <f t="shared" ca="1" si="123"/>
        <v/>
      </c>
      <c r="AF319" s="14" t="str">
        <f t="shared" ca="1" si="124"/>
        <v/>
      </c>
      <c r="AG319" s="13"/>
      <c r="AH319" s="20" t="str">
        <f t="shared" ca="1" si="125"/>
        <v/>
      </c>
      <c r="AI319" s="10">
        <f t="shared" si="126"/>
        <v>312</v>
      </c>
      <c r="AJ319" s="10" t="s">
        <v>545</v>
      </c>
      <c r="AK319" s="13" t="str">
        <f t="shared" ca="1" si="127"/>
        <v/>
      </c>
      <c r="AL319" s="13" t="str">
        <f t="shared" ca="1" si="128"/>
        <v/>
      </c>
      <c r="AM319" s="20" t="str">
        <f t="shared" ca="1" si="129"/>
        <v/>
      </c>
      <c r="AN319" s="10">
        <f t="shared" si="130"/>
        <v>312</v>
      </c>
      <c r="AO319" s="10" t="s">
        <v>545</v>
      </c>
      <c r="AP319" s="13" t="str">
        <f t="shared" ca="1" si="131"/>
        <v/>
      </c>
      <c r="AQ319" s="14" t="str">
        <f t="shared" ca="1" si="132"/>
        <v/>
      </c>
    </row>
    <row r="320" spans="23:43" x14ac:dyDescent="0.25">
      <c r="W320" s="20" t="str">
        <f t="shared" ca="1" si="117"/>
        <v/>
      </c>
      <c r="X320" s="10">
        <f t="shared" si="118"/>
        <v>313</v>
      </c>
      <c r="Y320" s="10" t="s">
        <v>546</v>
      </c>
      <c r="Z320" s="13" t="str">
        <f t="shared" ca="1" si="119"/>
        <v/>
      </c>
      <c r="AA320" s="13" t="str">
        <f t="shared" ca="1" si="120"/>
        <v/>
      </c>
      <c r="AB320" s="20" t="str">
        <f t="shared" ca="1" si="121"/>
        <v/>
      </c>
      <c r="AC320" s="10">
        <f t="shared" si="122"/>
        <v>313</v>
      </c>
      <c r="AD320" s="10" t="s">
        <v>546</v>
      </c>
      <c r="AE320" s="13" t="str">
        <f t="shared" ca="1" si="123"/>
        <v/>
      </c>
      <c r="AF320" s="14" t="str">
        <f t="shared" ca="1" si="124"/>
        <v/>
      </c>
      <c r="AG320" s="13"/>
      <c r="AH320" s="20" t="str">
        <f t="shared" ca="1" si="125"/>
        <v/>
      </c>
      <c r="AI320" s="10">
        <f t="shared" si="126"/>
        <v>313</v>
      </c>
      <c r="AJ320" s="10" t="s">
        <v>546</v>
      </c>
      <c r="AK320" s="13" t="str">
        <f t="shared" ca="1" si="127"/>
        <v/>
      </c>
      <c r="AL320" s="13" t="str">
        <f t="shared" ca="1" si="128"/>
        <v/>
      </c>
      <c r="AM320" s="20" t="str">
        <f t="shared" ca="1" si="129"/>
        <v/>
      </c>
      <c r="AN320" s="10">
        <f t="shared" si="130"/>
        <v>313</v>
      </c>
      <c r="AO320" s="10" t="s">
        <v>546</v>
      </c>
      <c r="AP320" s="13" t="str">
        <f t="shared" ca="1" si="131"/>
        <v/>
      </c>
      <c r="AQ320" s="14" t="str">
        <f t="shared" ca="1" si="132"/>
        <v/>
      </c>
    </row>
    <row r="321" spans="23:43" x14ac:dyDescent="0.25">
      <c r="W321" s="20" t="str">
        <f t="shared" ca="1" si="117"/>
        <v/>
      </c>
      <c r="X321" s="10">
        <f t="shared" si="118"/>
        <v>314</v>
      </c>
      <c r="Y321" s="10" t="s">
        <v>547</v>
      </c>
      <c r="Z321" s="13" t="str">
        <f t="shared" ca="1" si="119"/>
        <v/>
      </c>
      <c r="AA321" s="13" t="str">
        <f t="shared" ca="1" si="120"/>
        <v/>
      </c>
      <c r="AB321" s="20" t="str">
        <f t="shared" ca="1" si="121"/>
        <v/>
      </c>
      <c r="AC321" s="10">
        <f t="shared" si="122"/>
        <v>314</v>
      </c>
      <c r="AD321" s="10" t="s">
        <v>547</v>
      </c>
      <c r="AE321" s="13" t="str">
        <f t="shared" ca="1" si="123"/>
        <v/>
      </c>
      <c r="AF321" s="14" t="str">
        <f t="shared" ca="1" si="124"/>
        <v/>
      </c>
      <c r="AG321" s="13"/>
      <c r="AH321" s="20" t="str">
        <f t="shared" ca="1" si="125"/>
        <v/>
      </c>
      <c r="AI321" s="10">
        <f t="shared" si="126"/>
        <v>314</v>
      </c>
      <c r="AJ321" s="10" t="s">
        <v>547</v>
      </c>
      <c r="AK321" s="13" t="str">
        <f t="shared" ca="1" si="127"/>
        <v/>
      </c>
      <c r="AL321" s="13" t="str">
        <f t="shared" ca="1" si="128"/>
        <v/>
      </c>
      <c r="AM321" s="20" t="str">
        <f t="shared" ca="1" si="129"/>
        <v/>
      </c>
      <c r="AN321" s="10">
        <f t="shared" si="130"/>
        <v>314</v>
      </c>
      <c r="AO321" s="10" t="s">
        <v>547</v>
      </c>
      <c r="AP321" s="13" t="str">
        <f t="shared" ca="1" si="131"/>
        <v/>
      </c>
      <c r="AQ321" s="14" t="str">
        <f t="shared" ca="1" si="132"/>
        <v/>
      </c>
    </row>
    <row r="322" spans="23:43" x14ac:dyDescent="0.25">
      <c r="W322" s="20" t="str">
        <f t="shared" ca="1" si="117"/>
        <v/>
      </c>
      <c r="X322" s="10">
        <f t="shared" si="118"/>
        <v>315</v>
      </c>
      <c r="Y322" s="10" t="s">
        <v>548</v>
      </c>
      <c r="Z322" s="13" t="str">
        <f t="shared" ca="1" si="119"/>
        <v/>
      </c>
      <c r="AA322" s="13" t="str">
        <f t="shared" ca="1" si="120"/>
        <v/>
      </c>
      <c r="AB322" s="20" t="str">
        <f t="shared" ca="1" si="121"/>
        <v/>
      </c>
      <c r="AC322" s="10">
        <f t="shared" si="122"/>
        <v>315</v>
      </c>
      <c r="AD322" s="10" t="s">
        <v>548</v>
      </c>
      <c r="AE322" s="13" t="str">
        <f t="shared" ca="1" si="123"/>
        <v/>
      </c>
      <c r="AF322" s="14" t="str">
        <f t="shared" ca="1" si="124"/>
        <v/>
      </c>
      <c r="AG322" s="13"/>
      <c r="AH322" s="20" t="str">
        <f t="shared" ca="1" si="125"/>
        <v/>
      </c>
      <c r="AI322" s="10">
        <f t="shared" si="126"/>
        <v>315</v>
      </c>
      <c r="AJ322" s="10" t="s">
        <v>548</v>
      </c>
      <c r="AK322" s="13" t="str">
        <f t="shared" ca="1" si="127"/>
        <v/>
      </c>
      <c r="AL322" s="13" t="str">
        <f t="shared" ca="1" si="128"/>
        <v/>
      </c>
      <c r="AM322" s="20" t="str">
        <f t="shared" ca="1" si="129"/>
        <v/>
      </c>
      <c r="AN322" s="10">
        <f t="shared" si="130"/>
        <v>315</v>
      </c>
      <c r="AO322" s="10" t="s">
        <v>548</v>
      </c>
      <c r="AP322" s="13" t="str">
        <f t="shared" ca="1" si="131"/>
        <v/>
      </c>
      <c r="AQ322" s="14" t="str">
        <f t="shared" ca="1" si="132"/>
        <v/>
      </c>
    </row>
    <row r="323" spans="23:43" x14ac:dyDescent="0.25">
      <c r="W323" s="20" t="str">
        <f t="shared" ca="1" si="117"/>
        <v/>
      </c>
      <c r="X323" s="10">
        <f t="shared" si="118"/>
        <v>316</v>
      </c>
      <c r="Y323" s="10" t="s">
        <v>549</v>
      </c>
      <c r="Z323" s="13" t="str">
        <f t="shared" ca="1" si="119"/>
        <v/>
      </c>
      <c r="AA323" s="13" t="str">
        <f t="shared" ca="1" si="120"/>
        <v/>
      </c>
      <c r="AB323" s="20" t="str">
        <f t="shared" ca="1" si="121"/>
        <v/>
      </c>
      <c r="AC323" s="10">
        <f t="shared" si="122"/>
        <v>316</v>
      </c>
      <c r="AD323" s="10" t="s">
        <v>549</v>
      </c>
      <c r="AE323" s="13" t="str">
        <f t="shared" ca="1" si="123"/>
        <v/>
      </c>
      <c r="AF323" s="14" t="str">
        <f t="shared" ca="1" si="124"/>
        <v/>
      </c>
      <c r="AG323" s="13"/>
      <c r="AH323" s="20" t="str">
        <f t="shared" ca="1" si="125"/>
        <v/>
      </c>
      <c r="AI323" s="10">
        <f t="shared" si="126"/>
        <v>316</v>
      </c>
      <c r="AJ323" s="10" t="s">
        <v>549</v>
      </c>
      <c r="AK323" s="13" t="str">
        <f t="shared" ca="1" si="127"/>
        <v/>
      </c>
      <c r="AL323" s="13" t="str">
        <f t="shared" ca="1" si="128"/>
        <v/>
      </c>
      <c r="AM323" s="20" t="str">
        <f t="shared" ca="1" si="129"/>
        <v/>
      </c>
      <c r="AN323" s="10">
        <f t="shared" si="130"/>
        <v>316</v>
      </c>
      <c r="AO323" s="10" t="s">
        <v>549</v>
      </c>
      <c r="AP323" s="13" t="str">
        <f t="shared" ca="1" si="131"/>
        <v/>
      </c>
      <c r="AQ323" s="14" t="str">
        <f t="shared" ca="1" si="132"/>
        <v/>
      </c>
    </row>
    <row r="324" spans="23:43" x14ac:dyDescent="0.25">
      <c r="W324" s="20" t="str">
        <f t="shared" ca="1" si="117"/>
        <v/>
      </c>
      <c r="X324" s="10">
        <f t="shared" si="118"/>
        <v>317</v>
      </c>
      <c r="Y324" s="10" t="s">
        <v>550</v>
      </c>
      <c r="Z324" s="13" t="str">
        <f t="shared" ca="1" si="119"/>
        <v/>
      </c>
      <c r="AA324" s="13" t="str">
        <f t="shared" ca="1" si="120"/>
        <v/>
      </c>
      <c r="AB324" s="20" t="str">
        <f t="shared" ca="1" si="121"/>
        <v/>
      </c>
      <c r="AC324" s="10">
        <f t="shared" si="122"/>
        <v>317</v>
      </c>
      <c r="AD324" s="10" t="s">
        <v>550</v>
      </c>
      <c r="AE324" s="13" t="str">
        <f t="shared" ca="1" si="123"/>
        <v/>
      </c>
      <c r="AF324" s="14" t="str">
        <f t="shared" ca="1" si="124"/>
        <v/>
      </c>
      <c r="AG324" s="13"/>
      <c r="AH324" s="20" t="str">
        <f t="shared" ca="1" si="125"/>
        <v/>
      </c>
      <c r="AI324" s="10">
        <f t="shared" si="126"/>
        <v>317</v>
      </c>
      <c r="AJ324" s="10" t="s">
        <v>550</v>
      </c>
      <c r="AK324" s="13" t="str">
        <f t="shared" ca="1" si="127"/>
        <v/>
      </c>
      <c r="AL324" s="13" t="str">
        <f t="shared" ca="1" si="128"/>
        <v/>
      </c>
      <c r="AM324" s="20" t="str">
        <f t="shared" ca="1" si="129"/>
        <v/>
      </c>
      <c r="AN324" s="10">
        <f t="shared" si="130"/>
        <v>317</v>
      </c>
      <c r="AO324" s="10" t="s">
        <v>550</v>
      </c>
      <c r="AP324" s="13" t="str">
        <f t="shared" ca="1" si="131"/>
        <v/>
      </c>
      <c r="AQ324" s="14" t="str">
        <f t="shared" ca="1" si="132"/>
        <v/>
      </c>
    </row>
    <row r="325" spans="23:43" x14ac:dyDescent="0.25">
      <c r="W325" s="20" t="str">
        <f t="shared" ca="1" si="117"/>
        <v/>
      </c>
      <c r="X325" s="10">
        <f t="shared" si="118"/>
        <v>318</v>
      </c>
      <c r="Y325" s="10" t="s">
        <v>551</v>
      </c>
      <c r="Z325" s="13" t="str">
        <f t="shared" ca="1" si="119"/>
        <v/>
      </c>
      <c r="AA325" s="13" t="str">
        <f t="shared" ca="1" si="120"/>
        <v/>
      </c>
      <c r="AB325" s="20" t="str">
        <f t="shared" ca="1" si="121"/>
        <v/>
      </c>
      <c r="AC325" s="10">
        <f t="shared" si="122"/>
        <v>318</v>
      </c>
      <c r="AD325" s="10" t="s">
        <v>551</v>
      </c>
      <c r="AE325" s="13" t="str">
        <f t="shared" ca="1" si="123"/>
        <v/>
      </c>
      <c r="AF325" s="14" t="str">
        <f t="shared" ca="1" si="124"/>
        <v/>
      </c>
      <c r="AG325" s="13"/>
      <c r="AH325" s="20" t="str">
        <f t="shared" ca="1" si="125"/>
        <v/>
      </c>
      <c r="AI325" s="10">
        <f t="shared" si="126"/>
        <v>318</v>
      </c>
      <c r="AJ325" s="10" t="s">
        <v>551</v>
      </c>
      <c r="AK325" s="13" t="str">
        <f t="shared" ca="1" si="127"/>
        <v/>
      </c>
      <c r="AL325" s="13" t="str">
        <f t="shared" ca="1" si="128"/>
        <v/>
      </c>
      <c r="AM325" s="20" t="str">
        <f t="shared" ca="1" si="129"/>
        <v/>
      </c>
      <c r="AN325" s="10">
        <f t="shared" si="130"/>
        <v>318</v>
      </c>
      <c r="AO325" s="10" t="s">
        <v>551</v>
      </c>
      <c r="AP325" s="13" t="str">
        <f t="shared" ca="1" si="131"/>
        <v/>
      </c>
      <c r="AQ325" s="14" t="str">
        <f t="shared" ca="1" si="132"/>
        <v/>
      </c>
    </row>
    <row r="326" spans="23:43" x14ac:dyDescent="0.25">
      <c r="W326" s="20" t="str">
        <f t="shared" ca="1" si="117"/>
        <v/>
      </c>
      <c r="X326" s="10">
        <f t="shared" si="118"/>
        <v>319</v>
      </c>
      <c r="Y326" s="10" t="s">
        <v>552</v>
      </c>
      <c r="Z326" s="13" t="str">
        <f t="shared" ca="1" si="119"/>
        <v/>
      </c>
      <c r="AA326" s="13" t="str">
        <f t="shared" ca="1" si="120"/>
        <v/>
      </c>
      <c r="AB326" s="20" t="str">
        <f t="shared" ca="1" si="121"/>
        <v/>
      </c>
      <c r="AC326" s="10">
        <f t="shared" si="122"/>
        <v>319</v>
      </c>
      <c r="AD326" s="10" t="s">
        <v>552</v>
      </c>
      <c r="AE326" s="13" t="str">
        <f t="shared" ca="1" si="123"/>
        <v/>
      </c>
      <c r="AF326" s="14" t="str">
        <f t="shared" ca="1" si="124"/>
        <v/>
      </c>
      <c r="AG326" s="13"/>
      <c r="AH326" s="20" t="str">
        <f t="shared" ca="1" si="125"/>
        <v/>
      </c>
      <c r="AI326" s="10">
        <f t="shared" si="126"/>
        <v>319</v>
      </c>
      <c r="AJ326" s="10" t="s">
        <v>552</v>
      </c>
      <c r="AK326" s="13" t="str">
        <f t="shared" ca="1" si="127"/>
        <v/>
      </c>
      <c r="AL326" s="13" t="str">
        <f t="shared" ca="1" si="128"/>
        <v/>
      </c>
      <c r="AM326" s="20" t="str">
        <f t="shared" ca="1" si="129"/>
        <v/>
      </c>
      <c r="AN326" s="10">
        <f t="shared" si="130"/>
        <v>319</v>
      </c>
      <c r="AO326" s="10" t="s">
        <v>552</v>
      </c>
      <c r="AP326" s="13" t="str">
        <f t="shared" ca="1" si="131"/>
        <v/>
      </c>
      <c r="AQ326" s="14" t="str">
        <f t="shared" ca="1" si="132"/>
        <v/>
      </c>
    </row>
    <row r="327" spans="23:43" x14ac:dyDescent="0.25">
      <c r="W327" s="20" t="str">
        <f t="shared" ca="1" si="117"/>
        <v/>
      </c>
      <c r="X327" s="10">
        <f t="shared" si="118"/>
        <v>320</v>
      </c>
      <c r="Y327" s="10" t="s">
        <v>553</v>
      </c>
      <c r="Z327" s="13" t="str">
        <f t="shared" ca="1" si="119"/>
        <v/>
      </c>
      <c r="AA327" s="13" t="str">
        <f t="shared" ca="1" si="120"/>
        <v/>
      </c>
      <c r="AB327" s="20" t="str">
        <f t="shared" ca="1" si="121"/>
        <v/>
      </c>
      <c r="AC327" s="10">
        <f t="shared" si="122"/>
        <v>320</v>
      </c>
      <c r="AD327" s="10" t="s">
        <v>553</v>
      </c>
      <c r="AE327" s="13" t="str">
        <f t="shared" ca="1" si="123"/>
        <v/>
      </c>
      <c r="AF327" s="14" t="str">
        <f t="shared" ca="1" si="124"/>
        <v/>
      </c>
      <c r="AG327" s="13"/>
      <c r="AH327" s="20" t="str">
        <f t="shared" ca="1" si="125"/>
        <v/>
      </c>
      <c r="AI327" s="10">
        <f t="shared" si="126"/>
        <v>320</v>
      </c>
      <c r="AJ327" s="10" t="s">
        <v>553</v>
      </c>
      <c r="AK327" s="13" t="str">
        <f t="shared" ca="1" si="127"/>
        <v/>
      </c>
      <c r="AL327" s="13" t="str">
        <f t="shared" ca="1" si="128"/>
        <v/>
      </c>
      <c r="AM327" s="20" t="str">
        <f t="shared" ca="1" si="129"/>
        <v/>
      </c>
      <c r="AN327" s="10">
        <f t="shared" si="130"/>
        <v>320</v>
      </c>
      <c r="AO327" s="10" t="s">
        <v>553</v>
      </c>
      <c r="AP327" s="13" t="str">
        <f t="shared" ca="1" si="131"/>
        <v/>
      </c>
      <c r="AQ327" s="14" t="str">
        <f t="shared" ca="1" si="132"/>
        <v/>
      </c>
    </row>
    <row r="328" spans="23:43" x14ac:dyDescent="0.25">
      <c r="W328" s="20" t="str">
        <f t="shared" ca="1" si="117"/>
        <v/>
      </c>
      <c r="X328" s="10">
        <f t="shared" si="118"/>
        <v>321</v>
      </c>
      <c r="Y328" s="10" t="s">
        <v>554</v>
      </c>
      <c r="Z328" s="13" t="str">
        <f t="shared" ca="1" si="119"/>
        <v/>
      </c>
      <c r="AA328" s="13" t="str">
        <f t="shared" ca="1" si="120"/>
        <v/>
      </c>
      <c r="AB328" s="20" t="str">
        <f t="shared" ca="1" si="121"/>
        <v/>
      </c>
      <c r="AC328" s="10">
        <f t="shared" si="122"/>
        <v>321</v>
      </c>
      <c r="AD328" s="10" t="s">
        <v>554</v>
      </c>
      <c r="AE328" s="13" t="str">
        <f t="shared" ca="1" si="123"/>
        <v/>
      </c>
      <c r="AF328" s="14" t="str">
        <f t="shared" ca="1" si="124"/>
        <v/>
      </c>
      <c r="AG328" s="13"/>
      <c r="AH328" s="20" t="str">
        <f t="shared" ca="1" si="125"/>
        <v/>
      </c>
      <c r="AI328" s="10">
        <f t="shared" si="126"/>
        <v>321</v>
      </c>
      <c r="AJ328" s="10" t="s">
        <v>554</v>
      </c>
      <c r="AK328" s="13" t="str">
        <f t="shared" ca="1" si="127"/>
        <v/>
      </c>
      <c r="AL328" s="13" t="str">
        <f t="shared" ca="1" si="128"/>
        <v/>
      </c>
      <c r="AM328" s="20" t="str">
        <f t="shared" ca="1" si="129"/>
        <v/>
      </c>
      <c r="AN328" s="10">
        <f t="shared" si="130"/>
        <v>321</v>
      </c>
      <c r="AO328" s="10" t="s">
        <v>554</v>
      </c>
      <c r="AP328" s="13" t="str">
        <f t="shared" ca="1" si="131"/>
        <v/>
      </c>
      <c r="AQ328" s="14" t="str">
        <f t="shared" ca="1" si="132"/>
        <v/>
      </c>
    </row>
    <row r="329" spans="23:43" x14ac:dyDescent="0.25">
      <c r="W329" s="20" t="str">
        <f t="shared" ca="1" si="117"/>
        <v/>
      </c>
      <c r="X329" s="10">
        <f t="shared" si="118"/>
        <v>322</v>
      </c>
      <c r="Y329" s="10" t="s">
        <v>555</v>
      </c>
      <c r="Z329" s="13" t="str">
        <f t="shared" ca="1" si="119"/>
        <v/>
      </c>
      <c r="AA329" s="13" t="str">
        <f t="shared" ca="1" si="120"/>
        <v/>
      </c>
      <c r="AB329" s="20" t="str">
        <f t="shared" ca="1" si="121"/>
        <v/>
      </c>
      <c r="AC329" s="10">
        <f t="shared" si="122"/>
        <v>322</v>
      </c>
      <c r="AD329" s="10" t="s">
        <v>555</v>
      </c>
      <c r="AE329" s="13" t="str">
        <f t="shared" ca="1" si="123"/>
        <v/>
      </c>
      <c r="AF329" s="14" t="str">
        <f t="shared" ca="1" si="124"/>
        <v/>
      </c>
      <c r="AG329" s="13"/>
      <c r="AH329" s="20" t="str">
        <f t="shared" ca="1" si="125"/>
        <v/>
      </c>
      <c r="AI329" s="10">
        <f t="shared" si="126"/>
        <v>322</v>
      </c>
      <c r="AJ329" s="10" t="s">
        <v>555</v>
      </c>
      <c r="AK329" s="13" t="str">
        <f t="shared" ca="1" si="127"/>
        <v/>
      </c>
      <c r="AL329" s="13" t="str">
        <f t="shared" ca="1" si="128"/>
        <v/>
      </c>
      <c r="AM329" s="20" t="str">
        <f t="shared" ca="1" si="129"/>
        <v/>
      </c>
      <c r="AN329" s="10">
        <f t="shared" si="130"/>
        <v>322</v>
      </c>
      <c r="AO329" s="10" t="s">
        <v>555</v>
      </c>
      <c r="AP329" s="13" t="str">
        <f t="shared" ca="1" si="131"/>
        <v/>
      </c>
      <c r="AQ329" s="14" t="str">
        <f t="shared" ca="1" si="132"/>
        <v/>
      </c>
    </row>
    <row r="330" spans="23:43" x14ac:dyDescent="0.25">
      <c r="W330" s="20" t="str">
        <f t="shared" ca="1" si="117"/>
        <v/>
      </c>
      <c r="X330" s="10">
        <f t="shared" si="118"/>
        <v>323</v>
      </c>
      <c r="Y330" s="10" t="s">
        <v>556</v>
      </c>
      <c r="Z330" s="13" t="str">
        <f t="shared" ca="1" si="119"/>
        <v/>
      </c>
      <c r="AA330" s="13" t="str">
        <f t="shared" ca="1" si="120"/>
        <v/>
      </c>
      <c r="AB330" s="20" t="str">
        <f t="shared" ca="1" si="121"/>
        <v/>
      </c>
      <c r="AC330" s="10">
        <f t="shared" si="122"/>
        <v>323</v>
      </c>
      <c r="AD330" s="10" t="s">
        <v>556</v>
      </c>
      <c r="AE330" s="13" t="str">
        <f t="shared" ca="1" si="123"/>
        <v/>
      </c>
      <c r="AF330" s="14" t="str">
        <f t="shared" ca="1" si="124"/>
        <v/>
      </c>
      <c r="AG330" s="13"/>
      <c r="AH330" s="20" t="str">
        <f t="shared" ca="1" si="125"/>
        <v/>
      </c>
      <c r="AI330" s="10">
        <f t="shared" si="126"/>
        <v>323</v>
      </c>
      <c r="AJ330" s="10" t="s">
        <v>556</v>
      </c>
      <c r="AK330" s="13" t="str">
        <f t="shared" ca="1" si="127"/>
        <v/>
      </c>
      <c r="AL330" s="13" t="str">
        <f t="shared" ca="1" si="128"/>
        <v/>
      </c>
      <c r="AM330" s="20" t="str">
        <f t="shared" ca="1" si="129"/>
        <v/>
      </c>
      <c r="AN330" s="10">
        <f t="shared" si="130"/>
        <v>323</v>
      </c>
      <c r="AO330" s="10" t="s">
        <v>556</v>
      </c>
      <c r="AP330" s="13" t="str">
        <f t="shared" ca="1" si="131"/>
        <v/>
      </c>
      <c r="AQ330" s="14" t="str">
        <f t="shared" ca="1" si="132"/>
        <v/>
      </c>
    </row>
    <row r="331" spans="23:43" x14ac:dyDescent="0.25">
      <c r="W331" s="20" t="str">
        <f t="shared" ca="1" si="117"/>
        <v/>
      </c>
      <c r="X331" s="10">
        <f t="shared" si="118"/>
        <v>324</v>
      </c>
      <c r="Y331" s="10" t="s">
        <v>557</v>
      </c>
      <c r="Z331" s="13" t="str">
        <f t="shared" ca="1" si="119"/>
        <v/>
      </c>
      <c r="AA331" s="13" t="str">
        <f t="shared" ca="1" si="120"/>
        <v/>
      </c>
      <c r="AB331" s="20" t="str">
        <f t="shared" ca="1" si="121"/>
        <v/>
      </c>
      <c r="AC331" s="10">
        <f t="shared" si="122"/>
        <v>324</v>
      </c>
      <c r="AD331" s="10" t="s">
        <v>557</v>
      </c>
      <c r="AE331" s="13" t="str">
        <f t="shared" ca="1" si="123"/>
        <v/>
      </c>
      <c r="AF331" s="14" t="str">
        <f t="shared" ca="1" si="124"/>
        <v/>
      </c>
      <c r="AG331" s="13"/>
      <c r="AH331" s="20" t="str">
        <f t="shared" ca="1" si="125"/>
        <v/>
      </c>
      <c r="AI331" s="10">
        <f t="shared" si="126"/>
        <v>324</v>
      </c>
      <c r="AJ331" s="10" t="s">
        <v>557</v>
      </c>
      <c r="AK331" s="13" t="str">
        <f t="shared" ca="1" si="127"/>
        <v/>
      </c>
      <c r="AL331" s="13" t="str">
        <f t="shared" ca="1" si="128"/>
        <v/>
      </c>
      <c r="AM331" s="20" t="str">
        <f t="shared" ca="1" si="129"/>
        <v/>
      </c>
      <c r="AN331" s="10">
        <f t="shared" si="130"/>
        <v>324</v>
      </c>
      <c r="AO331" s="10" t="s">
        <v>557</v>
      </c>
      <c r="AP331" s="13" t="str">
        <f t="shared" ca="1" si="131"/>
        <v/>
      </c>
      <c r="AQ331" s="14" t="str">
        <f t="shared" ca="1" si="132"/>
        <v/>
      </c>
    </row>
    <row r="332" spans="23:43" x14ac:dyDescent="0.25">
      <c r="W332" s="20" t="str">
        <f t="shared" ca="1" si="117"/>
        <v/>
      </c>
      <c r="X332" s="10">
        <f t="shared" si="118"/>
        <v>325</v>
      </c>
      <c r="Y332" s="10" t="s">
        <v>558</v>
      </c>
      <c r="Z332" s="13" t="str">
        <f t="shared" ca="1" si="119"/>
        <v/>
      </c>
      <c r="AA332" s="13" t="str">
        <f t="shared" ca="1" si="120"/>
        <v/>
      </c>
      <c r="AB332" s="20" t="str">
        <f t="shared" ca="1" si="121"/>
        <v/>
      </c>
      <c r="AC332" s="10">
        <f t="shared" si="122"/>
        <v>325</v>
      </c>
      <c r="AD332" s="10" t="s">
        <v>558</v>
      </c>
      <c r="AE332" s="13" t="str">
        <f t="shared" ca="1" si="123"/>
        <v/>
      </c>
      <c r="AF332" s="14" t="str">
        <f t="shared" ca="1" si="124"/>
        <v/>
      </c>
      <c r="AG332" s="13"/>
      <c r="AH332" s="20" t="str">
        <f t="shared" ca="1" si="125"/>
        <v/>
      </c>
      <c r="AI332" s="10">
        <f t="shared" si="126"/>
        <v>325</v>
      </c>
      <c r="AJ332" s="10" t="s">
        <v>558</v>
      </c>
      <c r="AK332" s="13" t="str">
        <f t="shared" ca="1" si="127"/>
        <v/>
      </c>
      <c r="AL332" s="13" t="str">
        <f t="shared" ca="1" si="128"/>
        <v/>
      </c>
      <c r="AM332" s="20" t="str">
        <f t="shared" ca="1" si="129"/>
        <v/>
      </c>
      <c r="AN332" s="10">
        <f t="shared" si="130"/>
        <v>325</v>
      </c>
      <c r="AO332" s="10" t="s">
        <v>558</v>
      </c>
      <c r="AP332" s="13" t="str">
        <f t="shared" ca="1" si="131"/>
        <v/>
      </c>
      <c r="AQ332" s="14" t="str">
        <f t="shared" ca="1" si="132"/>
        <v/>
      </c>
    </row>
    <row r="333" spans="23:43" x14ac:dyDescent="0.25">
      <c r="W333" s="20" t="str">
        <f t="shared" ca="1" si="117"/>
        <v/>
      </c>
      <c r="X333" s="10">
        <f t="shared" si="118"/>
        <v>326</v>
      </c>
      <c r="Y333" s="10" t="s">
        <v>559</v>
      </c>
      <c r="Z333" s="13" t="str">
        <f t="shared" ca="1" si="119"/>
        <v/>
      </c>
      <c r="AA333" s="13" t="str">
        <f t="shared" ca="1" si="120"/>
        <v/>
      </c>
      <c r="AB333" s="20" t="str">
        <f t="shared" ca="1" si="121"/>
        <v/>
      </c>
      <c r="AC333" s="10">
        <f t="shared" si="122"/>
        <v>326</v>
      </c>
      <c r="AD333" s="10" t="s">
        <v>559</v>
      </c>
      <c r="AE333" s="13" t="str">
        <f t="shared" ca="1" si="123"/>
        <v/>
      </c>
      <c r="AF333" s="14" t="str">
        <f t="shared" ca="1" si="124"/>
        <v/>
      </c>
      <c r="AG333" s="13"/>
      <c r="AH333" s="20" t="str">
        <f t="shared" ca="1" si="125"/>
        <v/>
      </c>
      <c r="AI333" s="10">
        <f t="shared" si="126"/>
        <v>326</v>
      </c>
      <c r="AJ333" s="10" t="s">
        <v>559</v>
      </c>
      <c r="AK333" s="13" t="str">
        <f t="shared" ca="1" si="127"/>
        <v/>
      </c>
      <c r="AL333" s="13" t="str">
        <f t="shared" ca="1" si="128"/>
        <v/>
      </c>
      <c r="AM333" s="20" t="str">
        <f t="shared" ca="1" si="129"/>
        <v/>
      </c>
      <c r="AN333" s="10">
        <f t="shared" si="130"/>
        <v>326</v>
      </c>
      <c r="AO333" s="10" t="s">
        <v>559</v>
      </c>
      <c r="AP333" s="13" t="str">
        <f t="shared" ca="1" si="131"/>
        <v/>
      </c>
      <c r="AQ333" s="14" t="str">
        <f t="shared" ca="1" si="132"/>
        <v/>
      </c>
    </row>
    <row r="334" spans="23:43" x14ac:dyDescent="0.25">
      <c r="W334" s="20" t="str">
        <f t="shared" ca="1" si="117"/>
        <v/>
      </c>
      <c r="X334" s="10">
        <f t="shared" si="118"/>
        <v>327</v>
      </c>
      <c r="Y334" s="10" t="s">
        <v>560</v>
      </c>
      <c r="Z334" s="13" t="str">
        <f t="shared" ca="1" si="119"/>
        <v/>
      </c>
      <c r="AA334" s="13" t="str">
        <f t="shared" ca="1" si="120"/>
        <v/>
      </c>
      <c r="AB334" s="20" t="str">
        <f t="shared" ca="1" si="121"/>
        <v/>
      </c>
      <c r="AC334" s="10">
        <f t="shared" si="122"/>
        <v>327</v>
      </c>
      <c r="AD334" s="10" t="s">
        <v>560</v>
      </c>
      <c r="AE334" s="13" t="str">
        <f t="shared" ca="1" si="123"/>
        <v/>
      </c>
      <c r="AF334" s="14" t="str">
        <f t="shared" ca="1" si="124"/>
        <v/>
      </c>
      <c r="AG334" s="13"/>
      <c r="AH334" s="20" t="str">
        <f t="shared" ca="1" si="125"/>
        <v/>
      </c>
      <c r="AI334" s="10">
        <f t="shared" si="126"/>
        <v>327</v>
      </c>
      <c r="AJ334" s="10" t="s">
        <v>560</v>
      </c>
      <c r="AK334" s="13" t="str">
        <f t="shared" ca="1" si="127"/>
        <v/>
      </c>
      <c r="AL334" s="13" t="str">
        <f t="shared" ca="1" si="128"/>
        <v/>
      </c>
      <c r="AM334" s="20" t="str">
        <f t="shared" ca="1" si="129"/>
        <v/>
      </c>
      <c r="AN334" s="10">
        <f t="shared" si="130"/>
        <v>327</v>
      </c>
      <c r="AO334" s="10" t="s">
        <v>560</v>
      </c>
      <c r="AP334" s="13" t="str">
        <f t="shared" ca="1" si="131"/>
        <v/>
      </c>
      <c r="AQ334" s="14" t="str">
        <f t="shared" ca="1" si="132"/>
        <v/>
      </c>
    </row>
    <row r="335" spans="23:43" x14ac:dyDescent="0.25">
      <c r="W335" s="20" t="str">
        <f t="shared" ca="1" si="117"/>
        <v/>
      </c>
      <c r="X335" s="10">
        <f t="shared" si="118"/>
        <v>328</v>
      </c>
      <c r="Y335" s="10" t="s">
        <v>561</v>
      </c>
      <c r="Z335" s="13" t="str">
        <f t="shared" ca="1" si="119"/>
        <v/>
      </c>
      <c r="AA335" s="13" t="str">
        <f t="shared" ca="1" si="120"/>
        <v/>
      </c>
      <c r="AB335" s="20" t="str">
        <f t="shared" ca="1" si="121"/>
        <v/>
      </c>
      <c r="AC335" s="10">
        <f t="shared" si="122"/>
        <v>328</v>
      </c>
      <c r="AD335" s="10" t="s">
        <v>561</v>
      </c>
      <c r="AE335" s="13" t="str">
        <f t="shared" ca="1" si="123"/>
        <v/>
      </c>
      <c r="AF335" s="14" t="str">
        <f t="shared" ca="1" si="124"/>
        <v/>
      </c>
      <c r="AG335" s="13"/>
      <c r="AH335" s="20" t="str">
        <f t="shared" ca="1" si="125"/>
        <v/>
      </c>
      <c r="AI335" s="10">
        <f t="shared" si="126"/>
        <v>328</v>
      </c>
      <c r="AJ335" s="10" t="s">
        <v>561</v>
      </c>
      <c r="AK335" s="13" t="str">
        <f t="shared" ca="1" si="127"/>
        <v/>
      </c>
      <c r="AL335" s="13" t="str">
        <f t="shared" ca="1" si="128"/>
        <v/>
      </c>
      <c r="AM335" s="20" t="str">
        <f t="shared" ca="1" si="129"/>
        <v/>
      </c>
      <c r="AN335" s="10">
        <f t="shared" si="130"/>
        <v>328</v>
      </c>
      <c r="AO335" s="10" t="s">
        <v>561</v>
      </c>
      <c r="AP335" s="13" t="str">
        <f t="shared" ca="1" si="131"/>
        <v/>
      </c>
      <c r="AQ335" s="14" t="str">
        <f t="shared" ca="1" si="132"/>
        <v/>
      </c>
    </row>
    <row r="336" spans="23:43" x14ac:dyDescent="0.25">
      <c r="W336" s="20" t="str">
        <f t="shared" ca="1" si="117"/>
        <v/>
      </c>
      <c r="X336" s="10">
        <f t="shared" si="118"/>
        <v>329</v>
      </c>
      <c r="Y336" s="10" t="s">
        <v>562</v>
      </c>
      <c r="Z336" s="13" t="str">
        <f t="shared" ca="1" si="119"/>
        <v/>
      </c>
      <c r="AA336" s="13" t="str">
        <f t="shared" ca="1" si="120"/>
        <v/>
      </c>
      <c r="AB336" s="20" t="str">
        <f t="shared" ca="1" si="121"/>
        <v/>
      </c>
      <c r="AC336" s="10">
        <f t="shared" si="122"/>
        <v>329</v>
      </c>
      <c r="AD336" s="10" t="s">
        <v>562</v>
      </c>
      <c r="AE336" s="13" t="str">
        <f t="shared" ca="1" si="123"/>
        <v/>
      </c>
      <c r="AF336" s="14" t="str">
        <f t="shared" ca="1" si="124"/>
        <v/>
      </c>
      <c r="AG336" s="13"/>
      <c r="AH336" s="20" t="str">
        <f t="shared" ca="1" si="125"/>
        <v/>
      </c>
      <c r="AI336" s="10">
        <f t="shared" si="126"/>
        <v>329</v>
      </c>
      <c r="AJ336" s="10" t="s">
        <v>562</v>
      </c>
      <c r="AK336" s="13" t="str">
        <f t="shared" ca="1" si="127"/>
        <v/>
      </c>
      <c r="AL336" s="13" t="str">
        <f t="shared" ca="1" si="128"/>
        <v/>
      </c>
      <c r="AM336" s="20" t="str">
        <f t="shared" ca="1" si="129"/>
        <v/>
      </c>
      <c r="AN336" s="10">
        <f t="shared" si="130"/>
        <v>329</v>
      </c>
      <c r="AO336" s="10" t="s">
        <v>562</v>
      </c>
      <c r="AP336" s="13" t="str">
        <f t="shared" ca="1" si="131"/>
        <v/>
      </c>
      <c r="AQ336" s="14" t="str">
        <f t="shared" ca="1" si="132"/>
        <v/>
      </c>
    </row>
    <row r="337" spans="23:43" x14ac:dyDescent="0.25">
      <c r="W337" s="20" t="str">
        <f t="shared" ca="1" si="117"/>
        <v/>
      </c>
      <c r="X337" s="10">
        <f t="shared" si="118"/>
        <v>330</v>
      </c>
      <c r="Y337" s="10" t="s">
        <v>563</v>
      </c>
      <c r="Z337" s="13" t="str">
        <f t="shared" ca="1" si="119"/>
        <v/>
      </c>
      <c r="AA337" s="13" t="str">
        <f t="shared" ca="1" si="120"/>
        <v/>
      </c>
      <c r="AB337" s="20" t="str">
        <f t="shared" ca="1" si="121"/>
        <v/>
      </c>
      <c r="AC337" s="10">
        <f t="shared" si="122"/>
        <v>330</v>
      </c>
      <c r="AD337" s="10" t="s">
        <v>563</v>
      </c>
      <c r="AE337" s="13" t="str">
        <f t="shared" ca="1" si="123"/>
        <v/>
      </c>
      <c r="AF337" s="14" t="str">
        <f t="shared" ca="1" si="124"/>
        <v/>
      </c>
      <c r="AG337" s="13"/>
      <c r="AH337" s="20" t="str">
        <f t="shared" ca="1" si="125"/>
        <v/>
      </c>
      <c r="AI337" s="10">
        <f t="shared" si="126"/>
        <v>330</v>
      </c>
      <c r="AJ337" s="10" t="s">
        <v>563</v>
      </c>
      <c r="AK337" s="13" t="str">
        <f t="shared" ca="1" si="127"/>
        <v/>
      </c>
      <c r="AL337" s="13" t="str">
        <f t="shared" ca="1" si="128"/>
        <v/>
      </c>
      <c r="AM337" s="20" t="str">
        <f t="shared" ca="1" si="129"/>
        <v/>
      </c>
      <c r="AN337" s="10">
        <f t="shared" si="130"/>
        <v>330</v>
      </c>
      <c r="AO337" s="10" t="s">
        <v>563</v>
      </c>
      <c r="AP337" s="13" t="str">
        <f t="shared" ca="1" si="131"/>
        <v/>
      </c>
      <c r="AQ337" s="14" t="str">
        <f t="shared" ca="1" si="132"/>
        <v/>
      </c>
    </row>
    <row r="338" spans="23:43" x14ac:dyDescent="0.25">
      <c r="W338" s="20" t="str">
        <f t="shared" ca="1" si="117"/>
        <v/>
      </c>
      <c r="X338" s="10">
        <f t="shared" si="118"/>
        <v>331</v>
      </c>
      <c r="Y338" s="10" t="s">
        <v>564</v>
      </c>
      <c r="Z338" s="13" t="str">
        <f t="shared" ca="1" si="119"/>
        <v/>
      </c>
      <c r="AA338" s="13" t="str">
        <f t="shared" ca="1" si="120"/>
        <v/>
      </c>
      <c r="AB338" s="20" t="str">
        <f t="shared" ca="1" si="121"/>
        <v/>
      </c>
      <c r="AC338" s="10">
        <f t="shared" si="122"/>
        <v>331</v>
      </c>
      <c r="AD338" s="10" t="s">
        <v>564</v>
      </c>
      <c r="AE338" s="13" t="str">
        <f t="shared" ca="1" si="123"/>
        <v/>
      </c>
      <c r="AF338" s="14" t="str">
        <f t="shared" ca="1" si="124"/>
        <v/>
      </c>
      <c r="AG338" s="13"/>
      <c r="AH338" s="20" t="str">
        <f t="shared" ca="1" si="125"/>
        <v/>
      </c>
      <c r="AI338" s="10">
        <f t="shared" si="126"/>
        <v>331</v>
      </c>
      <c r="AJ338" s="10" t="s">
        <v>564</v>
      </c>
      <c r="AK338" s="13" t="str">
        <f t="shared" ca="1" si="127"/>
        <v/>
      </c>
      <c r="AL338" s="13" t="str">
        <f t="shared" ca="1" si="128"/>
        <v/>
      </c>
      <c r="AM338" s="20" t="str">
        <f t="shared" ca="1" si="129"/>
        <v/>
      </c>
      <c r="AN338" s="10">
        <f t="shared" si="130"/>
        <v>331</v>
      </c>
      <c r="AO338" s="10" t="s">
        <v>564</v>
      </c>
      <c r="AP338" s="13" t="str">
        <f t="shared" ca="1" si="131"/>
        <v/>
      </c>
      <c r="AQ338" s="14" t="str">
        <f t="shared" ca="1" si="132"/>
        <v/>
      </c>
    </row>
    <row r="339" spans="23:43" x14ac:dyDescent="0.25">
      <c r="W339" s="20" t="str">
        <f t="shared" ca="1" si="117"/>
        <v/>
      </c>
      <c r="X339" s="10">
        <f t="shared" si="118"/>
        <v>332</v>
      </c>
      <c r="Y339" s="10" t="s">
        <v>565</v>
      </c>
      <c r="Z339" s="13" t="str">
        <f t="shared" ca="1" si="119"/>
        <v/>
      </c>
      <c r="AA339" s="13" t="str">
        <f t="shared" ca="1" si="120"/>
        <v/>
      </c>
      <c r="AB339" s="20" t="str">
        <f t="shared" ca="1" si="121"/>
        <v/>
      </c>
      <c r="AC339" s="10">
        <f t="shared" si="122"/>
        <v>332</v>
      </c>
      <c r="AD339" s="10" t="s">
        <v>565</v>
      </c>
      <c r="AE339" s="13" t="str">
        <f t="shared" ca="1" si="123"/>
        <v/>
      </c>
      <c r="AF339" s="14" t="str">
        <f t="shared" ca="1" si="124"/>
        <v/>
      </c>
      <c r="AG339" s="13"/>
      <c r="AH339" s="20" t="str">
        <f t="shared" ca="1" si="125"/>
        <v/>
      </c>
      <c r="AI339" s="10">
        <f t="shared" si="126"/>
        <v>332</v>
      </c>
      <c r="AJ339" s="10" t="s">
        <v>565</v>
      </c>
      <c r="AK339" s="13" t="str">
        <f t="shared" ca="1" si="127"/>
        <v/>
      </c>
      <c r="AL339" s="13" t="str">
        <f t="shared" ca="1" si="128"/>
        <v/>
      </c>
      <c r="AM339" s="20" t="str">
        <f t="shared" ca="1" si="129"/>
        <v/>
      </c>
      <c r="AN339" s="10">
        <f t="shared" si="130"/>
        <v>332</v>
      </c>
      <c r="AO339" s="10" t="s">
        <v>565</v>
      </c>
      <c r="AP339" s="13" t="str">
        <f t="shared" ca="1" si="131"/>
        <v/>
      </c>
      <c r="AQ339" s="14" t="str">
        <f t="shared" ca="1" si="132"/>
        <v/>
      </c>
    </row>
    <row r="340" spans="23:43" x14ac:dyDescent="0.25">
      <c r="W340" s="20" t="str">
        <f t="shared" ca="1" si="117"/>
        <v/>
      </c>
      <c r="X340" s="10">
        <f t="shared" si="118"/>
        <v>333</v>
      </c>
      <c r="Y340" s="10" t="s">
        <v>566</v>
      </c>
      <c r="Z340" s="13" t="str">
        <f t="shared" ca="1" si="119"/>
        <v/>
      </c>
      <c r="AA340" s="13" t="str">
        <f t="shared" ca="1" si="120"/>
        <v/>
      </c>
      <c r="AB340" s="20" t="str">
        <f t="shared" ca="1" si="121"/>
        <v/>
      </c>
      <c r="AC340" s="10">
        <f t="shared" si="122"/>
        <v>333</v>
      </c>
      <c r="AD340" s="10" t="s">
        <v>566</v>
      </c>
      <c r="AE340" s="13" t="str">
        <f t="shared" ca="1" si="123"/>
        <v/>
      </c>
      <c r="AF340" s="14" t="str">
        <f t="shared" ca="1" si="124"/>
        <v/>
      </c>
      <c r="AG340" s="13"/>
      <c r="AH340" s="20" t="str">
        <f t="shared" ca="1" si="125"/>
        <v/>
      </c>
      <c r="AI340" s="10">
        <f t="shared" si="126"/>
        <v>333</v>
      </c>
      <c r="AJ340" s="10" t="s">
        <v>566</v>
      </c>
      <c r="AK340" s="13" t="str">
        <f t="shared" ca="1" si="127"/>
        <v/>
      </c>
      <c r="AL340" s="13" t="str">
        <f t="shared" ca="1" si="128"/>
        <v/>
      </c>
      <c r="AM340" s="20" t="str">
        <f t="shared" ca="1" si="129"/>
        <v/>
      </c>
      <c r="AN340" s="10">
        <f t="shared" si="130"/>
        <v>333</v>
      </c>
      <c r="AO340" s="10" t="s">
        <v>566</v>
      </c>
      <c r="AP340" s="13" t="str">
        <f t="shared" ca="1" si="131"/>
        <v/>
      </c>
      <c r="AQ340" s="14" t="str">
        <f t="shared" ca="1" si="132"/>
        <v/>
      </c>
    </row>
    <row r="341" spans="23:43" x14ac:dyDescent="0.25">
      <c r="W341" s="20" t="str">
        <f t="shared" ca="1" si="117"/>
        <v/>
      </c>
      <c r="X341" s="10">
        <f t="shared" si="118"/>
        <v>334</v>
      </c>
      <c r="Y341" s="10" t="s">
        <v>567</v>
      </c>
      <c r="Z341" s="13" t="str">
        <f t="shared" ca="1" si="119"/>
        <v/>
      </c>
      <c r="AA341" s="13" t="str">
        <f t="shared" ca="1" si="120"/>
        <v/>
      </c>
      <c r="AB341" s="20" t="str">
        <f t="shared" ca="1" si="121"/>
        <v/>
      </c>
      <c r="AC341" s="10">
        <f t="shared" si="122"/>
        <v>334</v>
      </c>
      <c r="AD341" s="10" t="s">
        <v>567</v>
      </c>
      <c r="AE341" s="13" t="str">
        <f t="shared" ca="1" si="123"/>
        <v/>
      </c>
      <c r="AF341" s="14" t="str">
        <f t="shared" ca="1" si="124"/>
        <v/>
      </c>
      <c r="AG341" s="13"/>
      <c r="AH341" s="20" t="str">
        <f t="shared" ca="1" si="125"/>
        <v/>
      </c>
      <c r="AI341" s="10">
        <f t="shared" si="126"/>
        <v>334</v>
      </c>
      <c r="AJ341" s="10" t="s">
        <v>567</v>
      </c>
      <c r="AK341" s="13" t="str">
        <f t="shared" ca="1" si="127"/>
        <v/>
      </c>
      <c r="AL341" s="13" t="str">
        <f t="shared" ca="1" si="128"/>
        <v/>
      </c>
      <c r="AM341" s="20" t="str">
        <f t="shared" ca="1" si="129"/>
        <v/>
      </c>
      <c r="AN341" s="10">
        <f t="shared" si="130"/>
        <v>334</v>
      </c>
      <c r="AO341" s="10" t="s">
        <v>567</v>
      </c>
      <c r="AP341" s="13" t="str">
        <f t="shared" ca="1" si="131"/>
        <v/>
      </c>
      <c r="AQ341" s="14" t="str">
        <f t="shared" ca="1" si="132"/>
        <v/>
      </c>
    </row>
    <row r="342" spans="23:43" x14ac:dyDescent="0.25">
      <c r="W342" s="20" t="str">
        <f t="shared" ca="1" si="117"/>
        <v/>
      </c>
      <c r="X342" s="10">
        <f t="shared" si="118"/>
        <v>335</v>
      </c>
      <c r="Y342" s="10" t="s">
        <v>568</v>
      </c>
      <c r="Z342" s="13" t="str">
        <f t="shared" ca="1" si="119"/>
        <v/>
      </c>
      <c r="AA342" s="13" t="str">
        <f t="shared" ca="1" si="120"/>
        <v/>
      </c>
      <c r="AB342" s="20" t="str">
        <f t="shared" ca="1" si="121"/>
        <v/>
      </c>
      <c r="AC342" s="10">
        <f t="shared" si="122"/>
        <v>335</v>
      </c>
      <c r="AD342" s="10" t="s">
        <v>568</v>
      </c>
      <c r="AE342" s="13" t="str">
        <f t="shared" ca="1" si="123"/>
        <v/>
      </c>
      <c r="AF342" s="14" t="str">
        <f t="shared" ca="1" si="124"/>
        <v/>
      </c>
      <c r="AG342" s="13"/>
      <c r="AH342" s="20" t="str">
        <f t="shared" ca="1" si="125"/>
        <v/>
      </c>
      <c r="AI342" s="10">
        <f t="shared" si="126"/>
        <v>335</v>
      </c>
      <c r="AJ342" s="10" t="s">
        <v>568</v>
      </c>
      <c r="AK342" s="13" t="str">
        <f t="shared" ca="1" si="127"/>
        <v/>
      </c>
      <c r="AL342" s="13" t="str">
        <f t="shared" ca="1" si="128"/>
        <v/>
      </c>
      <c r="AM342" s="20" t="str">
        <f t="shared" ca="1" si="129"/>
        <v/>
      </c>
      <c r="AN342" s="10">
        <f t="shared" si="130"/>
        <v>335</v>
      </c>
      <c r="AO342" s="10" t="s">
        <v>568</v>
      </c>
      <c r="AP342" s="13" t="str">
        <f t="shared" ca="1" si="131"/>
        <v/>
      </c>
      <c r="AQ342" s="14" t="str">
        <f t="shared" ca="1" si="132"/>
        <v/>
      </c>
    </row>
    <row r="343" spans="23:43" x14ac:dyDescent="0.25">
      <c r="W343" s="20" t="str">
        <f t="shared" ca="1" si="117"/>
        <v/>
      </c>
      <c r="X343" s="10">
        <f t="shared" si="118"/>
        <v>336</v>
      </c>
      <c r="Y343" s="10" t="s">
        <v>569</v>
      </c>
      <c r="Z343" s="13" t="str">
        <f t="shared" ca="1" si="119"/>
        <v/>
      </c>
      <c r="AA343" s="13" t="str">
        <f t="shared" ca="1" si="120"/>
        <v/>
      </c>
      <c r="AB343" s="20" t="str">
        <f t="shared" ca="1" si="121"/>
        <v/>
      </c>
      <c r="AC343" s="10">
        <f t="shared" si="122"/>
        <v>336</v>
      </c>
      <c r="AD343" s="10" t="s">
        <v>569</v>
      </c>
      <c r="AE343" s="13" t="str">
        <f t="shared" ca="1" si="123"/>
        <v/>
      </c>
      <c r="AF343" s="14" t="str">
        <f t="shared" ca="1" si="124"/>
        <v/>
      </c>
      <c r="AG343" s="13"/>
      <c r="AH343" s="20" t="str">
        <f t="shared" ca="1" si="125"/>
        <v/>
      </c>
      <c r="AI343" s="10">
        <f t="shared" si="126"/>
        <v>336</v>
      </c>
      <c r="AJ343" s="10" t="s">
        <v>569</v>
      </c>
      <c r="AK343" s="13" t="str">
        <f t="shared" ca="1" si="127"/>
        <v/>
      </c>
      <c r="AL343" s="13" t="str">
        <f t="shared" ca="1" si="128"/>
        <v/>
      </c>
      <c r="AM343" s="20" t="str">
        <f t="shared" ca="1" si="129"/>
        <v/>
      </c>
      <c r="AN343" s="10">
        <f t="shared" si="130"/>
        <v>336</v>
      </c>
      <c r="AO343" s="10" t="s">
        <v>569</v>
      </c>
      <c r="AP343" s="13" t="str">
        <f t="shared" ca="1" si="131"/>
        <v/>
      </c>
      <c r="AQ343" s="14" t="str">
        <f t="shared" ca="1" si="132"/>
        <v/>
      </c>
    </row>
    <row r="344" spans="23:43" x14ac:dyDescent="0.25">
      <c r="W344" s="20" t="str">
        <f t="shared" ca="1" si="117"/>
        <v/>
      </c>
      <c r="X344" s="10">
        <f t="shared" si="118"/>
        <v>337</v>
      </c>
      <c r="Y344" s="10" t="s">
        <v>570</v>
      </c>
      <c r="Z344" s="13" t="str">
        <f t="shared" ca="1" si="119"/>
        <v/>
      </c>
      <c r="AA344" s="13" t="str">
        <f t="shared" ca="1" si="120"/>
        <v/>
      </c>
      <c r="AB344" s="20" t="str">
        <f t="shared" ca="1" si="121"/>
        <v/>
      </c>
      <c r="AC344" s="10">
        <f t="shared" si="122"/>
        <v>337</v>
      </c>
      <c r="AD344" s="10" t="s">
        <v>570</v>
      </c>
      <c r="AE344" s="13" t="str">
        <f t="shared" ca="1" si="123"/>
        <v/>
      </c>
      <c r="AF344" s="14" t="str">
        <f t="shared" ca="1" si="124"/>
        <v/>
      </c>
      <c r="AG344" s="13"/>
      <c r="AH344" s="20" t="str">
        <f t="shared" ca="1" si="125"/>
        <v/>
      </c>
      <c r="AI344" s="10">
        <f t="shared" si="126"/>
        <v>337</v>
      </c>
      <c r="AJ344" s="10" t="s">
        <v>570</v>
      </c>
      <c r="AK344" s="13" t="str">
        <f t="shared" ca="1" si="127"/>
        <v/>
      </c>
      <c r="AL344" s="13" t="str">
        <f t="shared" ca="1" si="128"/>
        <v/>
      </c>
      <c r="AM344" s="20" t="str">
        <f t="shared" ca="1" si="129"/>
        <v/>
      </c>
      <c r="AN344" s="10">
        <f t="shared" si="130"/>
        <v>337</v>
      </c>
      <c r="AO344" s="10" t="s">
        <v>570</v>
      </c>
      <c r="AP344" s="13" t="str">
        <f t="shared" ca="1" si="131"/>
        <v/>
      </c>
      <c r="AQ344" s="14" t="str">
        <f t="shared" ca="1" si="132"/>
        <v/>
      </c>
    </row>
    <row r="345" spans="23:43" x14ac:dyDescent="0.25">
      <c r="W345" s="20" t="str">
        <f t="shared" ca="1" si="117"/>
        <v/>
      </c>
      <c r="X345" s="10">
        <f t="shared" si="118"/>
        <v>338</v>
      </c>
      <c r="Y345" s="10" t="s">
        <v>571</v>
      </c>
      <c r="Z345" s="13" t="str">
        <f t="shared" ca="1" si="119"/>
        <v/>
      </c>
      <c r="AA345" s="13" t="str">
        <f t="shared" ca="1" si="120"/>
        <v/>
      </c>
      <c r="AB345" s="20" t="str">
        <f t="shared" ca="1" si="121"/>
        <v/>
      </c>
      <c r="AC345" s="10">
        <f t="shared" si="122"/>
        <v>338</v>
      </c>
      <c r="AD345" s="10" t="s">
        <v>571</v>
      </c>
      <c r="AE345" s="13" t="str">
        <f t="shared" ca="1" si="123"/>
        <v/>
      </c>
      <c r="AF345" s="14" t="str">
        <f t="shared" ca="1" si="124"/>
        <v/>
      </c>
      <c r="AG345" s="13"/>
      <c r="AH345" s="20" t="str">
        <f t="shared" ca="1" si="125"/>
        <v/>
      </c>
      <c r="AI345" s="10">
        <f t="shared" si="126"/>
        <v>338</v>
      </c>
      <c r="AJ345" s="10" t="s">
        <v>571</v>
      </c>
      <c r="AK345" s="13" t="str">
        <f t="shared" ca="1" si="127"/>
        <v/>
      </c>
      <c r="AL345" s="13" t="str">
        <f t="shared" ca="1" si="128"/>
        <v/>
      </c>
      <c r="AM345" s="20" t="str">
        <f t="shared" ca="1" si="129"/>
        <v/>
      </c>
      <c r="AN345" s="10">
        <f t="shared" si="130"/>
        <v>338</v>
      </c>
      <c r="AO345" s="10" t="s">
        <v>571</v>
      </c>
      <c r="AP345" s="13" t="str">
        <f t="shared" ca="1" si="131"/>
        <v/>
      </c>
      <c r="AQ345" s="14" t="str">
        <f t="shared" ca="1" si="132"/>
        <v/>
      </c>
    </row>
    <row r="346" spans="23:43" x14ac:dyDescent="0.25">
      <c r="W346" s="20" t="str">
        <f t="shared" ca="1" si="117"/>
        <v/>
      </c>
      <c r="X346" s="10">
        <f t="shared" si="118"/>
        <v>339</v>
      </c>
      <c r="Y346" s="10" t="s">
        <v>572</v>
      </c>
      <c r="Z346" s="13" t="str">
        <f t="shared" ca="1" si="119"/>
        <v/>
      </c>
      <c r="AA346" s="13" t="str">
        <f t="shared" ca="1" si="120"/>
        <v/>
      </c>
      <c r="AB346" s="20" t="str">
        <f t="shared" ca="1" si="121"/>
        <v/>
      </c>
      <c r="AC346" s="10">
        <f t="shared" si="122"/>
        <v>339</v>
      </c>
      <c r="AD346" s="10" t="s">
        <v>572</v>
      </c>
      <c r="AE346" s="13" t="str">
        <f t="shared" ca="1" si="123"/>
        <v/>
      </c>
      <c r="AF346" s="14" t="str">
        <f t="shared" ca="1" si="124"/>
        <v/>
      </c>
      <c r="AG346" s="13"/>
      <c r="AH346" s="20" t="str">
        <f t="shared" ca="1" si="125"/>
        <v/>
      </c>
      <c r="AI346" s="10">
        <f t="shared" si="126"/>
        <v>339</v>
      </c>
      <c r="AJ346" s="10" t="s">
        <v>572</v>
      </c>
      <c r="AK346" s="13" t="str">
        <f t="shared" ca="1" si="127"/>
        <v/>
      </c>
      <c r="AL346" s="13" t="str">
        <f t="shared" ca="1" si="128"/>
        <v/>
      </c>
      <c r="AM346" s="20" t="str">
        <f t="shared" ca="1" si="129"/>
        <v/>
      </c>
      <c r="AN346" s="10">
        <f t="shared" si="130"/>
        <v>339</v>
      </c>
      <c r="AO346" s="10" t="s">
        <v>572</v>
      </c>
      <c r="AP346" s="13" t="str">
        <f t="shared" ca="1" si="131"/>
        <v/>
      </c>
      <c r="AQ346" s="14" t="str">
        <f t="shared" ca="1" si="132"/>
        <v/>
      </c>
    </row>
    <row r="347" spans="23:43" x14ac:dyDescent="0.25">
      <c r="W347" s="20" t="str">
        <f t="shared" ca="1" si="117"/>
        <v/>
      </c>
      <c r="X347" s="10">
        <f t="shared" si="118"/>
        <v>340</v>
      </c>
      <c r="Y347" s="10" t="s">
        <v>573</v>
      </c>
      <c r="Z347" s="13" t="str">
        <f t="shared" ca="1" si="119"/>
        <v/>
      </c>
      <c r="AA347" s="13" t="str">
        <f t="shared" ca="1" si="120"/>
        <v/>
      </c>
      <c r="AB347" s="20" t="str">
        <f t="shared" ca="1" si="121"/>
        <v/>
      </c>
      <c r="AC347" s="10">
        <f t="shared" si="122"/>
        <v>340</v>
      </c>
      <c r="AD347" s="10" t="s">
        <v>573</v>
      </c>
      <c r="AE347" s="13" t="str">
        <f t="shared" ca="1" si="123"/>
        <v/>
      </c>
      <c r="AF347" s="14" t="str">
        <f t="shared" ca="1" si="124"/>
        <v/>
      </c>
      <c r="AG347" s="13"/>
      <c r="AH347" s="20" t="str">
        <f t="shared" ca="1" si="125"/>
        <v/>
      </c>
      <c r="AI347" s="10">
        <f t="shared" si="126"/>
        <v>340</v>
      </c>
      <c r="AJ347" s="10" t="s">
        <v>573</v>
      </c>
      <c r="AK347" s="13" t="str">
        <f t="shared" ca="1" si="127"/>
        <v/>
      </c>
      <c r="AL347" s="13" t="str">
        <f t="shared" ca="1" si="128"/>
        <v/>
      </c>
      <c r="AM347" s="20" t="str">
        <f t="shared" ca="1" si="129"/>
        <v/>
      </c>
      <c r="AN347" s="10">
        <f t="shared" si="130"/>
        <v>340</v>
      </c>
      <c r="AO347" s="10" t="s">
        <v>573</v>
      </c>
      <c r="AP347" s="13" t="str">
        <f t="shared" ca="1" si="131"/>
        <v/>
      </c>
      <c r="AQ347" s="14" t="str">
        <f t="shared" ca="1" si="132"/>
        <v/>
      </c>
    </row>
    <row r="348" spans="23:43" x14ac:dyDescent="0.25">
      <c r="W348" s="20" t="str">
        <f t="shared" ca="1" si="117"/>
        <v/>
      </c>
      <c r="X348" s="10">
        <f t="shared" si="118"/>
        <v>341</v>
      </c>
      <c r="Y348" s="10" t="s">
        <v>574</v>
      </c>
      <c r="Z348" s="13" t="str">
        <f t="shared" ca="1" si="119"/>
        <v/>
      </c>
      <c r="AA348" s="13" t="str">
        <f t="shared" ca="1" si="120"/>
        <v/>
      </c>
      <c r="AB348" s="20" t="str">
        <f t="shared" ca="1" si="121"/>
        <v/>
      </c>
      <c r="AC348" s="10">
        <f t="shared" si="122"/>
        <v>341</v>
      </c>
      <c r="AD348" s="10" t="s">
        <v>574</v>
      </c>
      <c r="AE348" s="13" t="str">
        <f t="shared" ca="1" si="123"/>
        <v/>
      </c>
      <c r="AF348" s="14" t="str">
        <f t="shared" ca="1" si="124"/>
        <v/>
      </c>
      <c r="AG348" s="13"/>
      <c r="AH348" s="20" t="str">
        <f t="shared" ca="1" si="125"/>
        <v/>
      </c>
      <c r="AI348" s="10">
        <f t="shared" si="126"/>
        <v>341</v>
      </c>
      <c r="AJ348" s="10" t="s">
        <v>574</v>
      </c>
      <c r="AK348" s="13" t="str">
        <f t="shared" ca="1" si="127"/>
        <v/>
      </c>
      <c r="AL348" s="13" t="str">
        <f t="shared" ca="1" si="128"/>
        <v/>
      </c>
      <c r="AM348" s="20" t="str">
        <f t="shared" ca="1" si="129"/>
        <v/>
      </c>
      <c r="AN348" s="10">
        <f t="shared" si="130"/>
        <v>341</v>
      </c>
      <c r="AO348" s="10" t="s">
        <v>574</v>
      </c>
      <c r="AP348" s="13" t="str">
        <f t="shared" ca="1" si="131"/>
        <v/>
      </c>
      <c r="AQ348" s="14" t="str">
        <f t="shared" ca="1" si="132"/>
        <v/>
      </c>
    </row>
    <row r="349" spans="23:43" x14ac:dyDescent="0.25">
      <c r="W349" s="20" t="str">
        <f t="shared" ca="1" si="117"/>
        <v/>
      </c>
      <c r="X349" s="10">
        <f t="shared" si="118"/>
        <v>342</v>
      </c>
      <c r="Y349" s="10" t="s">
        <v>575</v>
      </c>
      <c r="Z349" s="13" t="str">
        <f t="shared" ca="1" si="119"/>
        <v/>
      </c>
      <c r="AA349" s="13" t="str">
        <f t="shared" ca="1" si="120"/>
        <v/>
      </c>
      <c r="AB349" s="20" t="str">
        <f t="shared" ca="1" si="121"/>
        <v/>
      </c>
      <c r="AC349" s="10">
        <f t="shared" si="122"/>
        <v>342</v>
      </c>
      <c r="AD349" s="10" t="s">
        <v>575</v>
      </c>
      <c r="AE349" s="13" t="str">
        <f t="shared" ca="1" si="123"/>
        <v/>
      </c>
      <c r="AF349" s="14" t="str">
        <f t="shared" ca="1" si="124"/>
        <v/>
      </c>
      <c r="AG349" s="13"/>
      <c r="AH349" s="20" t="str">
        <f t="shared" ca="1" si="125"/>
        <v/>
      </c>
      <c r="AI349" s="10">
        <f t="shared" si="126"/>
        <v>342</v>
      </c>
      <c r="AJ349" s="10" t="s">
        <v>575</v>
      </c>
      <c r="AK349" s="13" t="str">
        <f t="shared" ca="1" si="127"/>
        <v/>
      </c>
      <c r="AL349" s="13" t="str">
        <f t="shared" ca="1" si="128"/>
        <v/>
      </c>
      <c r="AM349" s="20" t="str">
        <f t="shared" ca="1" si="129"/>
        <v/>
      </c>
      <c r="AN349" s="10">
        <f t="shared" si="130"/>
        <v>342</v>
      </c>
      <c r="AO349" s="10" t="s">
        <v>575</v>
      </c>
      <c r="AP349" s="13" t="str">
        <f t="shared" ca="1" si="131"/>
        <v/>
      </c>
      <c r="AQ349" s="14" t="str">
        <f t="shared" ca="1" si="132"/>
        <v/>
      </c>
    </row>
    <row r="350" spans="23:43" x14ac:dyDescent="0.25">
      <c r="W350" s="20" t="str">
        <f t="shared" ca="1" si="117"/>
        <v/>
      </c>
      <c r="X350" s="10">
        <f t="shared" si="118"/>
        <v>343</v>
      </c>
      <c r="Y350" s="10" t="s">
        <v>576</v>
      </c>
      <c r="Z350" s="13" t="str">
        <f t="shared" ca="1" si="119"/>
        <v/>
      </c>
      <c r="AA350" s="13" t="str">
        <f t="shared" ca="1" si="120"/>
        <v/>
      </c>
      <c r="AB350" s="20" t="str">
        <f t="shared" ca="1" si="121"/>
        <v/>
      </c>
      <c r="AC350" s="10">
        <f t="shared" si="122"/>
        <v>343</v>
      </c>
      <c r="AD350" s="10" t="s">
        <v>576</v>
      </c>
      <c r="AE350" s="13" t="str">
        <f t="shared" ca="1" si="123"/>
        <v/>
      </c>
      <c r="AF350" s="14" t="str">
        <f t="shared" ca="1" si="124"/>
        <v/>
      </c>
      <c r="AG350" s="13"/>
      <c r="AH350" s="20" t="str">
        <f t="shared" ca="1" si="125"/>
        <v/>
      </c>
      <c r="AI350" s="10">
        <f t="shared" si="126"/>
        <v>343</v>
      </c>
      <c r="AJ350" s="10" t="s">
        <v>576</v>
      </c>
      <c r="AK350" s="13" t="str">
        <f t="shared" ca="1" si="127"/>
        <v/>
      </c>
      <c r="AL350" s="13" t="str">
        <f t="shared" ca="1" si="128"/>
        <v/>
      </c>
      <c r="AM350" s="20" t="str">
        <f t="shared" ca="1" si="129"/>
        <v/>
      </c>
      <c r="AN350" s="10">
        <f t="shared" si="130"/>
        <v>343</v>
      </c>
      <c r="AO350" s="10" t="s">
        <v>576</v>
      </c>
      <c r="AP350" s="13" t="str">
        <f t="shared" ca="1" si="131"/>
        <v/>
      </c>
      <c r="AQ350" s="14" t="str">
        <f t="shared" ca="1" si="132"/>
        <v/>
      </c>
    </row>
    <row r="351" spans="23:43" x14ac:dyDescent="0.25">
      <c r="W351" s="20" t="str">
        <f t="shared" ca="1" si="117"/>
        <v/>
      </c>
      <c r="X351" s="10">
        <f t="shared" si="118"/>
        <v>344</v>
      </c>
      <c r="Y351" s="10" t="s">
        <v>577</v>
      </c>
      <c r="Z351" s="13" t="str">
        <f t="shared" ca="1" si="119"/>
        <v/>
      </c>
      <c r="AA351" s="13" t="str">
        <f t="shared" ca="1" si="120"/>
        <v/>
      </c>
      <c r="AB351" s="20" t="str">
        <f t="shared" ca="1" si="121"/>
        <v/>
      </c>
      <c r="AC351" s="10">
        <f t="shared" si="122"/>
        <v>344</v>
      </c>
      <c r="AD351" s="10" t="s">
        <v>577</v>
      </c>
      <c r="AE351" s="13" t="str">
        <f t="shared" ca="1" si="123"/>
        <v/>
      </c>
      <c r="AF351" s="14" t="str">
        <f t="shared" ca="1" si="124"/>
        <v/>
      </c>
      <c r="AG351" s="13"/>
      <c r="AH351" s="20" t="str">
        <f t="shared" ca="1" si="125"/>
        <v/>
      </c>
      <c r="AI351" s="10">
        <f t="shared" si="126"/>
        <v>344</v>
      </c>
      <c r="AJ351" s="10" t="s">
        <v>577</v>
      </c>
      <c r="AK351" s="13" t="str">
        <f t="shared" ca="1" si="127"/>
        <v/>
      </c>
      <c r="AL351" s="13" t="str">
        <f t="shared" ca="1" si="128"/>
        <v/>
      </c>
      <c r="AM351" s="20" t="str">
        <f t="shared" ca="1" si="129"/>
        <v/>
      </c>
      <c r="AN351" s="10">
        <f t="shared" si="130"/>
        <v>344</v>
      </c>
      <c r="AO351" s="10" t="s">
        <v>577</v>
      </c>
      <c r="AP351" s="13" t="str">
        <f t="shared" ca="1" si="131"/>
        <v/>
      </c>
      <c r="AQ351" s="14" t="str">
        <f t="shared" ca="1" si="132"/>
        <v/>
      </c>
    </row>
    <row r="352" spans="23:43" x14ac:dyDescent="0.25">
      <c r="W352" s="20" t="str">
        <f t="shared" ca="1" si="117"/>
        <v/>
      </c>
      <c r="X352" s="10">
        <f t="shared" si="118"/>
        <v>345</v>
      </c>
      <c r="Y352" s="10" t="s">
        <v>578</v>
      </c>
      <c r="Z352" s="13" t="str">
        <f t="shared" ca="1" si="119"/>
        <v/>
      </c>
      <c r="AA352" s="13" t="str">
        <f t="shared" ca="1" si="120"/>
        <v/>
      </c>
      <c r="AB352" s="20" t="str">
        <f t="shared" ca="1" si="121"/>
        <v/>
      </c>
      <c r="AC352" s="10">
        <f t="shared" si="122"/>
        <v>345</v>
      </c>
      <c r="AD352" s="10" t="s">
        <v>578</v>
      </c>
      <c r="AE352" s="13" t="str">
        <f t="shared" ca="1" si="123"/>
        <v/>
      </c>
      <c r="AF352" s="14" t="str">
        <f t="shared" ca="1" si="124"/>
        <v/>
      </c>
      <c r="AG352" s="13"/>
      <c r="AH352" s="20" t="str">
        <f t="shared" ca="1" si="125"/>
        <v/>
      </c>
      <c r="AI352" s="10">
        <f t="shared" si="126"/>
        <v>345</v>
      </c>
      <c r="AJ352" s="10" t="s">
        <v>578</v>
      </c>
      <c r="AK352" s="13" t="str">
        <f t="shared" ca="1" si="127"/>
        <v/>
      </c>
      <c r="AL352" s="13" t="str">
        <f t="shared" ca="1" si="128"/>
        <v/>
      </c>
      <c r="AM352" s="20" t="str">
        <f t="shared" ca="1" si="129"/>
        <v/>
      </c>
      <c r="AN352" s="10">
        <f t="shared" si="130"/>
        <v>345</v>
      </c>
      <c r="AO352" s="10" t="s">
        <v>578</v>
      </c>
      <c r="AP352" s="13" t="str">
        <f t="shared" ca="1" si="131"/>
        <v/>
      </c>
      <c r="AQ352" s="14" t="str">
        <f t="shared" ca="1" si="132"/>
        <v/>
      </c>
    </row>
    <row r="353" spans="23:43" x14ac:dyDescent="0.25">
      <c r="W353" s="20" t="str">
        <f t="shared" ca="1" si="117"/>
        <v/>
      </c>
      <c r="X353" s="10">
        <f t="shared" si="118"/>
        <v>346</v>
      </c>
      <c r="Y353" s="10" t="s">
        <v>579</v>
      </c>
      <c r="Z353" s="13" t="str">
        <f t="shared" ca="1" si="119"/>
        <v/>
      </c>
      <c r="AA353" s="13" t="str">
        <f t="shared" ca="1" si="120"/>
        <v/>
      </c>
      <c r="AB353" s="20" t="str">
        <f t="shared" ca="1" si="121"/>
        <v/>
      </c>
      <c r="AC353" s="10">
        <f t="shared" si="122"/>
        <v>346</v>
      </c>
      <c r="AD353" s="10" t="s">
        <v>579</v>
      </c>
      <c r="AE353" s="13" t="str">
        <f t="shared" ca="1" si="123"/>
        <v/>
      </c>
      <c r="AF353" s="14" t="str">
        <f t="shared" ca="1" si="124"/>
        <v/>
      </c>
      <c r="AG353" s="13"/>
      <c r="AH353" s="20" t="str">
        <f t="shared" ca="1" si="125"/>
        <v/>
      </c>
      <c r="AI353" s="10">
        <f t="shared" si="126"/>
        <v>346</v>
      </c>
      <c r="AJ353" s="10" t="s">
        <v>579</v>
      </c>
      <c r="AK353" s="13" t="str">
        <f t="shared" ca="1" si="127"/>
        <v/>
      </c>
      <c r="AL353" s="13" t="str">
        <f t="shared" ca="1" si="128"/>
        <v/>
      </c>
      <c r="AM353" s="20" t="str">
        <f t="shared" ca="1" si="129"/>
        <v/>
      </c>
      <c r="AN353" s="10">
        <f t="shared" si="130"/>
        <v>346</v>
      </c>
      <c r="AO353" s="10" t="s">
        <v>579</v>
      </c>
      <c r="AP353" s="13" t="str">
        <f t="shared" ca="1" si="131"/>
        <v/>
      </c>
      <c r="AQ353" s="14" t="str">
        <f t="shared" ca="1" si="132"/>
        <v/>
      </c>
    </row>
    <row r="354" spans="23:43" x14ac:dyDescent="0.25">
      <c r="W354" s="20" t="str">
        <f t="shared" ca="1" si="117"/>
        <v/>
      </c>
      <c r="X354" s="10">
        <f t="shared" si="118"/>
        <v>347</v>
      </c>
      <c r="Y354" s="10" t="s">
        <v>580</v>
      </c>
      <c r="Z354" s="13" t="str">
        <f t="shared" ca="1" si="119"/>
        <v/>
      </c>
      <c r="AA354" s="13" t="str">
        <f t="shared" ca="1" si="120"/>
        <v/>
      </c>
      <c r="AB354" s="20" t="str">
        <f t="shared" ca="1" si="121"/>
        <v/>
      </c>
      <c r="AC354" s="10">
        <f t="shared" si="122"/>
        <v>347</v>
      </c>
      <c r="AD354" s="10" t="s">
        <v>580</v>
      </c>
      <c r="AE354" s="13" t="str">
        <f t="shared" ca="1" si="123"/>
        <v/>
      </c>
      <c r="AF354" s="14" t="str">
        <f t="shared" ca="1" si="124"/>
        <v/>
      </c>
      <c r="AG354" s="13"/>
      <c r="AH354" s="20" t="str">
        <f t="shared" ca="1" si="125"/>
        <v/>
      </c>
      <c r="AI354" s="10">
        <f t="shared" si="126"/>
        <v>347</v>
      </c>
      <c r="AJ354" s="10" t="s">
        <v>580</v>
      </c>
      <c r="AK354" s="13" t="str">
        <f t="shared" ca="1" si="127"/>
        <v/>
      </c>
      <c r="AL354" s="13" t="str">
        <f t="shared" ca="1" si="128"/>
        <v/>
      </c>
      <c r="AM354" s="20" t="str">
        <f t="shared" ca="1" si="129"/>
        <v/>
      </c>
      <c r="AN354" s="10">
        <f t="shared" si="130"/>
        <v>347</v>
      </c>
      <c r="AO354" s="10" t="s">
        <v>580</v>
      </c>
      <c r="AP354" s="13" t="str">
        <f t="shared" ca="1" si="131"/>
        <v/>
      </c>
      <c r="AQ354" s="14" t="str">
        <f t="shared" ca="1" si="132"/>
        <v/>
      </c>
    </row>
    <row r="355" spans="23:43" x14ac:dyDescent="0.25">
      <c r="W355" s="20" t="str">
        <f t="shared" ca="1" si="117"/>
        <v/>
      </c>
      <c r="X355" s="10">
        <f t="shared" si="118"/>
        <v>348</v>
      </c>
      <c r="Y355" s="10" t="s">
        <v>581</v>
      </c>
      <c r="Z355" s="13" t="str">
        <f t="shared" ca="1" si="119"/>
        <v/>
      </c>
      <c r="AA355" s="13" t="str">
        <f t="shared" ca="1" si="120"/>
        <v/>
      </c>
      <c r="AB355" s="20" t="str">
        <f t="shared" ca="1" si="121"/>
        <v/>
      </c>
      <c r="AC355" s="10">
        <f t="shared" si="122"/>
        <v>348</v>
      </c>
      <c r="AD355" s="10" t="s">
        <v>581</v>
      </c>
      <c r="AE355" s="13" t="str">
        <f t="shared" ca="1" si="123"/>
        <v/>
      </c>
      <c r="AF355" s="14" t="str">
        <f t="shared" ca="1" si="124"/>
        <v/>
      </c>
      <c r="AG355" s="13"/>
      <c r="AH355" s="20" t="str">
        <f t="shared" ca="1" si="125"/>
        <v/>
      </c>
      <c r="AI355" s="10">
        <f t="shared" si="126"/>
        <v>348</v>
      </c>
      <c r="AJ355" s="10" t="s">
        <v>581</v>
      </c>
      <c r="AK355" s="13" t="str">
        <f t="shared" ca="1" si="127"/>
        <v/>
      </c>
      <c r="AL355" s="13" t="str">
        <f t="shared" ca="1" si="128"/>
        <v/>
      </c>
      <c r="AM355" s="20" t="str">
        <f t="shared" ca="1" si="129"/>
        <v/>
      </c>
      <c r="AN355" s="10">
        <f t="shared" si="130"/>
        <v>348</v>
      </c>
      <c r="AO355" s="10" t="s">
        <v>581</v>
      </c>
      <c r="AP355" s="13" t="str">
        <f t="shared" ca="1" si="131"/>
        <v/>
      </c>
      <c r="AQ355" s="14" t="str">
        <f t="shared" ca="1" si="132"/>
        <v/>
      </c>
    </row>
    <row r="356" spans="23:43" x14ac:dyDescent="0.25">
      <c r="W356" s="20" t="str">
        <f t="shared" ca="1" si="117"/>
        <v/>
      </c>
      <c r="X356" s="10">
        <f t="shared" si="118"/>
        <v>349</v>
      </c>
      <c r="Y356" s="10" t="s">
        <v>582</v>
      </c>
      <c r="Z356" s="13" t="str">
        <f t="shared" ca="1" si="119"/>
        <v/>
      </c>
      <c r="AA356" s="13" t="str">
        <f t="shared" ca="1" si="120"/>
        <v/>
      </c>
      <c r="AB356" s="20" t="str">
        <f t="shared" ca="1" si="121"/>
        <v/>
      </c>
      <c r="AC356" s="10">
        <f t="shared" si="122"/>
        <v>349</v>
      </c>
      <c r="AD356" s="10" t="s">
        <v>582</v>
      </c>
      <c r="AE356" s="13" t="str">
        <f t="shared" ca="1" si="123"/>
        <v/>
      </c>
      <c r="AF356" s="14" t="str">
        <f t="shared" ca="1" si="124"/>
        <v/>
      </c>
      <c r="AG356" s="13"/>
      <c r="AH356" s="20" t="str">
        <f t="shared" ca="1" si="125"/>
        <v/>
      </c>
      <c r="AI356" s="10">
        <f t="shared" si="126"/>
        <v>349</v>
      </c>
      <c r="AJ356" s="10" t="s">
        <v>582</v>
      </c>
      <c r="AK356" s="13" t="str">
        <f t="shared" ca="1" si="127"/>
        <v/>
      </c>
      <c r="AL356" s="13" t="str">
        <f t="shared" ca="1" si="128"/>
        <v/>
      </c>
      <c r="AM356" s="20" t="str">
        <f t="shared" ca="1" si="129"/>
        <v/>
      </c>
      <c r="AN356" s="10">
        <f t="shared" si="130"/>
        <v>349</v>
      </c>
      <c r="AO356" s="10" t="s">
        <v>582</v>
      </c>
      <c r="AP356" s="13" t="str">
        <f t="shared" ca="1" si="131"/>
        <v/>
      </c>
      <c r="AQ356" s="14" t="str">
        <f t="shared" ca="1" si="132"/>
        <v/>
      </c>
    </row>
    <row r="357" spans="23:43" x14ac:dyDescent="0.25">
      <c r="W357" s="20" t="str">
        <f t="shared" ca="1" si="117"/>
        <v/>
      </c>
      <c r="X357" s="10">
        <f t="shared" si="118"/>
        <v>350</v>
      </c>
      <c r="Y357" s="10" t="s">
        <v>583</v>
      </c>
      <c r="Z357" s="13" t="str">
        <f t="shared" ca="1" si="119"/>
        <v/>
      </c>
      <c r="AA357" s="13" t="str">
        <f t="shared" ca="1" si="120"/>
        <v/>
      </c>
      <c r="AB357" s="20" t="str">
        <f t="shared" ca="1" si="121"/>
        <v/>
      </c>
      <c r="AC357" s="10">
        <f t="shared" si="122"/>
        <v>350</v>
      </c>
      <c r="AD357" s="10" t="s">
        <v>583</v>
      </c>
      <c r="AE357" s="13" t="str">
        <f t="shared" ca="1" si="123"/>
        <v/>
      </c>
      <c r="AF357" s="14" t="str">
        <f t="shared" ca="1" si="124"/>
        <v/>
      </c>
      <c r="AG357" s="13"/>
      <c r="AH357" s="20" t="str">
        <f t="shared" ca="1" si="125"/>
        <v/>
      </c>
      <c r="AI357" s="10">
        <f t="shared" si="126"/>
        <v>350</v>
      </c>
      <c r="AJ357" s="10" t="s">
        <v>583</v>
      </c>
      <c r="AK357" s="13" t="str">
        <f t="shared" ca="1" si="127"/>
        <v/>
      </c>
      <c r="AL357" s="13" t="str">
        <f t="shared" ca="1" si="128"/>
        <v/>
      </c>
      <c r="AM357" s="20" t="str">
        <f t="shared" ca="1" si="129"/>
        <v/>
      </c>
      <c r="AN357" s="10">
        <f t="shared" si="130"/>
        <v>350</v>
      </c>
      <c r="AO357" s="10" t="s">
        <v>583</v>
      </c>
      <c r="AP357" s="13" t="str">
        <f t="shared" ca="1" si="131"/>
        <v/>
      </c>
      <c r="AQ357" s="14" t="str">
        <f t="shared" ca="1" si="132"/>
        <v/>
      </c>
    </row>
    <row r="358" spans="23:43" x14ac:dyDescent="0.25">
      <c r="W358" s="20" t="str">
        <f t="shared" ca="1" si="117"/>
        <v/>
      </c>
      <c r="X358" s="10">
        <f t="shared" si="118"/>
        <v>351</v>
      </c>
      <c r="Y358" s="10" t="s">
        <v>584</v>
      </c>
      <c r="Z358" s="13" t="str">
        <f t="shared" ca="1" si="119"/>
        <v/>
      </c>
      <c r="AA358" s="13" t="str">
        <f t="shared" ca="1" si="120"/>
        <v/>
      </c>
      <c r="AB358" s="20" t="str">
        <f t="shared" ca="1" si="121"/>
        <v/>
      </c>
      <c r="AC358" s="10">
        <f t="shared" si="122"/>
        <v>351</v>
      </c>
      <c r="AD358" s="10" t="s">
        <v>584</v>
      </c>
      <c r="AE358" s="13" t="str">
        <f t="shared" ca="1" si="123"/>
        <v/>
      </c>
      <c r="AF358" s="14" t="str">
        <f t="shared" ca="1" si="124"/>
        <v/>
      </c>
      <c r="AG358" s="13"/>
      <c r="AH358" s="20" t="str">
        <f t="shared" ca="1" si="125"/>
        <v/>
      </c>
      <c r="AI358" s="10">
        <f t="shared" si="126"/>
        <v>351</v>
      </c>
      <c r="AJ358" s="10" t="s">
        <v>584</v>
      </c>
      <c r="AK358" s="13" t="str">
        <f t="shared" ca="1" si="127"/>
        <v/>
      </c>
      <c r="AL358" s="13" t="str">
        <f t="shared" ca="1" si="128"/>
        <v/>
      </c>
      <c r="AM358" s="20" t="str">
        <f t="shared" ca="1" si="129"/>
        <v/>
      </c>
      <c r="AN358" s="10">
        <f t="shared" si="130"/>
        <v>351</v>
      </c>
      <c r="AO358" s="10" t="s">
        <v>584</v>
      </c>
      <c r="AP358" s="13" t="str">
        <f t="shared" ca="1" si="131"/>
        <v/>
      </c>
      <c r="AQ358" s="14" t="str">
        <f t="shared" ca="1" si="132"/>
        <v/>
      </c>
    </row>
    <row r="359" spans="23:43" x14ac:dyDescent="0.25">
      <c r="W359" s="20" t="str">
        <f t="shared" ca="1" si="117"/>
        <v/>
      </c>
      <c r="X359" s="10">
        <f t="shared" si="118"/>
        <v>352</v>
      </c>
      <c r="Y359" s="10" t="s">
        <v>585</v>
      </c>
      <c r="Z359" s="13" t="str">
        <f t="shared" ca="1" si="119"/>
        <v/>
      </c>
      <c r="AA359" s="13" t="str">
        <f t="shared" ca="1" si="120"/>
        <v/>
      </c>
      <c r="AB359" s="20" t="str">
        <f t="shared" ca="1" si="121"/>
        <v/>
      </c>
      <c r="AC359" s="10">
        <f t="shared" si="122"/>
        <v>352</v>
      </c>
      <c r="AD359" s="10" t="s">
        <v>585</v>
      </c>
      <c r="AE359" s="13" t="str">
        <f t="shared" ca="1" si="123"/>
        <v/>
      </c>
      <c r="AF359" s="14" t="str">
        <f t="shared" ca="1" si="124"/>
        <v/>
      </c>
      <c r="AG359" s="13"/>
      <c r="AH359" s="20" t="str">
        <f t="shared" ca="1" si="125"/>
        <v/>
      </c>
      <c r="AI359" s="10">
        <f t="shared" si="126"/>
        <v>352</v>
      </c>
      <c r="AJ359" s="10" t="s">
        <v>585</v>
      </c>
      <c r="AK359" s="13" t="str">
        <f t="shared" ca="1" si="127"/>
        <v/>
      </c>
      <c r="AL359" s="13" t="str">
        <f t="shared" ca="1" si="128"/>
        <v/>
      </c>
      <c r="AM359" s="20" t="str">
        <f t="shared" ca="1" si="129"/>
        <v/>
      </c>
      <c r="AN359" s="10">
        <f t="shared" si="130"/>
        <v>352</v>
      </c>
      <c r="AO359" s="10" t="s">
        <v>585</v>
      </c>
      <c r="AP359" s="13" t="str">
        <f t="shared" ca="1" si="131"/>
        <v/>
      </c>
      <c r="AQ359" s="14" t="str">
        <f t="shared" ca="1" si="132"/>
        <v/>
      </c>
    </row>
    <row r="360" spans="23:43" x14ac:dyDescent="0.25">
      <c r="W360" s="20" t="str">
        <f t="shared" ca="1" si="117"/>
        <v/>
      </c>
      <c r="X360" s="10">
        <f t="shared" si="118"/>
        <v>353</v>
      </c>
      <c r="Y360" s="10" t="s">
        <v>586</v>
      </c>
      <c r="Z360" s="13" t="str">
        <f t="shared" ca="1" si="119"/>
        <v/>
      </c>
      <c r="AA360" s="13" t="str">
        <f t="shared" ca="1" si="120"/>
        <v/>
      </c>
      <c r="AB360" s="20" t="str">
        <f t="shared" ca="1" si="121"/>
        <v/>
      </c>
      <c r="AC360" s="10">
        <f t="shared" si="122"/>
        <v>353</v>
      </c>
      <c r="AD360" s="10" t="s">
        <v>586</v>
      </c>
      <c r="AE360" s="13" t="str">
        <f t="shared" ca="1" si="123"/>
        <v/>
      </c>
      <c r="AF360" s="14" t="str">
        <f t="shared" ca="1" si="124"/>
        <v/>
      </c>
      <c r="AG360" s="13"/>
      <c r="AH360" s="20" t="str">
        <f t="shared" ca="1" si="125"/>
        <v/>
      </c>
      <c r="AI360" s="10">
        <f t="shared" si="126"/>
        <v>353</v>
      </c>
      <c r="AJ360" s="10" t="s">
        <v>586</v>
      </c>
      <c r="AK360" s="13" t="str">
        <f t="shared" ca="1" si="127"/>
        <v/>
      </c>
      <c r="AL360" s="13" t="str">
        <f t="shared" ca="1" si="128"/>
        <v/>
      </c>
      <c r="AM360" s="20" t="str">
        <f t="shared" ca="1" si="129"/>
        <v/>
      </c>
      <c r="AN360" s="10">
        <f t="shared" si="130"/>
        <v>353</v>
      </c>
      <c r="AO360" s="10" t="s">
        <v>586</v>
      </c>
      <c r="AP360" s="13" t="str">
        <f t="shared" ca="1" si="131"/>
        <v/>
      </c>
      <c r="AQ360" s="14" t="str">
        <f t="shared" ca="1" si="132"/>
        <v/>
      </c>
    </row>
    <row r="361" spans="23:43" x14ac:dyDescent="0.25">
      <c r="W361" s="20" t="str">
        <f t="shared" ca="1" si="117"/>
        <v/>
      </c>
      <c r="X361" s="10">
        <f t="shared" si="118"/>
        <v>354</v>
      </c>
      <c r="Y361" s="10" t="s">
        <v>587</v>
      </c>
      <c r="Z361" s="13" t="str">
        <f t="shared" ca="1" si="119"/>
        <v/>
      </c>
      <c r="AA361" s="13" t="str">
        <f t="shared" ca="1" si="120"/>
        <v/>
      </c>
      <c r="AB361" s="20" t="str">
        <f t="shared" ca="1" si="121"/>
        <v/>
      </c>
      <c r="AC361" s="10">
        <f t="shared" si="122"/>
        <v>354</v>
      </c>
      <c r="AD361" s="10" t="s">
        <v>587</v>
      </c>
      <c r="AE361" s="13" t="str">
        <f t="shared" ca="1" si="123"/>
        <v/>
      </c>
      <c r="AF361" s="14" t="str">
        <f t="shared" ca="1" si="124"/>
        <v/>
      </c>
      <c r="AG361" s="13"/>
      <c r="AH361" s="20" t="str">
        <f t="shared" ca="1" si="125"/>
        <v/>
      </c>
      <c r="AI361" s="10">
        <f t="shared" si="126"/>
        <v>354</v>
      </c>
      <c r="AJ361" s="10" t="s">
        <v>587</v>
      </c>
      <c r="AK361" s="13" t="str">
        <f t="shared" ca="1" si="127"/>
        <v/>
      </c>
      <c r="AL361" s="13" t="str">
        <f t="shared" ca="1" si="128"/>
        <v/>
      </c>
      <c r="AM361" s="20" t="str">
        <f t="shared" ca="1" si="129"/>
        <v/>
      </c>
      <c r="AN361" s="10">
        <f t="shared" si="130"/>
        <v>354</v>
      </c>
      <c r="AO361" s="10" t="s">
        <v>587</v>
      </c>
      <c r="AP361" s="13" t="str">
        <f t="shared" ca="1" si="131"/>
        <v/>
      </c>
      <c r="AQ361" s="14" t="str">
        <f t="shared" ca="1" si="132"/>
        <v/>
      </c>
    </row>
    <row r="362" spans="23:43" x14ac:dyDescent="0.25">
      <c r="W362" s="20" t="str">
        <f t="shared" ca="1" si="117"/>
        <v/>
      </c>
      <c r="X362" s="10">
        <f t="shared" si="118"/>
        <v>355</v>
      </c>
      <c r="Y362" s="10" t="s">
        <v>588</v>
      </c>
      <c r="Z362" s="13" t="str">
        <f t="shared" ca="1" si="119"/>
        <v/>
      </c>
      <c r="AA362" s="13" t="str">
        <f t="shared" ca="1" si="120"/>
        <v/>
      </c>
      <c r="AB362" s="20" t="str">
        <f t="shared" ca="1" si="121"/>
        <v/>
      </c>
      <c r="AC362" s="10">
        <f t="shared" si="122"/>
        <v>355</v>
      </c>
      <c r="AD362" s="10" t="s">
        <v>588</v>
      </c>
      <c r="AE362" s="13" t="str">
        <f t="shared" ca="1" si="123"/>
        <v/>
      </c>
      <c r="AF362" s="14" t="str">
        <f t="shared" ca="1" si="124"/>
        <v/>
      </c>
      <c r="AG362" s="13"/>
      <c r="AH362" s="20" t="str">
        <f t="shared" ca="1" si="125"/>
        <v/>
      </c>
      <c r="AI362" s="10">
        <f t="shared" si="126"/>
        <v>355</v>
      </c>
      <c r="AJ362" s="10" t="s">
        <v>588</v>
      </c>
      <c r="AK362" s="13" t="str">
        <f t="shared" ca="1" si="127"/>
        <v/>
      </c>
      <c r="AL362" s="13" t="str">
        <f t="shared" ca="1" si="128"/>
        <v/>
      </c>
      <c r="AM362" s="20" t="str">
        <f t="shared" ca="1" si="129"/>
        <v/>
      </c>
      <c r="AN362" s="10">
        <f t="shared" si="130"/>
        <v>355</v>
      </c>
      <c r="AO362" s="10" t="s">
        <v>588</v>
      </c>
      <c r="AP362" s="13" t="str">
        <f t="shared" ca="1" si="131"/>
        <v/>
      </c>
      <c r="AQ362" s="14" t="str">
        <f t="shared" ca="1" si="132"/>
        <v/>
      </c>
    </row>
    <row r="363" spans="23:43" x14ac:dyDescent="0.25">
      <c r="W363" s="20" t="str">
        <f t="shared" ca="1" si="117"/>
        <v/>
      </c>
      <c r="X363" s="10">
        <f t="shared" si="118"/>
        <v>356</v>
      </c>
      <c r="Y363" s="10" t="s">
        <v>589</v>
      </c>
      <c r="Z363" s="13" t="str">
        <f t="shared" ca="1" si="119"/>
        <v/>
      </c>
      <c r="AA363" s="13" t="str">
        <f t="shared" ca="1" si="120"/>
        <v/>
      </c>
      <c r="AB363" s="20" t="str">
        <f t="shared" ca="1" si="121"/>
        <v/>
      </c>
      <c r="AC363" s="10">
        <f t="shared" si="122"/>
        <v>356</v>
      </c>
      <c r="AD363" s="10" t="s">
        <v>589</v>
      </c>
      <c r="AE363" s="13" t="str">
        <f t="shared" ca="1" si="123"/>
        <v/>
      </c>
      <c r="AF363" s="14" t="str">
        <f t="shared" ca="1" si="124"/>
        <v/>
      </c>
      <c r="AG363" s="13"/>
      <c r="AH363" s="20" t="str">
        <f t="shared" ca="1" si="125"/>
        <v/>
      </c>
      <c r="AI363" s="10">
        <f t="shared" si="126"/>
        <v>356</v>
      </c>
      <c r="AJ363" s="10" t="s">
        <v>589</v>
      </c>
      <c r="AK363" s="13" t="str">
        <f t="shared" ca="1" si="127"/>
        <v/>
      </c>
      <c r="AL363" s="13" t="str">
        <f t="shared" ca="1" si="128"/>
        <v/>
      </c>
      <c r="AM363" s="20" t="str">
        <f t="shared" ca="1" si="129"/>
        <v/>
      </c>
      <c r="AN363" s="10">
        <f t="shared" si="130"/>
        <v>356</v>
      </c>
      <c r="AO363" s="10" t="s">
        <v>589</v>
      </c>
      <c r="AP363" s="13" t="str">
        <f t="shared" ca="1" si="131"/>
        <v/>
      </c>
      <c r="AQ363" s="14" t="str">
        <f t="shared" ca="1" si="132"/>
        <v/>
      </c>
    </row>
    <row r="364" spans="23:43" x14ac:dyDescent="0.25">
      <c r="W364" s="20" t="str">
        <f t="shared" ca="1" si="117"/>
        <v/>
      </c>
      <c r="X364" s="10">
        <f t="shared" si="118"/>
        <v>357</v>
      </c>
      <c r="Y364" s="10" t="s">
        <v>590</v>
      </c>
      <c r="Z364" s="13" t="str">
        <f t="shared" ca="1" si="119"/>
        <v/>
      </c>
      <c r="AA364" s="13" t="str">
        <f t="shared" ca="1" si="120"/>
        <v/>
      </c>
      <c r="AB364" s="20" t="str">
        <f t="shared" ca="1" si="121"/>
        <v/>
      </c>
      <c r="AC364" s="10">
        <f t="shared" si="122"/>
        <v>357</v>
      </c>
      <c r="AD364" s="10" t="s">
        <v>590</v>
      </c>
      <c r="AE364" s="13" t="str">
        <f t="shared" ca="1" si="123"/>
        <v/>
      </c>
      <c r="AF364" s="14" t="str">
        <f t="shared" ca="1" si="124"/>
        <v/>
      </c>
      <c r="AG364" s="13"/>
      <c r="AH364" s="20" t="str">
        <f t="shared" ca="1" si="125"/>
        <v/>
      </c>
      <c r="AI364" s="10">
        <f t="shared" si="126"/>
        <v>357</v>
      </c>
      <c r="AJ364" s="10" t="s">
        <v>590</v>
      </c>
      <c r="AK364" s="13" t="str">
        <f t="shared" ca="1" si="127"/>
        <v/>
      </c>
      <c r="AL364" s="13" t="str">
        <f t="shared" ca="1" si="128"/>
        <v/>
      </c>
      <c r="AM364" s="20" t="str">
        <f t="shared" ca="1" si="129"/>
        <v/>
      </c>
      <c r="AN364" s="10">
        <f t="shared" si="130"/>
        <v>357</v>
      </c>
      <c r="AO364" s="10" t="s">
        <v>590</v>
      </c>
      <c r="AP364" s="13" t="str">
        <f t="shared" ca="1" si="131"/>
        <v/>
      </c>
      <c r="AQ364" s="14" t="str">
        <f t="shared" ca="1" si="132"/>
        <v/>
      </c>
    </row>
    <row r="365" spans="23:43" x14ac:dyDescent="0.25">
      <c r="W365" s="20" t="str">
        <f t="shared" ca="1" si="117"/>
        <v/>
      </c>
      <c r="X365" s="10">
        <f t="shared" si="118"/>
        <v>358</v>
      </c>
      <c r="Y365" s="10" t="s">
        <v>591</v>
      </c>
      <c r="Z365" s="13" t="str">
        <f t="shared" ca="1" si="119"/>
        <v/>
      </c>
      <c r="AA365" s="13" t="str">
        <f t="shared" ca="1" si="120"/>
        <v/>
      </c>
      <c r="AB365" s="20" t="str">
        <f t="shared" ca="1" si="121"/>
        <v/>
      </c>
      <c r="AC365" s="10">
        <f t="shared" si="122"/>
        <v>358</v>
      </c>
      <c r="AD365" s="10" t="s">
        <v>591</v>
      </c>
      <c r="AE365" s="13" t="str">
        <f t="shared" ca="1" si="123"/>
        <v/>
      </c>
      <c r="AF365" s="14" t="str">
        <f t="shared" ca="1" si="124"/>
        <v/>
      </c>
      <c r="AG365" s="13"/>
      <c r="AH365" s="20" t="str">
        <f t="shared" ca="1" si="125"/>
        <v/>
      </c>
      <c r="AI365" s="10">
        <f t="shared" si="126"/>
        <v>358</v>
      </c>
      <c r="AJ365" s="10" t="s">
        <v>591</v>
      </c>
      <c r="AK365" s="13" t="str">
        <f t="shared" ca="1" si="127"/>
        <v/>
      </c>
      <c r="AL365" s="13" t="str">
        <f t="shared" ca="1" si="128"/>
        <v/>
      </c>
      <c r="AM365" s="20" t="str">
        <f t="shared" ca="1" si="129"/>
        <v/>
      </c>
      <c r="AN365" s="10">
        <f t="shared" si="130"/>
        <v>358</v>
      </c>
      <c r="AO365" s="10" t="s">
        <v>591</v>
      </c>
      <c r="AP365" s="13" t="str">
        <f t="shared" ca="1" si="131"/>
        <v/>
      </c>
      <c r="AQ365" s="14" t="str">
        <f t="shared" ca="1" si="132"/>
        <v/>
      </c>
    </row>
    <row r="366" spans="23:43" x14ac:dyDescent="0.25">
      <c r="W366" s="20" t="str">
        <f t="shared" ca="1" si="117"/>
        <v/>
      </c>
      <c r="X366" s="10">
        <f t="shared" si="118"/>
        <v>359</v>
      </c>
      <c r="Y366" s="10" t="s">
        <v>592</v>
      </c>
      <c r="Z366" s="13" t="str">
        <f t="shared" ca="1" si="119"/>
        <v/>
      </c>
      <c r="AA366" s="13" t="str">
        <f t="shared" ca="1" si="120"/>
        <v/>
      </c>
      <c r="AB366" s="20" t="str">
        <f t="shared" ca="1" si="121"/>
        <v/>
      </c>
      <c r="AC366" s="10">
        <f t="shared" si="122"/>
        <v>359</v>
      </c>
      <c r="AD366" s="10" t="s">
        <v>592</v>
      </c>
      <c r="AE366" s="13" t="str">
        <f t="shared" ca="1" si="123"/>
        <v/>
      </c>
      <c r="AF366" s="14" t="str">
        <f t="shared" ca="1" si="124"/>
        <v/>
      </c>
      <c r="AG366" s="13"/>
      <c r="AH366" s="20" t="str">
        <f t="shared" ca="1" si="125"/>
        <v/>
      </c>
      <c r="AI366" s="10">
        <f t="shared" si="126"/>
        <v>359</v>
      </c>
      <c r="AJ366" s="10" t="s">
        <v>592</v>
      </c>
      <c r="AK366" s="13" t="str">
        <f t="shared" ca="1" si="127"/>
        <v/>
      </c>
      <c r="AL366" s="13" t="str">
        <f t="shared" ca="1" si="128"/>
        <v/>
      </c>
      <c r="AM366" s="20" t="str">
        <f t="shared" ca="1" si="129"/>
        <v/>
      </c>
      <c r="AN366" s="10">
        <f t="shared" si="130"/>
        <v>359</v>
      </c>
      <c r="AO366" s="10" t="s">
        <v>592</v>
      </c>
      <c r="AP366" s="13" t="str">
        <f t="shared" ca="1" si="131"/>
        <v/>
      </c>
      <c r="AQ366" s="14" t="str">
        <f t="shared" ca="1" si="132"/>
        <v/>
      </c>
    </row>
    <row r="367" spans="23:43" x14ac:dyDescent="0.25">
      <c r="W367" s="20" t="str">
        <f t="shared" ca="1" si="117"/>
        <v/>
      </c>
      <c r="X367" s="10">
        <f t="shared" si="118"/>
        <v>360</v>
      </c>
      <c r="Y367" s="10" t="s">
        <v>593</v>
      </c>
      <c r="Z367" s="13" t="str">
        <f t="shared" ca="1" si="119"/>
        <v/>
      </c>
      <c r="AA367" s="13" t="str">
        <f t="shared" ca="1" si="120"/>
        <v/>
      </c>
      <c r="AB367" s="20" t="str">
        <f t="shared" ca="1" si="121"/>
        <v/>
      </c>
      <c r="AC367" s="10">
        <f t="shared" si="122"/>
        <v>360</v>
      </c>
      <c r="AD367" s="10" t="s">
        <v>593</v>
      </c>
      <c r="AE367" s="13" t="str">
        <f t="shared" ca="1" si="123"/>
        <v/>
      </c>
      <c r="AF367" s="14" t="str">
        <f t="shared" ca="1" si="124"/>
        <v/>
      </c>
      <c r="AG367" s="13"/>
      <c r="AH367" s="20" t="str">
        <f t="shared" ca="1" si="125"/>
        <v/>
      </c>
      <c r="AI367" s="10">
        <f t="shared" si="126"/>
        <v>360</v>
      </c>
      <c r="AJ367" s="10" t="s">
        <v>593</v>
      </c>
      <c r="AK367" s="13" t="str">
        <f t="shared" ca="1" si="127"/>
        <v/>
      </c>
      <c r="AL367" s="13" t="str">
        <f t="shared" ca="1" si="128"/>
        <v/>
      </c>
      <c r="AM367" s="20" t="str">
        <f t="shared" ca="1" si="129"/>
        <v/>
      </c>
      <c r="AN367" s="10">
        <f t="shared" si="130"/>
        <v>360</v>
      </c>
      <c r="AO367" s="10" t="s">
        <v>593</v>
      </c>
      <c r="AP367" s="13" t="str">
        <f t="shared" ca="1" si="131"/>
        <v/>
      </c>
      <c r="AQ367" s="14" t="str">
        <f t="shared" ca="1" si="132"/>
        <v/>
      </c>
    </row>
    <row r="368" spans="23:43" x14ac:dyDescent="0.25">
      <c r="W368" s="20" t="str">
        <f t="shared" ref="W368:W431" ca="1" si="133">IF(X368&lt;=$Q$11,Z368,"")</f>
        <v/>
      </c>
      <c r="X368" s="10">
        <f t="shared" ref="X368:X431" si="134">X367+1</f>
        <v>361</v>
      </c>
      <c r="Y368" s="10" t="s">
        <v>594</v>
      </c>
      <c r="Z368" s="13" t="str">
        <f t="shared" ref="Z368:Z431" ca="1" si="135">IF(X368&lt;=$Q$11, AA367,"")</f>
        <v/>
      </c>
      <c r="AA368" s="13" t="str">
        <f t="shared" ref="AA368:AA431" ca="1" si="136">IF(X368&lt;=$Q$11,Z368+$E$7,"")</f>
        <v/>
      </c>
      <c r="AB368" s="20" t="str">
        <f t="shared" ref="AB368:AB431" ca="1" si="137">IF(AC368&lt;=$U$11,AE368,"")</f>
        <v/>
      </c>
      <c r="AC368" s="10">
        <f t="shared" ref="AC368:AC431" si="138">AC367+1</f>
        <v>361</v>
      </c>
      <c r="AD368" s="10" t="s">
        <v>594</v>
      </c>
      <c r="AE368" s="13" t="str">
        <f t="shared" ref="AE368:AE431" ca="1" si="139">IF(AC368&lt;=$U$11, AF367,"")</f>
        <v/>
      </c>
      <c r="AF368" s="14" t="str">
        <f t="shared" ref="AF368:AF431" ca="1" si="140">IF(AC368&lt;=$U$11,AE368+$E$7,"")</f>
        <v/>
      </c>
      <c r="AG368" s="13"/>
      <c r="AH368" s="20" t="str">
        <f t="shared" ref="AH368:AH431" ca="1" si="141">IF(AI368&lt;=$Q$11,AK368,"")</f>
        <v/>
      </c>
      <c r="AI368" s="10">
        <f t="shared" ref="AI368:AI431" si="142">AI367+1</f>
        <v>361</v>
      </c>
      <c r="AJ368" s="10" t="s">
        <v>594</v>
      </c>
      <c r="AK368" s="13" t="str">
        <f t="shared" ref="AK368:AK431" ca="1" si="143">IF(AI368&lt;=$Q$11, AL367,"")</f>
        <v/>
      </c>
      <c r="AL368" s="13" t="str">
        <f t="shared" ref="AL368:AL431" ca="1" si="144">IF(AI368&lt;=$Q$11,AK368+$E$7,"")</f>
        <v/>
      </c>
      <c r="AM368" s="20" t="str">
        <f t="shared" ref="AM368:AM431" ca="1" si="145">IF(AN368&lt;=$U$11,AP368,"")</f>
        <v/>
      </c>
      <c r="AN368" s="10">
        <f t="shared" ref="AN368:AN431" si="146">AN367+1</f>
        <v>361</v>
      </c>
      <c r="AO368" s="10" t="s">
        <v>594</v>
      </c>
      <c r="AP368" s="13" t="str">
        <f t="shared" ref="AP368:AP431" ca="1" si="147">IF(AN368&lt;=$U$11, AQ367,"")</f>
        <v/>
      </c>
      <c r="AQ368" s="14" t="str">
        <f t="shared" ref="AQ368:AQ431" ca="1" si="148">IF(AN368&lt;=$U$11,AP368+$E$7,"")</f>
        <v/>
      </c>
    </row>
    <row r="369" spans="23:43" x14ac:dyDescent="0.25">
      <c r="W369" s="20" t="str">
        <f t="shared" ca="1" si="133"/>
        <v/>
      </c>
      <c r="X369" s="10">
        <f t="shared" si="134"/>
        <v>362</v>
      </c>
      <c r="Y369" s="10" t="s">
        <v>595</v>
      </c>
      <c r="Z369" s="13" t="str">
        <f t="shared" ca="1" si="135"/>
        <v/>
      </c>
      <c r="AA369" s="13" t="str">
        <f t="shared" ca="1" si="136"/>
        <v/>
      </c>
      <c r="AB369" s="20" t="str">
        <f t="shared" ca="1" si="137"/>
        <v/>
      </c>
      <c r="AC369" s="10">
        <f t="shared" si="138"/>
        <v>362</v>
      </c>
      <c r="AD369" s="10" t="s">
        <v>595</v>
      </c>
      <c r="AE369" s="13" t="str">
        <f t="shared" ca="1" si="139"/>
        <v/>
      </c>
      <c r="AF369" s="14" t="str">
        <f t="shared" ca="1" si="140"/>
        <v/>
      </c>
      <c r="AG369" s="13"/>
      <c r="AH369" s="20" t="str">
        <f t="shared" ca="1" si="141"/>
        <v/>
      </c>
      <c r="AI369" s="10">
        <f t="shared" si="142"/>
        <v>362</v>
      </c>
      <c r="AJ369" s="10" t="s">
        <v>595</v>
      </c>
      <c r="AK369" s="13" t="str">
        <f t="shared" ca="1" si="143"/>
        <v/>
      </c>
      <c r="AL369" s="13" t="str">
        <f t="shared" ca="1" si="144"/>
        <v/>
      </c>
      <c r="AM369" s="20" t="str">
        <f t="shared" ca="1" si="145"/>
        <v/>
      </c>
      <c r="AN369" s="10">
        <f t="shared" si="146"/>
        <v>362</v>
      </c>
      <c r="AO369" s="10" t="s">
        <v>595</v>
      </c>
      <c r="AP369" s="13" t="str">
        <f t="shared" ca="1" si="147"/>
        <v/>
      </c>
      <c r="AQ369" s="14" t="str">
        <f t="shared" ca="1" si="148"/>
        <v/>
      </c>
    </row>
    <row r="370" spans="23:43" x14ac:dyDescent="0.25">
      <c r="W370" s="20" t="str">
        <f t="shared" ca="1" si="133"/>
        <v/>
      </c>
      <c r="X370" s="10">
        <f t="shared" si="134"/>
        <v>363</v>
      </c>
      <c r="Y370" s="10" t="s">
        <v>596</v>
      </c>
      <c r="Z370" s="13" t="str">
        <f t="shared" ca="1" si="135"/>
        <v/>
      </c>
      <c r="AA370" s="13" t="str">
        <f t="shared" ca="1" si="136"/>
        <v/>
      </c>
      <c r="AB370" s="20" t="str">
        <f t="shared" ca="1" si="137"/>
        <v/>
      </c>
      <c r="AC370" s="10">
        <f t="shared" si="138"/>
        <v>363</v>
      </c>
      <c r="AD370" s="10" t="s">
        <v>596</v>
      </c>
      <c r="AE370" s="13" t="str">
        <f t="shared" ca="1" si="139"/>
        <v/>
      </c>
      <c r="AF370" s="14" t="str">
        <f t="shared" ca="1" si="140"/>
        <v/>
      </c>
      <c r="AG370" s="13"/>
      <c r="AH370" s="20" t="str">
        <f t="shared" ca="1" si="141"/>
        <v/>
      </c>
      <c r="AI370" s="10">
        <f t="shared" si="142"/>
        <v>363</v>
      </c>
      <c r="AJ370" s="10" t="s">
        <v>596</v>
      </c>
      <c r="AK370" s="13" t="str">
        <f t="shared" ca="1" si="143"/>
        <v/>
      </c>
      <c r="AL370" s="13" t="str">
        <f t="shared" ca="1" si="144"/>
        <v/>
      </c>
      <c r="AM370" s="20" t="str">
        <f t="shared" ca="1" si="145"/>
        <v/>
      </c>
      <c r="AN370" s="10">
        <f t="shared" si="146"/>
        <v>363</v>
      </c>
      <c r="AO370" s="10" t="s">
        <v>596</v>
      </c>
      <c r="AP370" s="13" t="str">
        <f t="shared" ca="1" si="147"/>
        <v/>
      </c>
      <c r="AQ370" s="14" t="str">
        <f t="shared" ca="1" si="148"/>
        <v/>
      </c>
    </row>
    <row r="371" spans="23:43" x14ac:dyDescent="0.25">
      <c r="W371" s="20" t="str">
        <f t="shared" ca="1" si="133"/>
        <v/>
      </c>
      <c r="X371" s="10">
        <f t="shared" si="134"/>
        <v>364</v>
      </c>
      <c r="Y371" s="10" t="s">
        <v>597</v>
      </c>
      <c r="Z371" s="13" t="str">
        <f t="shared" ca="1" si="135"/>
        <v/>
      </c>
      <c r="AA371" s="13" t="str">
        <f t="shared" ca="1" si="136"/>
        <v/>
      </c>
      <c r="AB371" s="20" t="str">
        <f t="shared" ca="1" si="137"/>
        <v/>
      </c>
      <c r="AC371" s="10">
        <f t="shared" si="138"/>
        <v>364</v>
      </c>
      <c r="AD371" s="10" t="s">
        <v>597</v>
      </c>
      <c r="AE371" s="13" t="str">
        <f t="shared" ca="1" si="139"/>
        <v/>
      </c>
      <c r="AF371" s="14" t="str">
        <f t="shared" ca="1" si="140"/>
        <v/>
      </c>
      <c r="AG371" s="13"/>
      <c r="AH371" s="20" t="str">
        <f t="shared" ca="1" si="141"/>
        <v/>
      </c>
      <c r="AI371" s="10">
        <f t="shared" si="142"/>
        <v>364</v>
      </c>
      <c r="AJ371" s="10" t="s">
        <v>597</v>
      </c>
      <c r="AK371" s="13" t="str">
        <f t="shared" ca="1" si="143"/>
        <v/>
      </c>
      <c r="AL371" s="13" t="str">
        <f t="shared" ca="1" si="144"/>
        <v/>
      </c>
      <c r="AM371" s="20" t="str">
        <f t="shared" ca="1" si="145"/>
        <v/>
      </c>
      <c r="AN371" s="10">
        <f t="shared" si="146"/>
        <v>364</v>
      </c>
      <c r="AO371" s="10" t="s">
        <v>597</v>
      </c>
      <c r="AP371" s="13" t="str">
        <f t="shared" ca="1" si="147"/>
        <v/>
      </c>
      <c r="AQ371" s="14" t="str">
        <f t="shared" ca="1" si="148"/>
        <v/>
      </c>
    </row>
    <row r="372" spans="23:43" x14ac:dyDescent="0.25">
      <c r="W372" s="20" t="str">
        <f t="shared" ca="1" si="133"/>
        <v/>
      </c>
      <c r="X372" s="10">
        <f t="shared" si="134"/>
        <v>365</v>
      </c>
      <c r="Y372" s="10" t="s">
        <v>598</v>
      </c>
      <c r="Z372" s="13" t="str">
        <f t="shared" ca="1" si="135"/>
        <v/>
      </c>
      <c r="AA372" s="13" t="str">
        <f t="shared" ca="1" si="136"/>
        <v/>
      </c>
      <c r="AB372" s="20" t="str">
        <f t="shared" ca="1" si="137"/>
        <v/>
      </c>
      <c r="AC372" s="10">
        <f t="shared" si="138"/>
        <v>365</v>
      </c>
      <c r="AD372" s="10" t="s">
        <v>598</v>
      </c>
      <c r="AE372" s="13" t="str">
        <f t="shared" ca="1" si="139"/>
        <v/>
      </c>
      <c r="AF372" s="14" t="str">
        <f t="shared" ca="1" si="140"/>
        <v/>
      </c>
      <c r="AG372" s="13"/>
      <c r="AH372" s="20" t="str">
        <f t="shared" ca="1" si="141"/>
        <v/>
      </c>
      <c r="AI372" s="10">
        <f t="shared" si="142"/>
        <v>365</v>
      </c>
      <c r="AJ372" s="10" t="s">
        <v>598</v>
      </c>
      <c r="AK372" s="13" t="str">
        <f t="shared" ca="1" si="143"/>
        <v/>
      </c>
      <c r="AL372" s="13" t="str">
        <f t="shared" ca="1" si="144"/>
        <v/>
      </c>
      <c r="AM372" s="20" t="str">
        <f t="shared" ca="1" si="145"/>
        <v/>
      </c>
      <c r="AN372" s="10">
        <f t="shared" si="146"/>
        <v>365</v>
      </c>
      <c r="AO372" s="10" t="s">
        <v>598</v>
      </c>
      <c r="AP372" s="13" t="str">
        <f t="shared" ca="1" si="147"/>
        <v/>
      </c>
      <c r="AQ372" s="14" t="str">
        <f t="shared" ca="1" si="148"/>
        <v/>
      </c>
    </row>
    <row r="373" spans="23:43" x14ac:dyDescent="0.25">
      <c r="W373" s="20" t="str">
        <f t="shared" ca="1" si="133"/>
        <v/>
      </c>
      <c r="X373" s="10">
        <f t="shared" si="134"/>
        <v>366</v>
      </c>
      <c r="Y373" s="10" t="s">
        <v>599</v>
      </c>
      <c r="Z373" s="13" t="str">
        <f t="shared" ca="1" si="135"/>
        <v/>
      </c>
      <c r="AA373" s="13" t="str">
        <f t="shared" ca="1" si="136"/>
        <v/>
      </c>
      <c r="AB373" s="20" t="str">
        <f t="shared" ca="1" si="137"/>
        <v/>
      </c>
      <c r="AC373" s="10">
        <f t="shared" si="138"/>
        <v>366</v>
      </c>
      <c r="AD373" s="10" t="s">
        <v>599</v>
      </c>
      <c r="AE373" s="13" t="str">
        <f t="shared" ca="1" si="139"/>
        <v/>
      </c>
      <c r="AF373" s="14" t="str">
        <f t="shared" ca="1" si="140"/>
        <v/>
      </c>
      <c r="AG373" s="13"/>
      <c r="AH373" s="20" t="str">
        <f t="shared" ca="1" si="141"/>
        <v/>
      </c>
      <c r="AI373" s="10">
        <f t="shared" si="142"/>
        <v>366</v>
      </c>
      <c r="AJ373" s="10" t="s">
        <v>599</v>
      </c>
      <c r="AK373" s="13" t="str">
        <f t="shared" ca="1" si="143"/>
        <v/>
      </c>
      <c r="AL373" s="13" t="str">
        <f t="shared" ca="1" si="144"/>
        <v/>
      </c>
      <c r="AM373" s="20" t="str">
        <f t="shared" ca="1" si="145"/>
        <v/>
      </c>
      <c r="AN373" s="10">
        <f t="shared" si="146"/>
        <v>366</v>
      </c>
      <c r="AO373" s="10" t="s">
        <v>599</v>
      </c>
      <c r="AP373" s="13" t="str">
        <f t="shared" ca="1" si="147"/>
        <v/>
      </c>
      <c r="AQ373" s="14" t="str">
        <f t="shared" ca="1" si="148"/>
        <v/>
      </c>
    </row>
    <row r="374" spans="23:43" x14ac:dyDescent="0.25">
      <c r="W374" s="20" t="str">
        <f t="shared" ca="1" si="133"/>
        <v/>
      </c>
      <c r="X374" s="10">
        <f t="shared" si="134"/>
        <v>367</v>
      </c>
      <c r="Y374" s="10" t="s">
        <v>600</v>
      </c>
      <c r="Z374" s="13" t="str">
        <f t="shared" ca="1" si="135"/>
        <v/>
      </c>
      <c r="AA374" s="13" t="str">
        <f t="shared" ca="1" si="136"/>
        <v/>
      </c>
      <c r="AB374" s="20" t="str">
        <f t="shared" ca="1" si="137"/>
        <v/>
      </c>
      <c r="AC374" s="10">
        <f t="shared" si="138"/>
        <v>367</v>
      </c>
      <c r="AD374" s="10" t="s">
        <v>600</v>
      </c>
      <c r="AE374" s="13" t="str">
        <f t="shared" ca="1" si="139"/>
        <v/>
      </c>
      <c r="AF374" s="14" t="str">
        <f t="shared" ca="1" si="140"/>
        <v/>
      </c>
      <c r="AG374" s="13"/>
      <c r="AH374" s="20" t="str">
        <f t="shared" ca="1" si="141"/>
        <v/>
      </c>
      <c r="AI374" s="10">
        <f t="shared" si="142"/>
        <v>367</v>
      </c>
      <c r="AJ374" s="10" t="s">
        <v>600</v>
      </c>
      <c r="AK374" s="13" t="str">
        <f t="shared" ca="1" si="143"/>
        <v/>
      </c>
      <c r="AL374" s="13" t="str">
        <f t="shared" ca="1" si="144"/>
        <v/>
      </c>
      <c r="AM374" s="20" t="str">
        <f t="shared" ca="1" si="145"/>
        <v/>
      </c>
      <c r="AN374" s="10">
        <f t="shared" si="146"/>
        <v>367</v>
      </c>
      <c r="AO374" s="10" t="s">
        <v>600</v>
      </c>
      <c r="AP374" s="13" t="str">
        <f t="shared" ca="1" si="147"/>
        <v/>
      </c>
      <c r="AQ374" s="14" t="str">
        <f t="shared" ca="1" si="148"/>
        <v/>
      </c>
    </row>
    <row r="375" spans="23:43" x14ac:dyDescent="0.25">
      <c r="W375" s="20" t="str">
        <f t="shared" ca="1" si="133"/>
        <v/>
      </c>
      <c r="X375" s="10">
        <f t="shared" si="134"/>
        <v>368</v>
      </c>
      <c r="Y375" s="10" t="s">
        <v>601</v>
      </c>
      <c r="Z375" s="13" t="str">
        <f t="shared" ca="1" si="135"/>
        <v/>
      </c>
      <c r="AA375" s="13" t="str">
        <f t="shared" ca="1" si="136"/>
        <v/>
      </c>
      <c r="AB375" s="20" t="str">
        <f t="shared" ca="1" si="137"/>
        <v/>
      </c>
      <c r="AC375" s="10">
        <f t="shared" si="138"/>
        <v>368</v>
      </c>
      <c r="AD375" s="10" t="s">
        <v>601</v>
      </c>
      <c r="AE375" s="13" t="str">
        <f t="shared" ca="1" si="139"/>
        <v/>
      </c>
      <c r="AF375" s="14" t="str">
        <f t="shared" ca="1" si="140"/>
        <v/>
      </c>
      <c r="AG375" s="13"/>
      <c r="AH375" s="20" t="str">
        <f t="shared" ca="1" si="141"/>
        <v/>
      </c>
      <c r="AI375" s="10">
        <f t="shared" si="142"/>
        <v>368</v>
      </c>
      <c r="AJ375" s="10" t="s">
        <v>601</v>
      </c>
      <c r="AK375" s="13" t="str">
        <f t="shared" ca="1" si="143"/>
        <v/>
      </c>
      <c r="AL375" s="13" t="str">
        <f t="shared" ca="1" si="144"/>
        <v/>
      </c>
      <c r="AM375" s="20" t="str">
        <f t="shared" ca="1" si="145"/>
        <v/>
      </c>
      <c r="AN375" s="10">
        <f t="shared" si="146"/>
        <v>368</v>
      </c>
      <c r="AO375" s="10" t="s">
        <v>601</v>
      </c>
      <c r="AP375" s="13" t="str">
        <f t="shared" ca="1" si="147"/>
        <v/>
      </c>
      <c r="AQ375" s="14" t="str">
        <f t="shared" ca="1" si="148"/>
        <v/>
      </c>
    </row>
    <row r="376" spans="23:43" x14ac:dyDescent="0.25">
      <c r="W376" s="20" t="str">
        <f t="shared" ca="1" si="133"/>
        <v/>
      </c>
      <c r="X376" s="10">
        <f t="shared" si="134"/>
        <v>369</v>
      </c>
      <c r="Y376" s="10" t="s">
        <v>602</v>
      </c>
      <c r="Z376" s="13" t="str">
        <f t="shared" ca="1" si="135"/>
        <v/>
      </c>
      <c r="AA376" s="13" t="str">
        <f t="shared" ca="1" si="136"/>
        <v/>
      </c>
      <c r="AB376" s="20" t="str">
        <f t="shared" ca="1" si="137"/>
        <v/>
      </c>
      <c r="AC376" s="10">
        <f t="shared" si="138"/>
        <v>369</v>
      </c>
      <c r="AD376" s="10" t="s">
        <v>602</v>
      </c>
      <c r="AE376" s="13" t="str">
        <f t="shared" ca="1" si="139"/>
        <v/>
      </c>
      <c r="AF376" s="14" t="str">
        <f t="shared" ca="1" si="140"/>
        <v/>
      </c>
      <c r="AG376" s="13"/>
      <c r="AH376" s="20" t="str">
        <f t="shared" ca="1" si="141"/>
        <v/>
      </c>
      <c r="AI376" s="10">
        <f t="shared" si="142"/>
        <v>369</v>
      </c>
      <c r="AJ376" s="10" t="s">
        <v>602</v>
      </c>
      <c r="AK376" s="13" t="str">
        <f t="shared" ca="1" si="143"/>
        <v/>
      </c>
      <c r="AL376" s="13" t="str">
        <f t="shared" ca="1" si="144"/>
        <v/>
      </c>
      <c r="AM376" s="20" t="str">
        <f t="shared" ca="1" si="145"/>
        <v/>
      </c>
      <c r="AN376" s="10">
        <f t="shared" si="146"/>
        <v>369</v>
      </c>
      <c r="AO376" s="10" t="s">
        <v>602</v>
      </c>
      <c r="AP376" s="13" t="str">
        <f t="shared" ca="1" si="147"/>
        <v/>
      </c>
      <c r="AQ376" s="14" t="str">
        <f t="shared" ca="1" si="148"/>
        <v/>
      </c>
    </row>
    <row r="377" spans="23:43" x14ac:dyDescent="0.25">
      <c r="W377" s="20" t="str">
        <f t="shared" ca="1" si="133"/>
        <v/>
      </c>
      <c r="X377" s="10">
        <f t="shared" si="134"/>
        <v>370</v>
      </c>
      <c r="Y377" s="10" t="s">
        <v>603</v>
      </c>
      <c r="Z377" s="13" t="str">
        <f t="shared" ca="1" si="135"/>
        <v/>
      </c>
      <c r="AA377" s="13" t="str">
        <f t="shared" ca="1" si="136"/>
        <v/>
      </c>
      <c r="AB377" s="20" t="str">
        <f t="shared" ca="1" si="137"/>
        <v/>
      </c>
      <c r="AC377" s="10">
        <f t="shared" si="138"/>
        <v>370</v>
      </c>
      <c r="AD377" s="10" t="s">
        <v>603</v>
      </c>
      <c r="AE377" s="13" t="str">
        <f t="shared" ca="1" si="139"/>
        <v/>
      </c>
      <c r="AF377" s="14" t="str">
        <f t="shared" ca="1" si="140"/>
        <v/>
      </c>
      <c r="AG377" s="13"/>
      <c r="AH377" s="20" t="str">
        <f t="shared" ca="1" si="141"/>
        <v/>
      </c>
      <c r="AI377" s="10">
        <f t="shared" si="142"/>
        <v>370</v>
      </c>
      <c r="AJ377" s="10" t="s">
        <v>603</v>
      </c>
      <c r="AK377" s="13" t="str">
        <f t="shared" ca="1" si="143"/>
        <v/>
      </c>
      <c r="AL377" s="13" t="str">
        <f t="shared" ca="1" si="144"/>
        <v/>
      </c>
      <c r="AM377" s="20" t="str">
        <f t="shared" ca="1" si="145"/>
        <v/>
      </c>
      <c r="AN377" s="10">
        <f t="shared" si="146"/>
        <v>370</v>
      </c>
      <c r="AO377" s="10" t="s">
        <v>603</v>
      </c>
      <c r="AP377" s="13" t="str">
        <f t="shared" ca="1" si="147"/>
        <v/>
      </c>
      <c r="AQ377" s="14" t="str">
        <f t="shared" ca="1" si="148"/>
        <v/>
      </c>
    </row>
    <row r="378" spans="23:43" x14ac:dyDescent="0.25">
      <c r="W378" s="20" t="str">
        <f t="shared" ca="1" si="133"/>
        <v/>
      </c>
      <c r="X378" s="10">
        <f t="shared" si="134"/>
        <v>371</v>
      </c>
      <c r="Y378" s="10" t="s">
        <v>604</v>
      </c>
      <c r="Z378" s="13" t="str">
        <f t="shared" ca="1" si="135"/>
        <v/>
      </c>
      <c r="AA378" s="13" t="str">
        <f t="shared" ca="1" si="136"/>
        <v/>
      </c>
      <c r="AB378" s="20" t="str">
        <f t="shared" ca="1" si="137"/>
        <v/>
      </c>
      <c r="AC378" s="10">
        <f t="shared" si="138"/>
        <v>371</v>
      </c>
      <c r="AD378" s="10" t="s">
        <v>604</v>
      </c>
      <c r="AE378" s="13" t="str">
        <f t="shared" ca="1" si="139"/>
        <v/>
      </c>
      <c r="AF378" s="14" t="str">
        <f t="shared" ca="1" si="140"/>
        <v/>
      </c>
      <c r="AG378" s="13"/>
      <c r="AH378" s="20" t="str">
        <f t="shared" ca="1" si="141"/>
        <v/>
      </c>
      <c r="AI378" s="10">
        <f t="shared" si="142"/>
        <v>371</v>
      </c>
      <c r="AJ378" s="10" t="s">
        <v>604</v>
      </c>
      <c r="AK378" s="13" t="str">
        <f t="shared" ca="1" si="143"/>
        <v/>
      </c>
      <c r="AL378" s="13" t="str">
        <f t="shared" ca="1" si="144"/>
        <v/>
      </c>
      <c r="AM378" s="20" t="str">
        <f t="shared" ca="1" si="145"/>
        <v/>
      </c>
      <c r="AN378" s="10">
        <f t="shared" si="146"/>
        <v>371</v>
      </c>
      <c r="AO378" s="10" t="s">
        <v>604</v>
      </c>
      <c r="AP378" s="13" t="str">
        <f t="shared" ca="1" si="147"/>
        <v/>
      </c>
      <c r="AQ378" s="14" t="str">
        <f t="shared" ca="1" si="148"/>
        <v/>
      </c>
    </row>
    <row r="379" spans="23:43" x14ac:dyDescent="0.25">
      <c r="W379" s="20" t="str">
        <f t="shared" ca="1" si="133"/>
        <v/>
      </c>
      <c r="X379" s="10">
        <f t="shared" si="134"/>
        <v>372</v>
      </c>
      <c r="Y379" s="10" t="s">
        <v>605</v>
      </c>
      <c r="Z379" s="13" t="str">
        <f t="shared" ca="1" si="135"/>
        <v/>
      </c>
      <c r="AA379" s="13" t="str">
        <f t="shared" ca="1" si="136"/>
        <v/>
      </c>
      <c r="AB379" s="20" t="str">
        <f t="shared" ca="1" si="137"/>
        <v/>
      </c>
      <c r="AC379" s="10">
        <f t="shared" si="138"/>
        <v>372</v>
      </c>
      <c r="AD379" s="10" t="s">
        <v>605</v>
      </c>
      <c r="AE379" s="13" t="str">
        <f t="shared" ca="1" si="139"/>
        <v/>
      </c>
      <c r="AF379" s="14" t="str">
        <f t="shared" ca="1" si="140"/>
        <v/>
      </c>
      <c r="AG379" s="13"/>
      <c r="AH379" s="20" t="str">
        <f t="shared" ca="1" si="141"/>
        <v/>
      </c>
      <c r="AI379" s="10">
        <f t="shared" si="142"/>
        <v>372</v>
      </c>
      <c r="AJ379" s="10" t="s">
        <v>605</v>
      </c>
      <c r="AK379" s="13" t="str">
        <f t="shared" ca="1" si="143"/>
        <v/>
      </c>
      <c r="AL379" s="13" t="str">
        <f t="shared" ca="1" si="144"/>
        <v/>
      </c>
      <c r="AM379" s="20" t="str">
        <f t="shared" ca="1" si="145"/>
        <v/>
      </c>
      <c r="AN379" s="10">
        <f t="shared" si="146"/>
        <v>372</v>
      </c>
      <c r="AO379" s="10" t="s">
        <v>605</v>
      </c>
      <c r="AP379" s="13" t="str">
        <f t="shared" ca="1" si="147"/>
        <v/>
      </c>
      <c r="AQ379" s="14" t="str">
        <f t="shared" ca="1" si="148"/>
        <v/>
      </c>
    </row>
    <row r="380" spans="23:43" x14ac:dyDescent="0.25">
      <c r="W380" s="20" t="str">
        <f t="shared" ca="1" si="133"/>
        <v/>
      </c>
      <c r="X380" s="10">
        <f t="shared" si="134"/>
        <v>373</v>
      </c>
      <c r="Y380" s="10" t="s">
        <v>606</v>
      </c>
      <c r="Z380" s="13" t="str">
        <f t="shared" ca="1" si="135"/>
        <v/>
      </c>
      <c r="AA380" s="13" t="str">
        <f t="shared" ca="1" si="136"/>
        <v/>
      </c>
      <c r="AB380" s="20" t="str">
        <f t="shared" ca="1" si="137"/>
        <v/>
      </c>
      <c r="AC380" s="10">
        <f t="shared" si="138"/>
        <v>373</v>
      </c>
      <c r="AD380" s="10" t="s">
        <v>606</v>
      </c>
      <c r="AE380" s="13" t="str">
        <f t="shared" ca="1" si="139"/>
        <v/>
      </c>
      <c r="AF380" s="14" t="str">
        <f t="shared" ca="1" si="140"/>
        <v/>
      </c>
      <c r="AG380" s="13"/>
      <c r="AH380" s="20" t="str">
        <f t="shared" ca="1" si="141"/>
        <v/>
      </c>
      <c r="AI380" s="10">
        <f t="shared" si="142"/>
        <v>373</v>
      </c>
      <c r="AJ380" s="10" t="s">
        <v>606</v>
      </c>
      <c r="AK380" s="13" t="str">
        <f t="shared" ca="1" si="143"/>
        <v/>
      </c>
      <c r="AL380" s="13" t="str">
        <f t="shared" ca="1" si="144"/>
        <v/>
      </c>
      <c r="AM380" s="20" t="str">
        <f t="shared" ca="1" si="145"/>
        <v/>
      </c>
      <c r="AN380" s="10">
        <f t="shared" si="146"/>
        <v>373</v>
      </c>
      <c r="AO380" s="10" t="s">
        <v>606</v>
      </c>
      <c r="AP380" s="13" t="str">
        <f t="shared" ca="1" si="147"/>
        <v/>
      </c>
      <c r="AQ380" s="14" t="str">
        <f t="shared" ca="1" si="148"/>
        <v/>
      </c>
    </row>
    <row r="381" spans="23:43" x14ac:dyDescent="0.25">
      <c r="W381" s="20" t="str">
        <f t="shared" ca="1" si="133"/>
        <v/>
      </c>
      <c r="X381" s="10">
        <f t="shared" si="134"/>
        <v>374</v>
      </c>
      <c r="Y381" s="10" t="s">
        <v>607</v>
      </c>
      <c r="Z381" s="13" t="str">
        <f t="shared" ca="1" si="135"/>
        <v/>
      </c>
      <c r="AA381" s="13" t="str">
        <f t="shared" ca="1" si="136"/>
        <v/>
      </c>
      <c r="AB381" s="20" t="str">
        <f t="shared" ca="1" si="137"/>
        <v/>
      </c>
      <c r="AC381" s="10">
        <f t="shared" si="138"/>
        <v>374</v>
      </c>
      <c r="AD381" s="10" t="s">
        <v>607</v>
      </c>
      <c r="AE381" s="13" t="str">
        <f t="shared" ca="1" si="139"/>
        <v/>
      </c>
      <c r="AF381" s="14" t="str">
        <f t="shared" ca="1" si="140"/>
        <v/>
      </c>
      <c r="AG381" s="13"/>
      <c r="AH381" s="20" t="str">
        <f t="shared" ca="1" si="141"/>
        <v/>
      </c>
      <c r="AI381" s="10">
        <f t="shared" si="142"/>
        <v>374</v>
      </c>
      <c r="AJ381" s="10" t="s">
        <v>607</v>
      </c>
      <c r="AK381" s="13" t="str">
        <f t="shared" ca="1" si="143"/>
        <v/>
      </c>
      <c r="AL381" s="13" t="str">
        <f t="shared" ca="1" si="144"/>
        <v/>
      </c>
      <c r="AM381" s="20" t="str">
        <f t="shared" ca="1" si="145"/>
        <v/>
      </c>
      <c r="AN381" s="10">
        <f t="shared" si="146"/>
        <v>374</v>
      </c>
      <c r="AO381" s="10" t="s">
        <v>607</v>
      </c>
      <c r="AP381" s="13" t="str">
        <f t="shared" ca="1" si="147"/>
        <v/>
      </c>
      <c r="AQ381" s="14" t="str">
        <f t="shared" ca="1" si="148"/>
        <v/>
      </c>
    </row>
    <row r="382" spans="23:43" x14ac:dyDescent="0.25">
      <c r="W382" s="20" t="str">
        <f t="shared" ca="1" si="133"/>
        <v/>
      </c>
      <c r="X382" s="10">
        <f t="shared" si="134"/>
        <v>375</v>
      </c>
      <c r="Y382" s="10" t="s">
        <v>608</v>
      </c>
      <c r="Z382" s="13" t="str">
        <f t="shared" ca="1" si="135"/>
        <v/>
      </c>
      <c r="AA382" s="13" t="str">
        <f t="shared" ca="1" si="136"/>
        <v/>
      </c>
      <c r="AB382" s="20" t="str">
        <f t="shared" ca="1" si="137"/>
        <v/>
      </c>
      <c r="AC382" s="10">
        <f t="shared" si="138"/>
        <v>375</v>
      </c>
      <c r="AD382" s="10" t="s">
        <v>608</v>
      </c>
      <c r="AE382" s="13" t="str">
        <f t="shared" ca="1" si="139"/>
        <v/>
      </c>
      <c r="AF382" s="14" t="str">
        <f t="shared" ca="1" si="140"/>
        <v/>
      </c>
      <c r="AG382" s="13"/>
      <c r="AH382" s="20" t="str">
        <f t="shared" ca="1" si="141"/>
        <v/>
      </c>
      <c r="AI382" s="10">
        <f t="shared" si="142"/>
        <v>375</v>
      </c>
      <c r="AJ382" s="10" t="s">
        <v>608</v>
      </c>
      <c r="AK382" s="13" t="str">
        <f t="shared" ca="1" si="143"/>
        <v/>
      </c>
      <c r="AL382" s="13" t="str">
        <f t="shared" ca="1" si="144"/>
        <v/>
      </c>
      <c r="AM382" s="20" t="str">
        <f t="shared" ca="1" si="145"/>
        <v/>
      </c>
      <c r="AN382" s="10">
        <f t="shared" si="146"/>
        <v>375</v>
      </c>
      <c r="AO382" s="10" t="s">
        <v>608</v>
      </c>
      <c r="AP382" s="13" t="str">
        <f t="shared" ca="1" si="147"/>
        <v/>
      </c>
      <c r="AQ382" s="14" t="str">
        <f t="shared" ca="1" si="148"/>
        <v/>
      </c>
    </row>
    <row r="383" spans="23:43" x14ac:dyDescent="0.25">
      <c r="W383" s="20" t="str">
        <f t="shared" ca="1" si="133"/>
        <v/>
      </c>
      <c r="X383" s="10">
        <f t="shared" si="134"/>
        <v>376</v>
      </c>
      <c r="Y383" s="10" t="s">
        <v>609</v>
      </c>
      <c r="Z383" s="13" t="str">
        <f t="shared" ca="1" si="135"/>
        <v/>
      </c>
      <c r="AA383" s="13" t="str">
        <f t="shared" ca="1" si="136"/>
        <v/>
      </c>
      <c r="AB383" s="20" t="str">
        <f t="shared" ca="1" si="137"/>
        <v/>
      </c>
      <c r="AC383" s="10">
        <f t="shared" si="138"/>
        <v>376</v>
      </c>
      <c r="AD383" s="10" t="s">
        <v>609</v>
      </c>
      <c r="AE383" s="13" t="str">
        <f t="shared" ca="1" si="139"/>
        <v/>
      </c>
      <c r="AF383" s="14" t="str">
        <f t="shared" ca="1" si="140"/>
        <v/>
      </c>
      <c r="AG383" s="13"/>
      <c r="AH383" s="20" t="str">
        <f t="shared" ca="1" si="141"/>
        <v/>
      </c>
      <c r="AI383" s="10">
        <f t="shared" si="142"/>
        <v>376</v>
      </c>
      <c r="AJ383" s="10" t="s">
        <v>609</v>
      </c>
      <c r="AK383" s="13" t="str">
        <f t="shared" ca="1" si="143"/>
        <v/>
      </c>
      <c r="AL383" s="13" t="str">
        <f t="shared" ca="1" si="144"/>
        <v/>
      </c>
      <c r="AM383" s="20" t="str">
        <f t="shared" ca="1" si="145"/>
        <v/>
      </c>
      <c r="AN383" s="10">
        <f t="shared" si="146"/>
        <v>376</v>
      </c>
      <c r="AO383" s="10" t="s">
        <v>609</v>
      </c>
      <c r="AP383" s="13" t="str">
        <f t="shared" ca="1" si="147"/>
        <v/>
      </c>
      <c r="AQ383" s="14" t="str">
        <f t="shared" ca="1" si="148"/>
        <v/>
      </c>
    </row>
    <row r="384" spans="23:43" x14ac:dyDescent="0.25">
      <c r="W384" s="20" t="str">
        <f t="shared" ca="1" si="133"/>
        <v/>
      </c>
      <c r="X384" s="10">
        <f t="shared" si="134"/>
        <v>377</v>
      </c>
      <c r="Y384" s="10" t="s">
        <v>610</v>
      </c>
      <c r="Z384" s="13" t="str">
        <f t="shared" ca="1" si="135"/>
        <v/>
      </c>
      <c r="AA384" s="13" t="str">
        <f t="shared" ca="1" si="136"/>
        <v/>
      </c>
      <c r="AB384" s="20" t="str">
        <f t="shared" ca="1" si="137"/>
        <v/>
      </c>
      <c r="AC384" s="10">
        <f t="shared" si="138"/>
        <v>377</v>
      </c>
      <c r="AD384" s="10" t="s">
        <v>610</v>
      </c>
      <c r="AE384" s="13" t="str">
        <f t="shared" ca="1" si="139"/>
        <v/>
      </c>
      <c r="AF384" s="14" t="str">
        <f t="shared" ca="1" si="140"/>
        <v/>
      </c>
      <c r="AG384" s="13"/>
      <c r="AH384" s="20" t="str">
        <f t="shared" ca="1" si="141"/>
        <v/>
      </c>
      <c r="AI384" s="10">
        <f t="shared" si="142"/>
        <v>377</v>
      </c>
      <c r="AJ384" s="10" t="s">
        <v>610</v>
      </c>
      <c r="AK384" s="13" t="str">
        <f t="shared" ca="1" si="143"/>
        <v/>
      </c>
      <c r="AL384" s="13" t="str">
        <f t="shared" ca="1" si="144"/>
        <v/>
      </c>
      <c r="AM384" s="20" t="str">
        <f t="shared" ca="1" si="145"/>
        <v/>
      </c>
      <c r="AN384" s="10">
        <f t="shared" si="146"/>
        <v>377</v>
      </c>
      <c r="AO384" s="10" t="s">
        <v>610</v>
      </c>
      <c r="AP384" s="13" t="str">
        <f t="shared" ca="1" si="147"/>
        <v/>
      </c>
      <c r="AQ384" s="14" t="str">
        <f t="shared" ca="1" si="148"/>
        <v/>
      </c>
    </row>
    <row r="385" spans="23:43" x14ac:dyDescent="0.25">
      <c r="W385" s="20" t="str">
        <f t="shared" ca="1" si="133"/>
        <v/>
      </c>
      <c r="X385" s="10">
        <f t="shared" si="134"/>
        <v>378</v>
      </c>
      <c r="Y385" s="10" t="s">
        <v>611</v>
      </c>
      <c r="Z385" s="13" t="str">
        <f t="shared" ca="1" si="135"/>
        <v/>
      </c>
      <c r="AA385" s="13" t="str">
        <f t="shared" ca="1" si="136"/>
        <v/>
      </c>
      <c r="AB385" s="20" t="str">
        <f t="shared" ca="1" si="137"/>
        <v/>
      </c>
      <c r="AC385" s="10">
        <f t="shared" si="138"/>
        <v>378</v>
      </c>
      <c r="AD385" s="10" t="s">
        <v>611</v>
      </c>
      <c r="AE385" s="13" t="str">
        <f t="shared" ca="1" si="139"/>
        <v/>
      </c>
      <c r="AF385" s="14" t="str">
        <f t="shared" ca="1" si="140"/>
        <v/>
      </c>
      <c r="AG385" s="13"/>
      <c r="AH385" s="20" t="str">
        <f t="shared" ca="1" si="141"/>
        <v/>
      </c>
      <c r="AI385" s="10">
        <f t="shared" si="142"/>
        <v>378</v>
      </c>
      <c r="AJ385" s="10" t="s">
        <v>611</v>
      </c>
      <c r="AK385" s="13" t="str">
        <f t="shared" ca="1" si="143"/>
        <v/>
      </c>
      <c r="AL385" s="13" t="str">
        <f t="shared" ca="1" si="144"/>
        <v/>
      </c>
      <c r="AM385" s="20" t="str">
        <f t="shared" ca="1" si="145"/>
        <v/>
      </c>
      <c r="AN385" s="10">
        <f t="shared" si="146"/>
        <v>378</v>
      </c>
      <c r="AO385" s="10" t="s">
        <v>611</v>
      </c>
      <c r="AP385" s="13" t="str">
        <f t="shared" ca="1" si="147"/>
        <v/>
      </c>
      <c r="AQ385" s="14" t="str">
        <f t="shared" ca="1" si="148"/>
        <v/>
      </c>
    </row>
    <row r="386" spans="23:43" x14ac:dyDescent="0.25">
      <c r="W386" s="20" t="str">
        <f t="shared" ca="1" si="133"/>
        <v/>
      </c>
      <c r="X386" s="10">
        <f t="shared" si="134"/>
        <v>379</v>
      </c>
      <c r="Y386" s="10" t="s">
        <v>612</v>
      </c>
      <c r="Z386" s="13" t="str">
        <f t="shared" ca="1" si="135"/>
        <v/>
      </c>
      <c r="AA386" s="13" t="str">
        <f t="shared" ca="1" si="136"/>
        <v/>
      </c>
      <c r="AB386" s="20" t="str">
        <f t="shared" ca="1" si="137"/>
        <v/>
      </c>
      <c r="AC386" s="10">
        <f t="shared" si="138"/>
        <v>379</v>
      </c>
      <c r="AD386" s="10" t="s">
        <v>612</v>
      </c>
      <c r="AE386" s="13" t="str">
        <f t="shared" ca="1" si="139"/>
        <v/>
      </c>
      <c r="AF386" s="14" t="str">
        <f t="shared" ca="1" si="140"/>
        <v/>
      </c>
      <c r="AG386" s="13"/>
      <c r="AH386" s="20" t="str">
        <f t="shared" ca="1" si="141"/>
        <v/>
      </c>
      <c r="AI386" s="10">
        <f t="shared" si="142"/>
        <v>379</v>
      </c>
      <c r="AJ386" s="10" t="s">
        <v>612</v>
      </c>
      <c r="AK386" s="13" t="str">
        <f t="shared" ca="1" si="143"/>
        <v/>
      </c>
      <c r="AL386" s="13" t="str">
        <f t="shared" ca="1" si="144"/>
        <v/>
      </c>
      <c r="AM386" s="20" t="str">
        <f t="shared" ca="1" si="145"/>
        <v/>
      </c>
      <c r="AN386" s="10">
        <f t="shared" si="146"/>
        <v>379</v>
      </c>
      <c r="AO386" s="10" t="s">
        <v>612</v>
      </c>
      <c r="AP386" s="13" t="str">
        <f t="shared" ca="1" si="147"/>
        <v/>
      </c>
      <c r="AQ386" s="14" t="str">
        <f t="shared" ca="1" si="148"/>
        <v/>
      </c>
    </row>
    <row r="387" spans="23:43" x14ac:dyDescent="0.25">
      <c r="W387" s="20" t="str">
        <f t="shared" ca="1" si="133"/>
        <v/>
      </c>
      <c r="X387" s="10">
        <f t="shared" si="134"/>
        <v>380</v>
      </c>
      <c r="Y387" s="10" t="s">
        <v>613</v>
      </c>
      <c r="Z387" s="13" t="str">
        <f t="shared" ca="1" si="135"/>
        <v/>
      </c>
      <c r="AA387" s="13" t="str">
        <f t="shared" ca="1" si="136"/>
        <v/>
      </c>
      <c r="AB387" s="20" t="str">
        <f t="shared" ca="1" si="137"/>
        <v/>
      </c>
      <c r="AC387" s="10">
        <f t="shared" si="138"/>
        <v>380</v>
      </c>
      <c r="AD387" s="10" t="s">
        <v>613</v>
      </c>
      <c r="AE387" s="13" t="str">
        <f t="shared" ca="1" si="139"/>
        <v/>
      </c>
      <c r="AF387" s="14" t="str">
        <f t="shared" ca="1" si="140"/>
        <v/>
      </c>
      <c r="AG387" s="13"/>
      <c r="AH387" s="20" t="str">
        <f t="shared" ca="1" si="141"/>
        <v/>
      </c>
      <c r="AI387" s="10">
        <f t="shared" si="142"/>
        <v>380</v>
      </c>
      <c r="AJ387" s="10" t="s">
        <v>613</v>
      </c>
      <c r="AK387" s="13" t="str">
        <f t="shared" ca="1" si="143"/>
        <v/>
      </c>
      <c r="AL387" s="13" t="str">
        <f t="shared" ca="1" si="144"/>
        <v/>
      </c>
      <c r="AM387" s="20" t="str">
        <f t="shared" ca="1" si="145"/>
        <v/>
      </c>
      <c r="AN387" s="10">
        <f t="shared" si="146"/>
        <v>380</v>
      </c>
      <c r="AO387" s="10" t="s">
        <v>613</v>
      </c>
      <c r="AP387" s="13" t="str">
        <f t="shared" ca="1" si="147"/>
        <v/>
      </c>
      <c r="AQ387" s="14" t="str">
        <f t="shared" ca="1" si="148"/>
        <v/>
      </c>
    </row>
    <row r="388" spans="23:43" x14ac:dyDescent="0.25">
      <c r="W388" s="20" t="str">
        <f t="shared" ca="1" si="133"/>
        <v/>
      </c>
      <c r="X388" s="10">
        <f t="shared" si="134"/>
        <v>381</v>
      </c>
      <c r="Y388" s="10" t="s">
        <v>614</v>
      </c>
      <c r="Z388" s="13" t="str">
        <f t="shared" ca="1" si="135"/>
        <v/>
      </c>
      <c r="AA388" s="13" t="str">
        <f t="shared" ca="1" si="136"/>
        <v/>
      </c>
      <c r="AB388" s="20" t="str">
        <f t="shared" ca="1" si="137"/>
        <v/>
      </c>
      <c r="AC388" s="10">
        <f t="shared" si="138"/>
        <v>381</v>
      </c>
      <c r="AD388" s="10" t="s">
        <v>614</v>
      </c>
      <c r="AE388" s="13" t="str">
        <f t="shared" ca="1" si="139"/>
        <v/>
      </c>
      <c r="AF388" s="14" t="str">
        <f t="shared" ca="1" si="140"/>
        <v/>
      </c>
      <c r="AG388" s="13"/>
      <c r="AH388" s="20" t="str">
        <f t="shared" ca="1" si="141"/>
        <v/>
      </c>
      <c r="AI388" s="10">
        <f t="shared" si="142"/>
        <v>381</v>
      </c>
      <c r="AJ388" s="10" t="s">
        <v>614</v>
      </c>
      <c r="AK388" s="13" t="str">
        <f t="shared" ca="1" si="143"/>
        <v/>
      </c>
      <c r="AL388" s="13" t="str">
        <f t="shared" ca="1" si="144"/>
        <v/>
      </c>
      <c r="AM388" s="20" t="str">
        <f t="shared" ca="1" si="145"/>
        <v/>
      </c>
      <c r="AN388" s="10">
        <f t="shared" si="146"/>
        <v>381</v>
      </c>
      <c r="AO388" s="10" t="s">
        <v>614</v>
      </c>
      <c r="AP388" s="13" t="str">
        <f t="shared" ca="1" si="147"/>
        <v/>
      </c>
      <c r="AQ388" s="14" t="str">
        <f t="shared" ca="1" si="148"/>
        <v/>
      </c>
    </row>
    <row r="389" spans="23:43" x14ac:dyDescent="0.25">
      <c r="W389" s="20" t="str">
        <f t="shared" ca="1" si="133"/>
        <v/>
      </c>
      <c r="X389" s="10">
        <f t="shared" si="134"/>
        <v>382</v>
      </c>
      <c r="Y389" s="10" t="s">
        <v>615</v>
      </c>
      <c r="Z389" s="13" t="str">
        <f t="shared" ca="1" si="135"/>
        <v/>
      </c>
      <c r="AA389" s="13" t="str">
        <f t="shared" ca="1" si="136"/>
        <v/>
      </c>
      <c r="AB389" s="20" t="str">
        <f t="shared" ca="1" si="137"/>
        <v/>
      </c>
      <c r="AC389" s="10">
        <f t="shared" si="138"/>
        <v>382</v>
      </c>
      <c r="AD389" s="10" t="s">
        <v>615</v>
      </c>
      <c r="AE389" s="13" t="str">
        <f t="shared" ca="1" si="139"/>
        <v/>
      </c>
      <c r="AF389" s="14" t="str">
        <f t="shared" ca="1" si="140"/>
        <v/>
      </c>
      <c r="AG389" s="13"/>
      <c r="AH389" s="20" t="str">
        <f t="shared" ca="1" si="141"/>
        <v/>
      </c>
      <c r="AI389" s="10">
        <f t="shared" si="142"/>
        <v>382</v>
      </c>
      <c r="AJ389" s="10" t="s">
        <v>615</v>
      </c>
      <c r="AK389" s="13" t="str">
        <f t="shared" ca="1" si="143"/>
        <v/>
      </c>
      <c r="AL389" s="13" t="str">
        <f t="shared" ca="1" si="144"/>
        <v/>
      </c>
      <c r="AM389" s="20" t="str">
        <f t="shared" ca="1" si="145"/>
        <v/>
      </c>
      <c r="AN389" s="10">
        <f t="shared" si="146"/>
        <v>382</v>
      </c>
      <c r="AO389" s="10" t="s">
        <v>615</v>
      </c>
      <c r="AP389" s="13" t="str">
        <f t="shared" ca="1" si="147"/>
        <v/>
      </c>
      <c r="AQ389" s="14" t="str">
        <f t="shared" ca="1" si="148"/>
        <v/>
      </c>
    </row>
    <row r="390" spans="23:43" x14ac:dyDescent="0.25">
      <c r="W390" s="20" t="str">
        <f t="shared" ca="1" si="133"/>
        <v/>
      </c>
      <c r="X390" s="10">
        <f t="shared" si="134"/>
        <v>383</v>
      </c>
      <c r="Y390" s="10" t="s">
        <v>616</v>
      </c>
      <c r="Z390" s="13" t="str">
        <f t="shared" ca="1" si="135"/>
        <v/>
      </c>
      <c r="AA390" s="13" t="str">
        <f t="shared" ca="1" si="136"/>
        <v/>
      </c>
      <c r="AB390" s="20" t="str">
        <f t="shared" ca="1" si="137"/>
        <v/>
      </c>
      <c r="AC390" s="10">
        <f t="shared" si="138"/>
        <v>383</v>
      </c>
      <c r="AD390" s="10" t="s">
        <v>616</v>
      </c>
      <c r="AE390" s="13" t="str">
        <f t="shared" ca="1" si="139"/>
        <v/>
      </c>
      <c r="AF390" s="14" t="str">
        <f t="shared" ca="1" si="140"/>
        <v/>
      </c>
      <c r="AG390" s="13"/>
      <c r="AH390" s="20" t="str">
        <f t="shared" ca="1" si="141"/>
        <v/>
      </c>
      <c r="AI390" s="10">
        <f t="shared" si="142"/>
        <v>383</v>
      </c>
      <c r="AJ390" s="10" t="s">
        <v>616</v>
      </c>
      <c r="AK390" s="13" t="str">
        <f t="shared" ca="1" si="143"/>
        <v/>
      </c>
      <c r="AL390" s="13" t="str">
        <f t="shared" ca="1" si="144"/>
        <v/>
      </c>
      <c r="AM390" s="20" t="str">
        <f t="shared" ca="1" si="145"/>
        <v/>
      </c>
      <c r="AN390" s="10">
        <f t="shared" si="146"/>
        <v>383</v>
      </c>
      <c r="AO390" s="10" t="s">
        <v>616</v>
      </c>
      <c r="AP390" s="13" t="str">
        <f t="shared" ca="1" si="147"/>
        <v/>
      </c>
      <c r="AQ390" s="14" t="str">
        <f t="shared" ca="1" si="148"/>
        <v/>
      </c>
    </row>
    <row r="391" spans="23:43" x14ac:dyDescent="0.25">
      <c r="W391" s="20" t="str">
        <f t="shared" ca="1" si="133"/>
        <v/>
      </c>
      <c r="X391" s="10">
        <f t="shared" si="134"/>
        <v>384</v>
      </c>
      <c r="Y391" s="10" t="s">
        <v>617</v>
      </c>
      <c r="Z391" s="13" t="str">
        <f t="shared" ca="1" si="135"/>
        <v/>
      </c>
      <c r="AA391" s="13" t="str">
        <f t="shared" ca="1" si="136"/>
        <v/>
      </c>
      <c r="AB391" s="20" t="str">
        <f t="shared" ca="1" si="137"/>
        <v/>
      </c>
      <c r="AC391" s="10">
        <f t="shared" si="138"/>
        <v>384</v>
      </c>
      <c r="AD391" s="10" t="s">
        <v>617</v>
      </c>
      <c r="AE391" s="13" t="str">
        <f t="shared" ca="1" si="139"/>
        <v/>
      </c>
      <c r="AF391" s="14" t="str">
        <f t="shared" ca="1" si="140"/>
        <v/>
      </c>
      <c r="AG391" s="13"/>
      <c r="AH391" s="20" t="str">
        <f t="shared" ca="1" si="141"/>
        <v/>
      </c>
      <c r="AI391" s="10">
        <f t="shared" si="142"/>
        <v>384</v>
      </c>
      <c r="AJ391" s="10" t="s">
        <v>617</v>
      </c>
      <c r="AK391" s="13" t="str">
        <f t="shared" ca="1" si="143"/>
        <v/>
      </c>
      <c r="AL391" s="13" t="str">
        <f t="shared" ca="1" si="144"/>
        <v/>
      </c>
      <c r="AM391" s="20" t="str">
        <f t="shared" ca="1" si="145"/>
        <v/>
      </c>
      <c r="AN391" s="10">
        <f t="shared" si="146"/>
        <v>384</v>
      </c>
      <c r="AO391" s="10" t="s">
        <v>617</v>
      </c>
      <c r="AP391" s="13" t="str">
        <f t="shared" ca="1" si="147"/>
        <v/>
      </c>
      <c r="AQ391" s="14" t="str">
        <f t="shared" ca="1" si="148"/>
        <v/>
      </c>
    </row>
    <row r="392" spans="23:43" x14ac:dyDescent="0.25">
      <c r="W392" s="20" t="str">
        <f t="shared" ca="1" si="133"/>
        <v/>
      </c>
      <c r="X392" s="10">
        <f t="shared" si="134"/>
        <v>385</v>
      </c>
      <c r="Y392" s="10" t="s">
        <v>618</v>
      </c>
      <c r="Z392" s="13" t="str">
        <f t="shared" ca="1" si="135"/>
        <v/>
      </c>
      <c r="AA392" s="13" t="str">
        <f t="shared" ca="1" si="136"/>
        <v/>
      </c>
      <c r="AB392" s="20" t="str">
        <f t="shared" ca="1" si="137"/>
        <v/>
      </c>
      <c r="AC392" s="10">
        <f t="shared" si="138"/>
        <v>385</v>
      </c>
      <c r="AD392" s="10" t="s">
        <v>618</v>
      </c>
      <c r="AE392" s="13" t="str">
        <f t="shared" ca="1" si="139"/>
        <v/>
      </c>
      <c r="AF392" s="14" t="str">
        <f t="shared" ca="1" si="140"/>
        <v/>
      </c>
      <c r="AG392" s="13"/>
      <c r="AH392" s="20" t="str">
        <f t="shared" ca="1" si="141"/>
        <v/>
      </c>
      <c r="AI392" s="10">
        <f t="shared" si="142"/>
        <v>385</v>
      </c>
      <c r="AJ392" s="10" t="s">
        <v>618</v>
      </c>
      <c r="AK392" s="13" t="str">
        <f t="shared" ca="1" si="143"/>
        <v/>
      </c>
      <c r="AL392" s="13" t="str">
        <f t="shared" ca="1" si="144"/>
        <v/>
      </c>
      <c r="AM392" s="20" t="str">
        <f t="shared" ca="1" si="145"/>
        <v/>
      </c>
      <c r="AN392" s="10">
        <f t="shared" si="146"/>
        <v>385</v>
      </c>
      <c r="AO392" s="10" t="s">
        <v>618</v>
      </c>
      <c r="AP392" s="13" t="str">
        <f t="shared" ca="1" si="147"/>
        <v/>
      </c>
      <c r="AQ392" s="14" t="str">
        <f t="shared" ca="1" si="148"/>
        <v/>
      </c>
    </row>
    <row r="393" spans="23:43" x14ac:dyDescent="0.25">
      <c r="W393" s="20" t="str">
        <f t="shared" ca="1" si="133"/>
        <v/>
      </c>
      <c r="X393" s="10">
        <f t="shared" si="134"/>
        <v>386</v>
      </c>
      <c r="Y393" s="10" t="s">
        <v>619</v>
      </c>
      <c r="Z393" s="13" t="str">
        <f t="shared" ca="1" si="135"/>
        <v/>
      </c>
      <c r="AA393" s="13" t="str">
        <f t="shared" ca="1" si="136"/>
        <v/>
      </c>
      <c r="AB393" s="20" t="str">
        <f t="shared" ca="1" si="137"/>
        <v/>
      </c>
      <c r="AC393" s="10">
        <f t="shared" si="138"/>
        <v>386</v>
      </c>
      <c r="AD393" s="10" t="s">
        <v>619</v>
      </c>
      <c r="AE393" s="13" t="str">
        <f t="shared" ca="1" si="139"/>
        <v/>
      </c>
      <c r="AF393" s="14" t="str">
        <f t="shared" ca="1" si="140"/>
        <v/>
      </c>
      <c r="AG393" s="13"/>
      <c r="AH393" s="20" t="str">
        <f t="shared" ca="1" si="141"/>
        <v/>
      </c>
      <c r="AI393" s="10">
        <f t="shared" si="142"/>
        <v>386</v>
      </c>
      <c r="AJ393" s="10" t="s">
        <v>619</v>
      </c>
      <c r="AK393" s="13" t="str">
        <f t="shared" ca="1" si="143"/>
        <v/>
      </c>
      <c r="AL393" s="13" t="str">
        <f t="shared" ca="1" si="144"/>
        <v/>
      </c>
      <c r="AM393" s="20" t="str">
        <f t="shared" ca="1" si="145"/>
        <v/>
      </c>
      <c r="AN393" s="10">
        <f t="shared" si="146"/>
        <v>386</v>
      </c>
      <c r="AO393" s="10" t="s">
        <v>619</v>
      </c>
      <c r="AP393" s="13" t="str">
        <f t="shared" ca="1" si="147"/>
        <v/>
      </c>
      <c r="AQ393" s="14" t="str">
        <f t="shared" ca="1" si="148"/>
        <v/>
      </c>
    </row>
    <row r="394" spans="23:43" x14ac:dyDescent="0.25">
      <c r="W394" s="20" t="str">
        <f t="shared" ca="1" si="133"/>
        <v/>
      </c>
      <c r="X394" s="10">
        <f t="shared" si="134"/>
        <v>387</v>
      </c>
      <c r="Y394" s="10" t="s">
        <v>620</v>
      </c>
      <c r="Z394" s="13" t="str">
        <f t="shared" ca="1" si="135"/>
        <v/>
      </c>
      <c r="AA394" s="13" t="str">
        <f t="shared" ca="1" si="136"/>
        <v/>
      </c>
      <c r="AB394" s="20" t="str">
        <f t="shared" ca="1" si="137"/>
        <v/>
      </c>
      <c r="AC394" s="10">
        <f t="shared" si="138"/>
        <v>387</v>
      </c>
      <c r="AD394" s="10" t="s">
        <v>620</v>
      </c>
      <c r="AE394" s="13" t="str">
        <f t="shared" ca="1" si="139"/>
        <v/>
      </c>
      <c r="AF394" s="14" t="str">
        <f t="shared" ca="1" si="140"/>
        <v/>
      </c>
      <c r="AG394" s="13"/>
      <c r="AH394" s="20" t="str">
        <f t="shared" ca="1" si="141"/>
        <v/>
      </c>
      <c r="AI394" s="10">
        <f t="shared" si="142"/>
        <v>387</v>
      </c>
      <c r="AJ394" s="10" t="s">
        <v>620</v>
      </c>
      <c r="AK394" s="13" t="str">
        <f t="shared" ca="1" si="143"/>
        <v/>
      </c>
      <c r="AL394" s="13" t="str">
        <f t="shared" ca="1" si="144"/>
        <v/>
      </c>
      <c r="AM394" s="20" t="str">
        <f t="shared" ca="1" si="145"/>
        <v/>
      </c>
      <c r="AN394" s="10">
        <f t="shared" si="146"/>
        <v>387</v>
      </c>
      <c r="AO394" s="10" t="s">
        <v>620</v>
      </c>
      <c r="AP394" s="13" t="str">
        <f t="shared" ca="1" si="147"/>
        <v/>
      </c>
      <c r="AQ394" s="14" t="str">
        <f t="shared" ca="1" si="148"/>
        <v/>
      </c>
    </row>
    <row r="395" spans="23:43" x14ac:dyDescent="0.25">
      <c r="W395" s="20" t="str">
        <f t="shared" ca="1" si="133"/>
        <v/>
      </c>
      <c r="X395" s="10">
        <f t="shared" si="134"/>
        <v>388</v>
      </c>
      <c r="Y395" s="10" t="s">
        <v>621</v>
      </c>
      <c r="Z395" s="13" t="str">
        <f t="shared" ca="1" si="135"/>
        <v/>
      </c>
      <c r="AA395" s="13" t="str">
        <f t="shared" ca="1" si="136"/>
        <v/>
      </c>
      <c r="AB395" s="20" t="str">
        <f t="shared" ca="1" si="137"/>
        <v/>
      </c>
      <c r="AC395" s="10">
        <f t="shared" si="138"/>
        <v>388</v>
      </c>
      <c r="AD395" s="10" t="s">
        <v>621</v>
      </c>
      <c r="AE395" s="13" t="str">
        <f t="shared" ca="1" si="139"/>
        <v/>
      </c>
      <c r="AF395" s="14" t="str">
        <f t="shared" ca="1" si="140"/>
        <v/>
      </c>
      <c r="AG395" s="13"/>
      <c r="AH395" s="20" t="str">
        <f t="shared" ca="1" si="141"/>
        <v/>
      </c>
      <c r="AI395" s="10">
        <f t="shared" si="142"/>
        <v>388</v>
      </c>
      <c r="AJ395" s="10" t="s">
        <v>621</v>
      </c>
      <c r="AK395" s="13" t="str">
        <f t="shared" ca="1" si="143"/>
        <v/>
      </c>
      <c r="AL395" s="13" t="str">
        <f t="shared" ca="1" si="144"/>
        <v/>
      </c>
      <c r="AM395" s="20" t="str">
        <f t="shared" ca="1" si="145"/>
        <v/>
      </c>
      <c r="AN395" s="10">
        <f t="shared" si="146"/>
        <v>388</v>
      </c>
      <c r="AO395" s="10" t="s">
        <v>621</v>
      </c>
      <c r="AP395" s="13" t="str">
        <f t="shared" ca="1" si="147"/>
        <v/>
      </c>
      <c r="AQ395" s="14" t="str">
        <f t="shared" ca="1" si="148"/>
        <v/>
      </c>
    </row>
    <row r="396" spans="23:43" x14ac:dyDescent="0.25">
      <c r="W396" s="20" t="str">
        <f t="shared" ca="1" si="133"/>
        <v/>
      </c>
      <c r="X396" s="10">
        <f t="shared" si="134"/>
        <v>389</v>
      </c>
      <c r="Y396" s="10" t="s">
        <v>622</v>
      </c>
      <c r="Z396" s="13" t="str">
        <f t="shared" ca="1" si="135"/>
        <v/>
      </c>
      <c r="AA396" s="13" t="str">
        <f t="shared" ca="1" si="136"/>
        <v/>
      </c>
      <c r="AB396" s="20" t="str">
        <f t="shared" ca="1" si="137"/>
        <v/>
      </c>
      <c r="AC396" s="10">
        <f t="shared" si="138"/>
        <v>389</v>
      </c>
      <c r="AD396" s="10" t="s">
        <v>622</v>
      </c>
      <c r="AE396" s="13" t="str">
        <f t="shared" ca="1" si="139"/>
        <v/>
      </c>
      <c r="AF396" s="14" t="str">
        <f t="shared" ca="1" si="140"/>
        <v/>
      </c>
      <c r="AG396" s="13"/>
      <c r="AH396" s="20" t="str">
        <f t="shared" ca="1" si="141"/>
        <v/>
      </c>
      <c r="AI396" s="10">
        <f t="shared" si="142"/>
        <v>389</v>
      </c>
      <c r="AJ396" s="10" t="s">
        <v>622</v>
      </c>
      <c r="AK396" s="13" t="str">
        <f t="shared" ca="1" si="143"/>
        <v/>
      </c>
      <c r="AL396" s="13" t="str">
        <f t="shared" ca="1" si="144"/>
        <v/>
      </c>
      <c r="AM396" s="20" t="str">
        <f t="shared" ca="1" si="145"/>
        <v/>
      </c>
      <c r="AN396" s="10">
        <f t="shared" si="146"/>
        <v>389</v>
      </c>
      <c r="AO396" s="10" t="s">
        <v>622</v>
      </c>
      <c r="AP396" s="13" t="str">
        <f t="shared" ca="1" si="147"/>
        <v/>
      </c>
      <c r="AQ396" s="14" t="str">
        <f t="shared" ca="1" si="148"/>
        <v/>
      </c>
    </row>
    <row r="397" spans="23:43" x14ac:dyDescent="0.25">
      <c r="W397" s="20" t="str">
        <f t="shared" ca="1" si="133"/>
        <v/>
      </c>
      <c r="X397" s="10">
        <f t="shared" si="134"/>
        <v>390</v>
      </c>
      <c r="Y397" s="10" t="s">
        <v>623</v>
      </c>
      <c r="Z397" s="13" t="str">
        <f t="shared" ca="1" si="135"/>
        <v/>
      </c>
      <c r="AA397" s="13" t="str">
        <f t="shared" ca="1" si="136"/>
        <v/>
      </c>
      <c r="AB397" s="20" t="str">
        <f t="shared" ca="1" si="137"/>
        <v/>
      </c>
      <c r="AC397" s="10">
        <f t="shared" si="138"/>
        <v>390</v>
      </c>
      <c r="AD397" s="10" t="s">
        <v>623</v>
      </c>
      <c r="AE397" s="13" t="str">
        <f t="shared" ca="1" si="139"/>
        <v/>
      </c>
      <c r="AF397" s="14" t="str">
        <f t="shared" ca="1" si="140"/>
        <v/>
      </c>
      <c r="AG397" s="13"/>
      <c r="AH397" s="20" t="str">
        <f t="shared" ca="1" si="141"/>
        <v/>
      </c>
      <c r="AI397" s="10">
        <f t="shared" si="142"/>
        <v>390</v>
      </c>
      <c r="AJ397" s="10" t="s">
        <v>623</v>
      </c>
      <c r="AK397" s="13" t="str">
        <f t="shared" ca="1" si="143"/>
        <v/>
      </c>
      <c r="AL397" s="13" t="str">
        <f t="shared" ca="1" si="144"/>
        <v/>
      </c>
      <c r="AM397" s="20" t="str">
        <f t="shared" ca="1" si="145"/>
        <v/>
      </c>
      <c r="AN397" s="10">
        <f t="shared" si="146"/>
        <v>390</v>
      </c>
      <c r="AO397" s="10" t="s">
        <v>623</v>
      </c>
      <c r="AP397" s="13" t="str">
        <f t="shared" ca="1" si="147"/>
        <v/>
      </c>
      <c r="AQ397" s="14" t="str">
        <f t="shared" ca="1" si="148"/>
        <v/>
      </c>
    </row>
    <row r="398" spans="23:43" x14ac:dyDescent="0.25">
      <c r="W398" s="20" t="str">
        <f t="shared" ca="1" si="133"/>
        <v/>
      </c>
      <c r="X398" s="10">
        <f t="shared" si="134"/>
        <v>391</v>
      </c>
      <c r="Y398" s="10" t="s">
        <v>624</v>
      </c>
      <c r="Z398" s="13" t="str">
        <f t="shared" ca="1" si="135"/>
        <v/>
      </c>
      <c r="AA398" s="13" t="str">
        <f t="shared" ca="1" si="136"/>
        <v/>
      </c>
      <c r="AB398" s="20" t="str">
        <f t="shared" ca="1" si="137"/>
        <v/>
      </c>
      <c r="AC398" s="10">
        <f t="shared" si="138"/>
        <v>391</v>
      </c>
      <c r="AD398" s="10" t="s">
        <v>624</v>
      </c>
      <c r="AE398" s="13" t="str">
        <f t="shared" ca="1" si="139"/>
        <v/>
      </c>
      <c r="AF398" s="14" t="str">
        <f t="shared" ca="1" si="140"/>
        <v/>
      </c>
      <c r="AG398" s="13"/>
      <c r="AH398" s="20" t="str">
        <f t="shared" ca="1" si="141"/>
        <v/>
      </c>
      <c r="AI398" s="10">
        <f t="shared" si="142"/>
        <v>391</v>
      </c>
      <c r="AJ398" s="10" t="s">
        <v>624</v>
      </c>
      <c r="AK398" s="13" t="str">
        <f t="shared" ca="1" si="143"/>
        <v/>
      </c>
      <c r="AL398" s="13" t="str">
        <f t="shared" ca="1" si="144"/>
        <v/>
      </c>
      <c r="AM398" s="20" t="str">
        <f t="shared" ca="1" si="145"/>
        <v/>
      </c>
      <c r="AN398" s="10">
        <f t="shared" si="146"/>
        <v>391</v>
      </c>
      <c r="AO398" s="10" t="s">
        <v>624</v>
      </c>
      <c r="AP398" s="13" t="str">
        <f t="shared" ca="1" si="147"/>
        <v/>
      </c>
      <c r="AQ398" s="14" t="str">
        <f t="shared" ca="1" si="148"/>
        <v/>
      </c>
    </row>
    <row r="399" spans="23:43" x14ac:dyDescent="0.25">
      <c r="W399" s="20" t="str">
        <f t="shared" ca="1" si="133"/>
        <v/>
      </c>
      <c r="X399" s="10">
        <f t="shared" si="134"/>
        <v>392</v>
      </c>
      <c r="Y399" s="10" t="s">
        <v>625</v>
      </c>
      <c r="Z399" s="13" t="str">
        <f t="shared" ca="1" si="135"/>
        <v/>
      </c>
      <c r="AA399" s="13" t="str">
        <f t="shared" ca="1" si="136"/>
        <v/>
      </c>
      <c r="AB399" s="20" t="str">
        <f t="shared" ca="1" si="137"/>
        <v/>
      </c>
      <c r="AC399" s="10">
        <f t="shared" si="138"/>
        <v>392</v>
      </c>
      <c r="AD399" s="10" t="s">
        <v>625</v>
      </c>
      <c r="AE399" s="13" t="str">
        <f t="shared" ca="1" si="139"/>
        <v/>
      </c>
      <c r="AF399" s="14" t="str">
        <f t="shared" ca="1" si="140"/>
        <v/>
      </c>
      <c r="AG399" s="13"/>
      <c r="AH399" s="20" t="str">
        <f t="shared" ca="1" si="141"/>
        <v/>
      </c>
      <c r="AI399" s="10">
        <f t="shared" si="142"/>
        <v>392</v>
      </c>
      <c r="AJ399" s="10" t="s">
        <v>625</v>
      </c>
      <c r="AK399" s="13" t="str">
        <f t="shared" ca="1" si="143"/>
        <v/>
      </c>
      <c r="AL399" s="13" t="str">
        <f t="shared" ca="1" si="144"/>
        <v/>
      </c>
      <c r="AM399" s="20" t="str">
        <f t="shared" ca="1" si="145"/>
        <v/>
      </c>
      <c r="AN399" s="10">
        <f t="shared" si="146"/>
        <v>392</v>
      </c>
      <c r="AO399" s="10" t="s">
        <v>625</v>
      </c>
      <c r="AP399" s="13" t="str">
        <f t="shared" ca="1" si="147"/>
        <v/>
      </c>
      <c r="AQ399" s="14" t="str">
        <f t="shared" ca="1" si="148"/>
        <v/>
      </c>
    </row>
    <row r="400" spans="23:43" x14ac:dyDescent="0.25">
      <c r="W400" s="20" t="str">
        <f t="shared" ca="1" si="133"/>
        <v/>
      </c>
      <c r="X400" s="10">
        <f t="shared" si="134"/>
        <v>393</v>
      </c>
      <c r="Y400" s="10" t="s">
        <v>626</v>
      </c>
      <c r="Z400" s="13" t="str">
        <f t="shared" ca="1" si="135"/>
        <v/>
      </c>
      <c r="AA400" s="13" t="str">
        <f t="shared" ca="1" si="136"/>
        <v/>
      </c>
      <c r="AB400" s="20" t="str">
        <f t="shared" ca="1" si="137"/>
        <v/>
      </c>
      <c r="AC400" s="10">
        <f t="shared" si="138"/>
        <v>393</v>
      </c>
      <c r="AD400" s="10" t="s">
        <v>626</v>
      </c>
      <c r="AE400" s="13" t="str">
        <f t="shared" ca="1" si="139"/>
        <v/>
      </c>
      <c r="AF400" s="14" t="str">
        <f t="shared" ca="1" si="140"/>
        <v/>
      </c>
      <c r="AG400" s="13"/>
      <c r="AH400" s="20" t="str">
        <f t="shared" ca="1" si="141"/>
        <v/>
      </c>
      <c r="AI400" s="10">
        <f t="shared" si="142"/>
        <v>393</v>
      </c>
      <c r="AJ400" s="10" t="s">
        <v>626</v>
      </c>
      <c r="AK400" s="13" t="str">
        <f t="shared" ca="1" si="143"/>
        <v/>
      </c>
      <c r="AL400" s="13" t="str">
        <f t="shared" ca="1" si="144"/>
        <v/>
      </c>
      <c r="AM400" s="20" t="str">
        <f t="shared" ca="1" si="145"/>
        <v/>
      </c>
      <c r="AN400" s="10">
        <f t="shared" si="146"/>
        <v>393</v>
      </c>
      <c r="AO400" s="10" t="s">
        <v>626</v>
      </c>
      <c r="AP400" s="13" t="str">
        <f t="shared" ca="1" si="147"/>
        <v/>
      </c>
      <c r="AQ400" s="14" t="str">
        <f t="shared" ca="1" si="148"/>
        <v/>
      </c>
    </row>
    <row r="401" spans="23:43" x14ac:dyDescent="0.25">
      <c r="W401" s="20" t="str">
        <f t="shared" ca="1" si="133"/>
        <v/>
      </c>
      <c r="X401" s="10">
        <f t="shared" si="134"/>
        <v>394</v>
      </c>
      <c r="Y401" s="10" t="s">
        <v>627</v>
      </c>
      <c r="Z401" s="13" t="str">
        <f t="shared" ca="1" si="135"/>
        <v/>
      </c>
      <c r="AA401" s="13" t="str">
        <f t="shared" ca="1" si="136"/>
        <v/>
      </c>
      <c r="AB401" s="20" t="str">
        <f t="shared" ca="1" si="137"/>
        <v/>
      </c>
      <c r="AC401" s="10">
        <f t="shared" si="138"/>
        <v>394</v>
      </c>
      <c r="AD401" s="10" t="s">
        <v>627</v>
      </c>
      <c r="AE401" s="13" t="str">
        <f t="shared" ca="1" si="139"/>
        <v/>
      </c>
      <c r="AF401" s="14" t="str">
        <f t="shared" ca="1" si="140"/>
        <v/>
      </c>
      <c r="AG401" s="13"/>
      <c r="AH401" s="20" t="str">
        <f t="shared" ca="1" si="141"/>
        <v/>
      </c>
      <c r="AI401" s="10">
        <f t="shared" si="142"/>
        <v>394</v>
      </c>
      <c r="AJ401" s="10" t="s">
        <v>627</v>
      </c>
      <c r="AK401" s="13" t="str">
        <f t="shared" ca="1" si="143"/>
        <v/>
      </c>
      <c r="AL401" s="13" t="str">
        <f t="shared" ca="1" si="144"/>
        <v/>
      </c>
      <c r="AM401" s="20" t="str">
        <f t="shared" ca="1" si="145"/>
        <v/>
      </c>
      <c r="AN401" s="10">
        <f t="shared" si="146"/>
        <v>394</v>
      </c>
      <c r="AO401" s="10" t="s">
        <v>627</v>
      </c>
      <c r="AP401" s="13" t="str">
        <f t="shared" ca="1" si="147"/>
        <v/>
      </c>
      <c r="AQ401" s="14" t="str">
        <f t="shared" ca="1" si="148"/>
        <v/>
      </c>
    </row>
    <row r="402" spans="23:43" x14ac:dyDescent="0.25">
      <c r="W402" s="20" t="str">
        <f t="shared" ca="1" si="133"/>
        <v/>
      </c>
      <c r="X402" s="10">
        <f t="shared" si="134"/>
        <v>395</v>
      </c>
      <c r="Y402" s="10" t="s">
        <v>628</v>
      </c>
      <c r="Z402" s="13" t="str">
        <f t="shared" ca="1" si="135"/>
        <v/>
      </c>
      <c r="AA402" s="13" t="str">
        <f t="shared" ca="1" si="136"/>
        <v/>
      </c>
      <c r="AB402" s="20" t="str">
        <f t="shared" ca="1" si="137"/>
        <v/>
      </c>
      <c r="AC402" s="10">
        <f t="shared" si="138"/>
        <v>395</v>
      </c>
      <c r="AD402" s="10" t="s">
        <v>628</v>
      </c>
      <c r="AE402" s="13" t="str">
        <f t="shared" ca="1" si="139"/>
        <v/>
      </c>
      <c r="AF402" s="14" t="str">
        <f t="shared" ca="1" si="140"/>
        <v/>
      </c>
      <c r="AG402" s="13"/>
      <c r="AH402" s="20" t="str">
        <f t="shared" ca="1" si="141"/>
        <v/>
      </c>
      <c r="AI402" s="10">
        <f t="shared" si="142"/>
        <v>395</v>
      </c>
      <c r="AJ402" s="10" t="s">
        <v>628</v>
      </c>
      <c r="AK402" s="13" t="str">
        <f t="shared" ca="1" si="143"/>
        <v/>
      </c>
      <c r="AL402" s="13" t="str">
        <f t="shared" ca="1" si="144"/>
        <v/>
      </c>
      <c r="AM402" s="20" t="str">
        <f t="shared" ca="1" si="145"/>
        <v/>
      </c>
      <c r="AN402" s="10">
        <f t="shared" si="146"/>
        <v>395</v>
      </c>
      <c r="AO402" s="10" t="s">
        <v>628</v>
      </c>
      <c r="AP402" s="13" t="str">
        <f t="shared" ca="1" si="147"/>
        <v/>
      </c>
      <c r="AQ402" s="14" t="str">
        <f t="shared" ca="1" si="148"/>
        <v/>
      </c>
    </row>
    <row r="403" spans="23:43" x14ac:dyDescent="0.25">
      <c r="W403" s="20" t="str">
        <f t="shared" ca="1" si="133"/>
        <v/>
      </c>
      <c r="X403" s="10">
        <f t="shared" si="134"/>
        <v>396</v>
      </c>
      <c r="Y403" s="10" t="s">
        <v>629</v>
      </c>
      <c r="Z403" s="13" t="str">
        <f t="shared" ca="1" si="135"/>
        <v/>
      </c>
      <c r="AA403" s="13" t="str">
        <f t="shared" ca="1" si="136"/>
        <v/>
      </c>
      <c r="AB403" s="20" t="str">
        <f t="shared" ca="1" si="137"/>
        <v/>
      </c>
      <c r="AC403" s="10">
        <f t="shared" si="138"/>
        <v>396</v>
      </c>
      <c r="AD403" s="10" t="s">
        <v>629</v>
      </c>
      <c r="AE403" s="13" t="str">
        <f t="shared" ca="1" si="139"/>
        <v/>
      </c>
      <c r="AF403" s="14" t="str">
        <f t="shared" ca="1" si="140"/>
        <v/>
      </c>
      <c r="AG403" s="13"/>
      <c r="AH403" s="20" t="str">
        <f t="shared" ca="1" si="141"/>
        <v/>
      </c>
      <c r="AI403" s="10">
        <f t="shared" si="142"/>
        <v>396</v>
      </c>
      <c r="AJ403" s="10" t="s">
        <v>629</v>
      </c>
      <c r="AK403" s="13" t="str">
        <f t="shared" ca="1" si="143"/>
        <v/>
      </c>
      <c r="AL403" s="13" t="str">
        <f t="shared" ca="1" si="144"/>
        <v/>
      </c>
      <c r="AM403" s="20" t="str">
        <f t="shared" ca="1" si="145"/>
        <v/>
      </c>
      <c r="AN403" s="10">
        <f t="shared" si="146"/>
        <v>396</v>
      </c>
      <c r="AO403" s="10" t="s">
        <v>629</v>
      </c>
      <c r="AP403" s="13" t="str">
        <f t="shared" ca="1" si="147"/>
        <v/>
      </c>
      <c r="AQ403" s="14" t="str">
        <f t="shared" ca="1" si="148"/>
        <v/>
      </c>
    </row>
    <row r="404" spans="23:43" x14ac:dyDescent="0.25">
      <c r="W404" s="20" t="str">
        <f t="shared" ca="1" si="133"/>
        <v/>
      </c>
      <c r="X404" s="10">
        <f t="shared" si="134"/>
        <v>397</v>
      </c>
      <c r="Y404" s="10" t="s">
        <v>630</v>
      </c>
      <c r="Z404" s="13" t="str">
        <f t="shared" ca="1" si="135"/>
        <v/>
      </c>
      <c r="AA404" s="13" t="str">
        <f t="shared" ca="1" si="136"/>
        <v/>
      </c>
      <c r="AB404" s="20" t="str">
        <f t="shared" ca="1" si="137"/>
        <v/>
      </c>
      <c r="AC404" s="10">
        <f t="shared" si="138"/>
        <v>397</v>
      </c>
      <c r="AD404" s="10" t="s">
        <v>630</v>
      </c>
      <c r="AE404" s="13" t="str">
        <f t="shared" ca="1" si="139"/>
        <v/>
      </c>
      <c r="AF404" s="14" t="str">
        <f t="shared" ca="1" si="140"/>
        <v/>
      </c>
      <c r="AG404" s="13"/>
      <c r="AH404" s="20" t="str">
        <f t="shared" ca="1" si="141"/>
        <v/>
      </c>
      <c r="AI404" s="10">
        <f t="shared" si="142"/>
        <v>397</v>
      </c>
      <c r="AJ404" s="10" t="s">
        <v>630</v>
      </c>
      <c r="AK404" s="13" t="str">
        <f t="shared" ca="1" si="143"/>
        <v/>
      </c>
      <c r="AL404" s="13" t="str">
        <f t="shared" ca="1" si="144"/>
        <v/>
      </c>
      <c r="AM404" s="20" t="str">
        <f t="shared" ca="1" si="145"/>
        <v/>
      </c>
      <c r="AN404" s="10">
        <f t="shared" si="146"/>
        <v>397</v>
      </c>
      <c r="AO404" s="10" t="s">
        <v>630</v>
      </c>
      <c r="AP404" s="13" t="str">
        <f t="shared" ca="1" si="147"/>
        <v/>
      </c>
      <c r="AQ404" s="14" t="str">
        <f t="shared" ca="1" si="148"/>
        <v/>
      </c>
    </row>
    <row r="405" spans="23:43" x14ac:dyDescent="0.25">
      <c r="W405" s="20" t="str">
        <f t="shared" ca="1" si="133"/>
        <v/>
      </c>
      <c r="X405" s="10">
        <f t="shared" si="134"/>
        <v>398</v>
      </c>
      <c r="Y405" s="10" t="s">
        <v>631</v>
      </c>
      <c r="Z405" s="13" t="str">
        <f t="shared" ca="1" si="135"/>
        <v/>
      </c>
      <c r="AA405" s="13" t="str">
        <f t="shared" ca="1" si="136"/>
        <v/>
      </c>
      <c r="AB405" s="20" t="str">
        <f t="shared" ca="1" si="137"/>
        <v/>
      </c>
      <c r="AC405" s="10">
        <f t="shared" si="138"/>
        <v>398</v>
      </c>
      <c r="AD405" s="10" t="s">
        <v>631</v>
      </c>
      <c r="AE405" s="13" t="str">
        <f t="shared" ca="1" si="139"/>
        <v/>
      </c>
      <c r="AF405" s="14" t="str">
        <f t="shared" ca="1" si="140"/>
        <v/>
      </c>
      <c r="AG405" s="13"/>
      <c r="AH405" s="20" t="str">
        <f t="shared" ca="1" si="141"/>
        <v/>
      </c>
      <c r="AI405" s="10">
        <f t="shared" si="142"/>
        <v>398</v>
      </c>
      <c r="AJ405" s="10" t="s">
        <v>631</v>
      </c>
      <c r="AK405" s="13" t="str">
        <f t="shared" ca="1" si="143"/>
        <v/>
      </c>
      <c r="AL405" s="13" t="str">
        <f t="shared" ca="1" si="144"/>
        <v/>
      </c>
      <c r="AM405" s="20" t="str">
        <f t="shared" ca="1" si="145"/>
        <v/>
      </c>
      <c r="AN405" s="10">
        <f t="shared" si="146"/>
        <v>398</v>
      </c>
      <c r="AO405" s="10" t="s">
        <v>631</v>
      </c>
      <c r="AP405" s="13" t="str">
        <f t="shared" ca="1" si="147"/>
        <v/>
      </c>
      <c r="AQ405" s="14" t="str">
        <f t="shared" ca="1" si="148"/>
        <v/>
      </c>
    </row>
    <row r="406" spans="23:43" x14ac:dyDescent="0.25">
      <c r="W406" s="20" t="str">
        <f t="shared" ca="1" si="133"/>
        <v/>
      </c>
      <c r="X406" s="10">
        <f t="shared" si="134"/>
        <v>399</v>
      </c>
      <c r="Y406" s="10" t="s">
        <v>632</v>
      </c>
      <c r="Z406" s="13" t="str">
        <f t="shared" ca="1" si="135"/>
        <v/>
      </c>
      <c r="AA406" s="13" t="str">
        <f t="shared" ca="1" si="136"/>
        <v/>
      </c>
      <c r="AB406" s="20" t="str">
        <f t="shared" ca="1" si="137"/>
        <v/>
      </c>
      <c r="AC406" s="10">
        <f t="shared" si="138"/>
        <v>399</v>
      </c>
      <c r="AD406" s="10" t="s">
        <v>632</v>
      </c>
      <c r="AE406" s="13" t="str">
        <f t="shared" ca="1" si="139"/>
        <v/>
      </c>
      <c r="AF406" s="14" t="str">
        <f t="shared" ca="1" si="140"/>
        <v/>
      </c>
      <c r="AG406" s="13"/>
      <c r="AH406" s="20" t="str">
        <f t="shared" ca="1" si="141"/>
        <v/>
      </c>
      <c r="AI406" s="10">
        <f t="shared" si="142"/>
        <v>399</v>
      </c>
      <c r="AJ406" s="10" t="s">
        <v>632</v>
      </c>
      <c r="AK406" s="13" t="str">
        <f t="shared" ca="1" si="143"/>
        <v/>
      </c>
      <c r="AL406" s="13" t="str">
        <f t="shared" ca="1" si="144"/>
        <v/>
      </c>
      <c r="AM406" s="20" t="str">
        <f t="shared" ca="1" si="145"/>
        <v/>
      </c>
      <c r="AN406" s="10">
        <f t="shared" si="146"/>
        <v>399</v>
      </c>
      <c r="AO406" s="10" t="s">
        <v>632</v>
      </c>
      <c r="AP406" s="13" t="str">
        <f t="shared" ca="1" si="147"/>
        <v/>
      </c>
      <c r="AQ406" s="14" t="str">
        <f t="shared" ca="1" si="148"/>
        <v/>
      </c>
    </row>
    <row r="407" spans="23:43" x14ac:dyDescent="0.25">
      <c r="W407" s="20" t="str">
        <f t="shared" ca="1" si="133"/>
        <v/>
      </c>
      <c r="X407" s="10">
        <f t="shared" si="134"/>
        <v>400</v>
      </c>
      <c r="Y407" s="10" t="s">
        <v>633</v>
      </c>
      <c r="Z407" s="13" t="str">
        <f t="shared" ca="1" si="135"/>
        <v/>
      </c>
      <c r="AA407" s="13" t="str">
        <f t="shared" ca="1" si="136"/>
        <v/>
      </c>
      <c r="AB407" s="20" t="str">
        <f t="shared" ca="1" si="137"/>
        <v/>
      </c>
      <c r="AC407" s="10">
        <f t="shared" si="138"/>
        <v>400</v>
      </c>
      <c r="AD407" s="10" t="s">
        <v>633</v>
      </c>
      <c r="AE407" s="13" t="str">
        <f t="shared" ca="1" si="139"/>
        <v/>
      </c>
      <c r="AF407" s="14" t="str">
        <f t="shared" ca="1" si="140"/>
        <v/>
      </c>
      <c r="AG407" s="13"/>
      <c r="AH407" s="20" t="str">
        <f t="shared" ca="1" si="141"/>
        <v/>
      </c>
      <c r="AI407" s="10">
        <f t="shared" si="142"/>
        <v>400</v>
      </c>
      <c r="AJ407" s="10" t="s">
        <v>633</v>
      </c>
      <c r="AK407" s="13" t="str">
        <f t="shared" ca="1" si="143"/>
        <v/>
      </c>
      <c r="AL407" s="13" t="str">
        <f t="shared" ca="1" si="144"/>
        <v/>
      </c>
      <c r="AM407" s="20" t="str">
        <f t="shared" ca="1" si="145"/>
        <v/>
      </c>
      <c r="AN407" s="10">
        <f t="shared" si="146"/>
        <v>400</v>
      </c>
      <c r="AO407" s="10" t="s">
        <v>633</v>
      </c>
      <c r="AP407" s="13" t="str">
        <f t="shared" ca="1" si="147"/>
        <v/>
      </c>
      <c r="AQ407" s="14" t="str">
        <f t="shared" ca="1" si="148"/>
        <v/>
      </c>
    </row>
    <row r="408" spans="23:43" x14ac:dyDescent="0.25">
      <c r="W408" s="20" t="str">
        <f t="shared" ca="1" si="133"/>
        <v/>
      </c>
      <c r="X408" s="10">
        <f t="shared" si="134"/>
        <v>401</v>
      </c>
      <c r="Y408" s="10" t="s">
        <v>634</v>
      </c>
      <c r="Z408" s="13" t="str">
        <f t="shared" ca="1" si="135"/>
        <v/>
      </c>
      <c r="AA408" s="13" t="str">
        <f t="shared" ca="1" si="136"/>
        <v/>
      </c>
      <c r="AB408" s="20" t="str">
        <f t="shared" ca="1" si="137"/>
        <v/>
      </c>
      <c r="AC408" s="10">
        <f t="shared" si="138"/>
        <v>401</v>
      </c>
      <c r="AD408" s="10" t="s">
        <v>634</v>
      </c>
      <c r="AE408" s="13" t="str">
        <f t="shared" ca="1" si="139"/>
        <v/>
      </c>
      <c r="AF408" s="14" t="str">
        <f t="shared" ca="1" si="140"/>
        <v/>
      </c>
      <c r="AG408" s="13"/>
      <c r="AH408" s="20" t="str">
        <f t="shared" ca="1" si="141"/>
        <v/>
      </c>
      <c r="AI408" s="10">
        <f t="shared" si="142"/>
        <v>401</v>
      </c>
      <c r="AJ408" s="10" t="s">
        <v>634</v>
      </c>
      <c r="AK408" s="13" t="str">
        <f t="shared" ca="1" si="143"/>
        <v/>
      </c>
      <c r="AL408" s="13" t="str">
        <f t="shared" ca="1" si="144"/>
        <v/>
      </c>
      <c r="AM408" s="20" t="str">
        <f t="shared" ca="1" si="145"/>
        <v/>
      </c>
      <c r="AN408" s="10">
        <f t="shared" si="146"/>
        <v>401</v>
      </c>
      <c r="AO408" s="10" t="s">
        <v>634</v>
      </c>
      <c r="AP408" s="13" t="str">
        <f t="shared" ca="1" si="147"/>
        <v/>
      </c>
      <c r="AQ408" s="14" t="str">
        <f t="shared" ca="1" si="148"/>
        <v/>
      </c>
    </row>
    <row r="409" spans="23:43" x14ac:dyDescent="0.25">
      <c r="W409" s="20" t="str">
        <f t="shared" ca="1" si="133"/>
        <v/>
      </c>
      <c r="X409" s="10">
        <f t="shared" si="134"/>
        <v>402</v>
      </c>
      <c r="Y409" s="10" t="s">
        <v>635</v>
      </c>
      <c r="Z409" s="13" t="str">
        <f t="shared" ca="1" si="135"/>
        <v/>
      </c>
      <c r="AA409" s="13" t="str">
        <f t="shared" ca="1" si="136"/>
        <v/>
      </c>
      <c r="AB409" s="20" t="str">
        <f t="shared" ca="1" si="137"/>
        <v/>
      </c>
      <c r="AC409" s="10">
        <f t="shared" si="138"/>
        <v>402</v>
      </c>
      <c r="AD409" s="10" t="s">
        <v>635</v>
      </c>
      <c r="AE409" s="13" t="str">
        <f t="shared" ca="1" si="139"/>
        <v/>
      </c>
      <c r="AF409" s="14" t="str">
        <f t="shared" ca="1" si="140"/>
        <v/>
      </c>
      <c r="AG409" s="13"/>
      <c r="AH409" s="20" t="str">
        <f t="shared" ca="1" si="141"/>
        <v/>
      </c>
      <c r="AI409" s="10">
        <f t="shared" si="142"/>
        <v>402</v>
      </c>
      <c r="AJ409" s="10" t="s">
        <v>635</v>
      </c>
      <c r="AK409" s="13" t="str">
        <f t="shared" ca="1" si="143"/>
        <v/>
      </c>
      <c r="AL409" s="13" t="str">
        <f t="shared" ca="1" si="144"/>
        <v/>
      </c>
      <c r="AM409" s="20" t="str">
        <f t="shared" ca="1" si="145"/>
        <v/>
      </c>
      <c r="AN409" s="10">
        <f t="shared" si="146"/>
        <v>402</v>
      </c>
      <c r="AO409" s="10" t="s">
        <v>635</v>
      </c>
      <c r="AP409" s="13" t="str">
        <f t="shared" ca="1" si="147"/>
        <v/>
      </c>
      <c r="AQ409" s="14" t="str">
        <f t="shared" ca="1" si="148"/>
        <v/>
      </c>
    </row>
    <row r="410" spans="23:43" x14ac:dyDescent="0.25">
      <c r="W410" s="20" t="str">
        <f t="shared" ca="1" si="133"/>
        <v/>
      </c>
      <c r="X410" s="10">
        <f t="shared" si="134"/>
        <v>403</v>
      </c>
      <c r="Y410" s="10" t="s">
        <v>636</v>
      </c>
      <c r="Z410" s="13" t="str">
        <f t="shared" ca="1" si="135"/>
        <v/>
      </c>
      <c r="AA410" s="13" t="str">
        <f t="shared" ca="1" si="136"/>
        <v/>
      </c>
      <c r="AB410" s="20" t="str">
        <f t="shared" ca="1" si="137"/>
        <v/>
      </c>
      <c r="AC410" s="10">
        <f t="shared" si="138"/>
        <v>403</v>
      </c>
      <c r="AD410" s="10" t="s">
        <v>636</v>
      </c>
      <c r="AE410" s="13" t="str">
        <f t="shared" ca="1" si="139"/>
        <v/>
      </c>
      <c r="AF410" s="14" t="str">
        <f t="shared" ca="1" si="140"/>
        <v/>
      </c>
      <c r="AG410" s="13"/>
      <c r="AH410" s="20" t="str">
        <f t="shared" ca="1" si="141"/>
        <v/>
      </c>
      <c r="AI410" s="10">
        <f t="shared" si="142"/>
        <v>403</v>
      </c>
      <c r="AJ410" s="10" t="s">
        <v>636</v>
      </c>
      <c r="AK410" s="13" t="str">
        <f t="shared" ca="1" si="143"/>
        <v/>
      </c>
      <c r="AL410" s="13" t="str">
        <f t="shared" ca="1" si="144"/>
        <v/>
      </c>
      <c r="AM410" s="20" t="str">
        <f t="shared" ca="1" si="145"/>
        <v/>
      </c>
      <c r="AN410" s="10">
        <f t="shared" si="146"/>
        <v>403</v>
      </c>
      <c r="AO410" s="10" t="s">
        <v>636</v>
      </c>
      <c r="AP410" s="13" t="str">
        <f t="shared" ca="1" si="147"/>
        <v/>
      </c>
      <c r="AQ410" s="14" t="str">
        <f t="shared" ca="1" si="148"/>
        <v/>
      </c>
    </row>
    <row r="411" spans="23:43" x14ac:dyDescent="0.25">
      <c r="W411" s="20" t="str">
        <f t="shared" ca="1" si="133"/>
        <v/>
      </c>
      <c r="X411" s="10">
        <f t="shared" si="134"/>
        <v>404</v>
      </c>
      <c r="Y411" s="10" t="s">
        <v>637</v>
      </c>
      <c r="Z411" s="13" t="str">
        <f t="shared" ca="1" si="135"/>
        <v/>
      </c>
      <c r="AA411" s="13" t="str">
        <f t="shared" ca="1" si="136"/>
        <v/>
      </c>
      <c r="AB411" s="20" t="str">
        <f t="shared" ca="1" si="137"/>
        <v/>
      </c>
      <c r="AC411" s="10">
        <f t="shared" si="138"/>
        <v>404</v>
      </c>
      <c r="AD411" s="10" t="s">
        <v>637</v>
      </c>
      <c r="AE411" s="13" t="str">
        <f t="shared" ca="1" si="139"/>
        <v/>
      </c>
      <c r="AF411" s="14" t="str">
        <f t="shared" ca="1" si="140"/>
        <v/>
      </c>
      <c r="AG411" s="13"/>
      <c r="AH411" s="20" t="str">
        <f t="shared" ca="1" si="141"/>
        <v/>
      </c>
      <c r="AI411" s="10">
        <f t="shared" si="142"/>
        <v>404</v>
      </c>
      <c r="AJ411" s="10" t="s">
        <v>637</v>
      </c>
      <c r="AK411" s="13" t="str">
        <f t="shared" ca="1" si="143"/>
        <v/>
      </c>
      <c r="AL411" s="13" t="str">
        <f t="shared" ca="1" si="144"/>
        <v/>
      </c>
      <c r="AM411" s="20" t="str">
        <f t="shared" ca="1" si="145"/>
        <v/>
      </c>
      <c r="AN411" s="10">
        <f t="shared" si="146"/>
        <v>404</v>
      </c>
      <c r="AO411" s="10" t="s">
        <v>637</v>
      </c>
      <c r="AP411" s="13" t="str">
        <f t="shared" ca="1" si="147"/>
        <v/>
      </c>
      <c r="AQ411" s="14" t="str">
        <f t="shared" ca="1" si="148"/>
        <v/>
      </c>
    </row>
    <row r="412" spans="23:43" x14ac:dyDescent="0.25">
      <c r="W412" s="20" t="str">
        <f t="shared" ca="1" si="133"/>
        <v/>
      </c>
      <c r="X412" s="10">
        <f t="shared" si="134"/>
        <v>405</v>
      </c>
      <c r="Y412" s="10" t="s">
        <v>638</v>
      </c>
      <c r="Z412" s="13" t="str">
        <f t="shared" ca="1" si="135"/>
        <v/>
      </c>
      <c r="AA412" s="13" t="str">
        <f t="shared" ca="1" si="136"/>
        <v/>
      </c>
      <c r="AB412" s="20" t="str">
        <f t="shared" ca="1" si="137"/>
        <v/>
      </c>
      <c r="AC412" s="10">
        <f t="shared" si="138"/>
        <v>405</v>
      </c>
      <c r="AD412" s="10" t="s">
        <v>638</v>
      </c>
      <c r="AE412" s="13" t="str">
        <f t="shared" ca="1" si="139"/>
        <v/>
      </c>
      <c r="AF412" s="14" t="str">
        <f t="shared" ca="1" si="140"/>
        <v/>
      </c>
      <c r="AG412" s="13"/>
      <c r="AH412" s="20" t="str">
        <f t="shared" ca="1" si="141"/>
        <v/>
      </c>
      <c r="AI412" s="10">
        <f t="shared" si="142"/>
        <v>405</v>
      </c>
      <c r="AJ412" s="10" t="s">
        <v>638</v>
      </c>
      <c r="AK412" s="13" t="str">
        <f t="shared" ca="1" si="143"/>
        <v/>
      </c>
      <c r="AL412" s="13" t="str">
        <f t="shared" ca="1" si="144"/>
        <v/>
      </c>
      <c r="AM412" s="20" t="str">
        <f t="shared" ca="1" si="145"/>
        <v/>
      </c>
      <c r="AN412" s="10">
        <f t="shared" si="146"/>
        <v>405</v>
      </c>
      <c r="AO412" s="10" t="s">
        <v>638</v>
      </c>
      <c r="AP412" s="13" t="str">
        <f t="shared" ca="1" si="147"/>
        <v/>
      </c>
      <c r="AQ412" s="14" t="str">
        <f t="shared" ca="1" si="148"/>
        <v/>
      </c>
    </row>
    <row r="413" spans="23:43" x14ac:dyDescent="0.25">
      <c r="W413" s="20" t="str">
        <f t="shared" ca="1" si="133"/>
        <v/>
      </c>
      <c r="X413" s="10">
        <f t="shared" si="134"/>
        <v>406</v>
      </c>
      <c r="Y413" s="10" t="s">
        <v>639</v>
      </c>
      <c r="Z413" s="13" t="str">
        <f t="shared" ca="1" si="135"/>
        <v/>
      </c>
      <c r="AA413" s="13" t="str">
        <f t="shared" ca="1" si="136"/>
        <v/>
      </c>
      <c r="AB413" s="20" t="str">
        <f t="shared" ca="1" si="137"/>
        <v/>
      </c>
      <c r="AC413" s="10">
        <f t="shared" si="138"/>
        <v>406</v>
      </c>
      <c r="AD413" s="10" t="s">
        <v>639</v>
      </c>
      <c r="AE413" s="13" t="str">
        <f t="shared" ca="1" si="139"/>
        <v/>
      </c>
      <c r="AF413" s="14" t="str">
        <f t="shared" ca="1" si="140"/>
        <v/>
      </c>
      <c r="AG413" s="13"/>
      <c r="AH413" s="20" t="str">
        <f t="shared" ca="1" si="141"/>
        <v/>
      </c>
      <c r="AI413" s="10">
        <f t="shared" si="142"/>
        <v>406</v>
      </c>
      <c r="AJ413" s="10" t="s">
        <v>639</v>
      </c>
      <c r="AK413" s="13" t="str">
        <f t="shared" ca="1" si="143"/>
        <v/>
      </c>
      <c r="AL413" s="13" t="str">
        <f t="shared" ca="1" si="144"/>
        <v/>
      </c>
      <c r="AM413" s="20" t="str">
        <f t="shared" ca="1" si="145"/>
        <v/>
      </c>
      <c r="AN413" s="10">
        <f t="shared" si="146"/>
        <v>406</v>
      </c>
      <c r="AO413" s="10" t="s">
        <v>639</v>
      </c>
      <c r="AP413" s="13" t="str">
        <f t="shared" ca="1" si="147"/>
        <v/>
      </c>
      <c r="AQ413" s="14" t="str">
        <f t="shared" ca="1" si="148"/>
        <v/>
      </c>
    </row>
    <row r="414" spans="23:43" x14ac:dyDescent="0.25">
      <c r="W414" s="20" t="str">
        <f t="shared" ca="1" si="133"/>
        <v/>
      </c>
      <c r="X414" s="10">
        <f t="shared" si="134"/>
        <v>407</v>
      </c>
      <c r="Y414" s="10" t="s">
        <v>640</v>
      </c>
      <c r="Z414" s="13" t="str">
        <f t="shared" ca="1" si="135"/>
        <v/>
      </c>
      <c r="AA414" s="13" t="str">
        <f t="shared" ca="1" si="136"/>
        <v/>
      </c>
      <c r="AB414" s="20" t="str">
        <f t="shared" ca="1" si="137"/>
        <v/>
      </c>
      <c r="AC414" s="10">
        <f t="shared" si="138"/>
        <v>407</v>
      </c>
      <c r="AD414" s="10" t="s">
        <v>640</v>
      </c>
      <c r="AE414" s="13" t="str">
        <f t="shared" ca="1" si="139"/>
        <v/>
      </c>
      <c r="AF414" s="14" t="str">
        <f t="shared" ca="1" si="140"/>
        <v/>
      </c>
      <c r="AG414" s="13"/>
      <c r="AH414" s="20" t="str">
        <f t="shared" ca="1" si="141"/>
        <v/>
      </c>
      <c r="AI414" s="10">
        <f t="shared" si="142"/>
        <v>407</v>
      </c>
      <c r="AJ414" s="10" t="s">
        <v>640</v>
      </c>
      <c r="AK414" s="13" t="str">
        <f t="shared" ca="1" si="143"/>
        <v/>
      </c>
      <c r="AL414" s="13" t="str">
        <f t="shared" ca="1" si="144"/>
        <v/>
      </c>
      <c r="AM414" s="20" t="str">
        <f t="shared" ca="1" si="145"/>
        <v/>
      </c>
      <c r="AN414" s="10">
        <f t="shared" si="146"/>
        <v>407</v>
      </c>
      <c r="AO414" s="10" t="s">
        <v>640</v>
      </c>
      <c r="AP414" s="13" t="str">
        <f t="shared" ca="1" si="147"/>
        <v/>
      </c>
      <c r="AQ414" s="14" t="str">
        <f t="shared" ca="1" si="148"/>
        <v/>
      </c>
    </row>
    <row r="415" spans="23:43" x14ac:dyDescent="0.25">
      <c r="W415" s="20" t="str">
        <f t="shared" ca="1" si="133"/>
        <v/>
      </c>
      <c r="X415" s="10">
        <f t="shared" si="134"/>
        <v>408</v>
      </c>
      <c r="Y415" s="10" t="s">
        <v>641</v>
      </c>
      <c r="Z415" s="13" t="str">
        <f t="shared" ca="1" si="135"/>
        <v/>
      </c>
      <c r="AA415" s="13" t="str">
        <f t="shared" ca="1" si="136"/>
        <v/>
      </c>
      <c r="AB415" s="20" t="str">
        <f t="shared" ca="1" si="137"/>
        <v/>
      </c>
      <c r="AC415" s="10">
        <f t="shared" si="138"/>
        <v>408</v>
      </c>
      <c r="AD415" s="10" t="s">
        <v>641</v>
      </c>
      <c r="AE415" s="13" t="str">
        <f t="shared" ca="1" si="139"/>
        <v/>
      </c>
      <c r="AF415" s="14" t="str">
        <f t="shared" ca="1" si="140"/>
        <v/>
      </c>
      <c r="AG415" s="13"/>
      <c r="AH415" s="20" t="str">
        <f t="shared" ca="1" si="141"/>
        <v/>
      </c>
      <c r="AI415" s="10">
        <f t="shared" si="142"/>
        <v>408</v>
      </c>
      <c r="AJ415" s="10" t="s">
        <v>641</v>
      </c>
      <c r="AK415" s="13" t="str">
        <f t="shared" ca="1" si="143"/>
        <v/>
      </c>
      <c r="AL415" s="13" t="str">
        <f t="shared" ca="1" si="144"/>
        <v/>
      </c>
      <c r="AM415" s="20" t="str">
        <f t="shared" ca="1" si="145"/>
        <v/>
      </c>
      <c r="AN415" s="10">
        <f t="shared" si="146"/>
        <v>408</v>
      </c>
      <c r="AO415" s="10" t="s">
        <v>641</v>
      </c>
      <c r="AP415" s="13" t="str">
        <f t="shared" ca="1" si="147"/>
        <v/>
      </c>
      <c r="AQ415" s="14" t="str">
        <f t="shared" ca="1" si="148"/>
        <v/>
      </c>
    </row>
    <row r="416" spans="23:43" x14ac:dyDescent="0.25">
      <c r="W416" s="20" t="str">
        <f t="shared" ca="1" si="133"/>
        <v/>
      </c>
      <c r="X416" s="10">
        <f t="shared" si="134"/>
        <v>409</v>
      </c>
      <c r="Y416" s="10" t="s">
        <v>642</v>
      </c>
      <c r="Z416" s="13" t="str">
        <f t="shared" ca="1" si="135"/>
        <v/>
      </c>
      <c r="AA416" s="13" t="str">
        <f t="shared" ca="1" si="136"/>
        <v/>
      </c>
      <c r="AB416" s="20" t="str">
        <f t="shared" ca="1" si="137"/>
        <v/>
      </c>
      <c r="AC416" s="10">
        <f t="shared" si="138"/>
        <v>409</v>
      </c>
      <c r="AD416" s="10" t="s">
        <v>642</v>
      </c>
      <c r="AE416" s="13" t="str">
        <f t="shared" ca="1" si="139"/>
        <v/>
      </c>
      <c r="AF416" s="14" t="str">
        <f t="shared" ca="1" si="140"/>
        <v/>
      </c>
      <c r="AG416" s="13"/>
      <c r="AH416" s="20" t="str">
        <f t="shared" ca="1" si="141"/>
        <v/>
      </c>
      <c r="AI416" s="10">
        <f t="shared" si="142"/>
        <v>409</v>
      </c>
      <c r="AJ416" s="10" t="s">
        <v>642</v>
      </c>
      <c r="AK416" s="13" t="str">
        <f t="shared" ca="1" si="143"/>
        <v/>
      </c>
      <c r="AL416" s="13" t="str">
        <f t="shared" ca="1" si="144"/>
        <v/>
      </c>
      <c r="AM416" s="20" t="str">
        <f t="shared" ca="1" si="145"/>
        <v/>
      </c>
      <c r="AN416" s="10">
        <f t="shared" si="146"/>
        <v>409</v>
      </c>
      <c r="AO416" s="10" t="s">
        <v>642</v>
      </c>
      <c r="AP416" s="13" t="str">
        <f t="shared" ca="1" si="147"/>
        <v/>
      </c>
      <c r="AQ416" s="14" t="str">
        <f t="shared" ca="1" si="148"/>
        <v/>
      </c>
    </row>
    <row r="417" spans="23:43" x14ac:dyDescent="0.25">
      <c r="W417" s="20" t="str">
        <f t="shared" ca="1" si="133"/>
        <v/>
      </c>
      <c r="X417" s="10">
        <f t="shared" si="134"/>
        <v>410</v>
      </c>
      <c r="Y417" s="10" t="s">
        <v>643</v>
      </c>
      <c r="Z417" s="13" t="str">
        <f t="shared" ca="1" si="135"/>
        <v/>
      </c>
      <c r="AA417" s="13" t="str">
        <f t="shared" ca="1" si="136"/>
        <v/>
      </c>
      <c r="AB417" s="20" t="str">
        <f t="shared" ca="1" si="137"/>
        <v/>
      </c>
      <c r="AC417" s="10">
        <f t="shared" si="138"/>
        <v>410</v>
      </c>
      <c r="AD417" s="10" t="s">
        <v>643</v>
      </c>
      <c r="AE417" s="13" t="str">
        <f t="shared" ca="1" si="139"/>
        <v/>
      </c>
      <c r="AF417" s="14" t="str">
        <f t="shared" ca="1" si="140"/>
        <v/>
      </c>
      <c r="AG417" s="13"/>
      <c r="AH417" s="20" t="str">
        <f t="shared" ca="1" si="141"/>
        <v/>
      </c>
      <c r="AI417" s="10">
        <f t="shared" si="142"/>
        <v>410</v>
      </c>
      <c r="AJ417" s="10" t="s">
        <v>643</v>
      </c>
      <c r="AK417" s="13" t="str">
        <f t="shared" ca="1" si="143"/>
        <v/>
      </c>
      <c r="AL417" s="13" t="str">
        <f t="shared" ca="1" si="144"/>
        <v/>
      </c>
      <c r="AM417" s="20" t="str">
        <f t="shared" ca="1" si="145"/>
        <v/>
      </c>
      <c r="AN417" s="10">
        <f t="shared" si="146"/>
        <v>410</v>
      </c>
      <c r="AO417" s="10" t="s">
        <v>643</v>
      </c>
      <c r="AP417" s="13" t="str">
        <f t="shared" ca="1" si="147"/>
        <v/>
      </c>
      <c r="AQ417" s="14" t="str">
        <f t="shared" ca="1" si="148"/>
        <v/>
      </c>
    </row>
    <row r="418" spans="23:43" x14ac:dyDescent="0.25">
      <c r="W418" s="20" t="str">
        <f t="shared" ca="1" si="133"/>
        <v/>
      </c>
      <c r="X418" s="10">
        <f t="shared" si="134"/>
        <v>411</v>
      </c>
      <c r="Y418" s="10" t="s">
        <v>644</v>
      </c>
      <c r="Z418" s="13" t="str">
        <f t="shared" ca="1" si="135"/>
        <v/>
      </c>
      <c r="AA418" s="13" t="str">
        <f t="shared" ca="1" si="136"/>
        <v/>
      </c>
      <c r="AB418" s="20" t="str">
        <f t="shared" ca="1" si="137"/>
        <v/>
      </c>
      <c r="AC418" s="10">
        <f t="shared" si="138"/>
        <v>411</v>
      </c>
      <c r="AD418" s="10" t="s">
        <v>644</v>
      </c>
      <c r="AE418" s="13" t="str">
        <f t="shared" ca="1" si="139"/>
        <v/>
      </c>
      <c r="AF418" s="14" t="str">
        <f t="shared" ca="1" si="140"/>
        <v/>
      </c>
      <c r="AG418" s="13"/>
      <c r="AH418" s="20" t="str">
        <f t="shared" ca="1" si="141"/>
        <v/>
      </c>
      <c r="AI418" s="10">
        <f t="shared" si="142"/>
        <v>411</v>
      </c>
      <c r="AJ418" s="10" t="s">
        <v>644</v>
      </c>
      <c r="AK418" s="13" t="str">
        <f t="shared" ca="1" si="143"/>
        <v/>
      </c>
      <c r="AL418" s="13" t="str">
        <f t="shared" ca="1" si="144"/>
        <v/>
      </c>
      <c r="AM418" s="20" t="str">
        <f t="shared" ca="1" si="145"/>
        <v/>
      </c>
      <c r="AN418" s="10">
        <f t="shared" si="146"/>
        <v>411</v>
      </c>
      <c r="AO418" s="10" t="s">
        <v>644</v>
      </c>
      <c r="AP418" s="13" t="str">
        <f t="shared" ca="1" si="147"/>
        <v/>
      </c>
      <c r="AQ418" s="14" t="str">
        <f t="shared" ca="1" si="148"/>
        <v/>
      </c>
    </row>
    <row r="419" spans="23:43" x14ac:dyDescent="0.25">
      <c r="W419" s="20" t="str">
        <f t="shared" ca="1" si="133"/>
        <v/>
      </c>
      <c r="X419" s="10">
        <f t="shared" si="134"/>
        <v>412</v>
      </c>
      <c r="Y419" s="10" t="s">
        <v>645</v>
      </c>
      <c r="Z419" s="13" t="str">
        <f t="shared" ca="1" si="135"/>
        <v/>
      </c>
      <c r="AA419" s="13" t="str">
        <f t="shared" ca="1" si="136"/>
        <v/>
      </c>
      <c r="AB419" s="20" t="str">
        <f t="shared" ca="1" si="137"/>
        <v/>
      </c>
      <c r="AC419" s="10">
        <f t="shared" si="138"/>
        <v>412</v>
      </c>
      <c r="AD419" s="10" t="s">
        <v>645</v>
      </c>
      <c r="AE419" s="13" t="str">
        <f t="shared" ca="1" si="139"/>
        <v/>
      </c>
      <c r="AF419" s="14" t="str">
        <f t="shared" ca="1" si="140"/>
        <v/>
      </c>
      <c r="AG419" s="13"/>
      <c r="AH419" s="20" t="str">
        <f t="shared" ca="1" si="141"/>
        <v/>
      </c>
      <c r="AI419" s="10">
        <f t="shared" si="142"/>
        <v>412</v>
      </c>
      <c r="AJ419" s="10" t="s">
        <v>645</v>
      </c>
      <c r="AK419" s="13" t="str">
        <f t="shared" ca="1" si="143"/>
        <v/>
      </c>
      <c r="AL419" s="13" t="str">
        <f t="shared" ca="1" si="144"/>
        <v/>
      </c>
      <c r="AM419" s="20" t="str">
        <f t="shared" ca="1" si="145"/>
        <v/>
      </c>
      <c r="AN419" s="10">
        <f t="shared" si="146"/>
        <v>412</v>
      </c>
      <c r="AO419" s="10" t="s">
        <v>645</v>
      </c>
      <c r="AP419" s="13" t="str">
        <f t="shared" ca="1" si="147"/>
        <v/>
      </c>
      <c r="AQ419" s="14" t="str">
        <f t="shared" ca="1" si="148"/>
        <v/>
      </c>
    </row>
    <row r="420" spans="23:43" x14ac:dyDescent="0.25">
      <c r="W420" s="20" t="str">
        <f t="shared" ca="1" si="133"/>
        <v/>
      </c>
      <c r="X420" s="10">
        <f t="shared" si="134"/>
        <v>413</v>
      </c>
      <c r="Y420" s="10" t="s">
        <v>646</v>
      </c>
      <c r="Z420" s="13" t="str">
        <f t="shared" ca="1" si="135"/>
        <v/>
      </c>
      <c r="AA420" s="13" t="str">
        <f t="shared" ca="1" si="136"/>
        <v/>
      </c>
      <c r="AB420" s="20" t="str">
        <f t="shared" ca="1" si="137"/>
        <v/>
      </c>
      <c r="AC420" s="10">
        <f t="shared" si="138"/>
        <v>413</v>
      </c>
      <c r="AD420" s="10" t="s">
        <v>646</v>
      </c>
      <c r="AE420" s="13" t="str">
        <f t="shared" ca="1" si="139"/>
        <v/>
      </c>
      <c r="AF420" s="14" t="str">
        <f t="shared" ca="1" si="140"/>
        <v/>
      </c>
      <c r="AG420" s="13"/>
      <c r="AH420" s="20" t="str">
        <f t="shared" ca="1" si="141"/>
        <v/>
      </c>
      <c r="AI420" s="10">
        <f t="shared" si="142"/>
        <v>413</v>
      </c>
      <c r="AJ420" s="10" t="s">
        <v>646</v>
      </c>
      <c r="AK420" s="13" t="str">
        <f t="shared" ca="1" si="143"/>
        <v/>
      </c>
      <c r="AL420" s="13" t="str">
        <f t="shared" ca="1" si="144"/>
        <v/>
      </c>
      <c r="AM420" s="20" t="str">
        <f t="shared" ca="1" si="145"/>
        <v/>
      </c>
      <c r="AN420" s="10">
        <f t="shared" si="146"/>
        <v>413</v>
      </c>
      <c r="AO420" s="10" t="s">
        <v>646</v>
      </c>
      <c r="AP420" s="13" t="str">
        <f t="shared" ca="1" si="147"/>
        <v/>
      </c>
      <c r="AQ420" s="14" t="str">
        <f t="shared" ca="1" si="148"/>
        <v/>
      </c>
    </row>
    <row r="421" spans="23:43" x14ac:dyDescent="0.25">
      <c r="W421" s="20" t="str">
        <f t="shared" ca="1" si="133"/>
        <v/>
      </c>
      <c r="X421" s="10">
        <f t="shared" si="134"/>
        <v>414</v>
      </c>
      <c r="Y421" s="10" t="s">
        <v>647</v>
      </c>
      <c r="Z421" s="13" t="str">
        <f t="shared" ca="1" si="135"/>
        <v/>
      </c>
      <c r="AA421" s="13" t="str">
        <f t="shared" ca="1" si="136"/>
        <v/>
      </c>
      <c r="AB421" s="20" t="str">
        <f t="shared" ca="1" si="137"/>
        <v/>
      </c>
      <c r="AC421" s="10">
        <f t="shared" si="138"/>
        <v>414</v>
      </c>
      <c r="AD421" s="10" t="s">
        <v>647</v>
      </c>
      <c r="AE421" s="13" t="str">
        <f t="shared" ca="1" si="139"/>
        <v/>
      </c>
      <c r="AF421" s="14" t="str">
        <f t="shared" ca="1" si="140"/>
        <v/>
      </c>
      <c r="AG421" s="13"/>
      <c r="AH421" s="20" t="str">
        <f t="shared" ca="1" si="141"/>
        <v/>
      </c>
      <c r="AI421" s="10">
        <f t="shared" si="142"/>
        <v>414</v>
      </c>
      <c r="AJ421" s="10" t="s">
        <v>647</v>
      </c>
      <c r="AK421" s="13" t="str">
        <f t="shared" ca="1" si="143"/>
        <v/>
      </c>
      <c r="AL421" s="13" t="str">
        <f t="shared" ca="1" si="144"/>
        <v/>
      </c>
      <c r="AM421" s="20" t="str">
        <f t="shared" ca="1" si="145"/>
        <v/>
      </c>
      <c r="AN421" s="10">
        <f t="shared" si="146"/>
        <v>414</v>
      </c>
      <c r="AO421" s="10" t="s">
        <v>647</v>
      </c>
      <c r="AP421" s="13" t="str">
        <f t="shared" ca="1" si="147"/>
        <v/>
      </c>
      <c r="AQ421" s="14" t="str">
        <f t="shared" ca="1" si="148"/>
        <v/>
      </c>
    </row>
    <row r="422" spans="23:43" x14ac:dyDescent="0.25">
      <c r="W422" s="20" t="str">
        <f t="shared" ca="1" si="133"/>
        <v/>
      </c>
      <c r="X422" s="10">
        <f t="shared" si="134"/>
        <v>415</v>
      </c>
      <c r="Y422" s="10" t="s">
        <v>648</v>
      </c>
      <c r="Z422" s="13" t="str">
        <f t="shared" ca="1" si="135"/>
        <v/>
      </c>
      <c r="AA422" s="13" t="str">
        <f t="shared" ca="1" si="136"/>
        <v/>
      </c>
      <c r="AB422" s="20" t="str">
        <f t="shared" ca="1" si="137"/>
        <v/>
      </c>
      <c r="AC422" s="10">
        <f t="shared" si="138"/>
        <v>415</v>
      </c>
      <c r="AD422" s="10" t="s">
        <v>648</v>
      </c>
      <c r="AE422" s="13" t="str">
        <f t="shared" ca="1" si="139"/>
        <v/>
      </c>
      <c r="AF422" s="14" t="str">
        <f t="shared" ca="1" si="140"/>
        <v/>
      </c>
      <c r="AG422" s="13"/>
      <c r="AH422" s="20" t="str">
        <f t="shared" ca="1" si="141"/>
        <v/>
      </c>
      <c r="AI422" s="10">
        <f t="shared" si="142"/>
        <v>415</v>
      </c>
      <c r="AJ422" s="10" t="s">
        <v>648</v>
      </c>
      <c r="AK422" s="13" t="str">
        <f t="shared" ca="1" si="143"/>
        <v/>
      </c>
      <c r="AL422" s="13" t="str">
        <f t="shared" ca="1" si="144"/>
        <v/>
      </c>
      <c r="AM422" s="20" t="str">
        <f t="shared" ca="1" si="145"/>
        <v/>
      </c>
      <c r="AN422" s="10">
        <f t="shared" si="146"/>
        <v>415</v>
      </c>
      <c r="AO422" s="10" t="s">
        <v>648</v>
      </c>
      <c r="AP422" s="13" t="str">
        <f t="shared" ca="1" si="147"/>
        <v/>
      </c>
      <c r="AQ422" s="14" t="str">
        <f t="shared" ca="1" si="148"/>
        <v/>
      </c>
    </row>
    <row r="423" spans="23:43" x14ac:dyDescent="0.25">
      <c r="W423" s="20" t="str">
        <f t="shared" ca="1" si="133"/>
        <v/>
      </c>
      <c r="X423" s="10">
        <f t="shared" si="134"/>
        <v>416</v>
      </c>
      <c r="Y423" s="10" t="s">
        <v>649</v>
      </c>
      <c r="Z423" s="13" t="str">
        <f t="shared" ca="1" si="135"/>
        <v/>
      </c>
      <c r="AA423" s="13" t="str">
        <f t="shared" ca="1" si="136"/>
        <v/>
      </c>
      <c r="AB423" s="20" t="str">
        <f t="shared" ca="1" si="137"/>
        <v/>
      </c>
      <c r="AC423" s="10">
        <f t="shared" si="138"/>
        <v>416</v>
      </c>
      <c r="AD423" s="10" t="s">
        <v>649</v>
      </c>
      <c r="AE423" s="13" t="str">
        <f t="shared" ca="1" si="139"/>
        <v/>
      </c>
      <c r="AF423" s="14" t="str">
        <f t="shared" ca="1" si="140"/>
        <v/>
      </c>
      <c r="AG423" s="13"/>
      <c r="AH423" s="20" t="str">
        <f t="shared" ca="1" si="141"/>
        <v/>
      </c>
      <c r="AI423" s="10">
        <f t="shared" si="142"/>
        <v>416</v>
      </c>
      <c r="AJ423" s="10" t="s">
        <v>649</v>
      </c>
      <c r="AK423" s="13" t="str">
        <f t="shared" ca="1" si="143"/>
        <v/>
      </c>
      <c r="AL423" s="13" t="str">
        <f t="shared" ca="1" si="144"/>
        <v/>
      </c>
      <c r="AM423" s="20" t="str">
        <f t="shared" ca="1" si="145"/>
        <v/>
      </c>
      <c r="AN423" s="10">
        <f t="shared" si="146"/>
        <v>416</v>
      </c>
      <c r="AO423" s="10" t="s">
        <v>649</v>
      </c>
      <c r="AP423" s="13" t="str">
        <f t="shared" ca="1" si="147"/>
        <v/>
      </c>
      <c r="AQ423" s="14" t="str">
        <f t="shared" ca="1" si="148"/>
        <v/>
      </c>
    </row>
    <row r="424" spans="23:43" x14ac:dyDescent="0.25">
      <c r="W424" s="20" t="str">
        <f t="shared" ca="1" si="133"/>
        <v/>
      </c>
      <c r="X424" s="10">
        <f t="shared" si="134"/>
        <v>417</v>
      </c>
      <c r="Y424" s="10" t="s">
        <v>650</v>
      </c>
      <c r="Z424" s="13" t="str">
        <f t="shared" ca="1" si="135"/>
        <v/>
      </c>
      <c r="AA424" s="13" t="str">
        <f t="shared" ca="1" si="136"/>
        <v/>
      </c>
      <c r="AB424" s="20" t="str">
        <f t="shared" ca="1" si="137"/>
        <v/>
      </c>
      <c r="AC424" s="10">
        <f t="shared" si="138"/>
        <v>417</v>
      </c>
      <c r="AD424" s="10" t="s">
        <v>650</v>
      </c>
      <c r="AE424" s="13" t="str">
        <f t="shared" ca="1" si="139"/>
        <v/>
      </c>
      <c r="AF424" s="14" t="str">
        <f t="shared" ca="1" si="140"/>
        <v/>
      </c>
      <c r="AG424" s="13"/>
      <c r="AH424" s="20" t="str">
        <f t="shared" ca="1" si="141"/>
        <v/>
      </c>
      <c r="AI424" s="10">
        <f t="shared" si="142"/>
        <v>417</v>
      </c>
      <c r="AJ424" s="10" t="s">
        <v>650</v>
      </c>
      <c r="AK424" s="13" t="str">
        <f t="shared" ca="1" si="143"/>
        <v/>
      </c>
      <c r="AL424" s="13" t="str">
        <f t="shared" ca="1" si="144"/>
        <v/>
      </c>
      <c r="AM424" s="20" t="str">
        <f t="shared" ca="1" si="145"/>
        <v/>
      </c>
      <c r="AN424" s="10">
        <f t="shared" si="146"/>
        <v>417</v>
      </c>
      <c r="AO424" s="10" t="s">
        <v>650</v>
      </c>
      <c r="AP424" s="13" t="str">
        <f t="shared" ca="1" si="147"/>
        <v/>
      </c>
      <c r="AQ424" s="14" t="str">
        <f t="shared" ca="1" si="148"/>
        <v/>
      </c>
    </row>
    <row r="425" spans="23:43" x14ac:dyDescent="0.25">
      <c r="W425" s="20" t="str">
        <f t="shared" ca="1" si="133"/>
        <v/>
      </c>
      <c r="X425" s="10">
        <f t="shared" si="134"/>
        <v>418</v>
      </c>
      <c r="Y425" s="10" t="s">
        <v>651</v>
      </c>
      <c r="Z425" s="13" t="str">
        <f t="shared" ca="1" si="135"/>
        <v/>
      </c>
      <c r="AA425" s="13" t="str">
        <f t="shared" ca="1" si="136"/>
        <v/>
      </c>
      <c r="AB425" s="20" t="str">
        <f t="shared" ca="1" si="137"/>
        <v/>
      </c>
      <c r="AC425" s="10">
        <f t="shared" si="138"/>
        <v>418</v>
      </c>
      <c r="AD425" s="10" t="s">
        <v>651</v>
      </c>
      <c r="AE425" s="13" t="str">
        <f t="shared" ca="1" si="139"/>
        <v/>
      </c>
      <c r="AF425" s="14" t="str">
        <f t="shared" ca="1" si="140"/>
        <v/>
      </c>
      <c r="AG425" s="13"/>
      <c r="AH425" s="20" t="str">
        <f t="shared" ca="1" si="141"/>
        <v/>
      </c>
      <c r="AI425" s="10">
        <f t="shared" si="142"/>
        <v>418</v>
      </c>
      <c r="AJ425" s="10" t="s">
        <v>651</v>
      </c>
      <c r="AK425" s="13" t="str">
        <f t="shared" ca="1" si="143"/>
        <v/>
      </c>
      <c r="AL425" s="13" t="str">
        <f t="shared" ca="1" si="144"/>
        <v/>
      </c>
      <c r="AM425" s="20" t="str">
        <f t="shared" ca="1" si="145"/>
        <v/>
      </c>
      <c r="AN425" s="10">
        <f t="shared" si="146"/>
        <v>418</v>
      </c>
      <c r="AO425" s="10" t="s">
        <v>651</v>
      </c>
      <c r="AP425" s="13" t="str">
        <f t="shared" ca="1" si="147"/>
        <v/>
      </c>
      <c r="AQ425" s="14" t="str">
        <f t="shared" ca="1" si="148"/>
        <v/>
      </c>
    </row>
    <row r="426" spans="23:43" x14ac:dyDescent="0.25">
      <c r="W426" s="20" t="str">
        <f t="shared" ca="1" si="133"/>
        <v/>
      </c>
      <c r="X426" s="10">
        <f t="shared" si="134"/>
        <v>419</v>
      </c>
      <c r="Y426" s="10" t="s">
        <v>652</v>
      </c>
      <c r="Z426" s="13" t="str">
        <f t="shared" ca="1" si="135"/>
        <v/>
      </c>
      <c r="AA426" s="13" t="str">
        <f t="shared" ca="1" si="136"/>
        <v/>
      </c>
      <c r="AB426" s="20" t="str">
        <f t="shared" ca="1" si="137"/>
        <v/>
      </c>
      <c r="AC426" s="10">
        <f t="shared" si="138"/>
        <v>419</v>
      </c>
      <c r="AD426" s="10" t="s">
        <v>652</v>
      </c>
      <c r="AE426" s="13" t="str">
        <f t="shared" ca="1" si="139"/>
        <v/>
      </c>
      <c r="AF426" s="14" t="str">
        <f t="shared" ca="1" si="140"/>
        <v/>
      </c>
      <c r="AG426" s="13"/>
      <c r="AH426" s="20" t="str">
        <f t="shared" ca="1" si="141"/>
        <v/>
      </c>
      <c r="AI426" s="10">
        <f t="shared" si="142"/>
        <v>419</v>
      </c>
      <c r="AJ426" s="10" t="s">
        <v>652</v>
      </c>
      <c r="AK426" s="13" t="str">
        <f t="shared" ca="1" si="143"/>
        <v/>
      </c>
      <c r="AL426" s="13" t="str">
        <f t="shared" ca="1" si="144"/>
        <v/>
      </c>
      <c r="AM426" s="20" t="str">
        <f t="shared" ca="1" si="145"/>
        <v/>
      </c>
      <c r="AN426" s="10">
        <f t="shared" si="146"/>
        <v>419</v>
      </c>
      <c r="AO426" s="10" t="s">
        <v>652</v>
      </c>
      <c r="AP426" s="13" t="str">
        <f t="shared" ca="1" si="147"/>
        <v/>
      </c>
      <c r="AQ426" s="14" t="str">
        <f t="shared" ca="1" si="148"/>
        <v/>
      </c>
    </row>
    <row r="427" spans="23:43" x14ac:dyDescent="0.25">
      <c r="W427" s="20" t="str">
        <f t="shared" ca="1" si="133"/>
        <v/>
      </c>
      <c r="X427" s="10">
        <f t="shared" si="134"/>
        <v>420</v>
      </c>
      <c r="Y427" s="10" t="s">
        <v>653</v>
      </c>
      <c r="Z427" s="13" t="str">
        <f t="shared" ca="1" si="135"/>
        <v/>
      </c>
      <c r="AA427" s="13" t="str">
        <f t="shared" ca="1" si="136"/>
        <v/>
      </c>
      <c r="AB427" s="20" t="str">
        <f t="shared" ca="1" si="137"/>
        <v/>
      </c>
      <c r="AC427" s="10">
        <f t="shared" si="138"/>
        <v>420</v>
      </c>
      <c r="AD427" s="10" t="s">
        <v>653</v>
      </c>
      <c r="AE427" s="13" t="str">
        <f t="shared" ca="1" si="139"/>
        <v/>
      </c>
      <c r="AF427" s="14" t="str">
        <f t="shared" ca="1" si="140"/>
        <v/>
      </c>
      <c r="AG427" s="13"/>
      <c r="AH427" s="20" t="str">
        <f t="shared" ca="1" si="141"/>
        <v/>
      </c>
      <c r="AI427" s="10">
        <f t="shared" si="142"/>
        <v>420</v>
      </c>
      <c r="AJ427" s="10" t="s">
        <v>653</v>
      </c>
      <c r="AK427" s="13" t="str">
        <f t="shared" ca="1" si="143"/>
        <v/>
      </c>
      <c r="AL427" s="13" t="str">
        <f t="shared" ca="1" si="144"/>
        <v/>
      </c>
      <c r="AM427" s="20" t="str">
        <f t="shared" ca="1" si="145"/>
        <v/>
      </c>
      <c r="AN427" s="10">
        <f t="shared" si="146"/>
        <v>420</v>
      </c>
      <c r="AO427" s="10" t="s">
        <v>653</v>
      </c>
      <c r="AP427" s="13" t="str">
        <f t="shared" ca="1" si="147"/>
        <v/>
      </c>
      <c r="AQ427" s="14" t="str">
        <f t="shared" ca="1" si="148"/>
        <v/>
      </c>
    </row>
    <row r="428" spans="23:43" x14ac:dyDescent="0.25">
      <c r="W428" s="20" t="str">
        <f t="shared" ca="1" si="133"/>
        <v/>
      </c>
      <c r="X428" s="10">
        <f t="shared" si="134"/>
        <v>421</v>
      </c>
      <c r="Y428" s="10" t="s">
        <v>654</v>
      </c>
      <c r="Z428" s="13" t="str">
        <f t="shared" ca="1" si="135"/>
        <v/>
      </c>
      <c r="AA428" s="13" t="str">
        <f t="shared" ca="1" si="136"/>
        <v/>
      </c>
      <c r="AB428" s="20" t="str">
        <f t="shared" ca="1" si="137"/>
        <v/>
      </c>
      <c r="AC428" s="10">
        <f t="shared" si="138"/>
        <v>421</v>
      </c>
      <c r="AD428" s="10" t="s">
        <v>654</v>
      </c>
      <c r="AE428" s="13" t="str">
        <f t="shared" ca="1" si="139"/>
        <v/>
      </c>
      <c r="AF428" s="14" t="str">
        <f t="shared" ca="1" si="140"/>
        <v/>
      </c>
      <c r="AG428" s="13"/>
      <c r="AH428" s="20" t="str">
        <f t="shared" ca="1" si="141"/>
        <v/>
      </c>
      <c r="AI428" s="10">
        <f t="shared" si="142"/>
        <v>421</v>
      </c>
      <c r="AJ428" s="10" t="s">
        <v>654</v>
      </c>
      <c r="AK428" s="13" t="str">
        <f t="shared" ca="1" si="143"/>
        <v/>
      </c>
      <c r="AL428" s="13" t="str">
        <f t="shared" ca="1" si="144"/>
        <v/>
      </c>
      <c r="AM428" s="20" t="str">
        <f t="shared" ca="1" si="145"/>
        <v/>
      </c>
      <c r="AN428" s="10">
        <f t="shared" si="146"/>
        <v>421</v>
      </c>
      <c r="AO428" s="10" t="s">
        <v>654</v>
      </c>
      <c r="AP428" s="13" t="str">
        <f t="shared" ca="1" si="147"/>
        <v/>
      </c>
      <c r="AQ428" s="14" t="str">
        <f t="shared" ca="1" si="148"/>
        <v/>
      </c>
    </row>
    <row r="429" spans="23:43" x14ac:dyDescent="0.25">
      <c r="W429" s="20" t="str">
        <f t="shared" ca="1" si="133"/>
        <v/>
      </c>
      <c r="X429" s="10">
        <f t="shared" si="134"/>
        <v>422</v>
      </c>
      <c r="Y429" s="10" t="s">
        <v>655</v>
      </c>
      <c r="Z429" s="13" t="str">
        <f t="shared" ca="1" si="135"/>
        <v/>
      </c>
      <c r="AA429" s="13" t="str">
        <f t="shared" ca="1" si="136"/>
        <v/>
      </c>
      <c r="AB429" s="20" t="str">
        <f t="shared" ca="1" si="137"/>
        <v/>
      </c>
      <c r="AC429" s="10">
        <f t="shared" si="138"/>
        <v>422</v>
      </c>
      <c r="AD429" s="10" t="s">
        <v>655</v>
      </c>
      <c r="AE429" s="13" t="str">
        <f t="shared" ca="1" si="139"/>
        <v/>
      </c>
      <c r="AF429" s="14" t="str">
        <f t="shared" ca="1" si="140"/>
        <v/>
      </c>
      <c r="AG429" s="13"/>
      <c r="AH429" s="20" t="str">
        <f t="shared" ca="1" si="141"/>
        <v/>
      </c>
      <c r="AI429" s="10">
        <f t="shared" si="142"/>
        <v>422</v>
      </c>
      <c r="AJ429" s="10" t="s">
        <v>655</v>
      </c>
      <c r="AK429" s="13" t="str">
        <f t="shared" ca="1" si="143"/>
        <v/>
      </c>
      <c r="AL429" s="13" t="str">
        <f t="shared" ca="1" si="144"/>
        <v/>
      </c>
      <c r="AM429" s="20" t="str">
        <f t="shared" ca="1" si="145"/>
        <v/>
      </c>
      <c r="AN429" s="10">
        <f t="shared" si="146"/>
        <v>422</v>
      </c>
      <c r="AO429" s="10" t="s">
        <v>655</v>
      </c>
      <c r="AP429" s="13" t="str">
        <f t="shared" ca="1" si="147"/>
        <v/>
      </c>
      <c r="AQ429" s="14" t="str">
        <f t="shared" ca="1" si="148"/>
        <v/>
      </c>
    </row>
    <row r="430" spans="23:43" x14ac:dyDescent="0.25">
      <c r="W430" s="20" t="str">
        <f t="shared" ca="1" si="133"/>
        <v/>
      </c>
      <c r="X430" s="10">
        <f t="shared" si="134"/>
        <v>423</v>
      </c>
      <c r="Y430" s="10" t="s">
        <v>656</v>
      </c>
      <c r="Z430" s="13" t="str">
        <f t="shared" ca="1" si="135"/>
        <v/>
      </c>
      <c r="AA430" s="13" t="str">
        <f t="shared" ca="1" si="136"/>
        <v/>
      </c>
      <c r="AB430" s="20" t="str">
        <f t="shared" ca="1" si="137"/>
        <v/>
      </c>
      <c r="AC430" s="10">
        <f t="shared" si="138"/>
        <v>423</v>
      </c>
      <c r="AD430" s="10" t="s">
        <v>656</v>
      </c>
      <c r="AE430" s="13" t="str">
        <f t="shared" ca="1" si="139"/>
        <v/>
      </c>
      <c r="AF430" s="14" t="str">
        <f t="shared" ca="1" si="140"/>
        <v/>
      </c>
      <c r="AG430" s="13"/>
      <c r="AH430" s="20" t="str">
        <f t="shared" ca="1" si="141"/>
        <v/>
      </c>
      <c r="AI430" s="10">
        <f t="shared" si="142"/>
        <v>423</v>
      </c>
      <c r="AJ430" s="10" t="s">
        <v>656</v>
      </c>
      <c r="AK430" s="13" t="str">
        <f t="shared" ca="1" si="143"/>
        <v/>
      </c>
      <c r="AL430" s="13" t="str">
        <f t="shared" ca="1" si="144"/>
        <v/>
      </c>
      <c r="AM430" s="20" t="str">
        <f t="shared" ca="1" si="145"/>
        <v/>
      </c>
      <c r="AN430" s="10">
        <f t="shared" si="146"/>
        <v>423</v>
      </c>
      <c r="AO430" s="10" t="s">
        <v>656</v>
      </c>
      <c r="AP430" s="13" t="str">
        <f t="shared" ca="1" si="147"/>
        <v/>
      </c>
      <c r="AQ430" s="14" t="str">
        <f t="shared" ca="1" si="148"/>
        <v/>
      </c>
    </row>
    <row r="431" spans="23:43" x14ac:dyDescent="0.25">
      <c r="W431" s="20" t="str">
        <f t="shared" ca="1" si="133"/>
        <v/>
      </c>
      <c r="X431" s="10">
        <f t="shared" si="134"/>
        <v>424</v>
      </c>
      <c r="Y431" s="10" t="s">
        <v>657</v>
      </c>
      <c r="Z431" s="13" t="str">
        <f t="shared" ca="1" si="135"/>
        <v/>
      </c>
      <c r="AA431" s="13" t="str">
        <f t="shared" ca="1" si="136"/>
        <v/>
      </c>
      <c r="AB431" s="20" t="str">
        <f t="shared" ca="1" si="137"/>
        <v/>
      </c>
      <c r="AC431" s="10">
        <f t="shared" si="138"/>
        <v>424</v>
      </c>
      <c r="AD431" s="10" t="s">
        <v>657</v>
      </c>
      <c r="AE431" s="13" t="str">
        <f t="shared" ca="1" si="139"/>
        <v/>
      </c>
      <c r="AF431" s="14" t="str">
        <f t="shared" ca="1" si="140"/>
        <v/>
      </c>
      <c r="AG431" s="13"/>
      <c r="AH431" s="20" t="str">
        <f t="shared" ca="1" si="141"/>
        <v/>
      </c>
      <c r="AI431" s="10">
        <f t="shared" si="142"/>
        <v>424</v>
      </c>
      <c r="AJ431" s="10" t="s">
        <v>657</v>
      </c>
      <c r="AK431" s="13" t="str">
        <f t="shared" ca="1" si="143"/>
        <v/>
      </c>
      <c r="AL431" s="13" t="str">
        <f t="shared" ca="1" si="144"/>
        <v/>
      </c>
      <c r="AM431" s="20" t="str">
        <f t="shared" ca="1" si="145"/>
        <v/>
      </c>
      <c r="AN431" s="10">
        <f t="shared" si="146"/>
        <v>424</v>
      </c>
      <c r="AO431" s="10" t="s">
        <v>657</v>
      </c>
      <c r="AP431" s="13" t="str">
        <f t="shared" ca="1" si="147"/>
        <v/>
      </c>
      <c r="AQ431" s="14" t="str">
        <f t="shared" ca="1" si="148"/>
        <v/>
      </c>
    </row>
    <row r="432" spans="23:43" x14ac:dyDescent="0.25">
      <c r="W432" s="20" t="str">
        <f t="shared" ref="W432:W495" ca="1" si="149">IF(X432&lt;=$Q$11,Z432,"")</f>
        <v/>
      </c>
      <c r="X432" s="10">
        <f t="shared" ref="X432:X495" si="150">X431+1</f>
        <v>425</v>
      </c>
      <c r="Y432" s="10" t="s">
        <v>658</v>
      </c>
      <c r="Z432" s="13" t="str">
        <f t="shared" ref="Z432:Z495" ca="1" si="151">IF(X432&lt;=$Q$11, AA431,"")</f>
        <v/>
      </c>
      <c r="AA432" s="13" t="str">
        <f t="shared" ref="AA432:AA495" ca="1" si="152">IF(X432&lt;=$Q$11,Z432+$E$7,"")</f>
        <v/>
      </c>
      <c r="AB432" s="20" t="str">
        <f t="shared" ref="AB432:AB495" ca="1" si="153">IF(AC432&lt;=$U$11,AE432,"")</f>
        <v/>
      </c>
      <c r="AC432" s="10">
        <f t="shared" ref="AC432:AC495" si="154">AC431+1</f>
        <v>425</v>
      </c>
      <c r="AD432" s="10" t="s">
        <v>658</v>
      </c>
      <c r="AE432" s="13" t="str">
        <f t="shared" ref="AE432:AE495" ca="1" si="155">IF(AC432&lt;=$U$11, AF431,"")</f>
        <v/>
      </c>
      <c r="AF432" s="14" t="str">
        <f t="shared" ref="AF432:AF495" ca="1" si="156">IF(AC432&lt;=$U$11,AE432+$E$7,"")</f>
        <v/>
      </c>
      <c r="AG432" s="13"/>
      <c r="AH432" s="20" t="str">
        <f t="shared" ref="AH432:AH495" ca="1" si="157">IF(AI432&lt;=$Q$11,AK432,"")</f>
        <v/>
      </c>
      <c r="AI432" s="10">
        <f t="shared" ref="AI432:AI495" si="158">AI431+1</f>
        <v>425</v>
      </c>
      <c r="AJ432" s="10" t="s">
        <v>658</v>
      </c>
      <c r="AK432" s="13" t="str">
        <f t="shared" ref="AK432:AK495" ca="1" si="159">IF(AI432&lt;=$Q$11, AL431,"")</f>
        <v/>
      </c>
      <c r="AL432" s="13" t="str">
        <f t="shared" ref="AL432:AL495" ca="1" si="160">IF(AI432&lt;=$Q$11,AK432+$E$7,"")</f>
        <v/>
      </c>
      <c r="AM432" s="20" t="str">
        <f t="shared" ref="AM432:AM495" ca="1" si="161">IF(AN432&lt;=$U$11,AP432,"")</f>
        <v/>
      </c>
      <c r="AN432" s="10">
        <f t="shared" ref="AN432:AN495" si="162">AN431+1</f>
        <v>425</v>
      </c>
      <c r="AO432" s="10" t="s">
        <v>658</v>
      </c>
      <c r="AP432" s="13" t="str">
        <f t="shared" ref="AP432:AP495" ca="1" si="163">IF(AN432&lt;=$U$11, AQ431,"")</f>
        <v/>
      </c>
      <c r="AQ432" s="14" t="str">
        <f t="shared" ref="AQ432:AQ495" ca="1" si="164">IF(AN432&lt;=$U$11,AP432+$E$7,"")</f>
        <v/>
      </c>
    </row>
    <row r="433" spans="23:43" x14ac:dyDescent="0.25">
      <c r="W433" s="20" t="str">
        <f t="shared" ca="1" si="149"/>
        <v/>
      </c>
      <c r="X433" s="10">
        <f t="shared" si="150"/>
        <v>426</v>
      </c>
      <c r="Y433" s="10" t="s">
        <v>659</v>
      </c>
      <c r="Z433" s="13" t="str">
        <f t="shared" ca="1" si="151"/>
        <v/>
      </c>
      <c r="AA433" s="13" t="str">
        <f t="shared" ca="1" si="152"/>
        <v/>
      </c>
      <c r="AB433" s="20" t="str">
        <f t="shared" ca="1" si="153"/>
        <v/>
      </c>
      <c r="AC433" s="10">
        <f t="shared" si="154"/>
        <v>426</v>
      </c>
      <c r="AD433" s="10" t="s">
        <v>659</v>
      </c>
      <c r="AE433" s="13" t="str">
        <f t="shared" ca="1" si="155"/>
        <v/>
      </c>
      <c r="AF433" s="14" t="str">
        <f t="shared" ca="1" si="156"/>
        <v/>
      </c>
      <c r="AG433" s="13"/>
      <c r="AH433" s="20" t="str">
        <f t="shared" ca="1" si="157"/>
        <v/>
      </c>
      <c r="AI433" s="10">
        <f t="shared" si="158"/>
        <v>426</v>
      </c>
      <c r="AJ433" s="10" t="s">
        <v>659</v>
      </c>
      <c r="AK433" s="13" t="str">
        <f t="shared" ca="1" si="159"/>
        <v/>
      </c>
      <c r="AL433" s="13" t="str">
        <f t="shared" ca="1" si="160"/>
        <v/>
      </c>
      <c r="AM433" s="20" t="str">
        <f t="shared" ca="1" si="161"/>
        <v/>
      </c>
      <c r="AN433" s="10">
        <f t="shared" si="162"/>
        <v>426</v>
      </c>
      <c r="AO433" s="10" t="s">
        <v>659</v>
      </c>
      <c r="AP433" s="13" t="str">
        <f t="shared" ca="1" si="163"/>
        <v/>
      </c>
      <c r="AQ433" s="14" t="str">
        <f t="shared" ca="1" si="164"/>
        <v/>
      </c>
    </row>
    <row r="434" spans="23:43" x14ac:dyDescent="0.25">
      <c r="W434" s="20" t="str">
        <f t="shared" ca="1" si="149"/>
        <v/>
      </c>
      <c r="X434" s="10">
        <f t="shared" si="150"/>
        <v>427</v>
      </c>
      <c r="Y434" s="10" t="s">
        <v>660</v>
      </c>
      <c r="Z434" s="13" t="str">
        <f t="shared" ca="1" si="151"/>
        <v/>
      </c>
      <c r="AA434" s="13" t="str">
        <f t="shared" ca="1" si="152"/>
        <v/>
      </c>
      <c r="AB434" s="20" t="str">
        <f t="shared" ca="1" si="153"/>
        <v/>
      </c>
      <c r="AC434" s="10">
        <f t="shared" si="154"/>
        <v>427</v>
      </c>
      <c r="AD434" s="10" t="s">
        <v>660</v>
      </c>
      <c r="AE434" s="13" t="str">
        <f t="shared" ca="1" si="155"/>
        <v/>
      </c>
      <c r="AF434" s="14" t="str">
        <f t="shared" ca="1" si="156"/>
        <v/>
      </c>
      <c r="AG434" s="13"/>
      <c r="AH434" s="20" t="str">
        <f t="shared" ca="1" si="157"/>
        <v/>
      </c>
      <c r="AI434" s="10">
        <f t="shared" si="158"/>
        <v>427</v>
      </c>
      <c r="AJ434" s="10" t="s">
        <v>660</v>
      </c>
      <c r="AK434" s="13" t="str">
        <f t="shared" ca="1" si="159"/>
        <v/>
      </c>
      <c r="AL434" s="13" t="str">
        <f t="shared" ca="1" si="160"/>
        <v/>
      </c>
      <c r="AM434" s="20" t="str">
        <f t="shared" ca="1" si="161"/>
        <v/>
      </c>
      <c r="AN434" s="10">
        <f t="shared" si="162"/>
        <v>427</v>
      </c>
      <c r="AO434" s="10" t="s">
        <v>660</v>
      </c>
      <c r="AP434" s="13" t="str">
        <f t="shared" ca="1" si="163"/>
        <v/>
      </c>
      <c r="AQ434" s="14" t="str">
        <f t="shared" ca="1" si="164"/>
        <v/>
      </c>
    </row>
    <row r="435" spans="23:43" x14ac:dyDescent="0.25">
      <c r="W435" s="20" t="str">
        <f t="shared" ca="1" si="149"/>
        <v/>
      </c>
      <c r="X435" s="10">
        <f t="shared" si="150"/>
        <v>428</v>
      </c>
      <c r="Y435" s="10" t="s">
        <v>661</v>
      </c>
      <c r="Z435" s="13" t="str">
        <f t="shared" ca="1" si="151"/>
        <v/>
      </c>
      <c r="AA435" s="13" t="str">
        <f t="shared" ca="1" si="152"/>
        <v/>
      </c>
      <c r="AB435" s="20" t="str">
        <f t="shared" ca="1" si="153"/>
        <v/>
      </c>
      <c r="AC435" s="10">
        <f t="shared" si="154"/>
        <v>428</v>
      </c>
      <c r="AD435" s="10" t="s">
        <v>661</v>
      </c>
      <c r="AE435" s="13" t="str">
        <f t="shared" ca="1" si="155"/>
        <v/>
      </c>
      <c r="AF435" s="14" t="str">
        <f t="shared" ca="1" si="156"/>
        <v/>
      </c>
      <c r="AG435" s="13"/>
      <c r="AH435" s="20" t="str">
        <f t="shared" ca="1" si="157"/>
        <v/>
      </c>
      <c r="AI435" s="10">
        <f t="shared" si="158"/>
        <v>428</v>
      </c>
      <c r="AJ435" s="10" t="s">
        <v>661</v>
      </c>
      <c r="AK435" s="13" t="str">
        <f t="shared" ca="1" si="159"/>
        <v/>
      </c>
      <c r="AL435" s="13" t="str">
        <f t="shared" ca="1" si="160"/>
        <v/>
      </c>
      <c r="AM435" s="20" t="str">
        <f t="shared" ca="1" si="161"/>
        <v/>
      </c>
      <c r="AN435" s="10">
        <f t="shared" si="162"/>
        <v>428</v>
      </c>
      <c r="AO435" s="10" t="s">
        <v>661</v>
      </c>
      <c r="AP435" s="13" t="str">
        <f t="shared" ca="1" si="163"/>
        <v/>
      </c>
      <c r="AQ435" s="14" t="str">
        <f t="shared" ca="1" si="164"/>
        <v/>
      </c>
    </row>
    <row r="436" spans="23:43" x14ac:dyDescent="0.25">
      <c r="W436" s="20" t="str">
        <f t="shared" ca="1" si="149"/>
        <v/>
      </c>
      <c r="X436" s="10">
        <f t="shared" si="150"/>
        <v>429</v>
      </c>
      <c r="Y436" s="10" t="s">
        <v>662</v>
      </c>
      <c r="Z436" s="13" t="str">
        <f t="shared" ca="1" si="151"/>
        <v/>
      </c>
      <c r="AA436" s="13" t="str">
        <f t="shared" ca="1" si="152"/>
        <v/>
      </c>
      <c r="AB436" s="20" t="str">
        <f t="shared" ca="1" si="153"/>
        <v/>
      </c>
      <c r="AC436" s="10">
        <f t="shared" si="154"/>
        <v>429</v>
      </c>
      <c r="AD436" s="10" t="s">
        <v>662</v>
      </c>
      <c r="AE436" s="13" t="str">
        <f t="shared" ca="1" si="155"/>
        <v/>
      </c>
      <c r="AF436" s="14" t="str">
        <f t="shared" ca="1" si="156"/>
        <v/>
      </c>
      <c r="AG436" s="13"/>
      <c r="AH436" s="20" t="str">
        <f t="shared" ca="1" si="157"/>
        <v/>
      </c>
      <c r="AI436" s="10">
        <f t="shared" si="158"/>
        <v>429</v>
      </c>
      <c r="AJ436" s="10" t="s">
        <v>662</v>
      </c>
      <c r="AK436" s="13" t="str">
        <f t="shared" ca="1" si="159"/>
        <v/>
      </c>
      <c r="AL436" s="13" t="str">
        <f t="shared" ca="1" si="160"/>
        <v/>
      </c>
      <c r="AM436" s="20" t="str">
        <f t="shared" ca="1" si="161"/>
        <v/>
      </c>
      <c r="AN436" s="10">
        <f t="shared" si="162"/>
        <v>429</v>
      </c>
      <c r="AO436" s="10" t="s">
        <v>662</v>
      </c>
      <c r="AP436" s="13" t="str">
        <f t="shared" ca="1" si="163"/>
        <v/>
      </c>
      <c r="AQ436" s="14" t="str">
        <f t="shared" ca="1" si="164"/>
        <v/>
      </c>
    </row>
    <row r="437" spans="23:43" x14ac:dyDescent="0.25">
      <c r="W437" s="20" t="str">
        <f t="shared" ca="1" si="149"/>
        <v/>
      </c>
      <c r="X437" s="10">
        <f t="shared" si="150"/>
        <v>430</v>
      </c>
      <c r="Y437" s="10" t="s">
        <v>663</v>
      </c>
      <c r="Z437" s="13" t="str">
        <f t="shared" ca="1" si="151"/>
        <v/>
      </c>
      <c r="AA437" s="13" t="str">
        <f t="shared" ca="1" si="152"/>
        <v/>
      </c>
      <c r="AB437" s="20" t="str">
        <f t="shared" ca="1" si="153"/>
        <v/>
      </c>
      <c r="AC437" s="10">
        <f t="shared" si="154"/>
        <v>430</v>
      </c>
      <c r="AD437" s="10" t="s">
        <v>663</v>
      </c>
      <c r="AE437" s="13" t="str">
        <f t="shared" ca="1" si="155"/>
        <v/>
      </c>
      <c r="AF437" s="14" t="str">
        <f t="shared" ca="1" si="156"/>
        <v/>
      </c>
      <c r="AG437" s="13"/>
      <c r="AH437" s="20" t="str">
        <f t="shared" ca="1" si="157"/>
        <v/>
      </c>
      <c r="AI437" s="10">
        <f t="shared" si="158"/>
        <v>430</v>
      </c>
      <c r="AJ437" s="10" t="s">
        <v>663</v>
      </c>
      <c r="AK437" s="13" t="str">
        <f t="shared" ca="1" si="159"/>
        <v/>
      </c>
      <c r="AL437" s="13" t="str">
        <f t="shared" ca="1" si="160"/>
        <v/>
      </c>
      <c r="AM437" s="20" t="str">
        <f t="shared" ca="1" si="161"/>
        <v/>
      </c>
      <c r="AN437" s="10">
        <f t="shared" si="162"/>
        <v>430</v>
      </c>
      <c r="AO437" s="10" t="s">
        <v>663</v>
      </c>
      <c r="AP437" s="13" t="str">
        <f t="shared" ca="1" si="163"/>
        <v/>
      </c>
      <c r="AQ437" s="14" t="str">
        <f t="shared" ca="1" si="164"/>
        <v/>
      </c>
    </row>
    <row r="438" spans="23:43" x14ac:dyDescent="0.25">
      <c r="W438" s="20" t="str">
        <f t="shared" ca="1" si="149"/>
        <v/>
      </c>
      <c r="X438" s="10">
        <f t="shared" si="150"/>
        <v>431</v>
      </c>
      <c r="Y438" s="10" t="s">
        <v>664</v>
      </c>
      <c r="Z438" s="13" t="str">
        <f t="shared" ca="1" si="151"/>
        <v/>
      </c>
      <c r="AA438" s="13" t="str">
        <f t="shared" ca="1" si="152"/>
        <v/>
      </c>
      <c r="AB438" s="20" t="str">
        <f t="shared" ca="1" si="153"/>
        <v/>
      </c>
      <c r="AC438" s="10">
        <f t="shared" si="154"/>
        <v>431</v>
      </c>
      <c r="AD438" s="10" t="s">
        <v>664</v>
      </c>
      <c r="AE438" s="13" t="str">
        <f t="shared" ca="1" si="155"/>
        <v/>
      </c>
      <c r="AF438" s="14" t="str">
        <f t="shared" ca="1" si="156"/>
        <v/>
      </c>
      <c r="AG438" s="13"/>
      <c r="AH438" s="20" t="str">
        <f t="shared" ca="1" si="157"/>
        <v/>
      </c>
      <c r="AI438" s="10">
        <f t="shared" si="158"/>
        <v>431</v>
      </c>
      <c r="AJ438" s="10" t="s">
        <v>664</v>
      </c>
      <c r="AK438" s="13" t="str">
        <f t="shared" ca="1" si="159"/>
        <v/>
      </c>
      <c r="AL438" s="13" t="str">
        <f t="shared" ca="1" si="160"/>
        <v/>
      </c>
      <c r="AM438" s="20" t="str">
        <f t="shared" ca="1" si="161"/>
        <v/>
      </c>
      <c r="AN438" s="10">
        <f t="shared" si="162"/>
        <v>431</v>
      </c>
      <c r="AO438" s="10" t="s">
        <v>664</v>
      </c>
      <c r="AP438" s="13" t="str">
        <f t="shared" ca="1" si="163"/>
        <v/>
      </c>
      <c r="AQ438" s="14" t="str">
        <f t="shared" ca="1" si="164"/>
        <v/>
      </c>
    </row>
    <row r="439" spans="23:43" x14ac:dyDescent="0.25">
      <c r="W439" s="20" t="str">
        <f t="shared" ca="1" si="149"/>
        <v/>
      </c>
      <c r="X439" s="10">
        <f t="shared" si="150"/>
        <v>432</v>
      </c>
      <c r="Y439" s="10" t="s">
        <v>665</v>
      </c>
      <c r="Z439" s="13" t="str">
        <f t="shared" ca="1" si="151"/>
        <v/>
      </c>
      <c r="AA439" s="13" t="str">
        <f t="shared" ca="1" si="152"/>
        <v/>
      </c>
      <c r="AB439" s="20" t="str">
        <f t="shared" ca="1" si="153"/>
        <v/>
      </c>
      <c r="AC439" s="10">
        <f t="shared" si="154"/>
        <v>432</v>
      </c>
      <c r="AD439" s="10" t="s">
        <v>665</v>
      </c>
      <c r="AE439" s="13" t="str">
        <f t="shared" ca="1" si="155"/>
        <v/>
      </c>
      <c r="AF439" s="14" t="str">
        <f t="shared" ca="1" si="156"/>
        <v/>
      </c>
      <c r="AG439" s="13"/>
      <c r="AH439" s="20" t="str">
        <f t="shared" ca="1" si="157"/>
        <v/>
      </c>
      <c r="AI439" s="10">
        <f t="shared" si="158"/>
        <v>432</v>
      </c>
      <c r="AJ439" s="10" t="s">
        <v>665</v>
      </c>
      <c r="AK439" s="13" t="str">
        <f t="shared" ca="1" si="159"/>
        <v/>
      </c>
      <c r="AL439" s="13" t="str">
        <f t="shared" ca="1" si="160"/>
        <v/>
      </c>
      <c r="AM439" s="20" t="str">
        <f t="shared" ca="1" si="161"/>
        <v/>
      </c>
      <c r="AN439" s="10">
        <f t="shared" si="162"/>
        <v>432</v>
      </c>
      <c r="AO439" s="10" t="s">
        <v>665</v>
      </c>
      <c r="AP439" s="13" t="str">
        <f t="shared" ca="1" si="163"/>
        <v/>
      </c>
      <c r="AQ439" s="14" t="str">
        <f t="shared" ca="1" si="164"/>
        <v/>
      </c>
    </row>
    <row r="440" spans="23:43" x14ac:dyDescent="0.25">
      <c r="W440" s="20" t="str">
        <f t="shared" ca="1" si="149"/>
        <v/>
      </c>
      <c r="X440" s="10">
        <f t="shared" si="150"/>
        <v>433</v>
      </c>
      <c r="Y440" s="10" t="s">
        <v>666</v>
      </c>
      <c r="Z440" s="13" t="str">
        <f t="shared" ca="1" si="151"/>
        <v/>
      </c>
      <c r="AA440" s="13" t="str">
        <f t="shared" ca="1" si="152"/>
        <v/>
      </c>
      <c r="AB440" s="20" t="str">
        <f t="shared" ca="1" si="153"/>
        <v/>
      </c>
      <c r="AC440" s="10">
        <f t="shared" si="154"/>
        <v>433</v>
      </c>
      <c r="AD440" s="10" t="s">
        <v>666</v>
      </c>
      <c r="AE440" s="13" t="str">
        <f t="shared" ca="1" si="155"/>
        <v/>
      </c>
      <c r="AF440" s="14" t="str">
        <f t="shared" ca="1" si="156"/>
        <v/>
      </c>
      <c r="AG440" s="13"/>
      <c r="AH440" s="20" t="str">
        <f t="shared" ca="1" si="157"/>
        <v/>
      </c>
      <c r="AI440" s="10">
        <f t="shared" si="158"/>
        <v>433</v>
      </c>
      <c r="AJ440" s="10" t="s">
        <v>666</v>
      </c>
      <c r="AK440" s="13" t="str">
        <f t="shared" ca="1" si="159"/>
        <v/>
      </c>
      <c r="AL440" s="13" t="str">
        <f t="shared" ca="1" si="160"/>
        <v/>
      </c>
      <c r="AM440" s="20" t="str">
        <f t="shared" ca="1" si="161"/>
        <v/>
      </c>
      <c r="AN440" s="10">
        <f t="shared" si="162"/>
        <v>433</v>
      </c>
      <c r="AO440" s="10" t="s">
        <v>666</v>
      </c>
      <c r="AP440" s="13" t="str">
        <f t="shared" ca="1" si="163"/>
        <v/>
      </c>
      <c r="AQ440" s="14" t="str">
        <f t="shared" ca="1" si="164"/>
        <v/>
      </c>
    </row>
    <row r="441" spans="23:43" x14ac:dyDescent="0.25">
      <c r="W441" s="20" t="str">
        <f t="shared" ca="1" si="149"/>
        <v/>
      </c>
      <c r="X441" s="10">
        <f t="shared" si="150"/>
        <v>434</v>
      </c>
      <c r="Y441" s="10" t="s">
        <v>667</v>
      </c>
      <c r="Z441" s="13" t="str">
        <f t="shared" ca="1" si="151"/>
        <v/>
      </c>
      <c r="AA441" s="13" t="str">
        <f t="shared" ca="1" si="152"/>
        <v/>
      </c>
      <c r="AB441" s="20" t="str">
        <f t="shared" ca="1" si="153"/>
        <v/>
      </c>
      <c r="AC441" s="10">
        <f t="shared" si="154"/>
        <v>434</v>
      </c>
      <c r="AD441" s="10" t="s">
        <v>667</v>
      </c>
      <c r="AE441" s="13" t="str">
        <f t="shared" ca="1" si="155"/>
        <v/>
      </c>
      <c r="AF441" s="14" t="str">
        <f t="shared" ca="1" si="156"/>
        <v/>
      </c>
      <c r="AG441" s="13"/>
      <c r="AH441" s="20" t="str">
        <f t="shared" ca="1" si="157"/>
        <v/>
      </c>
      <c r="AI441" s="10">
        <f t="shared" si="158"/>
        <v>434</v>
      </c>
      <c r="AJ441" s="10" t="s">
        <v>667</v>
      </c>
      <c r="AK441" s="13" t="str">
        <f t="shared" ca="1" si="159"/>
        <v/>
      </c>
      <c r="AL441" s="13" t="str">
        <f t="shared" ca="1" si="160"/>
        <v/>
      </c>
      <c r="AM441" s="20" t="str">
        <f t="shared" ca="1" si="161"/>
        <v/>
      </c>
      <c r="AN441" s="10">
        <f t="shared" si="162"/>
        <v>434</v>
      </c>
      <c r="AO441" s="10" t="s">
        <v>667</v>
      </c>
      <c r="AP441" s="13" t="str">
        <f t="shared" ca="1" si="163"/>
        <v/>
      </c>
      <c r="AQ441" s="14" t="str">
        <f t="shared" ca="1" si="164"/>
        <v/>
      </c>
    </row>
    <row r="442" spans="23:43" x14ac:dyDescent="0.25">
      <c r="W442" s="20" t="str">
        <f t="shared" ca="1" si="149"/>
        <v/>
      </c>
      <c r="X442" s="10">
        <f t="shared" si="150"/>
        <v>435</v>
      </c>
      <c r="Y442" s="10" t="s">
        <v>668</v>
      </c>
      <c r="Z442" s="13" t="str">
        <f t="shared" ca="1" si="151"/>
        <v/>
      </c>
      <c r="AA442" s="13" t="str">
        <f t="shared" ca="1" si="152"/>
        <v/>
      </c>
      <c r="AB442" s="20" t="str">
        <f t="shared" ca="1" si="153"/>
        <v/>
      </c>
      <c r="AC442" s="10">
        <f t="shared" si="154"/>
        <v>435</v>
      </c>
      <c r="AD442" s="10" t="s">
        <v>668</v>
      </c>
      <c r="AE442" s="13" t="str">
        <f t="shared" ca="1" si="155"/>
        <v/>
      </c>
      <c r="AF442" s="14" t="str">
        <f t="shared" ca="1" si="156"/>
        <v/>
      </c>
      <c r="AG442" s="13"/>
      <c r="AH442" s="20" t="str">
        <f t="shared" ca="1" si="157"/>
        <v/>
      </c>
      <c r="AI442" s="10">
        <f t="shared" si="158"/>
        <v>435</v>
      </c>
      <c r="AJ442" s="10" t="s">
        <v>668</v>
      </c>
      <c r="AK442" s="13" t="str">
        <f t="shared" ca="1" si="159"/>
        <v/>
      </c>
      <c r="AL442" s="13" t="str">
        <f t="shared" ca="1" si="160"/>
        <v/>
      </c>
      <c r="AM442" s="20" t="str">
        <f t="shared" ca="1" si="161"/>
        <v/>
      </c>
      <c r="AN442" s="10">
        <f t="shared" si="162"/>
        <v>435</v>
      </c>
      <c r="AO442" s="10" t="s">
        <v>668</v>
      </c>
      <c r="AP442" s="13" t="str">
        <f t="shared" ca="1" si="163"/>
        <v/>
      </c>
      <c r="AQ442" s="14" t="str">
        <f t="shared" ca="1" si="164"/>
        <v/>
      </c>
    </row>
    <row r="443" spans="23:43" x14ac:dyDescent="0.25">
      <c r="W443" s="20" t="str">
        <f t="shared" ca="1" si="149"/>
        <v/>
      </c>
      <c r="X443" s="10">
        <f t="shared" si="150"/>
        <v>436</v>
      </c>
      <c r="Y443" s="10" t="s">
        <v>669</v>
      </c>
      <c r="Z443" s="13" t="str">
        <f t="shared" ca="1" si="151"/>
        <v/>
      </c>
      <c r="AA443" s="13" t="str">
        <f t="shared" ca="1" si="152"/>
        <v/>
      </c>
      <c r="AB443" s="20" t="str">
        <f t="shared" ca="1" si="153"/>
        <v/>
      </c>
      <c r="AC443" s="10">
        <f t="shared" si="154"/>
        <v>436</v>
      </c>
      <c r="AD443" s="10" t="s">
        <v>669</v>
      </c>
      <c r="AE443" s="13" t="str">
        <f t="shared" ca="1" si="155"/>
        <v/>
      </c>
      <c r="AF443" s="14" t="str">
        <f t="shared" ca="1" si="156"/>
        <v/>
      </c>
      <c r="AG443" s="13"/>
      <c r="AH443" s="20" t="str">
        <f t="shared" ca="1" si="157"/>
        <v/>
      </c>
      <c r="AI443" s="10">
        <f t="shared" si="158"/>
        <v>436</v>
      </c>
      <c r="AJ443" s="10" t="s">
        <v>669</v>
      </c>
      <c r="AK443" s="13" t="str">
        <f t="shared" ca="1" si="159"/>
        <v/>
      </c>
      <c r="AL443" s="13" t="str">
        <f t="shared" ca="1" si="160"/>
        <v/>
      </c>
      <c r="AM443" s="20" t="str">
        <f t="shared" ca="1" si="161"/>
        <v/>
      </c>
      <c r="AN443" s="10">
        <f t="shared" si="162"/>
        <v>436</v>
      </c>
      <c r="AO443" s="10" t="s">
        <v>669</v>
      </c>
      <c r="AP443" s="13" t="str">
        <f t="shared" ca="1" si="163"/>
        <v/>
      </c>
      <c r="AQ443" s="14" t="str">
        <f t="shared" ca="1" si="164"/>
        <v/>
      </c>
    </row>
    <row r="444" spans="23:43" x14ac:dyDescent="0.25">
      <c r="W444" s="20" t="str">
        <f t="shared" ca="1" si="149"/>
        <v/>
      </c>
      <c r="X444" s="10">
        <f t="shared" si="150"/>
        <v>437</v>
      </c>
      <c r="Y444" s="10" t="s">
        <v>670</v>
      </c>
      <c r="Z444" s="13" t="str">
        <f t="shared" ca="1" si="151"/>
        <v/>
      </c>
      <c r="AA444" s="13" t="str">
        <f t="shared" ca="1" si="152"/>
        <v/>
      </c>
      <c r="AB444" s="20" t="str">
        <f t="shared" ca="1" si="153"/>
        <v/>
      </c>
      <c r="AC444" s="10">
        <f t="shared" si="154"/>
        <v>437</v>
      </c>
      <c r="AD444" s="10" t="s">
        <v>670</v>
      </c>
      <c r="AE444" s="13" t="str">
        <f t="shared" ca="1" si="155"/>
        <v/>
      </c>
      <c r="AF444" s="14" t="str">
        <f t="shared" ca="1" si="156"/>
        <v/>
      </c>
      <c r="AG444" s="13"/>
      <c r="AH444" s="20" t="str">
        <f t="shared" ca="1" si="157"/>
        <v/>
      </c>
      <c r="AI444" s="10">
        <f t="shared" si="158"/>
        <v>437</v>
      </c>
      <c r="AJ444" s="10" t="s">
        <v>670</v>
      </c>
      <c r="AK444" s="13" t="str">
        <f t="shared" ca="1" si="159"/>
        <v/>
      </c>
      <c r="AL444" s="13" t="str">
        <f t="shared" ca="1" si="160"/>
        <v/>
      </c>
      <c r="AM444" s="20" t="str">
        <f t="shared" ca="1" si="161"/>
        <v/>
      </c>
      <c r="AN444" s="10">
        <f t="shared" si="162"/>
        <v>437</v>
      </c>
      <c r="AO444" s="10" t="s">
        <v>670</v>
      </c>
      <c r="AP444" s="13" t="str">
        <f t="shared" ca="1" si="163"/>
        <v/>
      </c>
      <c r="AQ444" s="14" t="str">
        <f t="shared" ca="1" si="164"/>
        <v/>
      </c>
    </row>
    <row r="445" spans="23:43" x14ac:dyDescent="0.25">
      <c r="W445" s="20" t="str">
        <f t="shared" ca="1" si="149"/>
        <v/>
      </c>
      <c r="X445" s="10">
        <f t="shared" si="150"/>
        <v>438</v>
      </c>
      <c r="Y445" s="10" t="s">
        <v>671</v>
      </c>
      <c r="Z445" s="13" t="str">
        <f t="shared" ca="1" si="151"/>
        <v/>
      </c>
      <c r="AA445" s="13" t="str">
        <f t="shared" ca="1" si="152"/>
        <v/>
      </c>
      <c r="AB445" s="20" t="str">
        <f t="shared" ca="1" si="153"/>
        <v/>
      </c>
      <c r="AC445" s="10">
        <f t="shared" si="154"/>
        <v>438</v>
      </c>
      <c r="AD445" s="10" t="s">
        <v>671</v>
      </c>
      <c r="AE445" s="13" t="str">
        <f t="shared" ca="1" si="155"/>
        <v/>
      </c>
      <c r="AF445" s="14" t="str">
        <f t="shared" ca="1" si="156"/>
        <v/>
      </c>
      <c r="AG445" s="13"/>
      <c r="AH445" s="20" t="str">
        <f t="shared" ca="1" si="157"/>
        <v/>
      </c>
      <c r="AI445" s="10">
        <f t="shared" si="158"/>
        <v>438</v>
      </c>
      <c r="AJ445" s="10" t="s">
        <v>671</v>
      </c>
      <c r="AK445" s="13" t="str">
        <f t="shared" ca="1" si="159"/>
        <v/>
      </c>
      <c r="AL445" s="13" t="str">
        <f t="shared" ca="1" si="160"/>
        <v/>
      </c>
      <c r="AM445" s="20" t="str">
        <f t="shared" ca="1" si="161"/>
        <v/>
      </c>
      <c r="AN445" s="10">
        <f t="shared" si="162"/>
        <v>438</v>
      </c>
      <c r="AO445" s="10" t="s">
        <v>671</v>
      </c>
      <c r="AP445" s="13" t="str">
        <f t="shared" ca="1" si="163"/>
        <v/>
      </c>
      <c r="AQ445" s="14" t="str">
        <f t="shared" ca="1" si="164"/>
        <v/>
      </c>
    </row>
    <row r="446" spans="23:43" x14ac:dyDescent="0.25">
      <c r="W446" s="20" t="str">
        <f t="shared" ca="1" si="149"/>
        <v/>
      </c>
      <c r="X446" s="10">
        <f t="shared" si="150"/>
        <v>439</v>
      </c>
      <c r="Y446" s="10" t="s">
        <v>672</v>
      </c>
      <c r="Z446" s="13" t="str">
        <f t="shared" ca="1" si="151"/>
        <v/>
      </c>
      <c r="AA446" s="13" t="str">
        <f t="shared" ca="1" si="152"/>
        <v/>
      </c>
      <c r="AB446" s="20" t="str">
        <f t="shared" ca="1" si="153"/>
        <v/>
      </c>
      <c r="AC446" s="10">
        <f t="shared" si="154"/>
        <v>439</v>
      </c>
      <c r="AD446" s="10" t="s">
        <v>672</v>
      </c>
      <c r="AE446" s="13" t="str">
        <f t="shared" ca="1" si="155"/>
        <v/>
      </c>
      <c r="AF446" s="14" t="str">
        <f t="shared" ca="1" si="156"/>
        <v/>
      </c>
      <c r="AG446" s="13"/>
      <c r="AH446" s="20" t="str">
        <f t="shared" ca="1" si="157"/>
        <v/>
      </c>
      <c r="AI446" s="10">
        <f t="shared" si="158"/>
        <v>439</v>
      </c>
      <c r="AJ446" s="10" t="s">
        <v>672</v>
      </c>
      <c r="AK446" s="13" t="str">
        <f t="shared" ca="1" si="159"/>
        <v/>
      </c>
      <c r="AL446" s="13" t="str">
        <f t="shared" ca="1" si="160"/>
        <v/>
      </c>
      <c r="AM446" s="20" t="str">
        <f t="shared" ca="1" si="161"/>
        <v/>
      </c>
      <c r="AN446" s="10">
        <f t="shared" si="162"/>
        <v>439</v>
      </c>
      <c r="AO446" s="10" t="s">
        <v>672</v>
      </c>
      <c r="AP446" s="13" t="str">
        <f t="shared" ca="1" si="163"/>
        <v/>
      </c>
      <c r="AQ446" s="14" t="str">
        <f t="shared" ca="1" si="164"/>
        <v/>
      </c>
    </row>
    <row r="447" spans="23:43" x14ac:dyDescent="0.25">
      <c r="W447" s="20" t="str">
        <f t="shared" ca="1" si="149"/>
        <v/>
      </c>
      <c r="X447" s="10">
        <f t="shared" si="150"/>
        <v>440</v>
      </c>
      <c r="Y447" s="10" t="s">
        <v>673</v>
      </c>
      <c r="Z447" s="13" t="str">
        <f t="shared" ca="1" si="151"/>
        <v/>
      </c>
      <c r="AA447" s="13" t="str">
        <f t="shared" ca="1" si="152"/>
        <v/>
      </c>
      <c r="AB447" s="20" t="str">
        <f t="shared" ca="1" si="153"/>
        <v/>
      </c>
      <c r="AC447" s="10">
        <f t="shared" si="154"/>
        <v>440</v>
      </c>
      <c r="AD447" s="10" t="s">
        <v>673</v>
      </c>
      <c r="AE447" s="13" t="str">
        <f t="shared" ca="1" si="155"/>
        <v/>
      </c>
      <c r="AF447" s="14" t="str">
        <f t="shared" ca="1" si="156"/>
        <v/>
      </c>
      <c r="AG447" s="13"/>
      <c r="AH447" s="20" t="str">
        <f t="shared" ca="1" si="157"/>
        <v/>
      </c>
      <c r="AI447" s="10">
        <f t="shared" si="158"/>
        <v>440</v>
      </c>
      <c r="AJ447" s="10" t="s">
        <v>673</v>
      </c>
      <c r="AK447" s="13" t="str">
        <f t="shared" ca="1" si="159"/>
        <v/>
      </c>
      <c r="AL447" s="13" t="str">
        <f t="shared" ca="1" si="160"/>
        <v/>
      </c>
      <c r="AM447" s="20" t="str">
        <f t="shared" ca="1" si="161"/>
        <v/>
      </c>
      <c r="AN447" s="10">
        <f t="shared" si="162"/>
        <v>440</v>
      </c>
      <c r="AO447" s="10" t="s">
        <v>673</v>
      </c>
      <c r="AP447" s="13" t="str">
        <f t="shared" ca="1" si="163"/>
        <v/>
      </c>
      <c r="AQ447" s="14" t="str">
        <f t="shared" ca="1" si="164"/>
        <v/>
      </c>
    </row>
    <row r="448" spans="23:43" x14ac:dyDescent="0.25">
      <c r="W448" s="20" t="str">
        <f t="shared" ca="1" si="149"/>
        <v/>
      </c>
      <c r="X448" s="10">
        <f t="shared" si="150"/>
        <v>441</v>
      </c>
      <c r="Y448" s="10" t="s">
        <v>674</v>
      </c>
      <c r="Z448" s="13" t="str">
        <f t="shared" ca="1" si="151"/>
        <v/>
      </c>
      <c r="AA448" s="13" t="str">
        <f t="shared" ca="1" si="152"/>
        <v/>
      </c>
      <c r="AB448" s="20" t="str">
        <f t="shared" ca="1" si="153"/>
        <v/>
      </c>
      <c r="AC448" s="10">
        <f t="shared" si="154"/>
        <v>441</v>
      </c>
      <c r="AD448" s="10" t="s">
        <v>674</v>
      </c>
      <c r="AE448" s="13" t="str">
        <f t="shared" ca="1" si="155"/>
        <v/>
      </c>
      <c r="AF448" s="14" t="str">
        <f t="shared" ca="1" si="156"/>
        <v/>
      </c>
      <c r="AG448" s="13"/>
      <c r="AH448" s="20" t="str">
        <f t="shared" ca="1" si="157"/>
        <v/>
      </c>
      <c r="AI448" s="10">
        <f t="shared" si="158"/>
        <v>441</v>
      </c>
      <c r="AJ448" s="10" t="s">
        <v>674</v>
      </c>
      <c r="AK448" s="13" t="str">
        <f t="shared" ca="1" si="159"/>
        <v/>
      </c>
      <c r="AL448" s="13" t="str">
        <f t="shared" ca="1" si="160"/>
        <v/>
      </c>
      <c r="AM448" s="20" t="str">
        <f t="shared" ca="1" si="161"/>
        <v/>
      </c>
      <c r="AN448" s="10">
        <f t="shared" si="162"/>
        <v>441</v>
      </c>
      <c r="AO448" s="10" t="s">
        <v>674</v>
      </c>
      <c r="AP448" s="13" t="str">
        <f t="shared" ca="1" si="163"/>
        <v/>
      </c>
      <c r="AQ448" s="14" t="str">
        <f t="shared" ca="1" si="164"/>
        <v/>
      </c>
    </row>
    <row r="449" spans="23:43" x14ac:dyDescent="0.25">
      <c r="W449" s="20" t="str">
        <f t="shared" ca="1" si="149"/>
        <v/>
      </c>
      <c r="X449" s="10">
        <f t="shared" si="150"/>
        <v>442</v>
      </c>
      <c r="Y449" s="10" t="s">
        <v>675</v>
      </c>
      <c r="Z449" s="13" t="str">
        <f t="shared" ca="1" si="151"/>
        <v/>
      </c>
      <c r="AA449" s="13" t="str">
        <f t="shared" ca="1" si="152"/>
        <v/>
      </c>
      <c r="AB449" s="20" t="str">
        <f t="shared" ca="1" si="153"/>
        <v/>
      </c>
      <c r="AC449" s="10">
        <f t="shared" si="154"/>
        <v>442</v>
      </c>
      <c r="AD449" s="10" t="s">
        <v>675</v>
      </c>
      <c r="AE449" s="13" t="str">
        <f t="shared" ca="1" si="155"/>
        <v/>
      </c>
      <c r="AF449" s="14" t="str">
        <f t="shared" ca="1" si="156"/>
        <v/>
      </c>
      <c r="AG449" s="13"/>
      <c r="AH449" s="20" t="str">
        <f t="shared" ca="1" si="157"/>
        <v/>
      </c>
      <c r="AI449" s="10">
        <f t="shared" si="158"/>
        <v>442</v>
      </c>
      <c r="AJ449" s="10" t="s">
        <v>675</v>
      </c>
      <c r="AK449" s="13" t="str">
        <f t="shared" ca="1" si="159"/>
        <v/>
      </c>
      <c r="AL449" s="13" t="str">
        <f t="shared" ca="1" si="160"/>
        <v/>
      </c>
      <c r="AM449" s="20" t="str">
        <f t="shared" ca="1" si="161"/>
        <v/>
      </c>
      <c r="AN449" s="10">
        <f t="shared" si="162"/>
        <v>442</v>
      </c>
      <c r="AO449" s="10" t="s">
        <v>675</v>
      </c>
      <c r="AP449" s="13" t="str">
        <f t="shared" ca="1" si="163"/>
        <v/>
      </c>
      <c r="AQ449" s="14" t="str">
        <f t="shared" ca="1" si="164"/>
        <v/>
      </c>
    </row>
    <row r="450" spans="23:43" x14ac:dyDescent="0.25">
      <c r="W450" s="20" t="str">
        <f t="shared" ca="1" si="149"/>
        <v/>
      </c>
      <c r="X450" s="10">
        <f t="shared" si="150"/>
        <v>443</v>
      </c>
      <c r="Y450" s="10" t="s">
        <v>676</v>
      </c>
      <c r="Z450" s="13" t="str">
        <f t="shared" ca="1" si="151"/>
        <v/>
      </c>
      <c r="AA450" s="13" t="str">
        <f t="shared" ca="1" si="152"/>
        <v/>
      </c>
      <c r="AB450" s="20" t="str">
        <f t="shared" ca="1" si="153"/>
        <v/>
      </c>
      <c r="AC450" s="10">
        <f t="shared" si="154"/>
        <v>443</v>
      </c>
      <c r="AD450" s="10" t="s">
        <v>676</v>
      </c>
      <c r="AE450" s="13" t="str">
        <f t="shared" ca="1" si="155"/>
        <v/>
      </c>
      <c r="AF450" s="14" t="str">
        <f t="shared" ca="1" si="156"/>
        <v/>
      </c>
      <c r="AG450" s="13"/>
      <c r="AH450" s="20" t="str">
        <f t="shared" ca="1" si="157"/>
        <v/>
      </c>
      <c r="AI450" s="10">
        <f t="shared" si="158"/>
        <v>443</v>
      </c>
      <c r="AJ450" s="10" t="s">
        <v>676</v>
      </c>
      <c r="AK450" s="13" t="str">
        <f t="shared" ca="1" si="159"/>
        <v/>
      </c>
      <c r="AL450" s="13" t="str">
        <f t="shared" ca="1" si="160"/>
        <v/>
      </c>
      <c r="AM450" s="20" t="str">
        <f t="shared" ca="1" si="161"/>
        <v/>
      </c>
      <c r="AN450" s="10">
        <f t="shared" si="162"/>
        <v>443</v>
      </c>
      <c r="AO450" s="10" t="s">
        <v>676</v>
      </c>
      <c r="AP450" s="13" t="str">
        <f t="shared" ca="1" si="163"/>
        <v/>
      </c>
      <c r="AQ450" s="14" t="str">
        <f t="shared" ca="1" si="164"/>
        <v/>
      </c>
    </row>
    <row r="451" spans="23:43" x14ac:dyDescent="0.25">
      <c r="W451" s="20" t="str">
        <f t="shared" ca="1" si="149"/>
        <v/>
      </c>
      <c r="X451" s="10">
        <f t="shared" si="150"/>
        <v>444</v>
      </c>
      <c r="Y451" s="10" t="s">
        <v>677</v>
      </c>
      <c r="Z451" s="13" t="str">
        <f t="shared" ca="1" si="151"/>
        <v/>
      </c>
      <c r="AA451" s="13" t="str">
        <f t="shared" ca="1" si="152"/>
        <v/>
      </c>
      <c r="AB451" s="20" t="str">
        <f t="shared" ca="1" si="153"/>
        <v/>
      </c>
      <c r="AC451" s="10">
        <f t="shared" si="154"/>
        <v>444</v>
      </c>
      <c r="AD451" s="10" t="s">
        <v>677</v>
      </c>
      <c r="AE451" s="13" t="str">
        <f t="shared" ca="1" si="155"/>
        <v/>
      </c>
      <c r="AF451" s="14" t="str">
        <f t="shared" ca="1" si="156"/>
        <v/>
      </c>
      <c r="AG451" s="13"/>
      <c r="AH451" s="20" t="str">
        <f t="shared" ca="1" si="157"/>
        <v/>
      </c>
      <c r="AI451" s="10">
        <f t="shared" si="158"/>
        <v>444</v>
      </c>
      <c r="AJ451" s="10" t="s">
        <v>677</v>
      </c>
      <c r="AK451" s="13" t="str">
        <f t="shared" ca="1" si="159"/>
        <v/>
      </c>
      <c r="AL451" s="13" t="str">
        <f t="shared" ca="1" si="160"/>
        <v/>
      </c>
      <c r="AM451" s="20" t="str">
        <f t="shared" ca="1" si="161"/>
        <v/>
      </c>
      <c r="AN451" s="10">
        <f t="shared" si="162"/>
        <v>444</v>
      </c>
      <c r="AO451" s="10" t="s">
        <v>677</v>
      </c>
      <c r="AP451" s="13" t="str">
        <f t="shared" ca="1" si="163"/>
        <v/>
      </c>
      <c r="AQ451" s="14" t="str">
        <f t="shared" ca="1" si="164"/>
        <v/>
      </c>
    </row>
    <row r="452" spans="23:43" x14ac:dyDescent="0.25">
      <c r="W452" s="20" t="str">
        <f t="shared" ca="1" si="149"/>
        <v/>
      </c>
      <c r="X452" s="10">
        <f t="shared" si="150"/>
        <v>445</v>
      </c>
      <c r="Y452" s="10" t="s">
        <v>678</v>
      </c>
      <c r="Z452" s="13" t="str">
        <f t="shared" ca="1" si="151"/>
        <v/>
      </c>
      <c r="AA452" s="13" t="str">
        <f t="shared" ca="1" si="152"/>
        <v/>
      </c>
      <c r="AB452" s="20" t="str">
        <f t="shared" ca="1" si="153"/>
        <v/>
      </c>
      <c r="AC452" s="10">
        <f t="shared" si="154"/>
        <v>445</v>
      </c>
      <c r="AD452" s="10" t="s">
        <v>678</v>
      </c>
      <c r="AE452" s="13" t="str">
        <f t="shared" ca="1" si="155"/>
        <v/>
      </c>
      <c r="AF452" s="14" t="str">
        <f t="shared" ca="1" si="156"/>
        <v/>
      </c>
      <c r="AG452" s="13"/>
      <c r="AH452" s="20" t="str">
        <f t="shared" ca="1" si="157"/>
        <v/>
      </c>
      <c r="AI452" s="10">
        <f t="shared" si="158"/>
        <v>445</v>
      </c>
      <c r="AJ452" s="10" t="s">
        <v>678</v>
      </c>
      <c r="AK452" s="13" t="str">
        <f t="shared" ca="1" si="159"/>
        <v/>
      </c>
      <c r="AL452" s="13" t="str">
        <f t="shared" ca="1" si="160"/>
        <v/>
      </c>
      <c r="AM452" s="20" t="str">
        <f t="shared" ca="1" si="161"/>
        <v/>
      </c>
      <c r="AN452" s="10">
        <f t="shared" si="162"/>
        <v>445</v>
      </c>
      <c r="AO452" s="10" t="s">
        <v>678</v>
      </c>
      <c r="AP452" s="13" t="str">
        <f t="shared" ca="1" si="163"/>
        <v/>
      </c>
      <c r="AQ452" s="14" t="str">
        <f t="shared" ca="1" si="164"/>
        <v/>
      </c>
    </row>
    <row r="453" spans="23:43" x14ac:dyDescent="0.25">
      <c r="W453" s="20" t="str">
        <f t="shared" ca="1" si="149"/>
        <v/>
      </c>
      <c r="X453" s="10">
        <f t="shared" si="150"/>
        <v>446</v>
      </c>
      <c r="Y453" s="10" t="s">
        <v>679</v>
      </c>
      <c r="Z453" s="13" t="str">
        <f t="shared" ca="1" si="151"/>
        <v/>
      </c>
      <c r="AA453" s="13" t="str">
        <f t="shared" ca="1" si="152"/>
        <v/>
      </c>
      <c r="AB453" s="20" t="str">
        <f t="shared" ca="1" si="153"/>
        <v/>
      </c>
      <c r="AC453" s="10">
        <f t="shared" si="154"/>
        <v>446</v>
      </c>
      <c r="AD453" s="10" t="s">
        <v>679</v>
      </c>
      <c r="AE453" s="13" t="str">
        <f t="shared" ca="1" si="155"/>
        <v/>
      </c>
      <c r="AF453" s="14" t="str">
        <f t="shared" ca="1" si="156"/>
        <v/>
      </c>
      <c r="AG453" s="13"/>
      <c r="AH453" s="20" t="str">
        <f t="shared" ca="1" si="157"/>
        <v/>
      </c>
      <c r="AI453" s="10">
        <f t="shared" si="158"/>
        <v>446</v>
      </c>
      <c r="AJ453" s="10" t="s">
        <v>679</v>
      </c>
      <c r="AK453" s="13" t="str">
        <f t="shared" ca="1" si="159"/>
        <v/>
      </c>
      <c r="AL453" s="13" t="str">
        <f t="shared" ca="1" si="160"/>
        <v/>
      </c>
      <c r="AM453" s="20" t="str">
        <f t="shared" ca="1" si="161"/>
        <v/>
      </c>
      <c r="AN453" s="10">
        <f t="shared" si="162"/>
        <v>446</v>
      </c>
      <c r="AO453" s="10" t="s">
        <v>679</v>
      </c>
      <c r="AP453" s="13" t="str">
        <f t="shared" ca="1" si="163"/>
        <v/>
      </c>
      <c r="AQ453" s="14" t="str">
        <f t="shared" ca="1" si="164"/>
        <v/>
      </c>
    </row>
    <row r="454" spans="23:43" x14ac:dyDescent="0.25">
      <c r="W454" s="20" t="str">
        <f t="shared" ca="1" si="149"/>
        <v/>
      </c>
      <c r="X454" s="10">
        <f t="shared" si="150"/>
        <v>447</v>
      </c>
      <c r="Y454" s="10" t="s">
        <v>680</v>
      </c>
      <c r="Z454" s="13" t="str">
        <f t="shared" ca="1" si="151"/>
        <v/>
      </c>
      <c r="AA454" s="13" t="str">
        <f t="shared" ca="1" si="152"/>
        <v/>
      </c>
      <c r="AB454" s="20" t="str">
        <f t="shared" ca="1" si="153"/>
        <v/>
      </c>
      <c r="AC454" s="10">
        <f t="shared" si="154"/>
        <v>447</v>
      </c>
      <c r="AD454" s="10" t="s">
        <v>680</v>
      </c>
      <c r="AE454" s="13" t="str">
        <f t="shared" ca="1" si="155"/>
        <v/>
      </c>
      <c r="AF454" s="14" t="str">
        <f t="shared" ca="1" si="156"/>
        <v/>
      </c>
      <c r="AG454" s="13"/>
      <c r="AH454" s="20" t="str">
        <f t="shared" ca="1" si="157"/>
        <v/>
      </c>
      <c r="AI454" s="10">
        <f t="shared" si="158"/>
        <v>447</v>
      </c>
      <c r="AJ454" s="10" t="s">
        <v>680</v>
      </c>
      <c r="AK454" s="13" t="str">
        <f t="shared" ca="1" si="159"/>
        <v/>
      </c>
      <c r="AL454" s="13" t="str">
        <f t="shared" ca="1" si="160"/>
        <v/>
      </c>
      <c r="AM454" s="20" t="str">
        <f t="shared" ca="1" si="161"/>
        <v/>
      </c>
      <c r="AN454" s="10">
        <f t="shared" si="162"/>
        <v>447</v>
      </c>
      <c r="AO454" s="10" t="s">
        <v>680</v>
      </c>
      <c r="AP454" s="13" t="str">
        <f t="shared" ca="1" si="163"/>
        <v/>
      </c>
      <c r="AQ454" s="14" t="str">
        <f t="shared" ca="1" si="164"/>
        <v/>
      </c>
    </row>
    <row r="455" spans="23:43" x14ac:dyDescent="0.25">
      <c r="W455" s="20" t="str">
        <f t="shared" ca="1" si="149"/>
        <v/>
      </c>
      <c r="X455" s="10">
        <f t="shared" si="150"/>
        <v>448</v>
      </c>
      <c r="Y455" s="10" t="s">
        <v>681</v>
      </c>
      <c r="Z455" s="13" t="str">
        <f t="shared" ca="1" si="151"/>
        <v/>
      </c>
      <c r="AA455" s="13" t="str">
        <f t="shared" ca="1" si="152"/>
        <v/>
      </c>
      <c r="AB455" s="20" t="str">
        <f t="shared" ca="1" si="153"/>
        <v/>
      </c>
      <c r="AC455" s="10">
        <f t="shared" si="154"/>
        <v>448</v>
      </c>
      <c r="AD455" s="10" t="s">
        <v>681</v>
      </c>
      <c r="AE455" s="13" t="str">
        <f t="shared" ca="1" si="155"/>
        <v/>
      </c>
      <c r="AF455" s="14" t="str">
        <f t="shared" ca="1" si="156"/>
        <v/>
      </c>
      <c r="AG455" s="13"/>
      <c r="AH455" s="20" t="str">
        <f t="shared" ca="1" si="157"/>
        <v/>
      </c>
      <c r="AI455" s="10">
        <f t="shared" si="158"/>
        <v>448</v>
      </c>
      <c r="AJ455" s="10" t="s">
        <v>681</v>
      </c>
      <c r="AK455" s="13" t="str">
        <f t="shared" ca="1" si="159"/>
        <v/>
      </c>
      <c r="AL455" s="13" t="str">
        <f t="shared" ca="1" si="160"/>
        <v/>
      </c>
      <c r="AM455" s="20" t="str">
        <f t="shared" ca="1" si="161"/>
        <v/>
      </c>
      <c r="AN455" s="10">
        <f t="shared" si="162"/>
        <v>448</v>
      </c>
      <c r="AO455" s="10" t="s">
        <v>681</v>
      </c>
      <c r="AP455" s="13" t="str">
        <f t="shared" ca="1" si="163"/>
        <v/>
      </c>
      <c r="AQ455" s="14" t="str">
        <f t="shared" ca="1" si="164"/>
        <v/>
      </c>
    </row>
    <row r="456" spans="23:43" x14ac:dyDescent="0.25">
      <c r="W456" s="20" t="str">
        <f t="shared" ca="1" si="149"/>
        <v/>
      </c>
      <c r="X456" s="10">
        <f t="shared" si="150"/>
        <v>449</v>
      </c>
      <c r="Y456" s="10" t="s">
        <v>682</v>
      </c>
      <c r="Z456" s="13" t="str">
        <f t="shared" ca="1" si="151"/>
        <v/>
      </c>
      <c r="AA456" s="13" t="str">
        <f t="shared" ca="1" si="152"/>
        <v/>
      </c>
      <c r="AB456" s="20" t="str">
        <f t="shared" ca="1" si="153"/>
        <v/>
      </c>
      <c r="AC456" s="10">
        <f t="shared" si="154"/>
        <v>449</v>
      </c>
      <c r="AD456" s="10" t="s">
        <v>682</v>
      </c>
      <c r="AE456" s="13" t="str">
        <f t="shared" ca="1" si="155"/>
        <v/>
      </c>
      <c r="AF456" s="14" t="str">
        <f t="shared" ca="1" si="156"/>
        <v/>
      </c>
      <c r="AG456" s="13"/>
      <c r="AH456" s="20" t="str">
        <f t="shared" ca="1" si="157"/>
        <v/>
      </c>
      <c r="AI456" s="10">
        <f t="shared" si="158"/>
        <v>449</v>
      </c>
      <c r="AJ456" s="10" t="s">
        <v>682</v>
      </c>
      <c r="AK456" s="13" t="str">
        <f t="shared" ca="1" si="159"/>
        <v/>
      </c>
      <c r="AL456" s="13" t="str">
        <f t="shared" ca="1" si="160"/>
        <v/>
      </c>
      <c r="AM456" s="20" t="str">
        <f t="shared" ca="1" si="161"/>
        <v/>
      </c>
      <c r="AN456" s="10">
        <f t="shared" si="162"/>
        <v>449</v>
      </c>
      <c r="AO456" s="10" t="s">
        <v>682</v>
      </c>
      <c r="AP456" s="13" t="str">
        <f t="shared" ca="1" si="163"/>
        <v/>
      </c>
      <c r="AQ456" s="14" t="str">
        <f t="shared" ca="1" si="164"/>
        <v/>
      </c>
    </row>
    <row r="457" spans="23:43" x14ac:dyDescent="0.25">
      <c r="W457" s="20" t="str">
        <f t="shared" ca="1" si="149"/>
        <v/>
      </c>
      <c r="X457" s="10">
        <f t="shared" si="150"/>
        <v>450</v>
      </c>
      <c r="Y457" s="10" t="s">
        <v>683</v>
      </c>
      <c r="Z457" s="13" t="str">
        <f t="shared" ca="1" si="151"/>
        <v/>
      </c>
      <c r="AA457" s="13" t="str">
        <f t="shared" ca="1" si="152"/>
        <v/>
      </c>
      <c r="AB457" s="20" t="str">
        <f t="shared" ca="1" si="153"/>
        <v/>
      </c>
      <c r="AC457" s="10">
        <f t="shared" si="154"/>
        <v>450</v>
      </c>
      <c r="AD457" s="10" t="s">
        <v>683</v>
      </c>
      <c r="AE457" s="13" t="str">
        <f t="shared" ca="1" si="155"/>
        <v/>
      </c>
      <c r="AF457" s="14" t="str">
        <f t="shared" ca="1" si="156"/>
        <v/>
      </c>
      <c r="AG457" s="13"/>
      <c r="AH457" s="20" t="str">
        <f t="shared" ca="1" si="157"/>
        <v/>
      </c>
      <c r="AI457" s="10">
        <f t="shared" si="158"/>
        <v>450</v>
      </c>
      <c r="AJ457" s="10" t="s">
        <v>683</v>
      </c>
      <c r="AK457" s="13" t="str">
        <f t="shared" ca="1" si="159"/>
        <v/>
      </c>
      <c r="AL457" s="13" t="str">
        <f t="shared" ca="1" si="160"/>
        <v/>
      </c>
      <c r="AM457" s="20" t="str">
        <f t="shared" ca="1" si="161"/>
        <v/>
      </c>
      <c r="AN457" s="10">
        <f t="shared" si="162"/>
        <v>450</v>
      </c>
      <c r="AO457" s="10" t="s">
        <v>683</v>
      </c>
      <c r="AP457" s="13" t="str">
        <f t="shared" ca="1" si="163"/>
        <v/>
      </c>
      <c r="AQ457" s="14" t="str">
        <f t="shared" ca="1" si="164"/>
        <v/>
      </c>
    </row>
    <row r="458" spans="23:43" x14ac:dyDescent="0.25">
      <c r="W458" s="20" t="str">
        <f t="shared" ca="1" si="149"/>
        <v/>
      </c>
      <c r="X458" s="10">
        <f t="shared" si="150"/>
        <v>451</v>
      </c>
      <c r="Y458" s="10" t="s">
        <v>684</v>
      </c>
      <c r="Z458" s="13" t="str">
        <f t="shared" ca="1" si="151"/>
        <v/>
      </c>
      <c r="AA458" s="13" t="str">
        <f t="shared" ca="1" si="152"/>
        <v/>
      </c>
      <c r="AB458" s="20" t="str">
        <f t="shared" ca="1" si="153"/>
        <v/>
      </c>
      <c r="AC458" s="10">
        <f t="shared" si="154"/>
        <v>451</v>
      </c>
      <c r="AD458" s="10" t="s">
        <v>684</v>
      </c>
      <c r="AE458" s="13" t="str">
        <f t="shared" ca="1" si="155"/>
        <v/>
      </c>
      <c r="AF458" s="14" t="str">
        <f t="shared" ca="1" si="156"/>
        <v/>
      </c>
      <c r="AG458" s="13"/>
      <c r="AH458" s="20" t="str">
        <f t="shared" ca="1" si="157"/>
        <v/>
      </c>
      <c r="AI458" s="10">
        <f t="shared" si="158"/>
        <v>451</v>
      </c>
      <c r="AJ458" s="10" t="s">
        <v>684</v>
      </c>
      <c r="AK458" s="13" t="str">
        <f t="shared" ca="1" si="159"/>
        <v/>
      </c>
      <c r="AL458" s="13" t="str">
        <f t="shared" ca="1" si="160"/>
        <v/>
      </c>
      <c r="AM458" s="20" t="str">
        <f t="shared" ca="1" si="161"/>
        <v/>
      </c>
      <c r="AN458" s="10">
        <f t="shared" si="162"/>
        <v>451</v>
      </c>
      <c r="AO458" s="10" t="s">
        <v>684</v>
      </c>
      <c r="AP458" s="13" t="str">
        <f t="shared" ca="1" si="163"/>
        <v/>
      </c>
      <c r="AQ458" s="14" t="str">
        <f t="shared" ca="1" si="164"/>
        <v/>
      </c>
    </row>
    <row r="459" spans="23:43" x14ac:dyDescent="0.25">
      <c r="W459" s="20" t="str">
        <f t="shared" ca="1" si="149"/>
        <v/>
      </c>
      <c r="X459" s="10">
        <f t="shared" si="150"/>
        <v>452</v>
      </c>
      <c r="Y459" s="10" t="s">
        <v>685</v>
      </c>
      <c r="Z459" s="13" t="str">
        <f t="shared" ca="1" si="151"/>
        <v/>
      </c>
      <c r="AA459" s="13" t="str">
        <f t="shared" ca="1" si="152"/>
        <v/>
      </c>
      <c r="AB459" s="20" t="str">
        <f t="shared" ca="1" si="153"/>
        <v/>
      </c>
      <c r="AC459" s="10">
        <f t="shared" si="154"/>
        <v>452</v>
      </c>
      <c r="AD459" s="10" t="s">
        <v>685</v>
      </c>
      <c r="AE459" s="13" t="str">
        <f t="shared" ca="1" si="155"/>
        <v/>
      </c>
      <c r="AF459" s="14" t="str">
        <f t="shared" ca="1" si="156"/>
        <v/>
      </c>
      <c r="AG459" s="13"/>
      <c r="AH459" s="20" t="str">
        <f t="shared" ca="1" si="157"/>
        <v/>
      </c>
      <c r="AI459" s="10">
        <f t="shared" si="158"/>
        <v>452</v>
      </c>
      <c r="AJ459" s="10" t="s">
        <v>685</v>
      </c>
      <c r="AK459" s="13" t="str">
        <f t="shared" ca="1" si="159"/>
        <v/>
      </c>
      <c r="AL459" s="13" t="str">
        <f t="shared" ca="1" si="160"/>
        <v/>
      </c>
      <c r="AM459" s="20" t="str">
        <f t="shared" ca="1" si="161"/>
        <v/>
      </c>
      <c r="AN459" s="10">
        <f t="shared" si="162"/>
        <v>452</v>
      </c>
      <c r="AO459" s="10" t="s">
        <v>685</v>
      </c>
      <c r="AP459" s="13" t="str">
        <f t="shared" ca="1" si="163"/>
        <v/>
      </c>
      <c r="AQ459" s="14" t="str">
        <f t="shared" ca="1" si="164"/>
        <v/>
      </c>
    </row>
    <row r="460" spans="23:43" x14ac:dyDescent="0.25">
      <c r="W460" s="20" t="str">
        <f t="shared" ca="1" si="149"/>
        <v/>
      </c>
      <c r="X460" s="10">
        <f t="shared" si="150"/>
        <v>453</v>
      </c>
      <c r="Y460" s="10" t="s">
        <v>686</v>
      </c>
      <c r="Z460" s="13" t="str">
        <f t="shared" ca="1" si="151"/>
        <v/>
      </c>
      <c r="AA460" s="13" t="str">
        <f t="shared" ca="1" si="152"/>
        <v/>
      </c>
      <c r="AB460" s="20" t="str">
        <f t="shared" ca="1" si="153"/>
        <v/>
      </c>
      <c r="AC460" s="10">
        <f t="shared" si="154"/>
        <v>453</v>
      </c>
      <c r="AD460" s="10" t="s">
        <v>686</v>
      </c>
      <c r="AE460" s="13" t="str">
        <f t="shared" ca="1" si="155"/>
        <v/>
      </c>
      <c r="AF460" s="14" t="str">
        <f t="shared" ca="1" si="156"/>
        <v/>
      </c>
      <c r="AG460" s="13"/>
      <c r="AH460" s="20" t="str">
        <f t="shared" ca="1" si="157"/>
        <v/>
      </c>
      <c r="AI460" s="10">
        <f t="shared" si="158"/>
        <v>453</v>
      </c>
      <c r="AJ460" s="10" t="s">
        <v>686</v>
      </c>
      <c r="AK460" s="13" t="str">
        <f t="shared" ca="1" si="159"/>
        <v/>
      </c>
      <c r="AL460" s="13" t="str">
        <f t="shared" ca="1" si="160"/>
        <v/>
      </c>
      <c r="AM460" s="20" t="str">
        <f t="shared" ca="1" si="161"/>
        <v/>
      </c>
      <c r="AN460" s="10">
        <f t="shared" si="162"/>
        <v>453</v>
      </c>
      <c r="AO460" s="10" t="s">
        <v>686</v>
      </c>
      <c r="AP460" s="13" t="str">
        <f t="shared" ca="1" si="163"/>
        <v/>
      </c>
      <c r="AQ460" s="14" t="str">
        <f t="shared" ca="1" si="164"/>
        <v/>
      </c>
    </row>
    <row r="461" spans="23:43" x14ac:dyDescent="0.25">
      <c r="W461" s="20" t="str">
        <f t="shared" ca="1" si="149"/>
        <v/>
      </c>
      <c r="X461" s="10">
        <f t="shared" si="150"/>
        <v>454</v>
      </c>
      <c r="Y461" s="10" t="s">
        <v>687</v>
      </c>
      <c r="Z461" s="13" t="str">
        <f t="shared" ca="1" si="151"/>
        <v/>
      </c>
      <c r="AA461" s="13" t="str">
        <f t="shared" ca="1" si="152"/>
        <v/>
      </c>
      <c r="AB461" s="20" t="str">
        <f t="shared" ca="1" si="153"/>
        <v/>
      </c>
      <c r="AC461" s="10">
        <f t="shared" si="154"/>
        <v>454</v>
      </c>
      <c r="AD461" s="10" t="s">
        <v>687</v>
      </c>
      <c r="AE461" s="13" t="str">
        <f t="shared" ca="1" si="155"/>
        <v/>
      </c>
      <c r="AF461" s="14" t="str">
        <f t="shared" ca="1" si="156"/>
        <v/>
      </c>
      <c r="AG461" s="13"/>
      <c r="AH461" s="20" t="str">
        <f t="shared" ca="1" si="157"/>
        <v/>
      </c>
      <c r="AI461" s="10">
        <f t="shared" si="158"/>
        <v>454</v>
      </c>
      <c r="AJ461" s="10" t="s">
        <v>687</v>
      </c>
      <c r="AK461" s="13" t="str">
        <f t="shared" ca="1" si="159"/>
        <v/>
      </c>
      <c r="AL461" s="13" t="str">
        <f t="shared" ca="1" si="160"/>
        <v/>
      </c>
      <c r="AM461" s="20" t="str">
        <f t="shared" ca="1" si="161"/>
        <v/>
      </c>
      <c r="AN461" s="10">
        <f t="shared" si="162"/>
        <v>454</v>
      </c>
      <c r="AO461" s="10" t="s">
        <v>687</v>
      </c>
      <c r="AP461" s="13" t="str">
        <f t="shared" ca="1" si="163"/>
        <v/>
      </c>
      <c r="AQ461" s="14" t="str">
        <f t="shared" ca="1" si="164"/>
        <v/>
      </c>
    </row>
    <row r="462" spans="23:43" x14ac:dyDescent="0.25">
      <c r="W462" s="20" t="str">
        <f t="shared" ca="1" si="149"/>
        <v/>
      </c>
      <c r="X462" s="10">
        <f t="shared" si="150"/>
        <v>455</v>
      </c>
      <c r="Y462" s="10" t="s">
        <v>688</v>
      </c>
      <c r="Z462" s="13" t="str">
        <f t="shared" ca="1" si="151"/>
        <v/>
      </c>
      <c r="AA462" s="13" t="str">
        <f t="shared" ca="1" si="152"/>
        <v/>
      </c>
      <c r="AB462" s="20" t="str">
        <f t="shared" ca="1" si="153"/>
        <v/>
      </c>
      <c r="AC462" s="10">
        <f t="shared" si="154"/>
        <v>455</v>
      </c>
      <c r="AD462" s="10" t="s">
        <v>688</v>
      </c>
      <c r="AE462" s="13" t="str">
        <f t="shared" ca="1" si="155"/>
        <v/>
      </c>
      <c r="AF462" s="14" t="str">
        <f t="shared" ca="1" si="156"/>
        <v/>
      </c>
      <c r="AG462" s="13"/>
      <c r="AH462" s="20" t="str">
        <f t="shared" ca="1" si="157"/>
        <v/>
      </c>
      <c r="AI462" s="10">
        <f t="shared" si="158"/>
        <v>455</v>
      </c>
      <c r="AJ462" s="10" t="s">
        <v>688</v>
      </c>
      <c r="AK462" s="13" t="str">
        <f t="shared" ca="1" si="159"/>
        <v/>
      </c>
      <c r="AL462" s="13" t="str">
        <f t="shared" ca="1" si="160"/>
        <v/>
      </c>
      <c r="AM462" s="20" t="str">
        <f t="shared" ca="1" si="161"/>
        <v/>
      </c>
      <c r="AN462" s="10">
        <f t="shared" si="162"/>
        <v>455</v>
      </c>
      <c r="AO462" s="10" t="s">
        <v>688</v>
      </c>
      <c r="AP462" s="13" t="str">
        <f t="shared" ca="1" si="163"/>
        <v/>
      </c>
      <c r="AQ462" s="14" t="str">
        <f t="shared" ca="1" si="164"/>
        <v/>
      </c>
    </row>
    <row r="463" spans="23:43" x14ac:dyDescent="0.25">
      <c r="W463" s="20" t="str">
        <f t="shared" ca="1" si="149"/>
        <v/>
      </c>
      <c r="X463" s="10">
        <f t="shared" si="150"/>
        <v>456</v>
      </c>
      <c r="Y463" s="10" t="s">
        <v>689</v>
      </c>
      <c r="Z463" s="13" t="str">
        <f t="shared" ca="1" si="151"/>
        <v/>
      </c>
      <c r="AA463" s="13" t="str">
        <f t="shared" ca="1" si="152"/>
        <v/>
      </c>
      <c r="AB463" s="20" t="str">
        <f t="shared" ca="1" si="153"/>
        <v/>
      </c>
      <c r="AC463" s="10">
        <f t="shared" si="154"/>
        <v>456</v>
      </c>
      <c r="AD463" s="10" t="s">
        <v>689</v>
      </c>
      <c r="AE463" s="13" t="str">
        <f t="shared" ca="1" si="155"/>
        <v/>
      </c>
      <c r="AF463" s="14" t="str">
        <f t="shared" ca="1" si="156"/>
        <v/>
      </c>
      <c r="AG463" s="13"/>
      <c r="AH463" s="20" t="str">
        <f t="shared" ca="1" si="157"/>
        <v/>
      </c>
      <c r="AI463" s="10">
        <f t="shared" si="158"/>
        <v>456</v>
      </c>
      <c r="AJ463" s="10" t="s">
        <v>689</v>
      </c>
      <c r="AK463" s="13" t="str">
        <f t="shared" ca="1" si="159"/>
        <v/>
      </c>
      <c r="AL463" s="13" t="str">
        <f t="shared" ca="1" si="160"/>
        <v/>
      </c>
      <c r="AM463" s="20" t="str">
        <f t="shared" ca="1" si="161"/>
        <v/>
      </c>
      <c r="AN463" s="10">
        <f t="shared" si="162"/>
        <v>456</v>
      </c>
      <c r="AO463" s="10" t="s">
        <v>689</v>
      </c>
      <c r="AP463" s="13" t="str">
        <f t="shared" ca="1" si="163"/>
        <v/>
      </c>
      <c r="AQ463" s="14" t="str">
        <f t="shared" ca="1" si="164"/>
        <v/>
      </c>
    </row>
    <row r="464" spans="23:43" x14ac:dyDescent="0.25">
      <c r="W464" s="20" t="str">
        <f t="shared" ca="1" si="149"/>
        <v/>
      </c>
      <c r="X464" s="10">
        <f t="shared" si="150"/>
        <v>457</v>
      </c>
      <c r="Y464" s="10" t="s">
        <v>690</v>
      </c>
      <c r="Z464" s="13" t="str">
        <f t="shared" ca="1" si="151"/>
        <v/>
      </c>
      <c r="AA464" s="13" t="str">
        <f t="shared" ca="1" si="152"/>
        <v/>
      </c>
      <c r="AB464" s="20" t="str">
        <f t="shared" ca="1" si="153"/>
        <v/>
      </c>
      <c r="AC464" s="10">
        <f t="shared" si="154"/>
        <v>457</v>
      </c>
      <c r="AD464" s="10" t="s">
        <v>690</v>
      </c>
      <c r="AE464" s="13" t="str">
        <f t="shared" ca="1" si="155"/>
        <v/>
      </c>
      <c r="AF464" s="14" t="str">
        <f t="shared" ca="1" si="156"/>
        <v/>
      </c>
      <c r="AG464" s="13"/>
      <c r="AH464" s="20" t="str">
        <f t="shared" ca="1" si="157"/>
        <v/>
      </c>
      <c r="AI464" s="10">
        <f t="shared" si="158"/>
        <v>457</v>
      </c>
      <c r="AJ464" s="10" t="s">
        <v>690</v>
      </c>
      <c r="AK464" s="13" t="str">
        <f t="shared" ca="1" si="159"/>
        <v/>
      </c>
      <c r="AL464" s="13" t="str">
        <f t="shared" ca="1" si="160"/>
        <v/>
      </c>
      <c r="AM464" s="20" t="str">
        <f t="shared" ca="1" si="161"/>
        <v/>
      </c>
      <c r="AN464" s="10">
        <f t="shared" si="162"/>
        <v>457</v>
      </c>
      <c r="AO464" s="10" t="s">
        <v>690</v>
      </c>
      <c r="AP464" s="13" t="str">
        <f t="shared" ca="1" si="163"/>
        <v/>
      </c>
      <c r="AQ464" s="14" t="str">
        <f t="shared" ca="1" si="164"/>
        <v/>
      </c>
    </row>
    <row r="465" spans="23:43" x14ac:dyDescent="0.25">
      <c r="W465" s="20" t="str">
        <f t="shared" ca="1" si="149"/>
        <v/>
      </c>
      <c r="X465" s="10">
        <f t="shared" si="150"/>
        <v>458</v>
      </c>
      <c r="Y465" s="10" t="s">
        <v>691</v>
      </c>
      <c r="Z465" s="13" t="str">
        <f t="shared" ca="1" si="151"/>
        <v/>
      </c>
      <c r="AA465" s="13" t="str">
        <f t="shared" ca="1" si="152"/>
        <v/>
      </c>
      <c r="AB465" s="20" t="str">
        <f t="shared" ca="1" si="153"/>
        <v/>
      </c>
      <c r="AC465" s="10">
        <f t="shared" si="154"/>
        <v>458</v>
      </c>
      <c r="AD465" s="10" t="s">
        <v>691</v>
      </c>
      <c r="AE465" s="13" t="str">
        <f t="shared" ca="1" si="155"/>
        <v/>
      </c>
      <c r="AF465" s="14" t="str">
        <f t="shared" ca="1" si="156"/>
        <v/>
      </c>
      <c r="AG465" s="13"/>
      <c r="AH465" s="20" t="str">
        <f t="shared" ca="1" si="157"/>
        <v/>
      </c>
      <c r="AI465" s="10">
        <f t="shared" si="158"/>
        <v>458</v>
      </c>
      <c r="AJ465" s="10" t="s">
        <v>691</v>
      </c>
      <c r="AK465" s="13" t="str">
        <f t="shared" ca="1" si="159"/>
        <v/>
      </c>
      <c r="AL465" s="13" t="str">
        <f t="shared" ca="1" si="160"/>
        <v/>
      </c>
      <c r="AM465" s="20" t="str">
        <f t="shared" ca="1" si="161"/>
        <v/>
      </c>
      <c r="AN465" s="10">
        <f t="shared" si="162"/>
        <v>458</v>
      </c>
      <c r="AO465" s="10" t="s">
        <v>691</v>
      </c>
      <c r="AP465" s="13" t="str">
        <f t="shared" ca="1" si="163"/>
        <v/>
      </c>
      <c r="AQ465" s="14" t="str">
        <f t="shared" ca="1" si="164"/>
        <v/>
      </c>
    </row>
    <row r="466" spans="23:43" x14ac:dyDescent="0.25">
      <c r="W466" s="20" t="str">
        <f t="shared" ca="1" si="149"/>
        <v/>
      </c>
      <c r="X466" s="10">
        <f t="shared" si="150"/>
        <v>459</v>
      </c>
      <c r="Y466" s="10" t="s">
        <v>692</v>
      </c>
      <c r="Z466" s="13" t="str">
        <f t="shared" ca="1" si="151"/>
        <v/>
      </c>
      <c r="AA466" s="13" t="str">
        <f t="shared" ca="1" si="152"/>
        <v/>
      </c>
      <c r="AB466" s="20" t="str">
        <f t="shared" ca="1" si="153"/>
        <v/>
      </c>
      <c r="AC466" s="10">
        <f t="shared" si="154"/>
        <v>459</v>
      </c>
      <c r="AD466" s="10" t="s">
        <v>692</v>
      </c>
      <c r="AE466" s="13" t="str">
        <f t="shared" ca="1" si="155"/>
        <v/>
      </c>
      <c r="AF466" s="14" t="str">
        <f t="shared" ca="1" si="156"/>
        <v/>
      </c>
      <c r="AG466" s="13"/>
      <c r="AH466" s="20" t="str">
        <f t="shared" ca="1" si="157"/>
        <v/>
      </c>
      <c r="AI466" s="10">
        <f t="shared" si="158"/>
        <v>459</v>
      </c>
      <c r="AJ466" s="10" t="s">
        <v>692</v>
      </c>
      <c r="AK466" s="13" t="str">
        <f t="shared" ca="1" si="159"/>
        <v/>
      </c>
      <c r="AL466" s="13" t="str">
        <f t="shared" ca="1" si="160"/>
        <v/>
      </c>
      <c r="AM466" s="20" t="str">
        <f t="shared" ca="1" si="161"/>
        <v/>
      </c>
      <c r="AN466" s="10">
        <f t="shared" si="162"/>
        <v>459</v>
      </c>
      <c r="AO466" s="10" t="s">
        <v>692</v>
      </c>
      <c r="AP466" s="13" t="str">
        <f t="shared" ca="1" si="163"/>
        <v/>
      </c>
      <c r="AQ466" s="14" t="str">
        <f t="shared" ca="1" si="164"/>
        <v/>
      </c>
    </row>
    <row r="467" spans="23:43" x14ac:dyDescent="0.25">
      <c r="W467" s="20" t="str">
        <f t="shared" ca="1" si="149"/>
        <v/>
      </c>
      <c r="X467" s="10">
        <f t="shared" si="150"/>
        <v>460</v>
      </c>
      <c r="Y467" s="10" t="s">
        <v>693</v>
      </c>
      <c r="Z467" s="13" t="str">
        <f t="shared" ca="1" si="151"/>
        <v/>
      </c>
      <c r="AA467" s="13" t="str">
        <f t="shared" ca="1" si="152"/>
        <v/>
      </c>
      <c r="AB467" s="20" t="str">
        <f t="shared" ca="1" si="153"/>
        <v/>
      </c>
      <c r="AC467" s="10">
        <f t="shared" si="154"/>
        <v>460</v>
      </c>
      <c r="AD467" s="10" t="s">
        <v>693</v>
      </c>
      <c r="AE467" s="13" t="str">
        <f t="shared" ca="1" si="155"/>
        <v/>
      </c>
      <c r="AF467" s="14" t="str">
        <f t="shared" ca="1" si="156"/>
        <v/>
      </c>
      <c r="AG467" s="13"/>
      <c r="AH467" s="20" t="str">
        <f t="shared" ca="1" si="157"/>
        <v/>
      </c>
      <c r="AI467" s="10">
        <f t="shared" si="158"/>
        <v>460</v>
      </c>
      <c r="AJ467" s="10" t="s">
        <v>693</v>
      </c>
      <c r="AK467" s="13" t="str">
        <f t="shared" ca="1" si="159"/>
        <v/>
      </c>
      <c r="AL467" s="13" t="str">
        <f t="shared" ca="1" si="160"/>
        <v/>
      </c>
      <c r="AM467" s="20" t="str">
        <f t="shared" ca="1" si="161"/>
        <v/>
      </c>
      <c r="AN467" s="10">
        <f t="shared" si="162"/>
        <v>460</v>
      </c>
      <c r="AO467" s="10" t="s">
        <v>693</v>
      </c>
      <c r="AP467" s="13" t="str">
        <f t="shared" ca="1" si="163"/>
        <v/>
      </c>
      <c r="AQ467" s="14" t="str">
        <f t="shared" ca="1" si="164"/>
        <v/>
      </c>
    </row>
    <row r="468" spans="23:43" x14ac:dyDescent="0.25">
      <c r="W468" s="20" t="str">
        <f t="shared" ca="1" si="149"/>
        <v/>
      </c>
      <c r="X468" s="10">
        <f t="shared" si="150"/>
        <v>461</v>
      </c>
      <c r="Y468" s="10" t="s">
        <v>694</v>
      </c>
      <c r="Z468" s="13" t="str">
        <f t="shared" ca="1" si="151"/>
        <v/>
      </c>
      <c r="AA468" s="13" t="str">
        <f t="shared" ca="1" si="152"/>
        <v/>
      </c>
      <c r="AB468" s="20" t="str">
        <f t="shared" ca="1" si="153"/>
        <v/>
      </c>
      <c r="AC468" s="10">
        <f t="shared" si="154"/>
        <v>461</v>
      </c>
      <c r="AD468" s="10" t="s">
        <v>694</v>
      </c>
      <c r="AE468" s="13" t="str">
        <f t="shared" ca="1" si="155"/>
        <v/>
      </c>
      <c r="AF468" s="14" t="str">
        <f t="shared" ca="1" si="156"/>
        <v/>
      </c>
      <c r="AG468" s="13"/>
      <c r="AH468" s="20" t="str">
        <f t="shared" ca="1" si="157"/>
        <v/>
      </c>
      <c r="AI468" s="10">
        <f t="shared" si="158"/>
        <v>461</v>
      </c>
      <c r="AJ468" s="10" t="s">
        <v>694</v>
      </c>
      <c r="AK468" s="13" t="str">
        <f t="shared" ca="1" si="159"/>
        <v/>
      </c>
      <c r="AL468" s="13" t="str">
        <f t="shared" ca="1" si="160"/>
        <v/>
      </c>
      <c r="AM468" s="20" t="str">
        <f t="shared" ca="1" si="161"/>
        <v/>
      </c>
      <c r="AN468" s="10">
        <f t="shared" si="162"/>
        <v>461</v>
      </c>
      <c r="AO468" s="10" t="s">
        <v>694</v>
      </c>
      <c r="AP468" s="13" t="str">
        <f t="shared" ca="1" si="163"/>
        <v/>
      </c>
      <c r="AQ468" s="14" t="str">
        <f t="shared" ca="1" si="164"/>
        <v/>
      </c>
    </row>
    <row r="469" spans="23:43" x14ac:dyDescent="0.25">
      <c r="W469" s="20" t="str">
        <f t="shared" ca="1" si="149"/>
        <v/>
      </c>
      <c r="X469" s="10">
        <f t="shared" si="150"/>
        <v>462</v>
      </c>
      <c r="Y469" s="10" t="s">
        <v>695</v>
      </c>
      <c r="Z469" s="13" t="str">
        <f t="shared" ca="1" si="151"/>
        <v/>
      </c>
      <c r="AA469" s="13" t="str">
        <f t="shared" ca="1" si="152"/>
        <v/>
      </c>
      <c r="AB469" s="20" t="str">
        <f t="shared" ca="1" si="153"/>
        <v/>
      </c>
      <c r="AC469" s="10">
        <f t="shared" si="154"/>
        <v>462</v>
      </c>
      <c r="AD469" s="10" t="s">
        <v>695</v>
      </c>
      <c r="AE469" s="13" t="str">
        <f t="shared" ca="1" si="155"/>
        <v/>
      </c>
      <c r="AF469" s="14" t="str">
        <f t="shared" ca="1" si="156"/>
        <v/>
      </c>
      <c r="AG469" s="13"/>
      <c r="AH469" s="20" t="str">
        <f t="shared" ca="1" si="157"/>
        <v/>
      </c>
      <c r="AI469" s="10">
        <f t="shared" si="158"/>
        <v>462</v>
      </c>
      <c r="AJ469" s="10" t="s">
        <v>695</v>
      </c>
      <c r="AK469" s="13" t="str">
        <f t="shared" ca="1" si="159"/>
        <v/>
      </c>
      <c r="AL469" s="13" t="str">
        <f t="shared" ca="1" si="160"/>
        <v/>
      </c>
      <c r="AM469" s="20" t="str">
        <f t="shared" ca="1" si="161"/>
        <v/>
      </c>
      <c r="AN469" s="10">
        <f t="shared" si="162"/>
        <v>462</v>
      </c>
      <c r="AO469" s="10" t="s">
        <v>695</v>
      </c>
      <c r="AP469" s="13" t="str">
        <f t="shared" ca="1" si="163"/>
        <v/>
      </c>
      <c r="AQ469" s="14" t="str">
        <f t="shared" ca="1" si="164"/>
        <v/>
      </c>
    </row>
    <row r="470" spans="23:43" x14ac:dyDescent="0.25">
      <c r="W470" s="20" t="str">
        <f t="shared" ca="1" si="149"/>
        <v/>
      </c>
      <c r="X470" s="10">
        <f t="shared" si="150"/>
        <v>463</v>
      </c>
      <c r="Y470" s="10" t="s">
        <v>696</v>
      </c>
      <c r="Z470" s="13" t="str">
        <f t="shared" ca="1" si="151"/>
        <v/>
      </c>
      <c r="AA470" s="13" t="str">
        <f t="shared" ca="1" si="152"/>
        <v/>
      </c>
      <c r="AB470" s="20" t="str">
        <f t="shared" ca="1" si="153"/>
        <v/>
      </c>
      <c r="AC470" s="10">
        <f t="shared" si="154"/>
        <v>463</v>
      </c>
      <c r="AD470" s="10" t="s">
        <v>696</v>
      </c>
      <c r="AE470" s="13" t="str">
        <f t="shared" ca="1" si="155"/>
        <v/>
      </c>
      <c r="AF470" s="14" t="str">
        <f t="shared" ca="1" si="156"/>
        <v/>
      </c>
      <c r="AG470" s="13"/>
      <c r="AH470" s="20" t="str">
        <f t="shared" ca="1" si="157"/>
        <v/>
      </c>
      <c r="AI470" s="10">
        <f t="shared" si="158"/>
        <v>463</v>
      </c>
      <c r="AJ470" s="10" t="s">
        <v>696</v>
      </c>
      <c r="AK470" s="13" t="str">
        <f t="shared" ca="1" si="159"/>
        <v/>
      </c>
      <c r="AL470" s="13" t="str">
        <f t="shared" ca="1" si="160"/>
        <v/>
      </c>
      <c r="AM470" s="20" t="str">
        <f t="shared" ca="1" si="161"/>
        <v/>
      </c>
      <c r="AN470" s="10">
        <f t="shared" si="162"/>
        <v>463</v>
      </c>
      <c r="AO470" s="10" t="s">
        <v>696</v>
      </c>
      <c r="AP470" s="13" t="str">
        <f t="shared" ca="1" si="163"/>
        <v/>
      </c>
      <c r="AQ470" s="14" t="str">
        <f t="shared" ca="1" si="164"/>
        <v/>
      </c>
    </row>
    <row r="471" spans="23:43" x14ac:dyDescent="0.25">
      <c r="W471" s="20" t="str">
        <f t="shared" ca="1" si="149"/>
        <v/>
      </c>
      <c r="X471" s="10">
        <f t="shared" si="150"/>
        <v>464</v>
      </c>
      <c r="Y471" s="10" t="s">
        <v>697</v>
      </c>
      <c r="Z471" s="13" t="str">
        <f t="shared" ca="1" si="151"/>
        <v/>
      </c>
      <c r="AA471" s="13" t="str">
        <f t="shared" ca="1" si="152"/>
        <v/>
      </c>
      <c r="AB471" s="20" t="str">
        <f t="shared" ca="1" si="153"/>
        <v/>
      </c>
      <c r="AC471" s="10">
        <f t="shared" si="154"/>
        <v>464</v>
      </c>
      <c r="AD471" s="10" t="s">
        <v>697</v>
      </c>
      <c r="AE471" s="13" t="str">
        <f t="shared" ca="1" si="155"/>
        <v/>
      </c>
      <c r="AF471" s="14" t="str">
        <f t="shared" ca="1" si="156"/>
        <v/>
      </c>
      <c r="AG471" s="13"/>
      <c r="AH471" s="20" t="str">
        <f t="shared" ca="1" si="157"/>
        <v/>
      </c>
      <c r="AI471" s="10">
        <f t="shared" si="158"/>
        <v>464</v>
      </c>
      <c r="AJ471" s="10" t="s">
        <v>697</v>
      </c>
      <c r="AK471" s="13" t="str">
        <f t="shared" ca="1" si="159"/>
        <v/>
      </c>
      <c r="AL471" s="13" t="str">
        <f t="shared" ca="1" si="160"/>
        <v/>
      </c>
      <c r="AM471" s="20" t="str">
        <f t="shared" ca="1" si="161"/>
        <v/>
      </c>
      <c r="AN471" s="10">
        <f t="shared" si="162"/>
        <v>464</v>
      </c>
      <c r="AO471" s="10" t="s">
        <v>697</v>
      </c>
      <c r="AP471" s="13" t="str">
        <f t="shared" ca="1" si="163"/>
        <v/>
      </c>
      <c r="AQ471" s="14" t="str">
        <f t="shared" ca="1" si="164"/>
        <v/>
      </c>
    </row>
    <row r="472" spans="23:43" x14ac:dyDescent="0.25">
      <c r="W472" s="20" t="str">
        <f t="shared" ca="1" si="149"/>
        <v/>
      </c>
      <c r="X472" s="10">
        <f t="shared" si="150"/>
        <v>465</v>
      </c>
      <c r="Y472" s="10" t="s">
        <v>698</v>
      </c>
      <c r="Z472" s="13" t="str">
        <f t="shared" ca="1" si="151"/>
        <v/>
      </c>
      <c r="AA472" s="13" t="str">
        <f t="shared" ca="1" si="152"/>
        <v/>
      </c>
      <c r="AB472" s="20" t="str">
        <f t="shared" ca="1" si="153"/>
        <v/>
      </c>
      <c r="AC472" s="10">
        <f t="shared" si="154"/>
        <v>465</v>
      </c>
      <c r="AD472" s="10" t="s">
        <v>698</v>
      </c>
      <c r="AE472" s="13" t="str">
        <f t="shared" ca="1" si="155"/>
        <v/>
      </c>
      <c r="AF472" s="14" t="str">
        <f t="shared" ca="1" si="156"/>
        <v/>
      </c>
      <c r="AG472" s="13"/>
      <c r="AH472" s="20" t="str">
        <f t="shared" ca="1" si="157"/>
        <v/>
      </c>
      <c r="AI472" s="10">
        <f t="shared" si="158"/>
        <v>465</v>
      </c>
      <c r="AJ472" s="10" t="s">
        <v>698</v>
      </c>
      <c r="AK472" s="13" t="str">
        <f t="shared" ca="1" si="159"/>
        <v/>
      </c>
      <c r="AL472" s="13" t="str">
        <f t="shared" ca="1" si="160"/>
        <v/>
      </c>
      <c r="AM472" s="20" t="str">
        <f t="shared" ca="1" si="161"/>
        <v/>
      </c>
      <c r="AN472" s="10">
        <f t="shared" si="162"/>
        <v>465</v>
      </c>
      <c r="AO472" s="10" t="s">
        <v>698</v>
      </c>
      <c r="AP472" s="13" t="str">
        <f t="shared" ca="1" si="163"/>
        <v/>
      </c>
      <c r="AQ472" s="14" t="str">
        <f t="shared" ca="1" si="164"/>
        <v/>
      </c>
    </row>
    <row r="473" spans="23:43" x14ac:dyDescent="0.25">
      <c r="W473" s="20" t="str">
        <f t="shared" ca="1" si="149"/>
        <v/>
      </c>
      <c r="X473" s="10">
        <f t="shared" si="150"/>
        <v>466</v>
      </c>
      <c r="Y473" s="10" t="s">
        <v>699</v>
      </c>
      <c r="Z473" s="13" t="str">
        <f t="shared" ca="1" si="151"/>
        <v/>
      </c>
      <c r="AA473" s="13" t="str">
        <f t="shared" ca="1" si="152"/>
        <v/>
      </c>
      <c r="AB473" s="20" t="str">
        <f t="shared" ca="1" si="153"/>
        <v/>
      </c>
      <c r="AC473" s="10">
        <f t="shared" si="154"/>
        <v>466</v>
      </c>
      <c r="AD473" s="10" t="s">
        <v>699</v>
      </c>
      <c r="AE473" s="13" t="str">
        <f t="shared" ca="1" si="155"/>
        <v/>
      </c>
      <c r="AF473" s="14" t="str">
        <f t="shared" ca="1" si="156"/>
        <v/>
      </c>
      <c r="AG473" s="13"/>
      <c r="AH473" s="20" t="str">
        <f t="shared" ca="1" si="157"/>
        <v/>
      </c>
      <c r="AI473" s="10">
        <f t="shared" si="158"/>
        <v>466</v>
      </c>
      <c r="AJ473" s="10" t="s">
        <v>699</v>
      </c>
      <c r="AK473" s="13" t="str">
        <f t="shared" ca="1" si="159"/>
        <v/>
      </c>
      <c r="AL473" s="13" t="str">
        <f t="shared" ca="1" si="160"/>
        <v/>
      </c>
      <c r="AM473" s="20" t="str">
        <f t="shared" ca="1" si="161"/>
        <v/>
      </c>
      <c r="AN473" s="10">
        <f t="shared" si="162"/>
        <v>466</v>
      </c>
      <c r="AO473" s="10" t="s">
        <v>699</v>
      </c>
      <c r="AP473" s="13" t="str">
        <f t="shared" ca="1" si="163"/>
        <v/>
      </c>
      <c r="AQ473" s="14" t="str">
        <f t="shared" ca="1" si="164"/>
        <v/>
      </c>
    </row>
    <row r="474" spans="23:43" x14ac:dyDescent="0.25">
      <c r="W474" s="20" t="str">
        <f t="shared" ca="1" si="149"/>
        <v/>
      </c>
      <c r="X474" s="10">
        <f t="shared" si="150"/>
        <v>467</v>
      </c>
      <c r="Y474" s="10" t="s">
        <v>700</v>
      </c>
      <c r="Z474" s="13" t="str">
        <f t="shared" ca="1" si="151"/>
        <v/>
      </c>
      <c r="AA474" s="13" t="str">
        <f t="shared" ca="1" si="152"/>
        <v/>
      </c>
      <c r="AB474" s="20" t="str">
        <f t="shared" ca="1" si="153"/>
        <v/>
      </c>
      <c r="AC474" s="10">
        <f t="shared" si="154"/>
        <v>467</v>
      </c>
      <c r="AD474" s="10" t="s">
        <v>700</v>
      </c>
      <c r="AE474" s="13" t="str">
        <f t="shared" ca="1" si="155"/>
        <v/>
      </c>
      <c r="AF474" s="14" t="str">
        <f t="shared" ca="1" si="156"/>
        <v/>
      </c>
      <c r="AG474" s="13"/>
      <c r="AH474" s="20" t="str">
        <f t="shared" ca="1" si="157"/>
        <v/>
      </c>
      <c r="AI474" s="10">
        <f t="shared" si="158"/>
        <v>467</v>
      </c>
      <c r="AJ474" s="10" t="s">
        <v>700</v>
      </c>
      <c r="AK474" s="13" t="str">
        <f t="shared" ca="1" si="159"/>
        <v/>
      </c>
      <c r="AL474" s="13" t="str">
        <f t="shared" ca="1" si="160"/>
        <v/>
      </c>
      <c r="AM474" s="20" t="str">
        <f t="shared" ca="1" si="161"/>
        <v/>
      </c>
      <c r="AN474" s="10">
        <f t="shared" si="162"/>
        <v>467</v>
      </c>
      <c r="AO474" s="10" t="s">
        <v>700</v>
      </c>
      <c r="AP474" s="13" t="str">
        <f t="shared" ca="1" si="163"/>
        <v/>
      </c>
      <c r="AQ474" s="14" t="str">
        <f t="shared" ca="1" si="164"/>
        <v/>
      </c>
    </row>
    <row r="475" spans="23:43" x14ac:dyDescent="0.25">
      <c r="W475" s="20" t="str">
        <f t="shared" ca="1" si="149"/>
        <v/>
      </c>
      <c r="X475" s="10">
        <f t="shared" si="150"/>
        <v>468</v>
      </c>
      <c r="Y475" s="10" t="s">
        <v>701</v>
      </c>
      <c r="Z475" s="13" t="str">
        <f t="shared" ca="1" si="151"/>
        <v/>
      </c>
      <c r="AA475" s="13" t="str">
        <f t="shared" ca="1" si="152"/>
        <v/>
      </c>
      <c r="AB475" s="20" t="str">
        <f t="shared" ca="1" si="153"/>
        <v/>
      </c>
      <c r="AC475" s="10">
        <f t="shared" si="154"/>
        <v>468</v>
      </c>
      <c r="AD475" s="10" t="s">
        <v>701</v>
      </c>
      <c r="AE475" s="13" t="str">
        <f t="shared" ca="1" si="155"/>
        <v/>
      </c>
      <c r="AF475" s="14" t="str">
        <f t="shared" ca="1" si="156"/>
        <v/>
      </c>
      <c r="AG475" s="13"/>
      <c r="AH475" s="20" t="str">
        <f t="shared" ca="1" si="157"/>
        <v/>
      </c>
      <c r="AI475" s="10">
        <f t="shared" si="158"/>
        <v>468</v>
      </c>
      <c r="AJ475" s="10" t="s">
        <v>701</v>
      </c>
      <c r="AK475" s="13" t="str">
        <f t="shared" ca="1" si="159"/>
        <v/>
      </c>
      <c r="AL475" s="13" t="str">
        <f t="shared" ca="1" si="160"/>
        <v/>
      </c>
      <c r="AM475" s="20" t="str">
        <f t="shared" ca="1" si="161"/>
        <v/>
      </c>
      <c r="AN475" s="10">
        <f t="shared" si="162"/>
        <v>468</v>
      </c>
      <c r="AO475" s="10" t="s">
        <v>701</v>
      </c>
      <c r="AP475" s="13" t="str">
        <f t="shared" ca="1" si="163"/>
        <v/>
      </c>
      <c r="AQ475" s="14" t="str">
        <f t="shared" ca="1" si="164"/>
        <v/>
      </c>
    </row>
    <row r="476" spans="23:43" x14ac:dyDescent="0.25">
      <c r="W476" s="20" t="str">
        <f t="shared" ca="1" si="149"/>
        <v/>
      </c>
      <c r="X476" s="10">
        <f t="shared" si="150"/>
        <v>469</v>
      </c>
      <c r="Y476" s="10" t="s">
        <v>702</v>
      </c>
      <c r="Z476" s="13" t="str">
        <f t="shared" ca="1" si="151"/>
        <v/>
      </c>
      <c r="AA476" s="13" t="str">
        <f t="shared" ca="1" si="152"/>
        <v/>
      </c>
      <c r="AB476" s="20" t="str">
        <f t="shared" ca="1" si="153"/>
        <v/>
      </c>
      <c r="AC476" s="10">
        <f t="shared" si="154"/>
        <v>469</v>
      </c>
      <c r="AD476" s="10" t="s">
        <v>702</v>
      </c>
      <c r="AE476" s="13" t="str">
        <f t="shared" ca="1" si="155"/>
        <v/>
      </c>
      <c r="AF476" s="14" t="str">
        <f t="shared" ca="1" si="156"/>
        <v/>
      </c>
      <c r="AG476" s="13"/>
      <c r="AH476" s="20" t="str">
        <f t="shared" ca="1" si="157"/>
        <v/>
      </c>
      <c r="AI476" s="10">
        <f t="shared" si="158"/>
        <v>469</v>
      </c>
      <c r="AJ476" s="10" t="s">
        <v>702</v>
      </c>
      <c r="AK476" s="13" t="str">
        <f t="shared" ca="1" si="159"/>
        <v/>
      </c>
      <c r="AL476" s="13" t="str">
        <f t="shared" ca="1" si="160"/>
        <v/>
      </c>
      <c r="AM476" s="20" t="str">
        <f t="shared" ca="1" si="161"/>
        <v/>
      </c>
      <c r="AN476" s="10">
        <f t="shared" si="162"/>
        <v>469</v>
      </c>
      <c r="AO476" s="10" t="s">
        <v>702</v>
      </c>
      <c r="AP476" s="13" t="str">
        <f t="shared" ca="1" si="163"/>
        <v/>
      </c>
      <c r="AQ476" s="14" t="str">
        <f t="shared" ca="1" si="164"/>
        <v/>
      </c>
    </row>
    <row r="477" spans="23:43" x14ac:dyDescent="0.25">
      <c r="W477" s="20" t="str">
        <f t="shared" ca="1" si="149"/>
        <v/>
      </c>
      <c r="X477" s="10">
        <f t="shared" si="150"/>
        <v>470</v>
      </c>
      <c r="Y477" s="10" t="s">
        <v>703</v>
      </c>
      <c r="Z477" s="13" t="str">
        <f t="shared" ca="1" si="151"/>
        <v/>
      </c>
      <c r="AA477" s="13" t="str">
        <f t="shared" ca="1" si="152"/>
        <v/>
      </c>
      <c r="AB477" s="20" t="str">
        <f t="shared" ca="1" si="153"/>
        <v/>
      </c>
      <c r="AC477" s="10">
        <f t="shared" si="154"/>
        <v>470</v>
      </c>
      <c r="AD477" s="10" t="s">
        <v>703</v>
      </c>
      <c r="AE477" s="13" t="str">
        <f t="shared" ca="1" si="155"/>
        <v/>
      </c>
      <c r="AF477" s="14" t="str">
        <f t="shared" ca="1" si="156"/>
        <v/>
      </c>
      <c r="AG477" s="13"/>
      <c r="AH477" s="20" t="str">
        <f t="shared" ca="1" si="157"/>
        <v/>
      </c>
      <c r="AI477" s="10">
        <f t="shared" si="158"/>
        <v>470</v>
      </c>
      <c r="AJ477" s="10" t="s">
        <v>703</v>
      </c>
      <c r="AK477" s="13" t="str">
        <f t="shared" ca="1" si="159"/>
        <v/>
      </c>
      <c r="AL477" s="13" t="str">
        <f t="shared" ca="1" si="160"/>
        <v/>
      </c>
      <c r="AM477" s="20" t="str">
        <f t="shared" ca="1" si="161"/>
        <v/>
      </c>
      <c r="AN477" s="10">
        <f t="shared" si="162"/>
        <v>470</v>
      </c>
      <c r="AO477" s="10" t="s">
        <v>703</v>
      </c>
      <c r="AP477" s="13" t="str">
        <f t="shared" ca="1" si="163"/>
        <v/>
      </c>
      <c r="AQ477" s="14" t="str">
        <f t="shared" ca="1" si="164"/>
        <v/>
      </c>
    </row>
    <row r="478" spans="23:43" x14ac:dyDescent="0.25">
      <c r="W478" s="20" t="str">
        <f t="shared" ca="1" si="149"/>
        <v/>
      </c>
      <c r="X478" s="10">
        <f t="shared" si="150"/>
        <v>471</v>
      </c>
      <c r="Y478" s="10" t="s">
        <v>704</v>
      </c>
      <c r="Z478" s="13" t="str">
        <f t="shared" ca="1" si="151"/>
        <v/>
      </c>
      <c r="AA478" s="13" t="str">
        <f t="shared" ca="1" si="152"/>
        <v/>
      </c>
      <c r="AB478" s="20" t="str">
        <f t="shared" ca="1" si="153"/>
        <v/>
      </c>
      <c r="AC478" s="10">
        <f t="shared" si="154"/>
        <v>471</v>
      </c>
      <c r="AD478" s="10" t="s">
        <v>704</v>
      </c>
      <c r="AE478" s="13" t="str">
        <f t="shared" ca="1" si="155"/>
        <v/>
      </c>
      <c r="AF478" s="14" t="str">
        <f t="shared" ca="1" si="156"/>
        <v/>
      </c>
      <c r="AG478" s="13"/>
      <c r="AH478" s="20" t="str">
        <f t="shared" ca="1" si="157"/>
        <v/>
      </c>
      <c r="AI478" s="10">
        <f t="shared" si="158"/>
        <v>471</v>
      </c>
      <c r="AJ478" s="10" t="s">
        <v>704</v>
      </c>
      <c r="AK478" s="13" t="str">
        <f t="shared" ca="1" si="159"/>
        <v/>
      </c>
      <c r="AL478" s="13" t="str">
        <f t="shared" ca="1" si="160"/>
        <v/>
      </c>
      <c r="AM478" s="20" t="str">
        <f t="shared" ca="1" si="161"/>
        <v/>
      </c>
      <c r="AN478" s="10">
        <f t="shared" si="162"/>
        <v>471</v>
      </c>
      <c r="AO478" s="10" t="s">
        <v>704</v>
      </c>
      <c r="AP478" s="13" t="str">
        <f t="shared" ca="1" si="163"/>
        <v/>
      </c>
      <c r="AQ478" s="14" t="str">
        <f t="shared" ca="1" si="164"/>
        <v/>
      </c>
    </row>
    <row r="479" spans="23:43" x14ac:dyDescent="0.25">
      <c r="W479" s="20" t="str">
        <f t="shared" ca="1" si="149"/>
        <v/>
      </c>
      <c r="X479" s="10">
        <f t="shared" si="150"/>
        <v>472</v>
      </c>
      <c r="Y479" s="10" t="s">
        <v>705</v>
      </c>
      <c r="Z479" s="13" t="str">
        <f t="shared" ca="1" si="151"/>
        <v/>
      </c>
      <c r="AA479" s="13" t="str">
        <f t="shared" ca="1" si="152"/>
        <v/>
      </c>
      <c r="AB479" s="20" t="str">
        <f t="shared" ca="1" si="153"/>
        <v/>
      </c>
      <c r="AC479" s="10">
        <f t="shared" si="154"/>
        <v>472</v>
      </c>
      <c r="AD479" s="10" t="s">
        <v>705</v>
      </c>
      <c r="AE479" s="13" t="str">
        <f t="shared" ca="1" si="155"/>
        <v/>
      </c>
      <c r="AF479" s="14" t="str">
        <f t="shared" ca="1" si="156"/>
        <v/>
      </c>
      <c r="AG479" s="13"/>
      <c r="AH479" s="20" t="str">
        <f t="shared" ca="1" si="157"/>
        <v/>
      </c>
      <c r="AI479" s="10">
        <f t="shared" si="158"/>
        <v>472</v>
      </c>
      <c r="AJ479" s="10" t="s">
        <v>705</v>
      </c>
      <c r="AK479" s="13" t="str">
        <f t="shared" ca="1" si="159"/>
        <v/>
      </c>
      <c r="AL479" s="13" t="str">
        <f t="shared" ca="1" si="160"/>
        <v/>
      </c>
      <c r="AM479" s="20" t="str">
        <f t="shared" ca="1" si="161"/>
        <v/>
      </c>
      <c r="AN479" s="10">
        <f t="shared" si="162"/>
        <v>472</v>
      </c>
      <c r="AO479" s="10" t="s">
        <v>705</v>
      </c>
      <c r="AP479" s="13" t="str">
        <f t="shared" ca="1" si="163"/>
        <v/>
      </c>
      <c r="AQ479" s="14" t="str">
        <f t="shared" ca="1" si="164"/>
        <v/>
      </c>
    </row>
    <row r="480" spans="23:43" x14ac:dyDescent="0.25">
      <c r="W480" s="20" t="str">
        <f t="shared" ca="1" si="149"/>
        <v/>
      </c>
      <c r="X480" s="10">
        <f t="shared" si="150"/>
        <v>473</v>
      </c>
      <c r="Y480" s="10" t="s">
        <v>706</v>
      </c>
      <c r="Z480" s="13" t="str">
        <f t="shared" ca="1" si="151"/>
        <v/>
      </c>
      <c r="AA480" s="13" t="str">
        <f t="shared" ca="1" si="152"/>
        <v/>
      </c>
      <c r="AB480" s="20" t="str">
        <f t="shared" ca="1" si="153"/>
        <v/>
      </c>
      <c r="AC480" s="10">
        <f t="shared" si="154"/>
        <v>473</v>
      </c>
      <c r="AD480" s="10" t="s">
        <v>706</v>
      </c>
      <c r="AE480" s="13" t="str">
        <f t="shared" ca="1" si="155"/>
        <v/>
      </c>
      <c r="AF480" s="14" t="str">
        <f t="shared" ca="1" si="156"/>
        <v/>
      </c>
      <c r="AG480" s="13"/>
      <c r="AH480" s="20" t="str">
        <f t="shared" ca="1" si="157"/>
        <v/>
      </c>
      <c r="AI480" s="10">
        <f t="shared" si="158"/>
        <v>473</v>
      </c>
      <c r="AJ480" s="10" t="s">
        <v>706</v>
      </c>
      <c r="AK480" s="13" t="str">
        <f t="shared" ca="1" si="159"/>
        <v/>
      </c>
      <c r="AL480" s="13" t="str">
        <f t="shared" ca="1" si="160"/>
        <v/>
      </c>
      <c r="AM480" s="20" t="str">
        <f t="shared" ca="1" si="161"/>
        <v/>
      </c>
      <c r="AN480" s="10">
        <f t="shared" si="162"/>
        <v>473</v>
      </c>
      <c r="AO480" s="10" t="s">
        <v>706</v>
      </c>
      <c r="AP480" s="13" t="str">
        <f t="shared" ca="1" si="163"/>
        <v/>
      </c>
      <c r="AQ480" s="14" t="str">
        <f t="shared" ca="1" si="164"/>
        <v/>
      </c>
    </row>
    <row r="481" spans="23:43" x14ac:dyDescent="0.25">
      <c r="W481" s="20" t="str">
        <f t="shared" ca="1" si="149"/>
        <v/>
      </c>
      <c r="X481" s="10">
        <f t="shared" si="150"/>
        <v>474</v>
      </c>
      <c r="Y481" s="10" t="s">
        <v>707</v>
      </c>
      <c r="Z481" s="13" t="str">
        <f t="shared" ca="1" si="151"/>
        <v/>
      </c>
      <c r="AA481" s="13" t="str">
        <f t="shared" ca="1" si="152"/>
        <v/>
      </c>
      <c r="AB481" s="20" t="str">
        <f t="shared" ca="1" si="153"/>
        <v/>
      </c>
      <c r="AC481" s="10">
        <f t="shared" si="154"/>
        <v>474</v>
      </c>
      <c r="AD481" s="10" t="s">
        <v>707</v>
      </c>
      <c r="AE481" s="13" t="str">
        <f t="shared" ca="1" si="155"/>
        <v/>
      </c>
      <c r="AF481" s="14" t="str">
        <f t="shared" ca="1" si="156"/>
        <v/>
      </c>
      <c r="AG481" s="13"/>
      <c r="AH481" s="20" t="str">
        <f t="shared" ca="1" si="157"/>
        <v/>
      </c>
      <c r="AI481" s="10">
        <f t="shared" si="158"/>
        <v>474</v>
      </c>
      <c r="AJ481" s="10" t="s">
        <v>707</v>
      </c>
      <c r="AK481" s="13" t="str">
        <f t="shared" ca="1" si="159"/>
        <v/>
      </c>
      <c r="AL481" s="13" t="str">
        <f t="shared" ca="1" si="160"/>
        <v/>
      </c>
      <c r="AM481" s="20" t="str">
        <f t="shared" ca="1" si="161"/>
        <v/>
      </c>
      <c r="AN481" s="10">
        <f t="shared" si="162"/>
        <v>474</v>
      </c>
      <c r="AO481" s="10" t="s">
        <v>707</v>
      </c>
      <c r="AP481" s="13" t="str">
        <f t="shared" ca="1" si="163"/>
        <v/>
      </c>
      <c r="AQ481" s="14" t="str">
        <f t="shared" ca="1" si="164"/>
        <v/>
      </c>
    </row>
    <row r="482" spans="23:43" x14ac:dyDescent="0.25">
      <c r="W482" s="20" t="str">
        <f t="shared" ca="1" si="149"/>
        <v/>
      </c>
      <c r="X482" s="10">
        <f t="shared" si="150"/>
        <v>475</v>
      </c>
      <c r="Y482" s="10" t="s">
        <v>708</v>
      </c>
      <c r="Z482" s="13" t="str">
        <f t="shared" ca="1" si="151"/>
        <v/>
      </c>
      <c r="AA482" s="13" t="str">
        <f t="shared" ca="1" si="152"/>
        <v/>
      </c>
      <c r="AB482" s="20" t="str">
        <f t="shared" ca="1" si="153"/>
        <v/>
      </c>
      <c r="AC482" s="10">
        <f t="shared" si="154"/>
        <v>475</v>
      </c>
      <c r="AD482" s="10" t="s">
        <v>708</v>
      </c>
      <c r="AE482" s="13" t="str">
        <f t="shared" ca="1" si="155"/>
        <v/>
      </c>
      <c r="AF482" s="14" t="str">
        <f t="shared" ca="1" si="156"/>
        <v/>
      </c>
      <c r="AG482" s="13"/>
      <c r="AH482" s="20" t="str">
        <f t="shared" ca="1" si="157"/>
        <v/>
      </c>
      <c r="AI482" s="10">
        <f t="shared" si="158"/>
        <v>475</v>
      </c>
      <c r="AJ482" s="10" t="s">
        <v>708</v>
      </c>
      <c r="AK482" s="13" t="str">
        <f t="shared" ca="1" si="159"/>
        <v/>
      </c>
      <c r="AL482" s="13" t="str">
        <f t="shared" ca="1" si="160"/>
        <v/>
      </c>
      <c r="AM482" s="20" t="str">
        <f t="shared" ca="1" si="161"/>
        <v/>
      </c>
      <c r="AN482" s="10">
        <f t="shared" si="162"/>
        <v>475</v>
      </c>
      <c r="AO482" s="10" t="s">
        <v>708</v>
      </c>
      <c r="AP482" s="13" t="str">
        <f t="shared" ca="1" si="163"/>
        <v/>
      </c>
      <c r="AQ482" s="14" t="str">
        <f t="shared" ca="1" si="164"/>
        <v/>
      </c>
    </row>
    <row r="483" spans="23:43" x14ac:dyDescent="0.25">
      <c r="W483" s="20" t="str">
        <f t="shared" ca="1" si="149"/>
        <v/>
      </c>
      <c r="X483" s="10">
        <f t="shared" si="150"/>
        <v>476</v>
      </c>
      <c r="Y483" s="10" t="s">
        <v>709</v>
      </c>
      <c r="Z483" s="13" t="str">
        <f t="shared" ca="1" si="151"/>
        <v/>
      </c>
      <c r="AA483" s="13" t="str">
        <f t="shared" ca="1" si="152"/>
        <v/>
      </c>
      <c r="AB483" s="20" t="str">
        <f t="shared" ca="1" si="153"/>
        <v/>
      </c>
      <c r="AC483" s="10">
        <f t="shared" si="154"/>
        <v>476</v>
      </c>
      <c r="AD483" s="10" t="s">
        <v>709</v>
      </c>
      <c r="AE483" s="13" t="str">
        <f t="shared" ca="1" si="155"/>
        <v/>
      </c>
      <c r="AF483" s="14" t="str">
        <f t="shared" ca="1" si="156"/>
        <v/>
      </c>
      <c r="AG483" s="13"/>
      <c r="AH483" s="20" t="str">
        <f t="shared" ca="1" si="157"/>
        <v/>
      </c>
      <c r="AI483" s="10">
        <f t="shared" si="158"/>
        <v>476</v>
      </c>
      <c r="AJ483" s="10" t="s">
        <v>709</v>
      </c>
      <c r="AK483" s="13" t="str">
        <f t="shared" ca="1" si="159"/>
        <v/>
      </c>
      <c r="AL483" s="13" t="str">
        <f t="shared" ca="1" si="160"/>
        <v/>
      </c>
      <c r="AM483" s="20" t="str">
        <f t="shared" ca="1" si="161"/>
        <v/>
      </c>
      <c r="AN483" s="10">
        <f t="shared" si="162"/>
        <v>476</v>
      </c>
      <c r="AO483" s="10" t="s">
        <v>709</v>
      </c>
      <c r="AP483" s="13" t="str">
        <f t="shared" ca="1" si="163"/>
        <v/>
      </c>
      <c r="AQ483" s="14" t="str">
        <f t="shared" ca="1" si="164"/>
        <v/>
      </c>
    </row>
    <row r="484" spans="23:43" x14ac:dyDescent="0.25">
      <c r="W484" s="20" t="str">
        <f t="shared" ca="1" si="149"/>
        <v/>
      </c>
      <c r="X484" s="10">
        <f t="shared" si="150"/>
        <v>477</v>
      </c>
      <c r="Y484" s="10" t="s">
        <v>710</v>
      </c>
      <c r="Z484" s="13" t="str">
        <f t="shared" ca="1" si="151"/>
        <v/>
      </c>
      <c r="AA484" s="13" t="str">
        <f t="shared" ca="1" si="152"/>
        <v/>
      </c>
      <c r="AB484" s="20" t="str">
        <f t="shared" ca="1" si="153"/>
        <v/>
      </c>
      <c r="AC484" s="10">
        <f t="shared" si="154"/>
        <v>477</v>
      </c>
      <c r="AD484" s="10" t="s">
        <v>710</v>
      </c>
      <c r="AE484" s="13" t="str">
        <f t="shared" ca="1" si="155"/>
        <v/>
      </c>
      <c r="AF484" s="14" t="str">
        <f t="shared" ca="1" si="156"/>
        <v/>
      </c>
      <c r="AG484" s="13"/>
      <c r="AH484" s="20" t="str">
        <f t="shared" ca="1" si="157"/>
        <v/>
      </c>
      <c r="AI484" s="10">
        <f t="shared" si="158"/>
        <v>477</v>
      </c>
      <c r="AJ484" s="10" t="s">
        <v>710</v>
      </c>
      <c r="AK484" s="13" t="str">
        <f t="shared" ca="1" si="159"/>
        <v/>
      </c>
      <c r="AL484" s="13" t="str">
        <f t="shared" ca="1" si="160"/>
        <v/>
      </c>
      <c r="AM484" s="20" t="str">
        <f t="shared" ca="1" si="161"/>
        <v/>
      </c>
      <c r="AN484" s="10">
        <f t="shared" si="162"/>
        <v>477</v>
      </c>
      <c r="AO484" s="10" t="s">
        <v>710</v>
      </c>
      <c r="AP484" s="13" t="str">
        <f t="shared" ca="1" si="163"/>
        <v/>
      </c>
      <c r="AQ484" s="14" t="str">
        <f t="shared" ca="1" si="164"/>
        <v/>
      </c>
    </row>
    <row r="485" spans="23:43" x14ac:dyDescent="0.25">
      <c r="W485" s="20" t="str">
        <f t="shared" ca="1" si="149"/>
        <v/>
      </c>
      <c r="X485" s="10">
        <f t="shared" si="150"/>
        <v>478</v>
      </c>
      <c r="Y485" s="10" t="s">
        <v>711</v>
      </c>
      <c r="Z485" s="13" t="str">
        <f t="shared" ca="1" si="151"/>
        <v/>
      </c>
      <c r="AA485" s="13" t="str">
        <f t="shared" ca="1" si="152"/>
        <v/>
      </c>
      <c r="AB485" s="20" t="str">
        <f t="shared" ca="1" si="153"/>
        <v/>
      </c>
      <c r="AC485" s="10">
        <f t="shared" si="154"/>
        <v>478</v>
      </c>
      <c r="AD485" s="10" t="s">
        <v>711</v>
      </c>
      <c r="AE485" s="13" t="str">
        <f t="shared" ca="1" si="155"/>
        <v/>
      </c>
      <c r="AF485" s="14" t="str">
        <f t="shared" ca="1" si="156"/>
        <v/>
      </c>
      <c r="AG485" s="13"/>
      <c r="AH485" s="20" t="str">
        <f t="shared" ca="1" si="157"/>
        <v/>
      </c>
      <c r="AI485" s="10">
        <f t="shared" si="158"/>
        <v>478</v>
      </c>
      <c r="AJ485" s="10" t="s">
        <v>711</v>
      </c>
      <c r="AK485" s="13" t="str">
        <f t="shared" ca="1" si="159"/>
        <v/>
      </c>
      <c r="AL485" s="13" t="str">
        <f t="shared" ca="1" si="160"/>
        <v/>
      </c>
      <c r="AM485" s="20" t="str">
        <f t="shared" ca="1" si="161"/>
        <v/>
      </c>
      <c r="AN485" s="10">
        <f t="shared" si="162"/>
        <v>478</v>
      </c>
      <c r="AO485" s="10" t="s">
        <v>711</v>
      </c>
      <c r="AP485" s="13" t="str">
        <f t="shared" ca="1" si="163"/>
        <v/>
      </c>
      <c r="AQ485" s="14" t="str">
        <f t="shared" ca="1" si="164"/>
        <v/>
      </c>
    </row>
    <row r="486" spans="23:43" x14ac:dyDescent="0.25">
      <c r="W486" s="20" t="str">
        <f t="shared" ca="1" si="149"/>
        <v/>
      </c>
      <c r="X486" s="10">
        <f t="shared" si="150"/>
        <v>479</v>
      </c>
      <c r="Y486" s="10" t="s">
        <v>712</v>
      </c>
      <c r="Z486" s="13" t="str">
        <f t="shared" ca="1" si="151"/>
        <v/>
      </c>
      <c r="AA486" s="13" t="str">
        <f t="shared" ca="1" si="152"/>
        <v/>
      </c>
      <c r="AB486" s="20" t="str">
        <f t="shared" ca="1" si="153"/>
        <v/>
      </c>
      <c r="AC486" s="10">
        <f t="shared" si="154"/>
        <v>479</v>
      </c>
      <c r="AD486" s="10" t="s">
        <v>712</v>
      </c>
      <c r="AE486" s="13" t="str">
        <f t="shared" ca="1" si="155"/>
        <v/>
      </c>
      <c r="AF486" s="14" t="str">
        <f t="shared" ca="1" si="156"/>
        <v/>
      </c>
      <c r="AG486" s="13"/>
      <c r="AH486" s="20" t="str">
        <f t="shared" ca="1" si="157"/>
        <v/>
      </c>
      <c r="AI486" s="10">
        <f t="shared" si="158"/>
        <v>479</v>
      </c>
      <c r="AJ486" s="10" t="s">
        <v>712</v>
      </c>
      <c r="AK486" s="13" t="str">
        <f t="shared" ca="1" si="159"/>
        <v/>
      </c>
      <c r="AL486" s="13" t="str">
        <f t="shared" ca="1" si="160"/>
        <v/>
      </c>
      <c r="AM486" s="20" t="str">
        <f t="shared" ca="1" si="161"/>
        <v/>
      </c>
      <c r="AN486" s="10">
        <f t="shared" si="162"/>
        <v>479</v>
      </c>
      <c r="AO486" s="10" t="s">
        <v>712</v>
      </c>
      <c r="AP486" s="13" t="str">
        <f t="shared" ca="1" si="163"/>
        <v/>
      </c>
      <c r="AQ486" s="14" t="str">
        <f t="shared" ca="1" si="164"/>
        <v/>
      </c>
    </row>
    <row r="487" spans="23:43" x14ac:dyDescent="0.25">
      <c r="W487" s="20" t="str">
        <f t="shared" ca="1" si="149"/>
        <v/>
      </c>
      <c r="X487" s="10">
        <f t="shared" si="150"/>
        <v>480</v>
      </c>
      <c r="Y487" s="10" t="s">
        <v>713</v>
      </c>
      <c r="Z487" s="13" t="str">
        <f t="shared" ca="1" si="151"/>
        <v/>
      </c>
      <c r="AA487" s="13" t="str">
        <f t="shared" ca="1" si="152"/>
        <v/>
      </c>
      <c r="AB487" s="20" t="str">
        <f t="shared" ca="1" si="153"/>
        <v/>
      </c>
      <c r="AC487" s="10">
        <f t="shared" si="154"/>
        <v>480</v>
      </c>
      <c r="AD487" s="10" t="s">
        <v>713</v>
      </c>
      <c r="AE487" s="13" t="str">
        <f t="shared" ca="1" si="155"/>
        <v/>
      </c>
      <c r="AF487" s="14" t="str">
        <f t="shared" ca="1" si="156"/>
        <v/>
      </c>
      <c r="AG487" s="13"/>
      <c r="AH487" s="20" t="str">
        <f t="shared" ca="1" si="157"/>
        <v/>
      </c>
      <c r="AI487" s="10">
        <f t="shared" si="158"/>
        <v>480</v>
      </c>
      <c r="AJ487" s="10" t="s">
        <v>713</v>
      </c>
      <c r="AK487" s="13" t="str">
        <f t="shared" ca="1" si="159"/>
        <v/>
      </c>
      <c r="AL487" s="13" t="str">
        <f t="shared" ca="1" si="160"/>
        <v/>
      </c>
      <c r="AM487" s="20" t="str">
        <f t="shared" ca="1" si="161"/>
        <v/>
      </c>
      <c r="AN487" s="10">
        <f t="shared" si="162"/>
        <v>480</v>
      </c>
      <c r="AO487" s="10" t="s">
        <v>713</v>
      </c>
      <c r="AP487" s="13" t="str">
        <f t="shared" ca="1" si="163"/>
        <v/>
      </c>
      <c r="AQ487" s="14" t="str">
        <f t="shared" ca="1" si="164"/>
        <v/>
      </c>
    </row>
    <row r="488" spans="23:43" x14ac:dyDescent="0.25">
      <c r="W488" s="20" t="str">
        <f t="shared" ca="1" si="149"/>
        <v/>
      </c>
      <c r="X488" s="10">
        <f t="shared" si="150"/>
        <v>481</v>
      </c>
      <c r="Y488" s="10" t="s">
        <v>714</v>
      </c>
      <c r="Z488" s="13" t="str">
        <f t="shared" ca="1" si="151"/>
        <v/>
      </c>
      <c r="AA488" s="13" t="str">
        <f t="shared" ca="1" si="152"/>
        <v/>
      </c>
      <c r="AB488" s="20" t="str">
        <f t="shared" ca="1" si="153"/>
        <v/>
      </c>
      <c r="AC488" s="10">
        <f t="shared" si="154"/>
        <v>481</v>
      </c>
      <c r="AD488" s="10" t="s">
        <v>714</v>
      </c>
      <c r="AE488" s="13" t="str">
        <f t="shared" ca="1" si="155"/>
        <v/>
      </c>
      <c r="AF488" s="14" t="str">
        <f t="shared" ca="1" si="156"/>
        <v/>
      </c>
      <c r="AG488" s="13"/>
      <c r="AH488" s="20" t="str">
        <f t="shared" ca="1" si="157"/>
        <v/>
      </c>
      <c r="AI488" s="10">
        <f t="shared" si="158"/>
        <v>481</v>
      </c>
      <c r="AJ488" s="10" t="s">
        <v>714</v>
      </c>
      <c r="AK488" s="13" t="str">
        <f t="shared" ca="1" si="159"/>
        <v/>
      </c>
      <c r="AL488" s="13" t="str">
        <f t="shared" ca="1" si="160"/>
        <v/>
      </c>
      <c r="AM488" s="20" t="str">
        <f t="shared" ca="1" si="161"/>
        <v/>
      </c>
      <c r="AN488" s="10">
        <f t="shared" si="162"/>
        <v>481</v>
      </c>
      <c r="AO488" s="10" t="s">
        <v>714</v>
      </c>
      <c r="AP488" s="13" t="str">
        <f t="shared" ca="1" si="163"/>
        <v/>
      </c>
      <c r="AQ488" s="14" t="str">
        <f t="shared" ca="1" si="164"/>
        <v/>
      </c>
    </row>
    <row r="489" spans="23:43" x14ac:dyDescent="0.25">
      <c r="W489" s="20" t="str">
        <f t="shared" ca="1" si="149"/>
        <v/>
      </c>
      <c r="X489" s="10">
        <f t="shared" si="150"/>
        <v>482</v>
      </c>
      <c r="Y489" s="10" t="s">
        <v>715</v>
      </c>
      <c r="Z489" s="13" t="str">
        <f t="shared" ca="1" si="151"/>
        <v/>
      </c>
      <c r="AA489" s="13" t="str">
        <f t="shared" ca="1" si="152"/>
        <v/>
      </c>
      <c r="AB489" s="20" t="str">
        <f t="shared" ca="1" si="153"/>
        <v/>
      </c>
      <c r="AC489" s="10">
        <f t="shared" si="154"/>
        <v>482</v>
      </c>
      <c r="AD489" s="10" t="s">
        <v>715</v>
      </c>
      <c r="AE489" s="13" t="str">
        <f t="shared" ca="1" si="155"/>
        <v/>
      </c>
      <c r="AF489" s="14" t="str">
        <f t="shared" ca="1" si="156"/>
        <v/>
      </c>
      <c r="AG489" s="13"/>
      <c r="AH489" s="20" t="str">
        <f t="shared" ca="1" si="157"/>
        <v/>
      </c>
      <c r="AI489" s="10">
        <f t="shared" si="158"/>
        <v>482</v>
      </c>
      <c r="AJ489" s="10" t="s">
        <v>715</v>
      </c>
      <c r="AK489" s="13" t="str">
        <f t="shared" ca="1" si="159"/>
        <v/>
      </c>
      <c r="AL489" s="13" t="str">
        <f t="shared" ca="1" si="160"/>
        <v/>
      </c>
      <c r="AM489" s="20" t="str">
        <f t="shared" ca="1" si="161"/>
        <v/>
      </c>
      <c r="AN489" s="10">
        <f t="shared" si="162"/>
        <v>482</v>
      </c>
      <c r="AO489" s="10" t="s">
        <v>715</v>
      </c>
      <c r="AP489" s="13" t="str">
        <f t="shared" ca="1" si="163"/>
        <v/>
      </c>
      <c r="AQ489" s="14" t="str">
        <f t="shared" ca="1" si="164"/>
        <v/>
      </c>
    </row>
    <row r="490" spans="23:43" x14ac:dyDescent="0.25">
      <c r="W490" s="20" t="str">
        <f t="shared" ca="1" si="149"/>
        <v/>
      </c>
      <c r="X490" s="10">
        <f t="shared" si="150"/>
        <v>483</v>
      </c>
      <c r="Y490" s="10" t="s">
        <v>716</v>
      </c>
      <c r="Z490" s="13" t="str">
        <f t="shared" ca="1" si="151"/>
        <v/>
      </c>
      <c r="AA490" s="13" t="str">
        <f t="shared" ca="1" si="152"/>
        <v/>
      </c>
      <c r="AB490" s="20" t="str">
        <f t="shared" ca="1" si="153"/>
        <v/>
      </c>
      <c r="AC490" s="10">
        <f t="shared" si="154"/>
        <v>483</v>
      </c>
      <c r="AD490" s="10" t="s">
        <v>716</v>
      </c>
      <c r="AE490" s="13" t="str">
        <f t="shared" ca="1" si="155"/>
        <v/>
      </c>
      <c r="AF490" s="14" t="str">
        <f t="shared" ca="1" si="156"/>
        <v/>
      </c>
      <c r="AG490" s="13"/>
      <c r="AH490" s="20" t="str">
        <f t="shared" ca="1" si="157"/>
        <v/>
      </c>
      <c r="AI490" s="10">
        <f t="shared" si="158"/>
        <v>483</v>
      </c>
      <c r="AJ490" s="10" t="s">
        <v>716</v>
      </c>
      <c r="AK490" s="13" t="str">
        <f t="shared" ca="1" si="159"/>
        <v/>
      </c>
      <c r="AL490" s="13" t="str">
        <f t="shared" ca="1" si="160"/>
        <v/>
      </c>
      <c r="AM490" s="20" t="str">
        <f t="shared" ca="1" si="161"/>
        <v/>
      </c>
      <c r="AN490" s="10">
        <f t="shared" si="162"/>
        <v>483</v>
      </c>
      <c r="AO490" s="10" t="s">
        <v>716</v>
      </c>
      <c r="AP490" s="13" t="str">
        <f t="shared" ca="1" si="163"/>
        <v/>
      </c>
      <c r="AQ490" s="14" t="str">
        <f t="shared" ca="1" si="164"/>
        <v/>
      </c>
    </row>
    <row r="491" spans="23:43" x14ac:dyDescent="0.25">
      <c r="W491" s="20" t="str">
        <f t="shared" ca="1" si="149"/>
        <v/>
      </c>
      <c r="X491" s="10">
        <f t="shared" si="150"/>
        <v>484</v>
      </c>
      <c r="Y491" s="10" t="s">
        <v>717</v>
      </c>
      <c r="Z491" s="13" t="str">
        <f t="shared" ca="1" si="151"/>
        <v/>
      </c>
      <c r="AA491" s="13" t="str">
        <f t="shared" ca="1" si="152"/>
        <v/>
      </c>
      <c r="AB491" s="20" t="str">
        <f t="shared" ca="1" si="153"/>
        <v/>
      </c>
      <c r="AC491" s="10">
        <f t="shared" si="154"/>
        <v>484</v>
      </c>
      <c r="AD491" s="10" t="s">
        <v>717</v>
      </c>
      <c r="AE491" s="13" t="str">
        <f t="shared" ca="1" si="155"/>
        <v/>
      </c>
      <c r="AF491" s="14" t="str">
        <f t="shared" ca="1" si="156"/>
        <v/>
      </c>
      <c r="AG491" s="13"/>
      <c r="AH491" s="20" t="str">
        <f t="shared" ca="1" si="157"/>
        <v/>
      </c>
      <c r="AI491" s="10">
        <f t="shared" si="158"/>
        <v>484</v>
      </c>
      <c r="AJ491" s="10" t="s">
        <v>717</v>
      </c>
      <c r="AK491" s="13" t="str">
        <f t="shared" ca="1" si="159"/>
        <v/>
      </c>
      <c r="AL491" s="13" t="str">
        <f t="shared" ca="1" si="160"/>
        <v/>
      </c>
      <c r="AM491" s="20" t="str">
        <f t="shared" ca="1" si="161"/>
        <v/>
      </c>
      <c r="AN491" s="10">
        <f t="shared" si="162"/>
        <v>484</v>
      </c>
      <c r="AO491" s="10" t="s">
        <v>717</v>
      </c>
      <c r="AP491" s="13" t="str">
        <f t="shared" ca="1" si="163"/>
        <v/>
      </c>
      <c r="AQ491" s="14" t="str">
        <f t="shared" ca="1" si="164"/>
        <v/>
      </c>
    </row>
    <row r="492" spans="23:43" x14ac:dyDescent="0.25">
      <c r="W492" s="20" t="str">
        <f t="shared" ca="1" si="149"/>
        <v/>
      </c>
      <c r="X492" s="10">
        <f t="shared" si="150"/>
        <v>485</v>
      </c>
      <c r="Y492" s="10" t="s">
        <v>718</v>
      </c>
      <c r="Z492" s="13" t="str">
        <f t="shared" ca="1" si="151"/>
        <v/>
      </c>
      <c r="AA492" s="13" t="str">
        <f t="shared" ca="1" si="152"/>
        <v/>
      </c>
      <c r="AB492" s="20" t="str">
        <f t="shared" ca="1" si="153"/>
        <v/>
      </c>
      <c r="AC492" s="10">
        <f t="shared" si="154"/>
        <v>485</v>
      </c>
      <c r="AD492" s="10" t="s">
        <v>718</v>
      </c>
      <c r="AE492" s="13" t="str">
        <f t="shared" ca="1" si="155"/>
        <v/>
      </c>
      <c r="AF492" s="14" t="str">
        <f t="shared" ca="1" si="156"/>
        <v/>
      </c>
      <c r="AG492" s="13"/>
      <c r="AH492" s="20" t="str">
        <f t="shared" ca="1" si="157"/>
        <v/>
      </c>
      <c r="AI492" s="10">
        <f t="shared" si="158"/>
        <v>485</v>
      </c>
      <c r="AJ492" s="10" t="s">
        <v>718</v>
      </c>
      <c r="AK492" s="13" t="str">
        <f t="shared" ca="1" si="159"/>
        <v/>
      </c>
      <c r="AL492" s="13" t="str">
        <f t="shared" ca="1" si="160"/>
        <v/>
      </c>
      <c r="AM492" s="20" t="str">
        <f t="shared" ca="1" si="161"/>
        <v/>
      </c>
      <c r="AN492" s="10">
        <f t="shared" si="162"/>
        <v>485</v>
      </c>
      <c r="AO492" s="10" t="s">
        <v>718</v>
      </c>
      <c r="AP492" s="13" t="str">
        <f t="shared" ca="1" si="163"/>
        <v/>
      </c>
      <c r="AQ492" s="14" t="str">
        <f t="shared" ca="1" si="164"/>
        <v/>
      </c>
    </row>
    <row r="493" spans="23:43" x14ac:dyDescent="0.25">
      <c r="W493" s="20" t="str">
        <f t="shared" ca="1" si="149"/>
        <v/>
      </c>
      <c r="X493" s="10">
        <f t="shared" si="150"/>
        <v>486</v>
      </c>
      <c r="Y493" s="10" t="s">
        <v>719</v>
      </c>
      <c r="Z493" s="13" t="str">
        <f t="shared" ca="1" si="151"/>
        <v/>
      </c>
      <c r="AA493" s="13" t="str">
        <f t="shared" ca="1" si="152"/>
        <v/>
      </c>
      <c r="AB493" s="20" t="str">
        <f t="shared" ca="1" si="153"/>
        <v/>
      </c>
      <c r="AC493" s="10">
        <f t="shared" si="154"/>
        <v>486</v>
      </c>
      <c r="AD493" s="10" t="s">
        <v>719</v>
      </c>
      <c r="AE493" s="13" t="str">
        <f t="shared" ca="1" si="155"/>
        <v/>
      </c>
      <c r="AF493" s="14" t="str">
        <f t="shared" ca="1" si="156"/>
        <v/>
      </c>
      <c r="AG493" s="13"/>
      <c r="AH493" s="20" t="str">
        <f t="shared" ca="1" si="157"/>
        <v/>
      </c>
      <c r="AI493" s="10">
        <f t="shared" si="158"/>
        <v>486</v>
      </c>
      <c r="AJ493" s="10" t="s">
        <v>719</v>
      </c>
      <c r="AK493" s="13" t="str">
        <f t="shared" ca="1" si="159"/>
        <v/>
      </c>
      <c r="AL493" s="13" t="str">
        <f t="shared" ca="1" si="160"/>
        <v/>
      </c>
      <c r="AM493" s="20" t="str">
        <f t="shared" ca="1" si="161"/>
        <v/>
      </c>
      <c r="AN493" s="10">
        <f t="shared" si="162"/>
        <v>486</v>
      </c>
      <c r="AO493" s="10" t="s">
        <v>719</v>
      </c>
      <c r="AP493" s="13" t="str">
        <f t="shared" ca="1" si="163"/>
        <v/>
      </c>
      <c r="AQ493" s="14" t="str">
        <f t="shared" ca="1" si="164"/>
        <v/>
      </c>
    </row>
    <row r="494" spans="23:43" x14ac:dyDescent="0.25">
      <c r="W494" s="20" t="str">
        <f t="shared" ca="1" si="149"/>
        <v/>
      </c>
      <c r="X494" s="10">
        <f t="shared" si="150"/>
        <v>487</v>
      </c>
      <c r="Y494" s="10" t="s">
        <v>720</v>
      </c>
      <c r="Z494" s="13" t="str">
        <f t="shared" ca="1" si="151"/>
        <v/>
      </c>
      <c r="AA494" s="13" t="str">
        <f t="shared" ca="1" si="152"/>
        <v/>
      </c>
      <c r="AB494" s="20" t="str">
        <f t="shared" ca="1" si="153"/>
        <v/>
      </c>
      <c r="AC494" s="10">
        <f t="shared" si="154"/>
        <v>487</v>
      </c>
      <c r="AD494" s="10" t="s">
        <v>720</v>
      </c>
      <c r="AE494" s="13" t="str">
        <f t="shared" ca="1" si="155"/>
        <v/>
      </c>
      <c r="AF494" s="14" t="str">
        <f t="shared" ca="1" si="156"/>
        <v/>
      </c>
      <c r="AG494" s="13"/>
      <c r="AH494" s="20" t="str">
        <f t="shared" ca="1" si="157"/>
        <v/>
      </c>
      <c r="AI494" s="10">
        <f t="shared" si="158"/>
        <v>487</v>
      </c>
      <c r="AJ494" s="10" t="s">
        <v>720</v>
      </c>
      <c r="AK494" s="13" t="str">
        <f t="shared" ca="1" si="159"/>
        <v/>
      </c>
      <c r="AL494" s="13" t="str">
        <f t="shared" ca="1" si="160"/>
        <v/>
      </c>
      <c r="AM494" s="20" t="str">
        <f t="shared" ca="1" si="161"/>
        <v/>
      </c>
      <c r="AN494" s="10">
        <f t="shared" si="162"/>
        <v>487</v>
      </c>
      <c r="AO494" s="10" t="s">
        <v>720</v>
      </c>
      <c r="AP494" s="13" t="str">
        <f t="shared" ca="1" si="163"/>
        <v/>
      </c>
      <c r="AQ494" s="14" t="str">
        <f t="shared" ca="1" si="164"/>
        <v/>
      </c>
    </row>
    <row r="495" spans="23:43" x14ac:dyDescent="0.25">
      <c r="W495" s="20" t="str">
        <f t="shared" ca="1" si="149"/>
        <v/>
      </c>
      <c r="X495" s="10">
        <f t="shared" si="150"/>
        <v>488</v>
      </c>
      <c r="Y495" s="10" t="s">
        <v>721</v>
      </c>
      <c r="Z495" s="13" t="str">
        <f t="shared" ca="1" si="151"/>
        <v/>
      </c>
      <c r="AA495" s="13" t="str">
        <f t="shared" ca="1" si="152"/>
        <v/>
      </c>
      <c r="AB495" s="20" t="str">
        <f t="shared" ca="1" si="153"/>
        <v/>
      </c>
      <c r="AC495" s="10">
        <f t="shared" si="154"/>
        <v>488</v>
      </c>
      <c r="AD495" s="10" t="s">
        <v>721</v>
      </c>
      <c r="AE495" s="13" t="str">
        <f t="shared" ca="1" si="155"/>
        <v/>
      </c>
      <c r="AF495" s="14" t="str">
        <f t="shared" ca="1" si="156"/>
        <v/>
      </c>
      <c r="AG495" s="13"/>
      <c r="AH495" s="20" t="str">
        <f t="shared" ca="1" si="157"/>
        <v/>
      </c>
      <c r="AI495" s="10">
        <f t="shared" si="158"/>
        <v>488</v>
      </c>
      <c r="AJ495" s="10" t="s">
        <v>721</v>
      </c>
      <c r="AK495" s="13" t="str">
        <f t="shared" ca="1" si="159"/>
        <v/>
      </c>
      <c r="AL495" s="13" t="str">
        <f t="shared" ca="1" si="160"/>
        <v/>
      </c>
      <c r="AM495" s="20" t="str">
        <f t="shared" ca="1" si="161"/>
        <v/>
      </c>
      <c r="AN495" s="10">
        <f t="shared" si="162"/>
        <v>488</v>
      </c>
      <c r="AO495" s="10" t="s">
        <v>721</v>
      </c>
      <c r="AP495" s="13" t="str">
        <f t="shared" ca="1" si="163"/>
        <v/>
      </c>
      <c r="AQ495" s="14" t="str">
        <f t="shared" ca="1" si="164"/>
        <v/>
      </c>
    </row>
    <row r="496" spans="23:43" x14ac:dyDescent="0.25">
      <c r="W496" s="20" t="str">
        <f t="shared" ref="W496:W559" ca="1" si="165">IF(X496&lt;=$Q$11,Z496,"")</f>
        <v/>
      </c>
      <c r="X496" s="10">
        <f t="shared" ref="X496:X559" si="166">X495+1</f>
        <v>489</v>
      </c>
      <c r="Y496" s="10" t="s">
        <v>722</v>
      </c>
      <c r="Z496" s="13" t="str">
        <f t="shared" ref="Z496:Z559" ca="1" si="167">IF(X496&lt;=$Q$11, AA495,"")</f>
        <v/>
      </c>
      <c r="AA496" s="13" t="str">
        <f t="shared" ref="AA496:AA559" ca="1" si="168">IF(X496&lt;=$Q$11,Z496+$E$7,"")</f>
        <v/>
      </c>
      <c r="AB496" s="20" t="str">
        <f t="shared" ref="AB496:AB559" ca="1" si="169">IF(AC496&lt;=$U$11,AE496,"")</f>
        <v/>
      </c>
      <c r="AC496" s="10">
        <f t="shared" ref="AC496:AC559" si="170">AC495+1</f>
        <v>489</v>
      </c>
      <c r="AD496" s="10" t="s">
        <v>722</v>
      </c>
      <c r="AE496" s="13" t="str">
        <f t="shared" ref="AE496:AE559" ca="1" si="171">IF(AC496&lt;=$U$11, AF495,"")</f>
        <v/>
      </c>
      <c r="AF496" s="14" t="str">
        <f t="shared" ref="AF496:AF559" ca="1" si="172">IF(AC496&lt;=$U$11,AE496+$E$7,"")</f>
        <v/>
      </c>
      <c r="AG496" s="13"/>
      <c r="AH496" s="20" t="str">
        <f t="shared" ref="AH496:AH559" ca="1" si="173">IF(AI496&lt;=$Q$11,AK496,"")</f>
        <v/>
      </c>
      <c r="AI496" s="10">
        <f t="shared" ref="AI496:AI559" si="174">AI495+1</f>
        <v>489</v>
      </c>
      <c r="AJ496" s="10" t="s">
        <v>722</v>
      </c>
      <c r="AK496" s="13" t="str">
        <f t="shared" ref="AK496:AK559" ca="1" si="175">IF(AI496&lt;=$Q$11, AL495,"")</f>
        <v/>
      </c>
      <c r="AL496" s="13" t="str">
        <f t="shared" ref="AL496:AL559" ca="1" si="176">IF(AI496&lt;=$Q$11,AK496+$E$7,"")</f>
        <v/>
      </c>
      <c r="AM496" s="20" t="str">
        <f t="shared" ref="AM496:AM559" ca="1" si="177">IF(AN496&lt;=$U$11,AP496,"")</f>
        <v/>
      </c>
      <c r="AN496" s="10">
        <f t="shared" ref="AN496:AN559" si="178">AN495+1</f>
        <v>489</v>
      </c>
      <c r="AO496" s="10" t="s">
        <v>722</v>
      </c>
      <c r="AP496" s="13" t="str">
        <f t="shared" ref="AP496:AP559" ca="1" si="179">IF(AN496&lt;=$U$11, AQ495,"")</f>
        <v/>
      </c>
      <c r="AQ496" s="14" t="str">
        <f t="shared" ref="AQ496:AQ559" ca="1" si="180">IF(AN496&lt;=$U$11,AP496+$E$7,"")</f>
        <v/>
      </c>
    </row>
    <row r="497" spans="23:43" x14ac:dyDescent="0.25">
      <c r="W497" s="20" t="str">
        <f t="shared" ca="1" si="165"/>
        <v/>
      </c>
      <c r="X497" s="10">
        <f t="shared" si="166"/>
        <v>490</v>
      </c>
      <c r="Y497" s="10" t="s">
        <v>723</v>
      </c>
      <c r="Z497" s="13" t="str">
        <f t="shared" ca="1" si="167"/>
        <v/>
      </c>
      <c r="AA497" s="13" t="str">
        <f t="shared" ca="1" si="168"/>
        <v/>
      </c>
      <c r="AB497" s="20" t="str">
        <f t="shared" ca="1" si="169"/>
        <v/>
      </c>
      <c r="AC497" s="10">
        <f t="shared" si="170"/>
        <v>490</v>
      </c>
      <c r="AD497" s="10" t="s">
        <v>723</v>
      </c>
      <c r="AE497" s="13" t="str">
        <f t="shared" ca="1" si="171"/>
        <v/>
      </c>
      <c r="AF497" s="14" t="str">
        <f t="shared" ca="1" si="172"/>
        <v/>
      </c>
      <c r="AG497" s="13"/>
      <c r="AH497" s="20" t="str">
        <f t="shared" ca="1" si="173"/>
        <v/>
      </c>
      <c r="AI497" s="10">
        <f t="shared" si="174"/>
        <v>490</v>
      </c>
      <c r="AJ497" s="10" t="s">
        <v>723</v>
      </c>
      <c r="AK497" s="13" t="str">
        <f t="shared" ca="1" si="175"/>
        <v/>
      </c>
      <c r="AL497" s="13" t="str">
        <f t="shared" ca="1" si="176"/>
        <v/>
      </c>
      <c r="AM497" s="20" t="str">
        <f t="shared" ca="1" si="177"/>
        <v/>
      </c>
      <c r="AN497" s="10">
        <f t="shared" si="178"/>
        <v>490</v>
      </c>
      <c r="AO497" s="10" t="s">
        <v>723</v>
      </c>
      <c r="AP497" s="13" t="str">
        <f t="shared" ca="1" si="179"/>
        <v/>
      </c>
      <c r="AQ497" s="14" t="str">
        <f t="shared" ca="1" si="180"/>
        <v/>
      </c>
    </row>
    <row r="498" spans="23:43" x14ac:dyDescent="0.25">
      <c r="W498" s="20" t="str">
        <f t="shared" ca="1" si="165"/>
        <v/>
      </c>
      <c r="X498" s="10">
        <f t="shared" si="166"/>
        <v>491</v>
      </c>
      <c r="Y498" s="10" t="s">
        <v>724</v>
      </c>
      <c r="Z498" s="13" t="str">
        <f t="shared" ca="1" si="167"/>
        <v/>
      </c>
      <c r="AA498" s="13" t="str">
        <f t="shared" ca="1" si="168"/>
        <v/>
      </c>
      <c r="AB498" s="20" t="str">
        <f t="shared" ca="1" si="169"/>
        <v/>
      </c>
      <c r="AC498" s="10">
        <f t="shared" si="170"/>
        <v>491</v>
      </c>
      <c r="AD498" s="10" t="s">
        <v>724</v>
      </c>
      <c r="AE498" s="13" t="str">
        <f t="shared" ca="1" si="171"/>
        <v/>
      </c>
      <c r="AF498" s="14" t="str">
        <f t="shared" ca="1" si="172"/>
        <v/>
      </c>
      <c r="AG498" s="13"/>
      <c r="AH498" s="20" t="str">
        <f t="shared" ca="1" si="173"/>
        <v/>
      </c>
      <c r="AI498" s="10">
        <f t="shared" si="174"/>
        <v>491</v>
      </c>
      <c r="AJ498" s="10" t="s">
        <v>724</v>
      </c>
      <c r="AK498" s="13" t="str">
        <f t="shared" ca="1" si="175"/>
        <v/>
      </c>
      <c r="AL498" s="13" t="str">
        <f t="shared" ca="1" si="176"/>
        <v/>
      </c>
      <c r="AM498" s="20" t="str">
        <f t="shared" ca="1" si="177"/>
        <v/>
      </c>
      <c r="AN498" s="10">
        <f t="shared" si="178"/>
        <v>491</v>
      </c>
      <c r="AO498" s="10" t="s">
        <v>724</v>
      </c>
      <c r="AP498" s="13" t="str">
        <f t="shared" ca="1" si="179"/>
        <v/>
      </c>
      <c r="AQ498" s="14" t="str">
        <f t="shared" ca="1" si="180"/>
        <v/>
      </c>
    </row>
    <row r="499" spans="23:43" x14ac:dyDescent="0.25">
      <c r="W499" s="20" t="str">
        <f t="shared" ca="1" si="165"/>
        <v/>
      </c>
      <c r="X499" s="10">
        <f t="shared" si="166"/>
        <v>492</v>
      </c>
      <c r="Y499" s="10" t="s">
        <v>725</v>
      </c>
      <c r="Z499" s="13" t="str">
        <f t="shared" ca="1" si="167"/>
        <v/>
      </c>
      <c r="AA499" s="13" t="str">
        <f t="shared" ca="1" si="168"/>
        <v/>
      </c>
      <c r="AB499" s="20" t="str">
        <f t="shared" ca="1" si="169"/>
        <v/>
      </c>
      <c r="AC499" s="10">
        <f t="shared" si="170"/>
        <v>492</v>
      </c>
      <c r="AD499" s="10" t="s">
        <v>725</v>
      </c>
      <c r="AE499" s="13" t="str">
        <f t="shared" ca="1" si="171"/>
        <v/>
      </c>
      <c r="AF499" s="14" t="str">
        <f t="shared" ca="1" si="172"/>
        <v/>
      </c>
      <c r="AG499" s="13"/>
      <c r="AH499" s="20" t="str">
        <f t="shared" ca="1" si="173"/>
        <v/>
      </c>
      <c r="AI499" s="10">
        <f t="shared" si="174"/>
        <v>492</v>
      </c>
      <c r="AJ499" s="10" t="s">
        <v>725</v>
      </c>
      <c r="AK499" s="13" t="str">
        <f t="shared" ca="1" si="175"/>
        <v/>
      </c>
      <c r="AL499" s="13" t="str">
        <f t="shared" ca="1" si="176"/>
        <v/>
      </c>
      <c r="AM499" s="20" t="str">
        <f t="shared" ca="1" si="177"/>
        <v/>
      </c>
      <c r="AN499" s="10">
        <f t="shared" si="178"/>
        <v>492</v>
      </c>
      <c r="AO499" s="10" t="s">
        <v>725</v>
      </c>
      <c r="AP499" s="13" t="str">
        <f t="shared" ca="1" si="179"/>
        <v/>
      </c>
      <c r="AQ499" s="14" t="str">
        <f t="shared" ca="1" si="180"/>
        <v/>
      </c>
    </row>
    <row r="500" spans="23:43" x14ac:dyDescent="0.25">
      <c r="W500" s="20" t="str">
        <f t="shared" ca="1" si="165"/>
        <v/>
      </c>
      <c r="X500" s="10">
        <f t="shared" si="166"/>
        <v>493</v>
      </c>
      <c r="Y500" s="10" t="s">
        <v>726</v>
      </c>
      <c r="Z500" s="13" t="str">
        <f t="shared" ca="1" si="167"/>
        <v/>
      </c>
      <c r="AA500" s="13" t="str">
        <f t="shared" ca="1" si="168"/>
        <v/>
      </c>
      <c r="AB500" s="20" t="str">
        <f t="shared" ca="1" si="169"/>
        <v/>
      </c>
      <c r="AC500" s="10">
        <f t="shared" si="170"/>
        <v>493</v>
      </c>
      <c r="AD500" s="10" t="s">
        <v>726</v>
      </c>
      <c r="AE500" s="13" t="str">
        <f t="shared" ca="1" si="171"/>
        <v/>
      </c>
      <c r="AF500" s="14" t="str">
        <f t="shared" ca="1" si="172"/>
        <v/>
      </c>
      <c r="AG500" s="13"/>
      <c r="AH500" s="20" t="str">
        <f t="shared" ca="1" si="173"/>
        <v/>
      </c>
      <c r="AI500" s="10">
        <f t="shared" si="174"/>
        <v>493</v>
      </c>
      <c r="AJ500" s="10" t="s">
        <v>726</v>
      </c>
      <c r="AK500" s="13" t="str">
        <f t="shared" ca="1" si="175"/>
        <v/>
      </c>
      <c r="AL500" s="13" t="str">
        <f t="shared" ca="1" si="176"/>
        <v/>
      </c>
      <c r="AM500" s="20" t="str">
        <f t="shared" ca="1" si="177"/>
        <v/>
      </c>
      <c r="AN500" s="10">
        <f t="shared" si="178"/>
        <v>493</v>
      </c>
      <c r="AO500" s="10" t="s">
        <v>726</v>
      </c>
      <c r="AP500" s="13" t="str">
        <f t="shared" ca="1" si="179"/>
        <v/>
      </c>
      <c r="AQ500" s="14" t="str">
        <f t="shared" ca="1" si="180"/>
        <v/>
      </c>
    </row>
    <row r="501" spans="23:43" x14ac:dyDescent="0.25">
      <c r="W501" s="20" t="str">
        <f t="shared" ca="1" si="165"/>
        <v/>
      </c>
      <c r="X501" s="10">
        <f t="shared" si="166"/>
        <v>494</v>
      </c>
      <c r="Y501" s="10" t="s">
        <v>727</v>
      </c>
      <c r="Z501" s="13" t="str">
        <f t="shared" ca="1" si="167"/>
        <v/>
      </c>
      <c r="AA501" s="13" t="str">
        <f t="shared" ca="1" si="168"/>
        <v/>
      </c>
      <c r="AB501" s="20" t="str">
        <f t="shared" ca="1" si="169"/>
        <v/>
      </c>
      <c r="AC501" s="10">
        <f t="shared" si="170"/>
        <v>494</v>
      </c>
      <c r="AD501" s="10" t="s">
        <v>727</v>
      </c>
      <c r="AE501" s="13" t="str">
        <f t="shared" ca="1" si="171"/>
        <v/>
      </c>
      <c r="AF501" s="14" t="str">
        <f t="shared" ca="1" si="172"/>
        <v/>
      </c>
      <c r="AG501" s="13"/>
      <c r="AH501" s="20" t="str">
        <f t="shared" ca="1" si="173"/>
        <v/>
      </c>
      <c r="AI501" s="10">
        <f t="shared" si="174"/>
        <v>494</v>
      </c>
      <c r="AJ501" s="10" t="s">
        <v>727</v>
      </c>
      <c r="AK501" s="13" t="str">
        <f t="shared" ca="1" si="175"/>
        <v/>
      </c>
      <c r="AL501" s="13" t="str">
        <f t="shared" ca="1" si="176"/>
        <v/>
      </c>
      <c r="AM501" s="20" t="str">
        <f t="shared" ca="1" si="177"/>
        <v/>
      </c>
      <c r="AN501" s="10">
        <f t="shared" si="178"/>
        <v>494</v>
      </c>
      <c r="AO501" s="10" t="s">
        <v>727</v>
      </c>
      <c r="AP501" s="13" t="str">
        <f t="shared" ca="1" si="179"/>
        <v/>
      </c>
      <c r="AQ501" s="14" t="str">
        <f t="shared" ca="1" si="180"/>
        <v/>
      </c>
    </row>
    <row r="502" spans="23:43" x14ac:dyDescent="0.25">
      <c r="W502" s="20" t="str">
        <f t="shared" ca="1" si="165"/>
        <v/>
      </c>
      <c r="X502" s="10">
        <f t="shared" si="166"/>
        <v>495</v>
      </c>
      <c r="Y502" s="10" t="s">
        <v>728</v>
      </c>
      <c r="Z502" s="13" t="str">
        <f t="shared" ca="1" si="167"/>
        <v/>
      </c>
      <c r="AA502" s="13" t="str">
        <f t="shared" ca="1" si="168"/>
        <v/>
      </c>
      <c r="AB502" s="20" t="str">
        <f t="shared" ca="1" si="169"/>
        <v/>
      </c>
      <c r="AC502" s="10">
        <f t="shared" si="170"/>
        <v>495</v>
      </c>
      <c r="AD502" s="10" t="s">
        <v>728</v>
      </c>
      <c r="AE502" s="13" t="str">
        <f t="shared" ca="1" si="171"/>
        <v/>
      </c>
      <c r="AF502" s="14" t="str">
        <f t="shared" ca="1" si="172"/>
        <v/>
      </c>
      <c r="AG502" s="13"/>
      <c r="AH502" s="20" t="str">
        <f t="shared" ca="1" si="173"/>
        <v/>
      </c>
      <c r="AI502" s="10">
        <f t="shared" si="174"/>
        <v>495</v>
      </c>
      <c r="AJ502" s="10" t="s">
        <v>728</v>
      </c>
      <c r="AK502" s="13" t="str">
        <f t="shared" ca="1" si="175"/>
        <v/>
      </c>
      <c r="AL502" s="13" t="str">
        <f t="shared" ca="1" si="176"/>
        <v/>
      </c>
      <c r="AM502" s="20" t="str">
        <f t="shared" ca="1" si="177"/>
        <v/>
      </c>
      <c r="AN502" s="10">
        <f t="shared" si="178"/>
        <v>495</v>
      </c>
      <c r="AO502" s="10" t="s">
        <v>728</v>
      </c>
      <c r="AP502" s="13" t="str">
        <f t="shared" ca="1" si="179"/>
        <v/>
      </c>
      <c r="AQ502" s="14" t="str">
        <f t="shared" ca="1" si="180"/>
        <v/>
      </c>
    </row>
    <row r="503" spans="23:43" x14ac:dyDescent="0.25">
      <c r="W503" s="20" t="str">
        <f t="shared" ca="1" si="165"/>
        <v/>
      </c>
      <c r="X503" s="10">
        <f t="shared" si="166"/>
        <v>496</v>
      </c>
      <c r="Y503" s="10" t="s">
        <v>729</v>
      </c>
      <c r="Z503" s="13" t="str">
        <f t="shared" ca="1" si="167"/>
        <v/>
      </c>
      <c r="AA503" s="13" t="str">
        <f t="shared" ca="1" si="168"/>
        <v/>
      </c>
      <c r="AB503" s="20" t="str">
        <f t="shared" ca="1" si="169"/>
        <v/>
      </c>
      <c r="AC503" s="10">
        <f t="shared" si="170"/>
        <v>496</v>
      </c>
      <c r="AD503" s="10" t="s">
        <v>729</v>
      </c>
      <c r="AE503" s="13" t="str">
        <f t="shared" ca="1" si="171"/>
        <v/>
      </c>
      <c r="AF503" s="14" t="str">
        <f t="shared" ca="1" si="172"/>
        <v/>
      </c>
      <c r="AG503" s="13"/>
      <c r="AH503" s="20" t="str">
        <f t="shared" ca="1" si="173"/>
        <v/>
      </c>
      <c r="AI503" s="10">
        <f t="shared" si="174"/>
        <v>496</v>
      </c>
      <c r="AJ503" s="10" t="s">
        <v>729</v>
      </c>
      <c r="AK503" s="13" t="str">
        <f t="shared" ca="1" si="175"/>
        <v/>
      </c>
      <c r="AL503" s="13" t="str">
        <f t="shared" ca="1" si="176"/>
        <v/>
      </c>
      <c r="AM503" s="20" t="str">
        <f t="shared" ca="1" si="177"/>
        <v/>
      </c>
      <c r="AN503" s="10">
        <f t="shared" si="178"/>
        <v>496</v>
      </c>
      <c r="AO503" s="10" t="s">
        <v>729</v>
      </c>
      <c r="AP503" s="13" t="str">
        <f t="shared" ca="1" si="179"/>
        <v/>
      </c>
      <c r="AQ503" s="14" t="str">
        <f t="shared" ca="1" si="180"/>
        <v/>
      </c>
    </row>
    <row r="504" spans="23:43" x14ac:dyDescent="0.25">
      <c r="W504" s="20" t="str">
        <f t="shared" ca="1" si="165"/>
        <v/>
      </c>
      <c r="X504" s="10">
        <f t="shared" si="166"/>
        <v>497</v>
      </c>
      <c r="Y504" s="10" t="s">
        <v>730</v>
      </c>
      <c r="Z504" s="13" t="str">
        <f t="shared" ca="1" si="167"/>
        <v/>
      </c>
      <c r="AA504" s="13" t="str">
        <f t="shared" ca="1" si="168"/>
        <v/>
      </c>
      <c r="AB504" s="20" t="str">
        <f t="shared" ca="1" si="169"/>
        <v/>
      </c>
      <c r="AC504" s="10">
        <f t="shared" si="170"/>
        <v>497</v>
      </c>
      <c r="AD504" s="10" t="s">
        <v>730</v>
      </c>
      <c r="AE504" s="13" t="str">
        <f t="shared" ca="1" si="171"/>
        <v/>
      </c>
      <c r="AF504" s="14" t="str">
        <f t="shared" ca="1" si="172"/>
        <v/>
      </c>
      <c r="AG504" s="13"/>
      <c r="AH504" s="20" t="str">
        <f t="shared" ca="1" si="173"/>
        <v/>
      </c>
      <c r="AI504" s="10">
        <f t="shared" si="174"/>
        <v>497</v>
      </c>
      <c r="AJ504" s="10" t="s">
        <v>730</v>
      </c>
      <c r="AK504" s="13" t="str">
        <f t="shared" ca="1" si="175"/>
        <v/>
      </c>
      <c r="AL504" s="13" t="str">
        <f t="shared" ca="1" si="176"/>
        <v/>
      </c>
      <c r="AM504" s="20" t="str">
        <f t="shared" ca="1" si="177"/>
        <v/>
      </c>
      <c r="AN504" s="10">
        <f t="shared" si="178"/>
        <v>497</v>
      </c>
      <c r="AO504" s="10" t="s">
        <v>730</v>
      </c>
      <c r="AP504" s="13" t="str">
        <f t="shared" ca="1" si="179"/>
        <v/>
      </c>
      <c r="AQ504" s="14" t="str">
        <f t="shared" ca="1" si="180"/>
        <v/>
      </c>
    </row>
    <row r="505" spans="23:43" x14ac:dyDescent="0.25">
      <c r="W505" s="20" t="str">
        <f t="shared" ca="1" si="165"/>
        <v/>
      </c>
      <c r="X505" s="10">
        <f t="shared" si="166"/>
        <v>498</v>
      </c>
      <c r="Y505" s="10" t="s">
        <v>731</v>
      </c>
      <c r="Z505" s="13" t="str">
        <f t="shared" ca="1" si="167"/>
        <v/>
      </c>
      <c r="AA505" s="13" t="str">
        <f t="shared" ca="1" si="168"/>
        <v/>
      </c>
      <c r="AB505" s="20" t="str">
        <f t="shared" ca="1" si="169"/>
        <v/>
      </c>
      <c r="AC505" s="10">
        <f t="shared" si="170"/>
        <v>498</v>
      </c>
      <c r="AD505" s="10" t="s">
        <v>731</v>
      </c>
      <c r="AE505" s="13" t="str">
        <f t="shared" ca="1" si="171"/>
        <v/>
      </c>
      <c r="AF505" s="14" t="str">
        <f t="shared" ca="1" si="172"/>
        <v/>
      </c>
      <c r="AG505" s="13"/>
      <c r="AH505" s="20" t="str">
        <f t="shared" ca="1" si="173"/>
        <v/>
      </c>
      <c r="AI505" s="10">
        <f t="shared" si="174"/>
        <v>498</v>
      </c>
      <c r="AJ505" s="10" t="s">
        <v>731</v>
      </c>
      <c r="AK505" s="13" t="str">
        <f t="shared" ca="1" si="175"/>
        <v/>
      </c>
      <c r="AL505" s="13" t="str">
        <f t="shared" ca="1" si="176"/>
        <v/>
      </c>
      <c r="AM505" s="20" t="str">
        <f t="shared" ca="1" si="177"/>
        <v/>
      </c>
      <c r="AN505" s="10">
        <f t="shared" si="178"/>
        <v>498</v>
      </c>
      <c r="AO505" s="10" t="s">
        <v>731</v>
      </c>
      <c r="AP505" s="13" t="str">
        <f t="shared" ca="1" si="179"/>
        <v/>
      </c>
      <c r="AQ505" s="14" t="str">
        <f t="shared" ca="1" si="180"/>
        <v/>
      </c>
    </row>
    <row r="506" spans="23:43" x14ac:dyDescent="0.25">
      <c r="W506" s="20" t="str">
        <f t="shared" ca="1" si="165"/>
        <v/>
      </c>
      <c r="X506" s="10">
        <f t="shared" si="166"/>
        <v>499</v>
      </c>
      <c r="Y506" s="10" t="s">
        <v>732</v>
      </c>
      <c r="Z506" s="13" t="str">
        <f t="shared" ca="1" si="167"/>
        <v/>
      </c>
      <c r="AA506" s="13" t="str">
        <f t="shared" ca="1" si="168"/>
        <v/>
      </c>
      <c r="AB506" s="20" t="str">
        <f t="shared" ca="1" si="169"/>
        <v/>
      </c>
      <c r="AC506" s="10">
        <f t="shared" si="170"/>
        <v>499</v>
      </c>
      <c r="AD506" s="10" t="s">
        <v>732</v>
      </c>
      <c r="AE506" s="13" t="str">
        <f t="shared" ca="1" si="171"/>
        <v/>
      </c>
      <c r="AF506" s="14" t="str">
        <f t="shared" ca="1" si="172"/>
        <v/>
      </c>
      <c r="AG506" s="13"/>
      <c r="AH506" s="20" t="str">
        <f t="shared" ca="1" si="173"/>
        <v/>
      </c>
      <c r="AI506" s="10">
        <f t="shared" si="174"/>
        <v>499</v>
      </c>
      <c r="AJ506" s="10" t="s">
        <v>732</v>
      </c>
      <c r="AK506" s="13" t="str">
        <f t="shared" ca="1" si="175"/>
        <v/>
      </c>
      <c r="AL506" s="13" t="str">
        <f t="shared" ca="1" si="176"/>
        <v/>
      </c>
      <c r="AM506" s="20" t="str">
        <f t="shared" ca="1" si="177"/>
        <v/>
      </c>
      <c r="AN506" s="10">
        <f t="shared" si="178"/>
        <v>499</v>
      </c>
      <c r="AO506" s="10" t="s">
        <v>732</v>
      </c>
      <c r="AP506" s="13" t="str">
        <f t="shared" ca="1" si="179"/>
        <v/>
      </c>
      <c r="AQ506" s="14" t="str">
        <f t="shared" ca="1" si="180"/>
        <v/>
      </c>
    </row>
    <row r="507" spans="23:43" x14ac:dyDescent="0.25">
      <c r="W507" s="20" t="str">
        <f t="shared" ca="1" si="165"/>
        <v/>
      </c>
      <c r="X507" s="10">
        <f t="shared" si="166"/>
        <v>500</v>
      </c>
      <c r="Y507" s="10" t="s">
        <v>733</v>
      </c>
      <c r="Z507" s="13" t="str">
        <f t="shared" ca="1" si="167"/>
        <v/>
      </c>
      <c r="AA507" s="13" t="str">
        <f t="shared" ca="1" si="168"/>
        <v/>
      </c>
      <c r="AB507" s="20" t="str">
        <f t="shared" ca="1" si="169"/>
        <v/>
      </c>
      <c r="AC507" s="10">
        <f t="shared" si="170"/>
        <v>500</v>
      </c>
      <c r="AD507" s="10" t="s">
        <v>733</v>
      </c>
      <c r="AE507" s="13" t="str">
        <f t="shared" ca="1" si="171"/>
        <v/>
      </c>
      <c r="AF507" s="14" t="str">
        <f t="shared" ca="1" si="172"/>
        <v/>
      </c>
      <c r="AG507" s="13"/>
      <c r="AH507" s="20" t="str">
        <f t="shared" ca="1" si="173"/>
        <v/>
      </c>
      <c r="AI507" s="10">
        <f t="shared" si="174"/>
        <v>500</v>
      </c>
      <c r="AJ507" s="10" t="s">
        <v>733</v>
      </c>
      <c r="AK507" s="13" t="str">
        <f t="shared" ca="1" si="175"/>
        <v/>
      </c>
      <c r="AL507" s="13" t="str">
        <f t="shared" ca="1" si="176"/>
        <v/>
      </c>
      <c r="AM507" s="20" t="str">
        <f t="shared" ca="1" si="177"/>
        <v/>
      </c>
      <c r="AN507" s="10">
        <f t="shared" si="178"/>
        <v>500</v>
      </c>
      <c r="AO507" s="10" t="s">
        <v>733</v>
      </c>
      <c r="AP507" s="13" t="str">
        <f t="shared" ca="1" si="179"/>
        <v/>
      </c>
      <c r="AQ507" s="14" t="str">
        <f t="shared" ca="1" si="180"/>
        <v/>
      </c>
    </row>
    <row r="508" spans="23:43" x14ac:dyDescent="0.25">
      <c r="W508" s="20" t="str">
        <f t="shared" ca="1" si="165"/>
        <v/>
      </c>
      <c r="X508" s="10">
        <f t="shared" si="166"/>
        <v>501</v>
      </c>
      <c r="Y508" s="10" t="s">
        <v>734</v>
      </c>
      <c r="Z508" s="13" t="str">
        <f t="shared" ca="1" si="167"/>
        <v/>
      </c>
      <c r="AA508" s="13" t="str">
        <f t="shared" ca="1" si="168"/>
        <v/>
      </c>
      <c r="AB508" s="20" t="str">
        <f t="shared" ca="1" si="169"/>
        <v/>
      </c>
      <c r="AC508" s="10">
        <f t="shared" si="170"/>
        <v>501</v>
      </c>
      <c r="AD508" s="10" t="s">
        <v>734</v>
      </c>
      <c r="AE508" s="13" t="str">
        <f t="shared" ca="1" si="171"/>
        <v/>
      </c>
      <c r="AF508" s="14" t="str">
        <f t="shared" ca="1" si="172"/>
        <v/>
      </c>
      <c r="AG508" s="13"/>
      <c r="AH508" s="20" t="str">
        <f t="shared" ca="1" si="173"/>
        <v/>
      </c>
      <c r="AI508" s="10">
        <f t="shared" si="174"/>
        <v>501</v>
      </c>
      <c r="AJ508" s="10" t="s">
        <v>734</v>
      </c>
      <c r="AK508" s="13" t="str">
        <f t="shared" ca="1" si="175"/>
        <v/>
      </c>
      <c r="AL508" s="13" t="str">
        <f t="shared" ca="1" si="176"/>
        <v/>
      </c>
      <c r="AM508" s="20" t="str">
        <f t="shared" ca="1" si="177"/>
        <v/>
      </c>
      <c r="AN508" s="10">
        <f t="shared" si="178"/>
        <v>501</v>
      </c>
      <c r="AO508" s="10" t="s">
        <v>734</v>
      </c>
      <c r="AP508" s="13" t="str">
        <f t="shared" ca="1" si="179"/>
        <v/>
      </c>
      <c r="AQ508" s="14" t="str">
        <f t="shared" ca="1" si="180"/>
        <v/>
      </c>
    </row>
    <row r="509" spans="23:43" x14ac:dyDescent="0.25">
      <c r="W509" s="20" t="str">
        <f t="shared" ca="1" si="165"/>
        <v/>
      </c>
      <c r="X509" s="10">
        <f t="shared" si="166"/>
        <v>502</v>
      </c>
      <c r="Y509" s="10" t="s">
        <v>735</v>
      </c>
      <c r="Z509" s="13" t="str">
        <f t="shared" ca="1" si="167"/>
        <v/>
      </c>
      <c r="AA509" s="13" t="str">
        <f t="shared" ca="1" si="168"/>
        <v/>
      </c>
      <c r="AB509" s="20" t="str">
        <f t="shared" ca="1" si="169"/>
        <v/>
      </c>
      <c r="AC509" s="10">
        <f t="shared" si="170"/>
        <v>502</v>
      </c>
      <c r="AD509" s="10" t="s">
        <v>735</v>
      </c>
      <c r="AE509" s="13" t="str">
        <f t="shared" ca="1" si="171"/>
        <v/>
      </c>
      <c r="AF509" s="14" t="str">
        <f t="shared" ca="1" si="172"/>
        <v/>
      </c>
      <c r="AG509" s="13"/>
      <c r="AH509" s="20" t="str">
        <f t="shared" ca="1" si="173"/>
        <v/>
      </c>
      <c r="AI509" s="10">
        <f t="shared" si="174"/>
        <v>502</v>
      </c>
      <c r="AJ509" s="10" t="s">
        <v>735</v>
      </c>
      <c r="AK509" s="13" t="str">
        <f t="shared" ca="1" si="175"/>
        <v/>
      </c>
      <c r="AL509" s="13" t="str">
        <f t="shared" ca="1" si="176"/>
        <v/>
      </c>
      <c r="AM509" s="20" t="str">
        <f t="shared" ca="1" si="177"/>
        <v/>
      </c>
      <c r="AN509" s="10">
        <f t="shared" si="178"/>
        <v>502</v>
      </c>
      <c r="AO509" s="10" t="s">
        <v>735</v>
      </c>
      <c r="AP509" s="13" t="str">
        <f t="shared" ca="1" si="179"/>
        <v/>
      </c>
      <c r="AQ509" s="14" t="str">
        <f t="shared" ca="1" si="180"/>
        <v/>
      </c>
    </row>
    <row r="510" spans="23:43" x14ac:dyDescent="0.25">
      <c r="W510" s="20" t="str">
        <f t="shared" ca="1" si="165"/>
        <v/>
      </c>
      <c r="X510" s="10">
        <f t="shared" si="166"/>
        <v>503</v>
      </c>
      <c r="Y510" s="10" t="s">
        <v>736</v>
      </c>
      <c r="Z510" s="13" t="str">
        <f t="shared" ca="1" si="167"/>
        <v/>
      </c>
      <c r="AA510" s="13" t="str">
        <f t="shared" ca="1" si="168"/>
        <v/>
      </c>
      <c r="AB510" s="20" t="str">
        <f t="shared" ca="1" si="169"/>
        <v/>
      </c>
      <c r="AC510" s="10">
        <f t="shared" si="170"/>
        <v>503</v>
      </c>
      <c r="AD510" s="10" t="s">
        <v>736</v>
      </c>
      <c r="AE510" s="13" t="str">
        <f t="shared" ca="1" si="171"/>
        <v/>
      </c>
      <c r="AF510" s="14" t="str">
        <f t="shared" ca="1" si="172"/>
        <v/>
      </c>
      <c r="AG510" s="13"/>
      <c r="AH510" s="20" t="str">
        <f t="shared" ca="1" si="173"/>
        <v/>
      </c>
      <c r="AI510" s="10">
        <f t="shared" si="174"/>
        <v>503</v>
      </c>
      <c r="AJ510" s="10" t="s">
        <v>736</v>
      </c>
      <c r="AK510" s="13" t="str">
        <f t="shared" ca="1" si="175"/>
        <v/>
      </c>
      <c r="AL510" s="13" t="str">
        <f t="shared" ca="1" si="176"/>
        <v/>
      </c>
      <c r="AM510" s="20" t="str">
        <f t="shared" ca="1" si="177"/>
        <v/>
      </c>
      <c r="AN510" s="10">
        <f t="shared" si="178"/>
        <v>503</v>
      </c>
      <c r="AO510" s="10" t="s">
        <v>736</v>
      </c>
      <c r="AP510" s="13" t="str">
        <f t="shared" ca="1" si="179"/>
        <v/>
      </c>
      <c r="AQ510" s="14" t="str">
        <f t="shared" ca="1" si="180"/>
        <v/>
      </c>
    </row>
    <row r="511" spans="23:43" x14ac:dyDescent="0.25">
      <c r="W511" s="20" t="str">
        <f t="shared" ca="1" si="165"/>
        <v/>
      </c>
      <c r="X511" s="10">
        <f t="shared" si="166"/>
        <v>504</v>
      </c>
      <c r="Y511" s="10" t="s">
        <v>737</v>
      </c>
      <c r="Z511" s="13" t="str">
        <f t="shared" ca="1" si="167"/>
        <v/>
      </c>
      <c r="AA511" s="13" t="str">
        <f t="shared" ca="1" si="168"/>
        <v/>
      </c>
      <c r="AB511" s="20" t="str">
        <f t="shared" ca="1" si="169"/>
        <v/>
      </c>
      <c r="AC511" s="10">
        <f t="shared" si="170"/>
        <v>504</v>
      </c>
      <c r="AD511" s="10" t="s">
        <v>737</v>
      </c>
      <c r="AE511" s="13" t="str">
        <f t="shared" ca="1" si="171"/>
        <v/>
      </c>
      <c r="AF511" s="14" t="str">
        <f t="shared" ca="1" si="172"/>
        <v/>
      </c>
      <c r="AG511" s="13"/>
      <c r="AH511" s="20" t="str">
        <f t="shared" ca="1" si="173"/>
        <v/>
      </c>
      <c r="AI511" s="10">
        <f t="shared" si="174"/>
        <v>504</v>
      </c>
      <c r="AJ511" s="10" t="s">
        <v>737</v>
      </c>
      <c r="AK511" s="13" t="str">
        <f t="shared" ca="1" si="175"/>
        <v/>
      </c>
      <c r="AL511" s="13" t="str">
        <f t="shared" ca="1" si="176"/>
        <v/>
      </c>
      <c r="AM511" s="20" t="str">
        <f t="shared" ca="1" si="177"/>
        <v/>
      </c>
      <c r="AN511" s="10">
        <f t="shared" si="178"/>
        <v>504</v>
      </c>
      <c r="AO511" s="10" t="s">
        <v>737</v>
      </c>
      <c r="AP511" s="13" t="str">
        <f t="shared" ca="1" si="179"/>
        <v/>
      </c>
      <c r="AQ511" s="14" t="str">
        <f t="shared" ca="1" si="180"/>
        <v/>
      </c>
    </row>
    <row r="512" spans="23:43" x14ac:dyDescent="0.25">
      <c r="W512" s="20" t="str">
        <f t="shared" ca="1" si="165"/>
        <v/>
      </c>
      <c r="X512" s="10">
        <f t="shared" si="166"/>
        <v>505</v>
      </c>
      <c r="Y512" s="10" t="s">
        <v>738</v>
      </c>
      <c r="Z512" s="13" t="str">
        <f t="shared" ca="1" si="167"/>
        <v/>
      </c>
      <c r="AA512" s="13" t="str">
        <f t="shared" ca="1" si="168"/>
        <v/>
      </c>
      <c r="AB512" s="20" t="str">
        <f t="shared" ca="1" si="169"/>
        <v/>
      </c>
      <c r="AC512" s="10">
        <f t="shared" si="170"/>
        <v>505</v>
      </c>
      <c r="AD512" s="10" t="s">
        <v>738</v>
      </c>
      <c r="AE512" s="13" t="str">
        <f t="shared" ca="1" si="171"/>
        <v/>
      </c>
      <c r="AF512" s="14" t="str">
        <f t="shared" ca="1" si="172"/>
        <v/>
      </c>
      <c r="AG512" s="13"/>
      <c r="AH512" s="20" t="str">
        <f t="shared" ca="1" si="173"/>
        <v/>
      </c>
      <c r="AI512" s="10">
        <f t="shared" si="174"/>
        <v>505</v>
      </c>
      <c r="AJ512" s="10" t="s">
        <v>738</v>
      </c>
      <c r="AK512" s="13" t="str">
        <f t="shared" ca="1" si="175"/>
        <v/>
      </c>
      <c r="AL512" s="13" t="str">
        <f t="shared" ca="1" si="176"/>
        <v/>
      </c>
      <c r="AM512" s="20" t="str">
        <f t="shared" ca="1" si="177"/>
        <v/>
      </c>
      <c r="AN512" s="10">
        <f t="shared" si="178"/>
        <v>505</v>
      </c>
      <c r="AO512" s="10" t="s">
        <v>738</v>
      </c>
      <c r="AP512" s="13" t="str">
        <f t="shared" ca="1" si="179"/>
        <v/>
      </c>
      <c r="AQ512" s="14" t="str">
        <f t="shared" ca="1" si="180"/>
        <v/>
      </c>
    </row>
    <row r="513" spans="23:43" x14ac:dyDescent="0.25">
      <c r="W513" s="20" t="str">
        <f t="shared" ca="1" si="165"/>
        <v/>
      </c>
      <c r="X513" s="10">
        <f t="shared" si="166"/>
        <v>506</v>
      </c>
      <c r="Y513" s="10" t="s">
        <v>739</v>
      </c>
      <c r="Z513" s="13" t="str">
        <f t="shared" ca="1" si="167"/>
        <v/>
      </c>
      <c r="AA513" s="13" t="str">
        <f t="shared" ca="1" si="168"/>
        <v/>
      </c>
      <c r="AB513" s="20" t="str">
        <f t="shared" ca="1" si="169"/>
        <v/>
      </c>
      <c r="AC513" s="10">
        <f t="shared" si="170"/>
        <v>506</v>
      </c>
      <c r="AD513" s="10" t="s">
        <v>739</v>
      </c>
      <c r="AE513" s="13" t="str">
        <f t="shared" ca="1" si="171"/>
        <v/>
      </c>
      <c r="AF513" s="14" t="str">
        <f t="shared" ca="1" si="172"/>
        <v/>
      </c>
      <c r="AG513" s="13"/>
      <c r="AH513" s="20" t="str">
        <f t="shared" ca="1" si="173"/>
        <v/>
      </c>
      <c r="AI513" s="10">
        <f t="shared" si="174"/>
        <v>506</v>
      </c>
      <c r="AJ513" s="10" t="s">
        <v>739</v>
      </c>
      <c r="AK513" s="13" t="str">
        <f t="shared" ca="1" si="175"/>
        <v/>
      </c>
      <c r="AL513" s="13" t="str">
        <f t="shared" ca="1" si="176"/>
        <v/>
      </c>
      <c r="AM513" s="20" t="str">
        <f t="shared" ca="1" si="177"/>
        <v/>
      </c>
      <c r="AN513" s="10">
        <f t="shared" si="178"/>
        <v>506</v>
      </c>
      <c r="AO513" s="10" t="s">
        <v>739</v>
      </c>
      <c r="AP513" s="13" t="str">
        <f t="shared" ca="1" si="179"/>
        <v/>
      </c>
      <c r="AQ513" s="14" t="str">
        <f t="shared" ca="1" si="180"/>
        <v/>
      </c>
    </row>
    <row r="514" spans="23:43" x14ac:dyDescent="0.25">
      <c r="W514" s="20" t="str">
        <f t="shared" ca="1" si="165"/>
        <v/>
      </c>
      <c r="X514" s="10">
        <f t="shared" si="166"/>
        <v>507</v>
      </c>
      <c r="Y514" s="10" t="s">
        <v>740</v>
      </c>
      <c r="Z514" s="13" t="str">
        <f t="shared" ca="1" si="167"/>
        <v/>
      </c>
      <c r="AA514" s="13" t="str">
        <f t="shared" ca="1" si="168"/>
        <v/>
      </c>
      <c r="AB514" s="20" t="str">
        <f t="shared" ca="1" si="169"/>
        <v/>
      </c>
      <c r="AC514" s="10">
        <f t="shared" si="170"/>
        <v>507</v>
      </c>
      <c r="AD514" s="10" t="s">
        <v>740</v>
      </c>
      <c r="AE514" s="13" t="str">
        <f t="shared" ca="1" si="171"/>
        <v/>
      </c>
      <c r="AF514" s="14" t="str">
        <f t="shared" ca="1" si="172"/>
        <v/>
      </c>
      <c r="AG514" s="13"/>
      <c r="AH514" s="20" t="str">
        <f t="shared" ca="1" si="173"/>
        <v/>
      </c>
      <c r="AI514" s="10">
        <f t="shared" si="174"/>
        <v>507</v>
      </c>
      <c r="AJ514" s="10" t="s">
        <v>740</v>
      </c>
      <c r="AK514" s="13" t="str">
        <f t="shared" ca="1" si="175"/>
        <v/>
      </c>
      <c r="AL514" s="13" t="str">
        <f t="shared" ca="1" si="176"/>
        <v/>
      </c>
      <c r="AM514" s="20" t="str">
        <f t="shared" ca="1" si="177"/>
        <v/>
      </c>
      <c r="AN514" s="10">
        <f t="shared" si="178"/>
        <v>507</v>
      </c>
      <c r="AO514" s="10" t="s">
        <v>740</v>
      </c>
      <c r="AP514" s="13" t="str">
        <f t="shared" ca="1" si="179"/>
        <v/>
      </c>
      <c r="AQ514" s="14" t="str">
        <f t="shared" ca="1" si="180"/>
        <v/>
      </c>
    </row>
    <row r="515" spans="23:43" x14ac:dyDescent="0.25">
      <c r="W515" s="20" t="str">
        <f t="shared" ca="1" si="165"/>
        <v/>
      </c>
      <c r="X515" s="10">
        <f t="shared" si="166"/>
        <v>508</v>
      </c>
      <c r="Y515" s="10" t="s">
        <v>741</v>
      </c>
      <c r="Z515" s="13" t="str">
        <f t="shared" ca="1" si="167"/>
        <v/>
      </c>
      <c r="AA515" s="13" t="str">
        <f t="shared" ca="1" si="168"/>
        <v/>
      </c>
      <c r="AB515" s="20" t="str">
        <f t="shared" ca="1" si="169"/>
        <v/>
      </c>
      <c r="AC515" s="10">
        <f t="shared" si="170"/>
        <v>508</v>
      </c>
      <c r="AD515" s="10" t="s">
        <v>741</v>
      </c>
      <c r="AE515" s="13" t="str">
        <f t="shared" ca="1" si="171"/>
        <v/>
      </c>
      <c r="AF515" s="14" t="str">
        <f t="shared" ca="1" si="172"/>
        <v/>
      </c>
      <c r="AG515" s="13"/>
      <c r="AH515" s="20" t="str">
        <f t="shared" ca="1" si="173"/>
        <v/>
      </c>
      <c r="AI515" s="10">
        <f t="shared" si="174"/>
        <v>508</v>
      </c>
      <c r="AJ515" s="10" t="s">
        <v>741</v>
      </c>
      <c r="AK515" s="13" t="str">
        <f t="shared" ca="1" si="175"/>
        <v/>
      </c>
      <c r="AL515" s="13" t="str">
        <f t="shared" ca="1" si="176"/>
        <v/>
      </c>
      <c r="AM515" s="20" t="str">
        <f t="shared" ca="1" si="177"/>
        <v/>
      </c>
      <c r="AN515" s="10">
        <f t="shared" si="178"/>
        <v>508</v>
      </c>
      <c r="AO515" s="10" t="s">
        <v>741</v>
      </c>
      <c r="AP515" s="13" t="str">
        <f t="shared" ca="1" si="179"/>
        <v/>
      </c>
      <c r="AQ515" s="14" t="str">
        <f t="shared" ca="1" si="180"/>
        <v/>
      </c>
    </row>
    <row r="516" spans="23:43" x14ac:dyDescent="0.25">
      <c r="W516" s="20" t="str">
        <f t="shared" ca="1" si="165"/>
        <v/>
      </c>
      <c r="X516" s="10">
        <f t="shared" si="166"/>
        <v>509</v>
      </c>
      <c r="Y516" s="10" t="s">
        <v>742</v>
      </c>
      <c r="Z516" s="13" t="str">
        <f t="shared" ca="1" si="167"/>
        <v/>
      </c>
      <c r="AA516" s="13" t="str">
        <f t="shared" ca="1" si="168"/>
        <v/>
      </c>
      <c r="AB516" s="20" t="str">
        <f t="shared" ca="1" si="169"/>
        <v/>
      </c>
      <c r="AC516" s="10">
        <f t="shared" si="170"/>
        <v>509</v>
      </c>
      <c r="AD516" s="10" t="s">
        <v>742</v>
      </c>
      <c r="AE516" s="13" t="str">
        <f t="shared" ca="1" si="171"/>
        <v/>
      </c>
      <c r="AF516" s="14" t="str">
        <f t="shared" ca="1" si="172"/>
        <v/>
      </c>
      <c r="AG516" s="13"/>
      <c r="AH516" s="20" t="str">
        <f t="shared" ca="1" si="173"/>
        <v/>
      </c>
      <c r="AI516" s="10">
        <f t="shared" si="174"/>
        <v>509</v>
      </c>
      <c r="AJ516" s="10" t="s">
        <v>742</v>
      </c>
      <c r="AK516" s="13" t="str">
        <f t="shared" ca="1" si="175"/>
        <v/>
      </c>
      <c r="AL516" s="13" t="str">
        <f t="shared" ca="1" si="176"/>
        <v/>
      </c>
      <c r="AM516" s="20" t="str">
        <f t="shared" ca="1" si="177"/>
        <v/>
      </c>
      <c r="AN516" s="10">
        <f t="shared" si="178"/>
        <v>509</v>
      </c>
      <c r="AO516" s="10" t="s">
        <v>742</v>
      </c>
      <c r="AP516" s="13" t="str">
        <f t="shared" ca="1" si="179"/>
        <v/>
      </c>
      <c r="AQ516" s="14" t="str">
        <f t="shared" ca="1" si="180"/>
        <v/>
      </c>
    </row>
    <row r="517" spans="23:43" x14ac:dyDescent="0.25">
      <c r="W517" s="20" t="str">
        <f t="shared" ca="1" si="165"/>
        <v/>
      </c>
      <c r="X517" s="10">
        <f t="shared" si="166"/>
        <v>510</v>
      </c>
      <c r="Y517" s="10" t="s">
        <v>743</v>
      </c>
      <c r="Z517" s="13" t="str">
        <f t="shared" ca="1" si="167"/>
        <v/>
      </c>
      <c r="AA517" s="13" t="str">
        <f t="shared" ca="1" si="168"/>
        <v/>
      </c>
      <c r="AB517" s="20" t="str">
        <f t="shared" ca="1" si="169"/>
        <v/>
      </c>
      <c r="AC517" s="10">
        <f t="shared" si="170"/>
        <v>510</v>
      </c>
      <c r="AD517" s="10" t="s">
        <v>743</v>
      </c>
      <c r="AE517" s="13" t="str">
        <f t="shared" ca="1" si="171"/>
        <v/>
      </c>
      <c r="AF517" s="14" t="str">
        <f t="shared" ca="1" si="172"/>
        <v/>
      </c>
      <c r="AG517" s="13"/>
      <c r="AH517" s="20" t="str">
        <f t="shared" ca="1" si="173"/>
        <v/>
      </c>
      <c r="AI517" s="10">
        <f t="shared" si="174"/>
        <v>510</v>
      </c>
      <c r="AJ517" s="10" t="s">
        <v>743</v>
      </c>
      <c r="AK517" s="13" t="str">
        <f t="shared" ca="1" si="175"/>
        <v/>
      </c>
      <c r="AL517" s="13" t="str">
        <f t="shared" ca="1" si="176"/>
        <v/>
      </c>
      <c r="AM517" s="20" t="str">
        <f t="shared" ca="1" si="177"/>
        <v/>
      </c>
      <c r="AN517" s="10">
        <f t="shared" si="178"/>
        <v>510</v>
      </c>
      <c r="AO517" s="10" t="s">
        <v>743</v>
      </c>
      <c r="AP517" s="13" t="str">
        <f t="shared" ca="1" si="179"/>
        <v/>
      </c>
      <c r="AQ517" s="14" t="str">
        <f t="shared" ca="1" si="180"/>
        <v/>
      </c>
    </row>
    <row r="518" spans="23:43" x14ac:dyDescent="0.25">
      <c r="W518" s="20" t="str">
        <f t="shared" ca="1" si="165"/>
        <v/>
      </c>
      <c r="X518" s="10">
        <f t="shared" si="166"/>
        <v>511</v>
      </c>
      <c r="Y518" s="10" t="s">
        <v>744</v>
      </c>
      <c r="Z518" s="13" t="str">
        <f t="shared" ca="1" si="167"/>
        <v/>
      </c>
      <c r="AA518" s="13" t="str">
        <f t="shared" ca="1" si="168"/>
        <v/>
      </c>
      <c r="AB518" s="20" t="str">
        <f t="shared" ca="1" si="169"/>
        <v/>
      </c>
      <c r="AC518" s="10">
        <f t="shared" si="170"/>
        <v>511</v>
      </c>
      <c r="AD518" s="10" t="s">
        <v>744</v>
      </c>
      <c r="AE518" s="13" t="str">
        <f t="shared" ca="1" si="171"/>
        <v/>
      </c>
      <c r="AF518" s="14" t="str">
        <f t="shared" ca="1" si="172"/>
        <v/>
      </c>
      <c r="AG518" s="13"/>
      <c r="AH518" s="20" t="str">
        <f t="shared" ca="1" si="173"/>
        <v/>
      </c>
      <c r="AI518" s="10">
        <f t="shared" si="174"/>
        <v>511</v>
      </c>
      <c r="AJ518" s="10" t="s">
        <v>744</v>
      </c>
      <c r="AK518" s="13" t="str">
        <f t="shared" ca="1" si="175"/>
        <v/>
      </c>
      <c r="AL518" s="13" t="str">
        <f t="shared" ca="1" si="176"/>
        <v/>
      </c>
      <c r="AM518" s="20" t="str">
        <f t="shared" ca="1" si="177"/>
        <v/>
      </c>
      <c r="AN518" s="10">
        <f t="shared" si="178"/>
        <v>511</v>
      </c>
      <c r="AO518" s="10" t="s">
        <v>744</v>
      </c>
      <c r="AP518" s="13" t="str">
        <f t="shared" ca="1" si="179"/>
        <v/>
      </c>
      <c r="AQ518" s="14" t="str">
        <f t="shared" ca="1" si="180"/>
        <v/>
      </c>
    </row>
    <row r="519" spans="23:43" x14ac:dyDescent="0.25">
      <c r="W519" s="20" t="str">
        <f t="shared" ca="1" si="165"/>
        <v/>
      </c>
      <c r="X519" s="10">
        <f t="shared" si="166"/>
        <v>512</v>
      </c>
      <c r="Y519" s="10" t="s">
        <v>745</v>
      </c>
      <c r="Z519" s="13" t="str">
        <f t="shared" ca="1" si="167"/>
        <v/>
      </c>
      <c r="AA519" s="13" t="str">
        <f t="shared" ca="1" si="168"/>
        <v/>
      </c>
      <c r="AB519" s="20" t="str">
        <f t="shared" ca="1" si="169"/>
        <v/>
      </c>
      <c r="AC519" s="10">
        <f t="shared" si="170"/>
        <v>512</v>
      </c>
      <c r="AD519" s="10" t="s">
        <v>745</v>
      </c>
      <c r="AE519" s="13" t="str">
        <f t="shared" ca="1" si="171"/>
        <v/>
      </c>
      <c r="AF519" s="14" t="str">
        <f t="shared" ca="1" si="172"/>
        <v/>
      </c>
      <c r="AG519" s="13"/>
      <c r="AH519" s="20" t="str">
        <f t="shared" ca="1" si="173"/>
        <v/>
      </c>
      <c r="AI519" s="10">
        <f t="shared" si="174"/>
        <v>512</v>
      </c>
      <c r="AJ519" s="10" t="s">
        <v>745</v>
      </c>
      <c r="AK519" s="13" t="str">
        <f t="shared" ca="1" si="175"/>
        <v/>
      </c>
      <c r="AL519" s="13" t="str">
        <f t="shared" ca="1" si="176"/>
        <v/>
      </c>
      <c r="AM519" s="20" t="str">
        <f t="shared" ca="1" si="177"/>
        <v/>
      </c>
      <c r="AN519" s="10">
        <f t="shared" si="178"/>
        <v>512</v>
      </c>
      <c r="AO519" s="10" t="s">
        <v>745</v>
      </c>
      <c r="AP519" s="13" t="str">
        <f t="shared" ca="1" si="179"/>
        <v/>
      </c>
      <c r="AQ519" s="14" t="str">
        <f t="shared" ca="1" si="180"/>
        <v/>
      </c>
    </row>
    <row r="520" spans="23:43" x14ac:dyDescent="0.25">
      <c r="W520" s="20" t="str">
        <f t="shared" ca="1" si="165"/>
        <v/>
      </c>
      <c r="X520" s="10">
        <f t="shared" si="166"/>
        <v>513</v>
      </c>
      <c r="Y520" s="10" t="s">
        <v>746</v>
      </c>
      <c r="Z520" s="13" t="str">
        <f t="shared" ca="1" si="167"/>
        <v/>
      </c>
      <c r="AA520" s="13" t="str">
        <f t="shared" ca="1" si="168"/>
        <v/>
      </c>
      <c r="AB520" s="20" t="str">
        <f t="shared" ca="1" si="169"/>
        <v/>
      </c>
      <c r="AC520" s="10">
        <f t="shared" si="170"/>
        <v>513</v>
      </c>
      <c r="AD520" s="10" t="s">
        <v>746</v>
      </c>
      <c r="AE520" s="13" t="str">
        <f t="shared" ca="1" si="171"/>
        <v/>
      </c>
      <c r="AF520" s="14" t="str">
        <f t="shared" ca="1" si="172"/>
        <v/>
      </c>
      <c r="AG520" s="13"/>
      <c r="AH520" s="20" t="str">
        <f t="shared" ca="1" si="173"/>
        <v/>
      </c>
      <c r="AI520" s="10">
        <f t="shared" si="174"/>
        <v>513</v>
      </c>
      <c r="AJ520" s="10" t="s">
        <v>746</v>
      </c>
      <c r="AK520" s="13" t="str">
        <f t="shared" ca="1" si="175"/>
        <v/>
      </c>
      <c r="AL520" s="13" t="str">
        <f t="shared" ca="1" si="176"/>
        <v/>
      </c>
      <c r="AM520" s="20" t="str">
        <f t="shared" ca="1" si="177"/>
        <v/>
      </c>
      <c r="AN520" s="10">
        <f t="shared" si="178"/>
        <v>513</v>
      </c>
      <c r="AO520" s="10" t="s">
        <v>746</v>
      </c>
      <c r="AP520" s="13" t="str">
        <f t="shared" ca="1" si="179"/>
        <v/>
      </c>
      <c r="AQ520" s="14" t="str">
        <f t="shared" ca="1" si="180"/>
        <v/>
      </c>
    </row>
    <row r="521" spans="23:43" x14ac:dyDescent="0.25">
      <c r="W521" s="20" t="str">
        <f t="shared" ca="1" si="165"/>
        <v/>
      </c>
      <c r="X521" s="10">
        <f t="shared" si="166"/>
        <v>514</v>
      </c>
      <c r="Y521" s="10" t="s">
        <v>747</v>
      </c>
      <c r="Z521" s="13" t="str">
        <f t="shared" ca="1" si="167"/>
        <v/>
      </c>
      <c r="AA521" s="13" t="str">
        <f t="shared" ca="1" si="168"/>
        <v/>
      </c>
      <c r="AB521" s="20" t="str">
        <f t="shared" ca="1" si="169"/>
        <v/>
      </c>
      <c r="AC521" s="10">
        <f t="shared" si="170"/>
        <v>514</v>
      </c>
      <c r="AD521" s="10" t="s">
        <v>747</v>
      </c>
      <c r="AE521" s="13" t="str">
        <f t="shared" ca="1" si="171"/>
        <v/>
      </c>
      <c r="AF521" s="14" t="str">
        <f t="shared" ca="1" si="172"/>
        <v/>
      </c>
      <c r="AG521" s="13"/>
      <c r="AH521" s="20" t="str">
        <f t="shared" ca="1" si="173"/>
        <v/>
      </c>
      <c r="AI521" s="10">
        <f t="shared" si="174"/>
        <v>514</v>
      </c>
      <c r="AJ521" s="10" t="s">
        <v>747</v>
      </c>
      <c r="AK521" s="13" t="str">
        <f t="shared" ca="1" si="175"/>
        <v/>
      </c>
      <c r="AL521" s="13" t="str">
        <f t="shared" ca="1" si="176"/>
        <v/>
      </c>
      <c r="AM521" s="20" t="str">
        <f t="shared" ca="1" si="177"/>
        <v/>
      </c>
      <c r="AN521" s="10">
        <f t="shared" si="178"/>
        <v>514</v>
      </c>
      <c r="AO521" s="10" t="s">
        <v>747</v>
      </c>
      <c r="AP521" s="13" t="str">
        <f t="shared" ca="1" si="179"/>
        <v/>
      </c>
      <c r="AQ521" s="14" t="str">
        <f t="shared" ca="1" si="180"/>
        <v/>
      </c>
    </row>
    <row r="522" spans="23:43" x14ac:dyDescent="0.25">
      <c r="W522" s="20" t="str">
        <f t="shared" ca="1" si="165"/>
        <v/>
      </c>
      <c r="X522" s="10">
        <f t="shared" si="166"/>
        <v>515</v>
      </c>
      <c r="Y522" s="10" t="s">
        <v>748</v>
      </c>
      <c r="Z522" s="13" t="str">
        <f t="shared" ca="1" si="167"/>
        <v/>
      </c>
      <c r="AA522" s="13" t="str">
        <f t="shared" ca="1" si="168"/>
        <v/>
      </c>
      <c r="AB522" s="20" t="str">
        <f t="shared" ca="1" si="169"/>
        <v/>
      </c>
      <c r="AC522" s="10">
        <f t="shared" si="170"/>
        <v>515</v>
      </c>
      <c r="AD522" s="10" t="s">
        <v>748</v>
      </c>
      <c r="AE522" s="13" t="str">
        <f t="shared" ca="1" si="171"/>
        <v/>
      </c>
      <c r="AF522" s="14" t="str">
        <f t="shared" ca="1" si="172"/>
        <v/>
      </c>
      <c r="AG522" s="13"/>
      <c r="AH522" s="20" t="str">
        <f t="shared" ca="1" si="173"/>
        <v/>
      </c>
      <c r="AI522" s="10">
        <f t="shared" si="174"/>
        <v>515</v>
      </c>
      <c r="AJ522" s="10" t="s">
        <v>748</v>
      </c>
      <c r="AK522" s="13" t="str">
        <f t="shared" ca="1" si="175"/>
        <v/>
      </c>
      <c r="AL522" s="13" t="str">
        <f t="shared" ca="1" si="176"/>
        <v/>
      </c>
      <c r="AM522" s="20" t="str">
        <f t="shared" ca="1" si="177"/>
        <v/>
      </c>
      <c r="AN522" s="10">
        <f t="shared" si="178"/>
        <v>515</v>
      </c>
      <c r="AO522" s="10" t="s">
        <v>748</v>
      </c>
      <c r="AP522" s="13" t="str">
        <f t="shared" ca="1" si="179"/>
        <v/>
      </c>
      <c r="AQ522" s="14" t="str">
        <f t="shared" ca="1" si="180"/>
        <v/>
      </c>
    </row>
    <row r="523" spans="23:43" x14ac:dyDescent="0.25">
      <c r="W523" s="20" t="str">
        <f t="shared" ca="1" si="165"/>
        <v/>
      </c>
      <c r="X523" s="10">
        <f t="shared" si="166"/>
        <v>516</v>
      </c>
      <c r="Y523" s="10" t="s">
        <v>749</v>
      </c>
      <c r="Z523" s="13" t="str">
        <f t="shared" ca="1" si="167"/>
        <v/>
      </c>
      <c r="AA523" s="13" t="str">
        <f t="shared" ca="1" si="168"/>
        <v/>
      </c>
      <c r="AB523" s="20" t="str">
        <f t="shared" ca="1" si="169"/>
        <v/>
      </c>
      <c r="AC523" s="10">
        <f t="shared" si="170"/>
        <v>516</v>
      </c>
      <c r="AD523" s="10" t="s">
        <v>749</v>
      </c>
      <c r="AE523" s="13" t="str">
        <f t="shared" ca="1" si="171"/>
        <v/>
      </c>
      <c r="AF523" s="14" t="str">
        <f t="shared" ca="1" si="172"/>
        <v/>
      </c>
      <c r="AG523" s="13"/>
      <c r="AH523" s="20" t="str">
        <f t="shared" ca="1" si="173"/>
        <v/>
      </c>
      <c r="AI523" s="10">
        <f t="shared" si="174"/>
        <v>516</v>
      </c>
      <c r="AJ523" s="10" t="s">
        <v>749</v>
      </c>
      <c r="AK523" s="13" t="str">
        <f t="shared" ca="1" si="175"/>
        <v/>
      </c>
      <c r="AL523" s="13" t="str">
        <f t="shared" ca="1" si="176"/>
        <v/>
      </c>
      <c r="AM523" s="20" t="str">
        <f t="shared" ca="1" si="177"/>
        <v/>
      </c>
      <c r="AN523" s="10">
        <f t="shared" si="178"/>
        <v>516</v>
      </c>
      <c r="AO523" s="10" t="s">
        <v>749</v>
      </c>
      <c r="AP523" s="13" t="str">
        <f t="shared" ca="1" si="179"/>
        <v/>
      </c>
      <c r="AQ523" s="14" t="str">
        <f t="shared" ca="1" si="180"/>
        <v/>
      </c>
    </row>
    <row r="524" spans="23:43" x14ac:dyDescent="0.25">
      <c r="W524" s="20" t="str">
        <f t="shared" ca="1" si="165"/>
        <v/>
      </c>
      <c r="X524" s="10">
        <f t="shared" si="166"/>
        <v>517</v>
      </c>
      <c r="Y524" s="10" t="s">
        <v>750</v>
      </c>
      <c r="Z524" s="13" t="str">
        <f t="shared" ca="1" si="167"/>
        <v/>
      </c>
      <c r="AA524" s="13" t="str">
        <f t="shared" ca="1" si="168"/>
        <v/>
      </c>
      <c r="AB524" s="20" t="str">
        <f t="shared" ca="1" si="169"/>
        <v/>
      </c>
      <c r="AC524" s="10">
        <f t="shared" si="170"/>
        <v>517</v>
      </c>
      <c r="AD524" s="10" t="s">
        <v>750</v>
      </c>
      <c r="AE524" s="13" t="str">
        <f t="shared" ca="1" si="171"/>
        <v/>
      </c>
      <c r="AF524" s="14" t="str">
        <f t="shared" ca="1" si="172"/>
        <v/>
      </c>
      <c r="AG524" s="13"/>
      <c r="AH524" s="20" t="str">
        <f t="shared" ca="1" si="173"/>
        <v/>
      </c>
      <c r="AI524" s="10">
        <f t="shared" si="174"/>
        <v>517</v>
      </c>
      <c r="AJ524" s="10" t="s">
        <v>750</v>
      </c>
      <c r="AK524" s="13" t="str">
        <f t="shared" ca="1" si="175"/>
        <v/>
      </c>
      <c r="AL524" s="13" t="str">
        <f t="shared" ca="1" si="176"/>
        <v/>
      </c>
      <c r="AM524" s="20" t="str">
        <f t="shared" ca="1" si="177"/>
        <v/>
      </c>
      <c r="AN524" s="10">
        <f t="shared" si="178"/>
        <v>517</v>
      </c>
      <c r="AO524" s="10" t="s">
        <v>750</v>
      </c>
      <c r="AP524" s="13" t="str">
        <f t="shared" ca="1" si="179"/>
        <v/>
      </c>
      <c r="AQ524" s="14" t="str">
        <f t="shared" ca="1" si="180"/>
        <v/>
      </c>
    </row>
    <row r="525" spans="23:43" x14ac:dyDescent="0.25">
      <c r="W525" s="20" t="str">
        <f t="shared" ca="1" si="165"/>
        <v/>
      </c>
      <c r="X525" s="10">
        <f t="shared" si="166"/>
        <v>518</v>
      </c>
      <c r="Y525" s="10" t="s">
        <v>751</v>
      </c>
      <c r="Z525" s="13" t="str">
        <f t="shared" ca="1" si="167"/>
        <v/>
      </c>
      <c r="AA525" s="13" t="str">
        <f t="shared" ca="1" si="168"/>
        <v/>
      </c>
      <c r="AB525" s="20" t="str">
        <f t="shared" ca="1" si="169"/>
        <v/>
      </c>
      <c r="AC525" s="10">
        <f t="shared" si="170"/>
        <v>518</v>
      </c>
      <c r="AD525" s="10" t="s">
        <v>751</v>
      </c>
      <c r="AE525" s="13" t="str">
        <f t="shared" ca="1" si="171"/>
        <v/>
      </c>
      <c r="AF525" s="14" t="str">
        <f t="shared" ca="1" si="172"/>
        <v/>
      </c>
      <c r="AG525" s="13"/>
      <c r="AH525" s="20" t="str">
        <f t="shared" ca="1" si="173"/>
        <v/>
      </c>
      <c r="AI525" s="10">
        <f t="shared" si="174"/>
        <v>518</v>
      </c>
      <c r="AJ525" s="10" t="s">
        <v>751</v>
      </c>
      <c r="AK525" s="13" t="str">
        <f t="shared" ca="1" si="175"/>
        <v/>
      </c>
      <c r="AL525" s="13" t="str">
        <f t="shared" ca="1" si="176"/>
        <v/>
      </c>
      <c r="AM525" s="20" t="str">
        <f t="shared" ca="1" si="177"/>
        <v/>
      </c>
      <c r="AN525" s="10">
        <f t="shared" si="178"/>
        <v>518</v>
      </c>
      <c r="AO525" s="10" t="s">
        <v>751</v>
      </c>
      <c r="AP525" s="13" t="str">
        <f t="shared" ca="1" si="179"/>
        <v/>
      </c>
      <c r="AQ525" s="14" t="str">
        <f t="shared" ca="1" si="180"/>
        <v/>
      </c>
    </row>
    <row r="526" spans="23:43" x14ac:dyDescent="0.25">
      <c r="W526" s="20" t="str">
        <f t="shared" ca="1" si="165"/>
        <v/>
      </c>
      <c r="X526" s="10">
        <f t="shared" si="166"/>
        <v>519</v>
      </c>
      <c r="Y526" s="10" t="s">
        <v>752</v>
      </c>
      <c r="Z526" s="13" t="str">
        <f t="shared" ca="1" si="167"/>
        <v/>
      </c>
      <c r="AA526" s="13" t="str">
        <f t="shared" ca="1" si="168"/>
        <v/>
      </c>
      <c r="AB526" s="20" t="str">
        <f t="shared" ca="1" si="169"/>
        <v/>
      </c>
      <c r="AC526" s="10">
        <f t="shared" si="170"/>
        <v>519</v>
      </c>
      <c r="AD526" s="10" t="s">
        <v>752</v>
      </c>
      <c r="AE526" s="13" t="str">
        <f t="shared" ca="1" si="171"/>
        <v/>
      </c>
      <c r="AF526" s="14" t="str">
        <f t="shared" ca="1" si="172"/>
        <v/>
      </c>
      <c r="AG526" s="13"/>
      <c r="AH526" s="20" t="str">
        <f t="shared" ca="1" si="173"/>
        <v/>
      </c>
      <c r="AI526" s="10">
        <f t="shared" si="174"/>
        <v>519</v>
      </c>
      <c r="AJ526" s="10" t="s">
        <v>752</v>
      </c>
      <c r="AK526" s="13" t="str">
        <f t="shared" ca="1" si="175"/>
        <v/>
      </c>
      <c r="AL526" s="13" t="str">
        <f t="shared" ca="1" si="176"/>
        <v/>
      </c>
      <c r="AM526" s="20" t="str">
        <f t="shared" ca="1" si="177"/>
        <v/>
      </c>
      <c r="AN526" s="10">
        <f t="shared" si="178"/>
        <v>519</v>
      </c>
      <c r="AO526" s="10" t="s">
        <v>752</v>
      </c>
      <c r="AP526" s="13" t="str">
        <f t="shared" ca="1" si="179"/>
        <v/>
      </c>
      <c r="AQ526" s="14" t="str">
        <f t="shared" ca="1" si="180"/>
        <v/>
      </c>
    </row>
    <row r="527" spans="23:43" x14ac:dyDescent="0.25">
      <c r="W527" s="20" t="str">
        <f t="shared" ca="1" si="165"/>
        <v/>
      </c>
      <c r="X527" s="10">
        <f t="shared" si="166"/>
        <v>520</v>
      </c>
      <c r="Y527" s="10" t="s">
        <v>753</v>
      </c>
      <c r="Z527" s="13" t="str">
        <f t="shared" ca="1" si="167"/>
        <v/>
      </c>
      <c r="AA527" s="13" t="str">
        <f t="shared" ca="1" si="168"/>
        <v/>
      </c>
      <c r="AB527" s="20" t="str">
        <f t="shared" ca="1" si="169"/>
        <v/>
      </c>
      <c r="AC527" s="10">
        <f t="shared" si="170"/>
        <v>520</v>
      </c>
      <c r="AD527" s="10" t="s">
        <v>753</v>
      </c>
      <c r="AE527" s="13" t="str">
        <f t="shared" ca="1" si="171"/>
        <v/>
      </c>
      <c r="AF527" s="14" t="str">
        <f t="shared" ca="1" si="172"/>
        <v/>
      </c>
      <c r="AG527" s="13"/>
      <c r="AH527" s="20" t="str">
        <f t="shared" ca="1" si="173"/>
        <v/>
      </c>
      <c r="AI527" s="10">
        <f t="shared" si="174"/>
        <v>520</v>
      </c>
      <c r="AJ527" s="10" t="s">
        <v>753</v>
      </c>
      <c r="AK527" s="13" t="str">
        <f t="shared" ca="1" si="175"/>
        <v/>
      </c>
      <c r="AL527" s="13" t="str">
        <f t="shared" ca="1" si="176"/>
        <v/>
      </c>
      <c r="AM527" s="20" t="str">
        <f t="shared" ca="1" si="177"/>
        <v/>
      </c>
      <c r="AN527" s="10">
        <f t="shared" si="178"/>
        <v>520</v>
      </c>
      <c r="AO527" s="10" t="s">
        <v>753</v>
      </c>
      <c r="AP527" s="13" t="str">
        <f t="shared" ca="1" si="179"/>
        <v/>
      </c>
      <c r="AQ527" s="14" t="str">
        <f t="shared" ca="1" si="180"/>
        <v/>
      </c>
    </row>
    <row r="528" spans="23:43" x14ac:dyDescent="0.25">
      <c r="W528" s="20" t="str">
        <f t="shared" ca="1" si="165"/>
        <v/>
      </c>
      <c r="X528" s="10">
        <f t="shared" si="166"/>
        <v>521</v>
      </c>
      <c r="Y528" s="10" t="s">
        <v>754</v>
      </c>
      <c r="Z528" s="13" t="str">
        <f t="shared" ca="1" si="167"/>
        <v/>
      </c>
      <c r="AA528" s="13" t="str">
        <f t="shared" ca="1" si="168"/>
        <v/>
      </c>
      <c r="AB528" s="20" t="str">
        <f t="shared" ca="1" si="169"/>
        <v/>
      </c>
      <c r="AC528" s="10">
        <f t="shared" si="170"/>
        <v>521</v>
      </c>
      <c r="AD528" s="10" t="s">
        <v>754</v>
      </c>
      <c r="AE528" s="13" t="str">
        <f t="shared" ca="1" si="171"/>
        <v/>
      </c>
      <c r="AF528" s="14" t="str">
        <f t="shared" ca="1" si="172"/>
        <v/>
      </c>
      <c r="AG528" s="13"/>
      <c r="AH528" s="20" t="str">
        <f t="shared" ca="1" si="173"/>
        <v/>
      </c>
      <c r="AI528" s="10">
        <f t="shared" si="174"/>
        <v>521</v>
      </c>
      <c r="AJ528" s="10" t="s">
        <v>754</v>
      </c>
      <c r="AK528" s="13" t="str">
        <f t="shared" ca="1" si="175"/>
        <v/>
      </c>
      <c r="AL528" s="13" t="str">
        <f t="shared" ca="1" si="176"/>
        <v/>
      </c>
      <c r="AM528" s="20" t="str">
        <f t="shared" ca="1" si="177"/>
        <v/>
      </c>
      <c r="AN528" s="10">
        <f t="shared" si="178"/>
        <v>521</v>
      </c>
      <c r="AO528" s="10" t="s">
        <v>754</v>
      </c>
      <c r="AP528" s="13" t="str">
        <f t="shared" ca="1" si="179"/>
        <v/>
      </c>
      <c r="AQ528" s="14" t="str">
        <f t="shared" ca="1" si="180"/>
        <v/>
      </c>
    </row>
    <row r="529" spans="23:43" x14ac:dyDescent="0.25">
      <c r="W529" s="20" t="str">
        <f t="shared" ca="1" si="165"/>
        <v/>
      </c>
      <c r="X529" s="10">
        <f t="shared" si="166"/>
        <v>522</v>
      </c>
      <c r="Y529" s="10" t="s">
        <v>755</v>
      </c>
      <c r="Z529" s="13" t="str">
        <f t="shared" ca="1" si="167"/>
        <v/>
      </c>
      <c r="AA529" s="13" t="str">
        <f t="shared" ca="1" si="168"/>
        <v/>
      </c>
      <c r="AB529" s="20" t="str">
        <f t="shared" ca="1" si="169"/>
        <v/>
      </c>
      <c r="AC529" s="10">
        <f t="shared" si="170"/>
        <v>522</v>
      </c>
      <c r="AD529" s="10" t="s">
        <v>755</v>
      </c>
      <c r="AE529" s="13" t="str">
        <f t="shared" ca="1" si="171"/>
        <v/>
      </c>
      <c r="AF529" s="14" t="str">
        <f t="shared" ca="1" si="172"/>
        <v/>
      </c>
      <c r="AG529" s="13"/>
      <c r="AH529" s="20" t="str">
        <f t="shared" ca="1" si="173"/>
        <v/>
      </c>
      <c r="AI529" s="10">
        <f t="shared" si="174"/>
        <v>522</v>
      </c>
      <c r="AJ529" s="10" t="s">
        <v>755</v>
      </c>
      <c r="AK529" s="13" t="str">
        <f t="shared" ca="1" si="175"/>
        <v/>
      </c>
      <c r="AL529" s="13" t="str">
        <f t="shared" ca="1" si="176"/>
        <v/>
      </c>
      <c r="AM529" s="20" t="str">
        <f t="shared" ca="1" si="177"/>
        <v/>
      </c>
      <c r="AN529" s="10">
        <f t="shared" si="178"/>
        <v>522</v>
      </c>
      <c r="AO529" s="10" t="s">
        <v>755</v>
      </c>
      <c r="AP529" s="13" t="str">
        <f t="shared" ca="1" si="179"/>
        <v/>
      </c>
      <c r="AQ529" s="14" t="str">
        <f t="shared" ca="1" si="180"/>
        <v/>
      </c>
    </row>
    <row r="530" spans="23:43" x14ac:dyDescent="0.25">
      <c r="W530" s="20" t="str">
        <f t="shared" ca="1" si="165"/>
        <v/>
      </c>
      <c r="X530" s="10">
        <f t="shared" si="166"/>
        <v>523</v>
      </c>
      <c r="Y530" s="10" t="s">
        <v>756</v>
      </c>
      <c r="Z530" s="13" t="str">
        <f t="shared" ca="1" si="167"/>
        <v/>
      </c>
      <c r="AA530" s="13" t="str">
        <f t="shared" ca="1" si="168"/>
        <v/>
      </c>
      <c r="AB530" s="20" t="str">
        <f t="shared" ca="1" si="169"/>
        <v/>
      </c>
      <c r="AC530" s="10">
        <f t="shared" si="170"/>
        <v>523</v>
      </c>
      <c r="AD530" s="10" t="s">
        <v>756</v>
      </c>
      <c r="AE530" s="13" t="str">
        <f t="shared" ca="1" si="171"/>
        <v/>
      </c>
      <c r="AF530" s="14" t="str">
        <f t="shared" ca="1" si="172"/>
        <v/>
      </c>
      <c r="AG530" s="13"/>
      <c r="AH530" s="20" t="str">
        <f t="shared" ca="1" si="173"/>
        <v/>
      </c>
      <c r="AI530" s="10">
        <f t="shared" si="174"/>
        <v>523</v>
      </c>
      <c r="AJ530" s="10" t="s">
        <v>756</v>
      </c>
      <c r="AK530" s="13" t="str">
        <f t="shared" ca="1" si="175"/>
        <v/>
      </c>
      <c r="AL530" s="13" t="str">
        <f t="shared" ca="1" si="176"/>
        <v/>
      </c>
      <c r="AM530" s="20" t="str">
        <f t="shared" ca="1" si="177"/>
        <v/>
      </c>
      <c r="AN530" s="10">
        <f t="shared" si="178"/>
        <v>523</v>
      </c>
      <c r="AO530" s="10" t="s">
        <v>756</v>
      </c>
      <c r="AP530" s="13" t="str">
        <f t="shared" ca="1" si="179"/>
        <v/>
      </c>
      <c r="AQ530" s="14" t="str">
        <f t="shared" ca="1" si="180"/>
        <v/>
      </c>
    </row>
    <row r="531" spans="23:43" x14ac:dyDescent="0.25">
      <c r="W531" s="20" t="str">
        <f t="shared" ca="1" si="165"/>
        <v/>
      </c>
      <c r="X531" s="10">
        <f t="shared" si="166"/>
        <v>524</v>
      </c>
      <c r="Y531" s="10" t="s">
        <v>757</v>
      </c>
      <c r="Z531" s="13" t="str">
        <f t="shared" ca="1" si="167"/>
        <v/>
      </c>
      <c r="AA531" s="13" t="str">
        <f t="shared" ca="1" si="168"/>
        <v/>
      </c>
      <c r="AB531" s="20" t="str">
        <f t="shared" ca="1" si="169"/>
        <v/>
      </c>
      <c r="AC531" s="10">
        <f t="shared" si="170"/>
        <v>524</v>
      </c>
      <c r="AD531" s="10" t="s">
        <v>757</v>
      </c>
      <c r="AE531" s="13" t="str">
        <f t="shared" ca="1" si="171"/>
        <v/>
      </c>
      <c r="AF531" s="14" t="str">
        <f t="shared" ca="1" si="172"/>
        <v/>
      </c>
      <c r="AG531" s="13"/>
      <c r="AH531" s="20" t="str">
        <f t="shared" ca="1" si="173"/>
        <v/>
      </c>
      <c r="AI531" s="10">
        <f t="shared" si="174"/>
        <v>524</v>
      </c>
      <c r="AJ531" s="10" t="s">
        <v>757</v>
      </c>
      <c r="AK531" s="13" t="str">
        <f t="shared" ca="1" si="175"/>
        <v/>
      </c>
      <c r="AL531" s="13" t="str">
        <f t="shared" ca="1" si="176"/>
        <v/>
      </c>
      <c r="AM531" s="20" t="str">
        <f t="shared" ca="1" si="177"/>
        <v/>
      </c>
      <c r="AN531" s="10">
        <f t="shared" si="178"/>
        <v>524</v>
      </c>
      <c r="AO531" s="10" t="s">
        <v>757</v>
      </c>
      <c r="AP531" s="13" t="str">
        <f t="shared" ca="1" si="179"/>
        <v/>
      </c>
      <c r="AQ531" s="14" t="str">
        <f t="shared" ca="1" si="180"/>
        <v/>
      </c>
    </row>
    <row r="532" spans="23:43" x14ac:dyDescent="0.25">
      <c r="W532" s="20" t="str">
        <f t="shared" ca="1" si="165"/>
        <v/>
      </c>
      <c r="X532" s="10">
        <f t="shared" si="166"/>
        <v>525</v>
      </c>
      <c r="Y532" s="10" t="s">
        <v>758</v>
      </c>
      <c r="Z532" s="13" t="str">
        <f t="shared" ca="1" si="167"/>
        <v/>
      </c>
      <c r="AA532" s="13" t="str">
        <f t="shared" ca="1" si="168"/>
        <v/>
      </c>
      <c r="AB532" s="20" t="str">
        <f t="shared" ca="1" si="169"/>
        <v/>
      </c>
      <c r="AC532" s="10">
        <f t="shared" si="170"/>
        <v>525</v>
      </c>
      <c r="AD532" s="10" t="s">
        <v>758</v>
      </c>
      <c r="AE532" s="13" t="str">
        <f t="shared" ca="1" si="171"/>
        <v/>
      </c>
      <c r="AF532" s="14" t="str">
        <f t="shared" ca="1" si="172"/>
        <v/>
      </c>
      <c r="AG532" s="13"/>
      <c r="AH532" s="20" t="str">
        <f t="shared" ca="1" si="173"/>
        <v/>
      </c>
      <c r="AI532" s="10">
        <f t="shared" si="174"/>
        <v>525</v>
      </c>
      <c r="AJ532" s="10" t="s">
        <v>758</v>
      </c>
      <c r="AK532" s="13" t="str">
        <f t="shared" ca="1" si="175"/>
        <v/>
      </c>
      <c r="AL532" s="13" t="str">
        <f t="shared" ca="1" si="176"/>
        <v/>
      </c>
      <c r="AM532" s="20" t="str">
        <f t="shared" ca="1" si="177"/>
        <v/>
      </c>
      <c r="AN532" s="10">
        <f t="shared" si="178"/>
        <v>525</v>
      </c>
      <c r="AO532" s="10" t="s">
        <v>758</v>
      </c>
      <c r="AP532" s="13" t="str">
        <f t="shared" ca="1" si="179"/>
        <v/>
      </c>
      <c r="AQ532" s="14" t="str">
        <f t="shared" ca="1" si="180"/>
        <v/>
      </c>
    </row>
    <row r="533" spans="23:43" x14ac:dyDescent="0.25">
      <c r="W533" s="20" t="str">
        <f t="shared" ca="1" si="165"/>
        <v/>
      </c>
      <c r="X533" s="10">
        <f t="shared" si="166"/>
        <v>526</v>
      </c>
      <c r="Y533" s="10" t="s">
        <v>759</v>
      </c>
      <c r="Z533" s="13" t="str">
        <f t="shared" ca="1" si="167"/>
        <v/>
      </c>
      <c r="AA533" s="13" t="str">
        <f t="shared" ca="1" si="168"/>
        <v/>
      </c>
      <c r="AB533" s="20" t="str">
        <f t="shared" ca="1" si="169"/>
        <v/>
      </c>
      <c r="AC533" s="10">
        <f t="shared" si="170"/>
        <v>526</v>
      </c>
      <c r="AD533" s="10" t="s">
        <v>759</v>
      </c>
      <c r="AE533" s="13" t="str">
        <f t="shared" ca="1" si="171"/>
        <v/>
      </c>
      <c r="AF533" s="14" t="str">
        <f t="shared" ca="1" si="172"/>
        <v/>
      </c>
      <c r="AG533" s="13"/>
      <c r="AH533" s="20" t="str">
        <f t="shared" ca="1" si="173"/>
        <v/>
      </c>
      <c r="AI533" s="10">
        <f t="shared" si="174"/>
        <v>526</v>
      </c>
      <c r="AJ533" s="10" t="s">
        <v>759</v>
      </c>
      <c r="AK533" s="13" t="str">
        <f t="shared" ca="1" si="175"/>
        <v/>
      </c>
      <c r="AL533" s="13" t="str">
        <f t="shared" ca="1" si="176"/>
        <v/>
      </c>
      <c r="AM533" s="20" t="str">
        <f t="shared" ca="1" si="177"/>
        <v/>
      </c>
      <c r="AN533" s="10">
        <f t="shared" si="178"/>
        <v>526</v>
      </c>
      <c r="AO533" s="10" t="s">
        <v>759</v>
      </c>
      <c r="AP533" s="13" t="str">
        <f t="shared" ca="1" si="179"/>
        <v/>
      </c>
      <c r="AQ533" s="14" t="str">
        <f t="shared" ca="1" si="180"/>
        <v/>
      </c>
    </row>
    <row r="534" spans="23:43" x14ac:dyDescent="0.25">
      <c r="W534" s="20" t="str">
        <f t="shared" ca="1" si="165"/>
        <v/>
      </c>
      <c r="X534" s="10">
        <f t="shared" si="166"/>
        <v>527</v>
      </c>
      <c r="Y534" s="10" t="s">
        <v>760</v>
      </c>
      <c r="Z534" s="13" t="str">
        <f t="shared" ca="1" si="167"/>
        <v/>
      </c>
      <c r="AA534" s="13" t="str">
        <f t="shared" ca="1" si="168"/>
        <v/>
      </c>
      <c r="AB534" s="20" t="str">
        <f t="shared" ca="1" si="169"/>
        <v/>
      </c>
      <c r="AC534" s="10">
        <f t="shared" si="170"/>
        <v>527</v>
      </c>
      <c r="AD534" s="10" t="s">
        <v>760</v>
      </c>
      <c r="AE534" s="13" t="str">
        <f t="shared" ca="1" si="171"/>
        <v/>
      </c>
      <c r="AF534" s="14" t="str">
        <f t="shared" ca="1" si="172"/>
        <v/>
      </c>
      <c r="AG534" s="13"/>
      <c r="AH534" s="20" t="str">
        <f t="shared" ca="1" si="173"/>
        <v/>
      </c>
      <c r="AI534" s="10">
        <f t="shared" si="174"/>
        <v>527</v>
      </c>
      <c r="AJ534" s="10" t="s">
        <v>760</v>
      </c>
      <c r="AK534" s="13" t="str">
        <f t="shared" ca="1" si="175"/>
        <v/>
      </c>
      <c r="AL534" s="13" t="str">
        <f t="shared" ca="1" si="176"/>
        <v/>
      </c>
      <c r="AM534" s="20" t="str">
        <f t="shared" ca="1" si="177"/>
        <v/>
      </c>
      <c r="AN534" s="10">
        <f t="shared" si="178"/>
        <v>527</v>
      </c>
      <c r="AO534" s="10" t="s">
        <v>760</v>
      </c>
      <c r="AP534" s="13" t="str">
        <f t="shared" ca="1" si="179"/>
        <v/>
      </c>
      <c r="AQ534" s="14" t="str">
        <f t="shared" ca="1" si="180"/>
        <v/>
      </c>
    </row>
    <row r="535" spans="23:43" x14ac:dyDescent="0.25">
      <c r="W535" s="20" t="str">
        <f t="shared" ca="1" si="165"/>
        <v/>
      </c>
      <c r="X535" s="10">
        <f t="shared" si="166"/>
        <v>528</v>
      </c>
      <c r="Y535" s="10" t="s">
        <v>761</v>
      </c>
      <c r="Z535" s="13" t="str">
        <f t="shared" ca="1" si="167"/>
        <v/>
      </c>
      <c r="AA535" s="13" t="str">
        <f t="shared" ca="1" si="168"/>
        <v/>
      </c>
      <c r="AB535" s="20" t="str">
        <f t="shared" ca="1" si="169"/>
        <v/>
      </c>
      <c r="AC535" s="10">
        <f t="shared" si="170"/>
        <v>528</v>
      </c>
      <c r="AD535" s="10" t="s">
        <v>761</v>
      </c>
      <c r="AE535" s="13" t="str">
        <f t="shared" ca="1" si="171"/>
        <v/>
      </c>
      <c r="AF535" s="14" t="str">
        <f t="shared" ca="1" si="172"/>
        <v/>
      </c>
      <c r="AG535" s="13"/>
      <c r="AH535" s="20" t="str">
        <f t="shared" ca="1" si="173"/>
        <v/>
      </c>
      <c r="AI535" s="10">
        <f t="shared" si="174"/>
        <v>528</v>
      </c>
      <c r="AJ535" s="10" t="s">
        <v>761</v>
      </c>
      <c r="AK535" s="13" t="str">
        <f t="shared" ca="1" si="175"/>
        <v/>
      </c>
      <c r="AL535" s="13" t="str">
        <f t="shared" ca="1" si="176"/>
        <v/>
      </c>
      <c r="AM535" s="20" t="str">
        <f t="shared" ca="1" si="177"/>
        <v/>
      </c>
      <c r="AN535" s="10">
        <f t="shared" si="178"/>
        <v>528</v>
      </c>
      <c r="AO535" s="10" t="s">
        <v>761</v>
      </c>
      <c r="AP535" s="13" t="str">
        <f t="shared" ca="1" si="179"/>
        <v/>
      </c>
      <c r="AQ535" s="14" t="str">
        <f t="shared" ca="1" si="180"/>
        <v/>
      </c>
    </row>
    <row r="536" spans="23:43" x14ac:dyDescent="0.25">
      <c r="W536" s="20" t="str">
        <f t="shared" ca="1" si="165"/>
        <v/>
      </c>
      <c r="X536" s="10">
        <f t="shared" si="166"/>
        <v>529</v>
      </c>
      <c r="Y536" s="10" t="s">
        <v>762</v>
      </c>
      <c r="Z536" s="13" t="str">
        <f t="shared" ca="1" si="167"/>
        <v/>
      </c>
      <c r="AA536" s="13" t="str">
        <f t="shared" ca="1" si="168"/>
        <v/>
      </c>
      <c r="AB536" s="20" t="str">
        <f t="shared" ca="1" si="169"/>
        <v/>
      </c>
      <c r="AC536" s="10">
        <f t="shared" si="170"/>
        <v>529</v>
      </c>
      <c r="AD536" s="10" t="s">
        <v>762</v>
      </c>
      <c r="AE536" s="13" t="str">
        <f t="shared" ca="1" si="171"/>
        <v/>
      </c>
      <c r="AF536" s="14" t="str">
        <f t="shared" ca="1" si="172"/>
        <v/>
      </c>
      <c r="AG536" s="13"/>
      <c r="AH536" s="20" t="str">
        <f t="shared" ca="1" si="173"/>
        <v/>
      </c>
      <c r="AI536" s="10">
        <f t="shared" si="174"/>
        <v>529</v>
      </c>
      <c r="AJ536" s="10" t="s">
        <v>762</v>
      </c>
      <c r="AK536" s="13" t="str">
        <f t="shared" ca="1" si="175"/>
        <v/>
      </c>
      <c r="AL536" s="13" t="str">
        <f t="shared" ca="1" si="176"/>
        <v/>
      </c>
      <c r="AM536" s="20" t="str">
        <f t="shared" ca="1" si="177"/>
        <v/>
      </c>
      <c r="AN536" s="10">
        <f t="shared" si="178"/>
        <v>529</v>
      </c>
      <c r="AO536" s="10" t="s">
        <v>762</v>
      </c>
      <c r="AP536" s="13" t="str">
        <f t="shared" ca="1" si="179"/>
        <v/>
      </c>
      <c r="AQ536" s="14" t="str">
        <f t="shared" ca="1" si="180"/>
        <v/>
      </c>
    </row>
    <row r="537" spans="23:43" x14ac:dyDescent="0.25">
      <c r="W537" s="20" t="str">
        <f t="shared" ca="1" si="165"/>
        <v/>
      </c>
      <c r="X537" s="10">
        <f t="shared" si="166"/>
        <v>530</v>
      </c>
      <c r="Y537" s="10" t="s">
        <v>763</v>
      </c>
      <c r="Z537" s="13" t="str">
        <f t="shared" ca="1" si="167"/>
        <v/>
      </c>
      <c r="AA537" s="13" t="str">
        <f t="shared" ca="1" si="168"/>
        <v/>
      </c>
      <c r="AB537" s="20" t="str">
        <f t="shared" ca="1" si="169"/>
        <v/>
      </c>
      <c r="AC537" s="10">
        <f t="shared" si="170"/>
        <v>530</v>
      </c>
      <c r="AD537" s="10" t="s">
        <v>763</v>
      </c>
      <c r="AE537" s="13" t="str">
        <f t="shared" ca="1" si="171"/>
        <v/>
      </c>
      <c r="AF537" s="14" t="str">
        <f t="shared" ca="1" si="172"/>
        <v/>
      </c>
      <c r="AG537" s="13"/>
      <c r="AH537" s="20" t="str">
        <f t="shared" ca="1" si="173"/>
        <v/>
      </c>
      <c r="AI537" s="10">
        <f t="shared" si="174"/>
        <v>530</v>
      </c>
      <c r="AJ537" s="10" t="s">
        <v>763</v>
      </c>
      <c r="AK537" s="13" t="str">
        <f t="shared" ca="1" si="175"/>
        <v/>
      </c>
      <c r="AL537" s="13" t="str">
        <f t="shared" ca="1" si="176"/>
        <v/>
      </c>
      <c r="AM537" s="20" t="str">
        <f t="shared" ca="1" si="177"/>
        <v/>
      </c>
      <c r="AN537" s="10">
        <f t="shared" si="178"/>
        <v>530</v>
      </c>
      <c r="AO537" s="10" t="s">
        <v>763</v>
      </c>
      <c r="AP537" s="13" t="str">
        <f t="shared" ca="1" si="179"/>
        <v/>
      </c>
      <c r="AQ537" s="14" t="str">
        <f t="shared" ca="1" si="180"/>
        <v/>
      </c>
    </row>
    <row r="538" spans="23:43" x14ac:dyDescent="0.25">
      <c r="W538" s="20" t="str">
        <f t="shared" ca="1" si="165"/>
        <v/>
      </c>
      <c r="X538" s="10">
        <f t="shared" si="166"/>
        <v>531</v>
      </c>
      <c r="Y538" s="10" t="s">
        <v>764</v>
      </c>
      <c r="Z538" s="13" t="str">
        <f t="shared" ca="1" si="167"/>
        <v/>
      </c>
      <c r="AA538" s="13" t="str">
        <f t="shared" ca="1" si="168"/>
        <v/>
      </c>
      <c r="AB538" s="20" t="str">
        <f t="shared" ca="1" si="169"/>
        <v/>
      </c>
      <c r="AC538" s="10">
        <f t="shared" si="170"/>
        <v>531</v>
      </c>
      <c r="AD538" s="10" t="s">
        <v>764</v>
      </c>
      <c r="AE538" s="13" t="str">
        <f t="shared" ca="1" si="171"/>
        <v/>
      </c>
      <c r="AF538" s="14" t="str">
        <f t="shared" ca="1" si="172"/>
        <v/>
      </c>
      <c r="AG538" s="13"/>
      <c r="AH538" s="20" t="str">
        <f t="shared" ca="1" si="173"/>
        <v/>
      </c>
      <c r="AI538" s="10">
        <f t="shared" si="174"/>
        <v>531</v>
      </c>
      <c r="AJ538" s="10" t="s">
        <v>764</v>
      </c>
      <c r="AK538" s="13" t="str">
        <f t="shared" ca="1" si="175"/>
        <v/>
      </c>
      <c r="AL538" s="13" t="str">
        <f t="shared" ca="1" si="176"/>
        <v/>
      </c>
      <c r="AM538" s="20" t="str">
        <f t="shared" ca="1" si="177"/>
        <v/>
      </c>
      <c r="AN538" s="10">
        <f t="shared" si="178"/>
        <v>531</v>
      </c>
      <c r="AO538" s="10" t="s">
        <v>764</v>
      </c>
      <c r="AP538" s="13" t="str">
        <f t="shared" ca="1" si="179"/>
        <v/>
      </c>
      <c r="AQ538" s="14" t="str">
        <f t="shared" ca="1" si="180"/>
        <v/>
      </c>
    </row>
    <row r="539" spans="23:43" x14ac:dyDescent="0.25">
      <c r="W539" s="20" t="str">
        <f t="shared" ca="1" si="165"/>
        <v/>
      </c>
      <c r="X539" s="10">
        <f t="shared" si="166"/>
        <v>532</v>
      </c>
      <c r="Y539" s="10" t="s">
        <v>765</v>
      </c>
      <c r="Z539" s="13" t="str">
        <f t="shared" ca="1" si="167"/>
        <v/>
      </c>
      <c r="AA539" s="13" t="str">
        <f t="shared" ca="1" si="168"/>
        <v/>
      </c>
      <c r="AB539" s="20" t="str">
        <f t="shared" ca="1" si="169"/>
        <v/>
      </c>
      <c r="AC539" s="10">
        <f t="shared" si="170"/>
        <v>532</v>
      </c>
      <c r="AD539" s="10" t="s">
        <v>765</v>
      </c>
      <c r="AE539" s="13" t="str">
        <f t="shared" ca="1" si="171"/>
        <v/>
      </c>
      <c r="AF539" s="14" t="str">
        <f t="shared" ca="1" si="172"/>
        <v/>
      </c>
      <c r="AG539" s="13"/>
      <c r="AH539" s="20" t="str">
        <f t="shared" ca="1" si="173"/>
        <v/>
      </c>
      <c r="AI539" s="10">
        <f t="shared" si="174"/>
        <v>532</v>
      </c>
      <c r="AJ539" s="10" t="s">
        <v>765</v>
      </c>
      <c r="AK539" s="13" t="str">
        <f t="shared" ca="1" si="175"/>
        <v/>
      </c>
      <c r="AL539" s="13" t="str">
        <f t="shared" ca="1" si="176"/>
        <v/>
      </c>
      <c r="AM539" s="20" t="str">
        <f t="shared" ca="1" si="177"/>
        <v/>
      </c>
      <c r="AN539" s="10">
        <f t="shared" si="178"/>
        <v>532</v>
      </c>
      <c r="AO539" s="10" t="s">
        <v>765</v>
      </c>
      <c r="AP539" s="13" t="str">
        <f t="shared" ca="1" si="179"/>
        <v/>
      </c>
      <c r="AQ539" s="14" t="str">
        <f t="shared" ca="1" si="180"/>
        <v/>
      </c>
    </row>
    <row r="540" spans="23:43" x14ac:dyDescent="0.25">
      <c r="W540" s="20" t="str">
        <f t="shared" ca="1" si="165"/>
        <v/>
      </c>
      <c r="X540" s="10">
        <f t="shared" si="166"/>
        <v>533</v>
      </c>
      <c r="Y540" s="10" t="s">
        <v>766</v>
      </c>
      <c r="Z540" s="13" t="str">
        <f t="shared" ca="1" si="167"/>
        <v/>
      </c>
      <c r="AA540" s="13" t="str">
        <f t="shared" ca="1" si="168"/>
        <v/>
      </c>
      <c r="AB540" s="20" t="str">
        <f t="shared" ca="1" si="169"/>
        <v/>
      </c>
      <c r="AC540" s="10">
        <f t="shared" si="170"/>
        <v>533</v>
      </c>
      <c r="AD540" s="10" t="s">
        <v>766</v>
      </c>
      <c r="AE540" s="13" t="str">
        <f t="shared" ca="1" si="171"/>
        <v/>
      </c>
      <c r="AF540" s="14" t="str">
        <f t="shared" ca="1" si="172"/>
        <v/>
      </c>
      <c r="AG540" s="13"/>
      <c r="AH540" s="20" t="str">
        <f t="shared" ca="1" si="173"/>
        <v/>
      </c>
      <c r="AI540" s="10">
        <f t="shared" si="174"/>
        <v>533</v>
      </c>
      <c r="AJ540" s="10" t="s">
        <v>766</v>
      </c>
      <c r="AK540" s="13" t="str">
        <f t="shared" ca="1" si="175"/>
        <v/>
      </c>
      <c r="AL540" s="13" t="str">
        <f t="shared" ca="1" si="176"/>
        <v/>
      </c>
      <c r="AM540" s="20" t="str">
        <f t="shared" ca="1" si="177"/>
        <v/>
      </c>
      <c r="AN540" s="10">
        <f t="shared" si="178"/>
        <v>533</v>
      </c>
      <c r="AO540" s="10" t="s">
        <v>766</v>
      </c>
      <c r="AP540" s="13" t="str">
        <f t="shared" ca="1" si="179"/>
        <v/>
      </c>
      <c r="AQ540" s="14" t="str">
        <f t="shared" ca="1" si="180"/>
        <v/>
      </c>
    </row>
    <row r="541" spans="23:43" x14ac:dyDescent="0.25">
      <c r="W541" s="20" t="str">
        <f t="shared" ca="1" si="165"/>
        <v/>
      </c>
      <c r="X541" s="10">
        <f t="shared" si="166"/>
        <v>534</v>
      </c>
      <c r="Y541" s="10" t="s">
        <v>767</v>
      </c>
      <c r="Z541" s="13" t="str">
        <f t="shared" ca="1" si="167"/>
        <v/>
      </c>
      <c r="AA541" s="13" t="str">
        <f t="shared" ca="1" si="168"/>
        <v/>
      </c>
      <c r="AB541" s="20" t="str">
        <f t="shared" ca="1" si="169"/>
        <v/>
      </c>
      <c r="AC541" s="10">
        <f t="shared" si="170"/>
        <v>534</v>
      </c>
      <c r="AD541" s="10" t="s">
        <v>767</v>
      </c>
      <c r="AE541" s="13" t="str">
        <f t="shared" ca="1" si="171"/>
        <v/>
      </c>
      <c r="AF541" s="14" t="str">
        <f t="shared" ca="1" si="172"/>
        <v/>
      </c>
      <c r="AG541" s="13"/>
      <c r="AH541" s="20" t="str">
        <f t="shared" ca="1" si="173"/>
        <v/>
      </c>
      <c r="AI541" s="10">
        <f t="shared" si="174"/>
        <v>534</v>
      </c>
      <c r="AJ541" s="10" t="s">
        <v>767</v>
      </c>
      <c r="AK541" s="13" t="str">
        <f t="shared" ca="1" si="175"/>
        <v/>
      </c>
      <c r="AL541" s="13" t="str">
        <f t="shared" ca="1" si="176"/>
        <v/>
      </c>
      <c r="AM541" s="20" t="str">
        <f t="shared" ca="1" si="177"/>
        <v/>
      </c>
      <c r="AN541" s="10">
        <f t="shared" si="178"/>
        <v>534</v>
      </c>
      <c r="AO541" s="10" t="s">
        <v>767</v>
      </c>
      <c r="AP541" s="13" t="str">
        <f t="shared" ca="1" si="179"/>
        <v/>
      </c>
      <c r="AQ541" s="14" t="str">
        <f t="shared" ca="1" si="180"/>
        <v/>
      </c>
    </row>
    <row r="542" spans="23:43" x14ac:dyDescent="0.25">
      <c r="W542" s="20" t="str">
        <f t="shared" ca="1" si="165"/>
        <v/>
      </c>
      <c r="X542" s="10">
        <f t="shared" si="166"/>
        <v>535</v>
      </c>
      <c r="Y542" s="10" t="s">
        <v>768</v>
      </c>
      <c r="Z542" s="13" t="str">
        <f t="shared" ca="1" si="167"/>
        <v/>
      </c>
      <c r="AA542" s="13" t="str">
        <f t="shared" ca="1" si="168"/>
        <v/>
      </c>
      <c r="AB542" s="20" t="str">
        <f t="shared" ca="1" si="169"/>
        <v/>
      </c>
      <c r="AC542" s="10">
        <f t="shared" si="170"/>
        <v>535</v>
      </c>
      <c r="AD542" s="10" t="s">
        <v>768</v>
      </c>
      <c r="AE542" s="13" t="str">
        <f t="shared" ca="1" si="171"/>
        <v/>
      </c>
      <c r="AF542" s="14" t="str">
        <f t="shared" ca="1" si="172"/>
        <v/>
      </c>
      <c r="AG542" s="13"/>
      <c r="AH542" s="20" t="str">
        <f t="shared" ca="1" si="173"/>
        <v/>
      </c>
      <c r="AI542" s="10">
        <f t="shared" si="174"/>
        <v>535</v>
      </c>
      <c r="AJ542" s="10" t="s">
        <v>768</v>
      </c>
      <c r="AK542" s="13" t="str">
        <f t="shared" ca="1" si="175"/>
        <v/>
      </c>
      <c r="AL542" s="13" t="str">
        <f t="shared" ca="1" si="176"/>
        <v/>
      </c>
      <c r="AM542" s="20" t="str">
        <f t="shared" ca="1" si="177"/>
        <v/>
      </c>
      <c r="AN542" s="10">
        <f t="shared" si="178"/>
        <v>535</v>
      </c>
      <c r="AO542" s="10" t="s">
        <v>768</v>
      </c>
      <c r="AP542" s="13" t="str">
        <f t="shared" ca="1" si="179"/>
        <v/>
      </c>
      <c r="AQ542" s="14" t="str">
        <f t="shared" ca="1" si="180"/>
        <v/>
      </c>
    </row>
    <row r="543" spans="23:43" x14ac:dyDescent="0.25">
      <c r="W543" s="20" t="str">
        <f t="shared" ca="1" si="165"/>
        <v/>
      </c>
      <c r="X543" s="10">
        <f t="shared" si="166"/>
        <v>536</v>
      </c>
      <c r="Y543" s="10" t="s">
        <v>769</v>
      </c>
      <c r="Z543" s="13" t="str">
        <f t="shared" ca="1" si="167"/>
        <v/>
      </c>
      <c r="AA543" s="13" t="str">
        <f t="shared" ca="1" si="168"/>
        <v/>
      </c>
      <c r="AB543" s="20" t="str">
        <f t="shared" ca="1" si="169"/>
        <v/>
      </c>
      <c r="AC543" s="10">
        <f t="shared" si="170"/>
        <v>536</v>
      </c>
      <c r="AD543" s="10" t="s">
        <v>769</v>
      </c>
      <c r="AE543" s="13" t="str">
        <f t="shared" ca="1" si="171"/>
        <v/>
      </c>
      <c r="AF543" s="14" t="str">
        <f t="shared" ca="1" si="172"/>
        <v/>
      </c>
      <c r="AG543" s="13"/>
      <c r="AH543" s="20" t="str">
        <f t="shared" ca="1" si="173"/>
        <v/>
      </c>
      <c r="AI543" s="10">
        <f t="shared" si="174"/>
        <v>536</v>
      </c>
      <c r="AJ543" s="10" t="s">
        <v>769</v>
      </c>
      <c r="AK543" s="13" t="str">
        <f t="shared" ca="1" si="175"/>
        <v/>
      </c>
      <c r="AL543" s="13" t="str">
        <f t="shared" ca="1" si="176"/>
        <v/>
      </c>
      <c r="AM543" s="20" t="str">
        <f t="shared" ca="1" si="177"/>
        <v/>
      </c>
      <c r="AN543" s="10">
        <f t="shared" si="178"/>
        <v>536</v>
      </c>
      <c r="AO543" s="10" t="s">
        <v>769</v>
      </c>
      <c r="AP543" s="13" t="str">
        <f t="shared" ca="1" si="179"/>
        <v/>
      </c>
      <c r="AQ543" s="14" t="str">
        <f t="shared" ca="1" si="180"/>
        <v/>
      </c>
    </row>
    <row r="544" spans="23:43" x14ac:dyDescent="0.25">
      <c r="W544" s="20" t="str">
        <f t="shared" ca="1" si="165"/>
        <v/>
      </c>
      <c r="X544" s="10">
        <f t="shared" si="166"/>
        <v>537</v>
      </c>
      <c r="Y544" s="10" t="s">
        <v>770</v>
      </c>
      <c r="Z544" s="13" t="str">
        <f t="shared" ca="1" si="167"/>
        <v/>
      </c>
      <c r="AA544" s="13" t="str">
        <f t="shared" ca="1" si="168"/>
        <v/>
      </c>
      <c r="AB544" s="20" t="str">
        <f t="shared" ca="1" si="169"/>
        <v/>
      </c>
      <c r="AC544" s="10">
        <f t="shared" si="170"/>
        <v>537</v>
      </c>
      <c r="AD544" s="10" t="s">
        <v>770</v>
      </c>
      <c r="AE544" s="13" t="str">
        <f t="shared" ca="1" si="171"/>
        <v/>
      </c>
      <c r="AF544" s="14" t="str">
        <f t="shared" ca="1" si="172"/>
        <v/>
      </c>
      <c r="AG544" s="13"/>
      <c r="AH544" s="20" t="str">
        <f t="shared" ca="1" si="173"/>
        <v/>
      </c>
      <c r="AI544" s="10">
        <f t="shared" si="174"/>
        <v>537</v>
      </c>
      <c r="AJ544" s="10" t="s">
        <v>770</v>
      </c>
      <c r="AK544" s="13" t="str">
        <f t="shared" ca="1" si="175"/>
        <v/>
      </c>
      <c r="AL544" s="13" t="str">
        <f t="shared" ca="1" si="176"/>
        <v/>
      </c>
      <c r="AM544" s="20" t="str">
        <f t="shared" ca="1" si="177"/>
        <v/>
      </c>
      <c r="AN544" s="10">
        <f t="shared" si="178"/>
        <v>537</v>
      </c>
      <c r="AO544" s="10" t="s">
        <v>770</v>
      </c>
      <c r="AP544" s="13" t="str">
        <f t="shared" ca="1" si="179"/>
        <v/>
      </c>
      <c r="AQ544" s="14" t="str">
        <f t="shared" ca="1" si="180"/>
        <v/>
      </c>
    </row>
    <row r="545" spans="23:43" x14ac:dyDescent="0.25">
      <c r="W545" s="20" t="str">
        <f t="shared" ca="1" si="165"/>
        <v/>
      </c>
      <c r="X545" s="10">
        <f t="shared" si="166"/>
        <v>538</v>
      </c>
      <c r="Y545" s="10" t="s">
        <v>771</v>
      </c>
      <c r="Z545" s="13" t="str">
        <f t="shared" ca="1" si="167"/>
        <v/>
      </c>
      <c r="AA545" s="13" t="str">
        <f t="shared" ca="1" si="168"/>
        <v/>
      </c>
      <c r="AB545" s="20" t="str">
        <f t="shared" ca="1" si="169"/>
        <v/>
      </c>
      <c r="AC545" s="10">
        <f t="shared" si="170"/>
        <v>538</v>
      </c>
      <c r="AD545" s="10" t="s">
        <v>771</v>
      </c>
      <c r="AE545" s="13" t="str">
        <f t="shared" ca="1" si="171"/>
        <v/>
      </c>
      <c r="AF545" s="14" t="str">
        <f t="shared" ca="1" si="172"/>
        <v/>
      </c>
      <c r="AG545" s="13"/>
      <c r="AH545" s="20" t="str">
        <f t="shared" ca="1" si="173"/>
        <v/>
      </c>
      <c r="AI545" s="10">
        <f t="shared" si="174"/>
        <v>538</v>
      </c>
      <c r="AJ545" s="10" t="s">
        <v>771</v>
      </c>
      <c r="AK545" s="13" t="str">
        <f t="shared" ca="1" si="175"/>
        <v/>
      </c>
      <c r="AL545" s="13" t="str">
        <f t="shared" ca="1" si="176"/>
        <v/>
      </c>
      <c r="AM545" s="20" t="str">
        <f t="shared" ca="1" si="177"/>
        <v/>
      </c>
      <c r="AN545" s="10">
        <f t="shared" si="178"/>
        <v>538</v>
      </c>
      <c r="AO545" s="10" t="s">
        <v>771</v>
      </c>
      <c r="AP545" s="13" t="str">
        <f t="shared" ca="1" si="179"/>
        <v/>
      </c>
      <c r="AQ545" s="14" t="str">
        <f t="shared" ca="1" si="180"/>
        <v/>
      </c>
    </row>
    <row r="546" spans="23:43" x14ac:dyDescent="0.25">
      <c r="W546" s="20" t="str">
        <f t="shared" ca="1" si="165"/>
        <v/>
      </c>
      <c r="X546" s="10">
        <f t="shared" si="166"/>
        <v>539</v>
      </c>
      <c r="Y546" s="10" t="s">
        <v>772</v>
      </c>
      <c r="Z546" s="13" t="str">
        <f t="shared" ca="1" si="167"/>
        <v/>
      </c>
      <c r="AA546" s="13" t="str">
        <f t="shared" ca="1" si="168"/>
        <v/>
      </c>
      <c r="AB546" s="20" t="str">
        <f t="shared" ca="1" si="169"/>
        <v/>
      </c>
      <c r="AC546" s="10">
        <f t="shared" si="170"/>
        <v>539</v>
      </c>
      <c r="AD546" s="10" t="s">
        <v>772</v>
      </c>
      <c r="AE546" s="13" t="str">
        <f t="shared" ca="1" si="171"/>
        <v/>
      </c>
      <c r="AF546" s="14" t="str">
        <f t="shared" ca="1" si="172"/>
        <v/>
      </c>
      <c r="AG546" s="13"/>
      <c r="AH546" s="20" t="str">
        <f t="shared" ca="1" si="173"/>
        <v/>
      </c>
      <c r="AI546" s="10">
        <f t="shared" si="174"/>
        <v>539</v>
      </c>
      <c r="AJ546" s="10" t="s">
        <v>772</v>
      </c>
      <c r="AK546" s="13" t="str">
        <f t="shared" ca="1" si="175"/>
        <v/>
      </c>
      <c r="AL546" s="13" t="str">
        <f t="shared" ca="1" si="176"/>
        <v/>
      </c>
      <c r="AM546" s="20" t="str">
        <f t="shared" ca="1" si="177"/>
        <v/>
      </c>
      <c r="AN546" s="10">
        <f t="shared" si="178"/>
        <v>539</v>
      </c>
      <c r="AO546" s="10" t="s">
        <v>772</v>
      </c>
      <c r="AP546" s="13" t="str">
        <f t="shared" ca="1" si="179"/>
        <v/>
      </c>
      <c r="AQ546" s="14" t="str">
        <f t="shared" ca="1" si="180"/>
        <v/>
      </c>
    </row>
    <row r="547" spans="23:43" x14ac:dyDescent="0.25">
      <c r="W547" s="20" t="str">
        <f t="shared" ca="1" si="165"/>
        <v/>
      </c>
      <c r="X547" s="10">
        <f t="shared" si="166"/>
        <v>540</v>
      </c>
      <c r="Y547" s="10" t="s">
        <v>773</v>
      </c>
      <c r="Z547" s="13" t="str">
        <f t="shared" ca="1" si="167"/>
        <v/>
      </c>
      <c r="AA547" s="13" t="str">
        <f t="shared" ca="1" si="168"/>
        <v/>
      </c>
      <c r="AB547" s="20" t="str">
        <f t="shared" ca="1" si="169"/>
        <v/>
      </c>
      <c r="AC547" s="10">
        <f t="shared" si="170"/>
        <v>540</v>
      </c>
      <c r="AD547" s="10" t="s">
        <v>773</v>
      </c>
      <c r="AE547" s="13" t="str">
        <f t="shared" ca="1" si="171"/>
        <v/>
      </c>
      <c r="AF547" s="14" t="str">
        <f t="shared" ca="1" si="172"/>
        <v/>
      </c>
      <c r="AG547" s="13"/>
      <c r="AH547" s="20" t="str">
        <f t="shared" ca="1" si="173"/>
        <v/>
      </c>
      <c r="AI547" s="10">
        <f t="shared" si="174"/>
        <v>540</v>
      </c>
      <c r="AJ547" s="10" t="s">
        <v>773</v>
      </c>
      <c r="AK547" s="13" t="str">
        <f t="shared" ca="1" si="175"/>
        <v/>
      </c>
      <c r="AL547" s="13" t="str">
        <f t="shared" ca="1" si="176"/>
        <v/>
      </c>
      <c r="AM547" s="20" t="str">
        <f t="shared" ca="1" si="177"/>
        <v/>
      </c>
      <c r="AN547" s="10">
        <f t="shared" si="178"/>
        <v>540</v>
      </c>
      <c r="AO547" s="10" t="s">
        <v>773</v>
      </c>
      <c r="AP547" s="13" t="str">
        <f t="shared" ca="1" si="179"/>
        <v/>
      </c>
      <c r="AQ547" s="14" t="str">
        <f t="shared" ca="1" si="180"/>
        <v/>
      </c>
    </row>
    <row r="548" spans="23:43" x14ac:dyDescent="0.25">
      <c r="W548" s="20" t="str">
        <f t="shared" ca="1" si="165"/>
        <v/>
      </c>
      <c r="X548" s="10">
        <f t="shared" si="166"/>
        <v>541</v>
      </c>
      <c r="Y548" s="10" t="s">
        <v>774</v>
      </c>
      <c r="Z548" s="13" t="str">
        <f t="shared" ca="1" si="167"/>
        <v/>
      </c>
      <c r="AA548" s="13" t="str">
        <f t="shared" ca="1" si="168"/>
        <v/>
      </c>
      <c r="AB548" s="20" t="str">
        <f t="shared" ca="1" si="169"/>
        <v/>
      </c>
      <c r="AC548" s="10">
        <f t="shared" si="170"/>
        <v>541</v>
      </c>
      <c r="AD548" s="10" t="s">
        <v>774</v>
      </c>
      <c r="AE548" s="13" t="str">
        <f t="shared" ca="1" si="171"/>
        <v/>
      </c>
      <c r="AF548" s="14" t="str">
        <f t="shared" ca="1" si="172"/>
        <v/>
      </c>
      <c r="AG548" s="13"/>
      <c r="AH548" s="20" t="str">
        <f t="shared" ca="1" si="173"/>
        <v/>
      </c>
      <c r="AI548" s="10">
        <f t="shared" si="174"/>
        <v>541</v>
      </c>
      <c r="AJ548" s="10" t="s">
        <v>774</v>
      </c>
      <c r="AK548" s="13" t="str">
        <f t="shared" ca="1" si="175"/>
        <v/>
      </c>
      <c r="AL548" s="13" t="str">
        <f t="shared" ca="1" si="176"/>
        <v/>
      </c>
      <c r="AM548" s="20" t="str">
        <f t="shared" ca="1" si="177"/>
        <v/>
      </c>
      <c r="AN548" s="10">
        <f t="shared" si="178"/>
        <v>541</v>
      </c>
      <c r="AO548" s="10" t="s">
        <v>774</v>
      </c>
      <c r="AP548" s="13" t="str">
        <f t="shared" ca="1" si="179"/>
        <v/>
      </c>
      <c r="AQ548" s="14" t="str">
        <f t="shared" ca="1" si="180"/>
        <v/>
      </c>
    </row>
    <row r="549" spans="23:43" x14ac:dyDescent="0.25">
      <c r="W549" s="20" t="str">
        <f t="shared" ca="1" si="165"/>
        <v/>
      </c>
      <c r="X549" s="10">
        <f t="shared" si="166"/>
        <v>542</v>
      </c>
      <c r="Y549" s="10" t="s">
        <v>775</v>
      </c>
      <c r="Z549" s="13" t="str">
        <f t="shared" ca="1" si="167"/>
        <v/>
      </c>
      <c r="AA549" s="13" t="str">
        <f t="shared" ca="1" si="168"/>
        <v/>
      </c>
      <c r="AB549" s="20" t="str">
        <f t="shared" ca="1" si="169"/>
        <v/>
      </c>
      <c r="AC549" s="10">
        <f t="shared" si="170"/>
        <v>542</v>
      </c>
      <c r="AD549" s="10" t="s">
        <v>775</v>
      </c>
      <c r="AE549" s="13" t="str">
        <f t="shared" ca="1" si="171"/>
        <v/>
      </c>
      <c r="AF549" s="14" t="str">
        <f t="shared" ca="1" si="172"/>
        <v/>
      </c>
      <c r="AG549" s="13"/>
      <c r="AH549" s="20" t="str">
        <f t="shared" ca="1" si="173"/>
        <v/>
      </c>
      <c r="AI549" s="10">
        <f t="shared" si="174"/>
        <v>542</v>
      </c>
      <c r="AJ549" s="10" t="s">
        <v>775</v>
      </c>
      <c r="AK549" s="13" t="str">
        <f t="shared" ca="1" si="175"/>
        <v/>
      </c>
      <c r="AL549" s="13" t="str">
        <f t="shared" ca="1" si="176"/>
        <v/>
      </c>
      <c r="AM549" s="20" t="str">
        <f t="shared" ca="1" si="177"/>
        <v/>
      </c>
      <c r="AN549" s="10">
        <f t="shared" si="178"/>
        <v>542</v>
      </c>
      <c r="AO549" s="10" t="s">
        <v>775</v>
      </c>
      <c r="AP549" s="13" t="str">
        <f t="shared" ca="1" si="179"/>
        <v/>
      </c>
      <c r="AQ549" s="14" t="str">
        <f t="shared" ca="1" si="180"/>
        <v/>
      </c>
    </row>
    <row r="550" spans="23:43" x14ac:dyDescent="0.25">
      <c r="W550" s="20" t="str">
        <f t="shared" ca="1" si="165"/>
        <v/>
      </c>
      <c r="X550" s="10">
        <f t="shared" si="166"/>
        <v>543</v>
      </c>
      <c r="Y550" s="10" t="s">
        <v>776</v>
      </c>
      <c r="Z550" s="13" t="str">
        <f t="shared" ca="1" si="167"/>
        <v/>
      </c>
      <c r="AA550" s="13" t="str">
        <f t="shared" ca="1" si="168"/>
        <v/>
      </c>
      <c r="AB550" s="20" t="str">
        <f t="shared" ca="1" si="169"/>
        <v/>
      </c>
      <c r="AC550" s="10">
        <f t="shared" si="170"/>
        <v>543</v>
      </c>
      <c r="AD550" s="10" t="s">
        <v>776</v>
      </c>
      <c r="AE550" s="13" t="str">
        <f t="shared" ca="1" si="171"/>
        <v/>
      </c>
      <c r="AF550" s="14" t="str">
        <f t="shared" ca="1" si="172"/>
        <v/>
      </c>
      <c r="AG550" s="13"/>
      <c r="AH550" s="20" t="str">
        <f t="shared" ca="1" si="173"/>
        <v/>
      </c>
      <c r="AI550" s="10">
        <f t="shared" si="174"/>
        <v>543</v>
      </c>
      <c r="AJ550" s="10" t="s">
        <v>776</v>
      </c>
      <c r="AK550" s="13" t="str">
        <f t="shared" ca="1" si="175"/>
        <v/>
      </c>
      <c r="AL550" s="13" t="str">
        <f t="shared" ca="1" si="176"/>
        <v/>
      </c>
      <c r="AM550" s="20" t="str">
        <f t="shared" ca="1" si="177"/>
        <v/>
      </c>
      <c r="AN550" s="10">
        <f t="shared" si="178"/>
        <v>543</v>
      </c>
      <c r="AO550" s="10" t="s">
        <v>776</v>
      </c>
      <c r="AP550" s="13" t="str">
        <f t="shared" ca="1" si="179"/>
        <v/>
      </c>
      <c r="AQ550" s="14" t="str">
        <f t="shared" ca="1" si="180"/>
        <v/>
      </c>
    </row>
    <row r="551" spans="23:43" x14ac:dyDescent="0.25">
      <c r="W551" s="20" t="str">
        <f t="shared" ca="1" si="165"/>
        <v/>
      </c>
      <c r="X551" s="10">
        <f t="shared" si="166"/>
        <v>544</v>
      </c>
      <c r="Y551" s="10" t="s">
        <v>777</v>
      </c>
      <c r="Z551" s="13" t="str">
        <f t="shared" ca="1" si="167"/>
        <v/>
      </c>
      <c r="AA551" s="13" t="str">
        <f t="shared" ca="1" si="168"/>
        <v/>
      </c>
      <c r="AB551" s="20" t="str">
        <f t="shared" ca="1" si="169"/>
        <v/>
      </c>
      <c r="AC551" s="10">
        <f t="shared" si="170"/>
        <v>544</v>
      </c>
      <c r="AD551" s="10" t="s">
        <v>777</v>
      </c>
      <c r="AE551" s="13" t="str">
        <f t="shared" ca="1" si="171"/>
        <v/>
      </c>
      <c r="AF551" s="14" t="str">
        <f t="shared" ca="1" si="172"/>
        <v/>
      </c>
      <c r="AG551" s="13"/>
      <c r="AH551" s="20" t="str">
        <f t="shared" ca="1" si="173"/>
        <v/>
      </c>
      <c r="AI551" s="10">
        <f t="shared" si="174"/>
        <v>544</v>
      </c>
      <c r="AJ551" s="10" t="s">
        <v>777</v>
      </c>
      <c r="AK551" s="13" t="str">
        <f t="shared" ca="1" si="175"/>
        <v/>
      </c>
      <c r="AL551" s="13" t="str">
        <f t="shared" ca="1" si="176"/>
        <v/>
      </c>
      <c r="AM551" s="20" t="str">
        <f t="shared" ca="1" si="177"/>
        <v/>
      </c>
      <c r="AN551" s="10">
        <f t="shared" si="178"/>
        <v>544</v>
      </c>
      <c r="AO551" s="10" t="s">
        <v>777</v>
      </c>
      <c r="AP551" s="13" t="str">
        <f t="shared" ca="1" si="179"/>
        <v/>
      </c>
      <c r="AQ551" s="14" t="str">
        <f t="shared" ca="1" si="180"/>
        <v/>
      </c>
    </row>
    <row r="552" spans="23:43" x14ac:dyDescent="0.25">
      <c r="W552" s="20" t="str">
        <f t="shared" ca="1" si="165"/>
        <v/>
      </c>
      <c r="X552" s="10">
        <f t="shared" si="166"/>
        <v>545</v>
      </c>
      <c r="Y552" s="10" t="s">
        <v>778</v>
      </c>
      <c r="Z552" s="13" t="str">
        <f t="shared" ca="1" si="167"/>
        <v/>
      </c>
      <c r="AA552" s="13" t="str">
        <f t="shared" ca="1" si="168"/>
        <v/>
      </c>
      <c r="AB552" s="20" t="str">
        <f t="shared" ca="1" si="169"/>
        <v/>
      </c>
      <c r="AC552" s="10">
        <f t="shared" si="170"/>
        <v>545</v>
      </c>
      <c r="AD552" s="10" t="s">
        <v>778</v>
      </c>
      <c r="AE552" s="13" t="str">
        <f t="shared" ca="1" si="171"/>
        <v/>
      </c>
      <c r="AF552" s="14" t="str">
        <f t="shared" ca="1" si="172"/>
        <v/>
      </c>
      <c r="AG552" s="13"/>
      <c r="AH552" s="20" t="str">
        <f t="shared" ca="1" si="173"/>
        <v/>
      </c>
      <c r="AI552" s="10">
        <f t="shared" si="174"/>
        <v>545</v>
      </c>
      <c r="AJ552" s="10" t="s">
        <v>778</v>
      </c>
      <c r="AK552" s="13" t="str">
        <f t="shared" ca="1" si="175"/>
        <v/>
      </c>
      <c r="AL552" s="13" t="str">
        <f t="shared" ca="1" si="176"/>
        <v/>
      </c>
      <c r="AM552" s="20" t="str">
        <f t="shared" ca="1" si="177"/>
        <v/>
      </c>
      <c r="AN552" s="10">
        <f t="shared" si="178"/>
        <v>545</v>
      </c>
      <c r="AO552" s="10" t="s">
        <v>778</v>
      </c>
      <c r="AP552" s="13" t="str">
        <f t="shared" ca="1" si="179"/>
        <v/>
      </c>
      <c r="AQ552" s="14" t="str">
        <f t="shared" ca="1" si="180"/>
        <v/>
      </c>
    </row>
    <row r="553" spans="23:43" x14ac:dyDescent="0.25">
      <c r="W553" s="20" t="str">
        <f t="shared" ca="1" si="165"/>
        <v/>
      </c>
      <c r="X553" s="10">
        <f t="shared" si="166"/>
        <v>546</v>
      </c>
      <c r="Y553" s="10" t="s">
        <v>779</v>
      </c>
      <c r="Z553" s="13" t="str">
        <f t="shared" ca="1" si="167"/>
        <v/>
      </c>
      <c r="AA553" s="13" t="str">
        <f t="shared" ca="1" si="168"/>
        <v/>
      </c>
      <c r="AB553" s="20" t="str">
        <f t="shared" ca="1" si="169"/>
        <v/>
      </c>
      <c r="AC553" s="10">
        <f t="shared" si="170"/>
        <v>546</v>
      </c>
      <c r="AD553" s="10" t="s">
        <v>779</v>
      </c>
      <c r="AE553" s="13" t="str">
        <f t="shared" ca="1" si="171"/>
        <v/>
      </c>
      <c r="AF553" s="14" t="str">
        <f t="shared" ca="1" si="172"/>
        <v/>
      </c>
      <c r="AG553" s="13"/>
      <c r="AH553" s="20" t="str">
        <f t="shared" ca="1" si="173"/>
        <v/>
      </c>
      <c r="AI553" s="10">
        <f t="shared" si="174"/>
        <v>546</v>
      </c>
      <c r="AJ553" s="10" t="s">
        <v>779</v>
      </c>
      <c r="AK553" s="13" t="str">
        <f t="shared" ca="1" si="175"/>
        <v/>
      </c>
      <c r="AL553" s="13" t="str">
        <f t="shared" ca="1" si="176"/>
        <v/>
      </c>
      <c r="AM553" s="20" t="str">
        <f t="shared" ca="1" si="177"/>
        <v/>
      </c>
      <c r="AN553" s="10">
        <f t="shared" si="178"/>
        <v>546</v>
      </c>
      <c r="AO553" s="10" t="s">
        <v>779</v>
      </c>
      <c r="AP553" s="13" t="str">
        <f t="shared" ca="1" si="179"/>
        <v/>
      </c>
      <c r="AQ553" s="14" t="str">
        <f t="shared" ca="1" si="180"/>
        <v/>
      </c>
    </row>
    <row r="554" spans="23:43" x14ac:dyDescent="0.25">
      <c r="W554" s="20" t="str">
        <f t="shared" ca="1" si="165"/>
        <v/>
      </c>
      <c r="X554" s="10">
        <f t="shared" si="166"/>
        <v>547</v>
      </c>
      <c r="Y554" s="10" t="s">
        <v>780</v>
      </c>
      <c r="Z554" s="13" t="str">
        <f t="shared" ca="1" si="167"/>
        <v/>
      </c>
      <c r="AA554" s="13" t="str">
        <f t="shared" ca="1" si="168"/>
        <v/>
      </c>
      <c r="AB554" s="20" t="str">
        <f t="shared" ca="1" si="169"/>
        <v/>
      </c>
      <c r="AC554" s="10">
        <f t="shared" si="170"/>
        <v>547</v>
      </c>
      <c r="AD554" s="10" t="s">
        <v>780</v>
      </c>
      <c r="AE554" s="13" t="str">
        <f t="shared" ca="1" si="171"/>
        <v/>
      </c>
      <c r="AF554" s="14" t="str">
        <f t="shared" ca="1" si="172"/>
        <v/>
      </c>
      <c r="AG554" s="13"/>
      <c r="AH554" s="20" t="str">
        <f t="shared" ca="1" si="173"/>
        <v/>
      </c>
      <c r="AI554" s="10">
        <f t="shared" si="174"/>
        <v>547</v>
      </c>
      <c r="AJ554" s="10" t="s">
        <v>780</v>
      </c>
      <c r="AK554" s="13" t="str">
        <f t="shared" ca="1" si="175"/>
        <v/>
      </c>
      <c r="AL554" s="13" t="str">
        <f t="shared" ca="1" si="176"/>
        <v/>
      </c>
      <c r="AM554" s="20" t="str">
        <f t="shared" ca="1" si="177"/>
        <v/>
      </c>
      <c r="AN554" s="10">
        <f t="shared" si="178"/>
        <v>547</v>
      </c>
      <c r="AO554" s="10" t="s">
        <v>780</v>
      </c>
      <c r="AP554" s="13" t="str">
        <f t="shared" ca="1" si="179"/>
        <v/>
      </c>
      <c r="AQ554" s="14" t="str">
        <f t="shared" ca="1" si="180"/>
        <v/>
      </c>
    </row>
    <row r="555" spans="23:43" x14ac:dyDescent="0.25">
      <c r="W555" s="20" t="str">
        <f t="shared" ca="1" si="165"/>
        <v/>
      </c>
      <c r="X555" s="10">
        <f t="shared" si="166"/>
        <v>548</v>
      </c>
      <c r="Y555" s="10" t="s">
        <v>781</v>
      </c>
      <c r="Z555" s="13" t="str">
        <f t="shared" ca="1" si="167"/>
        <v/>
      </c>
      <c r="AA555" s="13" t="str">
        <f t="shared" ca="1" si="168"/>
        <v/>
      </c>
      <c r="AB555" s="20" t="str">
        <f t="shared" ca="1" si="169"/>
        <v/>
      </c>
      <c r="AC555" s="10">
        <f t="shared" si="170"/>
        <v>548</v>
      </c>
      <c r="AD555" s="10" t="s">
        <v>781</v>
      </c>
      <c r="AE555" s="13" t="str">
        <f t="shared" ca="1" si="171"/>
        <v/>
      </c>
      <c r="AF555" s="14" t="str">
        <f t="shared" ca="1" si="172"/>
        <v/>
      </c>
      <c r="AG555" s="13"/>
      <c r="AH555" s="20" t="str">
        <f t="shared" ca="1" si="173"/>
        <v/>
      </c>
      <c r="AI555" s="10">
        <f t="shared" si="174"/>
        <v>548</v>
      </c>
      <c r="AJ555" s="10" t="s">
        <v>781</v>
      </c>
      <c r="AK555" s="13" t="str">
        <f t="shared" ca="1" si="175"/>
        <v/>
      </c>
      <c r="AL555" s="13" t="str">
        <f t="shared" ca="1" si="176"/>
        <v/>
      </c>
      <c r="AM555" s="20" t="str">
        <f t="shared" ca="1" si="177"/>
        <v/>
      </c>
      <c r="AN555" s="10">
        <f t="shared" si="178"/>
        <v>548</v>
      </c>
      <c r="AO555" s="10" t="s">
        <v>781</v>
      </c>
      <c r="AP555" s="13" t="str">
        <f t="shared" ca="1" si="179"/>
        <v/>
      </c>
      <c r="AQ555" s="14" t="str">
        <f t="shared" ca="1" si="180"/>
        <v/>
      </c>
    </row>
    <row r="556" spans="23:43" x14ac:dyDescent="0.25">
      <c r="W556" s="20" t="str">
        <f t="shared" ca="1" si="165"/>
        <v/>
      </c>
      <c r="X556" s="10">
        <f t="shared" si="166"/>
        <v>549</v>
      </c>
      <c r="Y556" s="10" t="s">
        <v>782</v>
      </c>
      <c r="Z556" s="13" t="str">
        <f t="shared" ca="1" si="167"/>
        <v/>
      </c>
      <c r="AA556" s="13" t="str">
        <f t="shared" ca="1" si="168"/>
        <v/>
      </c>
      <c r="AB556" s="20" t="str">
        <f t="shared" ca="1" si="169"/>
        <v/>
      </c>
      <c r="AC556" s="10">
        <f t="shared" si="170"/>
        <v>549</v>
      </c>
      <c r="AD556" s="10" t="s">
        <v>782</v>
      </c>
      <c r="AE556" s="13" t="str">
        <f t="shared" ca="1" si="171"/>
        <v/>
      </c>
      <c r="AF556" s="14" t="str">
        <f t="shared" ca="1" si="172"/>
        <v/>
      </c>
      <c r="AG556" s="13"/>
      <c r="AH556" s="20" t="str">
        <f t="shared" ca="1" si="173"/>
        <v/>
      </c>
      <c r="AI556" s="10">
        <f t="shared" si="174"/>
        <v>549</v>
      </c>
      <c r="AJ556" s="10" t="s">
        <v>782</v>
      </c>
      <c r="AK556" s="13" t="str">
        <f t="shared" ca="1" si="175"/>
        <v/>
      </c>
      <c r="AL556" s="13" t="str">
        <f t="shared" ca="1" si="176"/>
        <v/>
      </c>
      <c r="AM556" s="20" t="str">
        <f t="shared" ca="1" si="177"/>
        <v/>
      </c>
      <c r="AN556" s="10">
        <f t="shared" si="178"/>
        <v>549</v>
      </c>
      <c r="AO556" s="10" t="s">
        <v>782</v>
      </c>
      <c r="AP556" s="13" t="str">
        <f t="shared" ca="1" si="179"/>
        <v/>
      </c>
      <c r="AQ556" s="14" t="str">
        <f t="shared" ca="1" si="180"/>
        <v/>
      </c>
    </row>
    <row r="557" spans="23:43" x14ac:dyDescent="0.25">
      <c r="W557" s="20" t="str">
        <f t="shared" ca="1" si="165"/>
        <v/>
      </c>
      <c r="X557" s="10">
        <f t="shared" si="166"/>
        <v>550</v>
      </c>
      <c r="Y557" s="10" t="s">
        <v>783</v>
      </c>
      <c r="Z557" s="13" t="str">
        <f t="shared" ca="1" si="167"/>
        <v/>
      </c>
      <c r="AA557" s="13" t="str">
        <f t="shared" ca="1" si="168"/>
        <v/>
      </c>
      <c r="AB557" s="20" t="str">
        <f t="shared" ca="1" si="169"/>
        <v/>
      </c>
      <c r="AC557" s="10">
        <f t="shared" si="170"/>
        <v>550</v>
      </c>
      <c r="AD557" s="10" t="s">
        <v>783</v>
      </c>
      <c r="AE557" s="13" t="str">
        <f t="shared" ca="1" si="171"/>
        <v/>
      </c>
      <c r="AF557" s="14" t="str">
        <f t="shared" ca="1" si="172"/>
        <v/>
      </c>
      <c r="AG557" s="13"/>
      <c r="AH557" s="20" t="str">
        <f t="shared" ca="1" si="173"/>
        <v/>
      </c>
      <c r="AI557" s="10">
        <f t="shared" si="174"/>
        <v>550</v>
      </c>
      <c r="AJ557" s="10" t="s">
        <v>783</v>
      </c>
      <c r="AK557" s="13" t="str">
        <f t="shared" ca="1" si="175"/>
        <v/>
      </c>
      <c r="AL557" s="13" t="str">
        <f t="shared" ca="1" si="176"/>
        <v/>
      </c>
      <c r="AM557" s="20" t="str">
        <f t="shared" ca="1" si="177"/>
        <v/>
      </c>
      <c r="AN557" s="10">
        <f t="shared" si="178"/>
        <v>550</v>
      </c>
      <c r="AO557" s="10" t="s">
        <v>783</v>
      </c>
      <c r="AP557" s="13" t="str">
        <f t="shared" ca="1" si="179"/>
        <v/>
      </c>
      <c r="AQ557" s="14" t="str">
        <f t="shared" ca="1" si="180"/>
        <v/>
      </c>
    </row>
    <row r="558" spans="23:43" x14ac:dyDescent="0.25">
      <c r="W558" s="20" t="str">
        <f t="shared" ca="1" si="165"/>
        <v/>
      </c>
      <c r="X558" s="10">
        <f t="shared" si="166"/>
        <v>551</v>
      </c>
      <c r="Y558" s="10" t="s">
        <v>784</v>
      </c>
      <c r="Z558" s="13" t="str">
        <f t="shared" ca="1" si="167"/>
        <v/>
      </c>
      <c r="AA558" s="13" t="str">
        <f t="shared" ca="1" si="168"/>
        <v/>
      </c>
      <c r="AB558" s="20" t="str">
        <f t="shared" ca="1" si="169"/>
        <v/>
      </c>
      <c r="AC558" s="10">
        <f t="shared" si="170"/>
        <v>551</v>
      </c>
      <c r="AD558" s="10" t="s">
        <v>784</v>
      </c>
      <c r="AE558" s="13" t="str">
        <f t="shared" ca="1" si="171"/>
        <v/>
      </c>
      <c r="AF558" s="14" t="str">
        <f t="shared" ca="1" si="172"/>
        <v/>
      </c>
      <c r="AG558" s="13"/>
      <c r="AH558" s="20" t="str">
        <f t="shared" ca="1" si="173"/>
        <v/>
      </c>
      <c r="AI558" s="10">
        <f t="shared" si="174"/>
        <v>551</v>
      </c>
      <c r="AJ558" s="10" t="s">
        <v>784</v>
      </c>
      <c r="AK558" s="13" t="str">
        <f t="shared" ca="1" si="175"/>
        <v/>
      </c>
      <c r="AL558" s="13" t="str">
        <f t="shared" ca="1" si="176"/>
        <v/>
      </c>
      <c r="AM558" s="20" t="str">
        <f t="shared" ca="1" si="177"/>
        <v/>
      </c>
      <c r="AN558" s="10">
        <f t="shared" si="178"/>
        <v>551</v>
      </c>
      <c r="AO558" s="10" t="s">
        <v>784</v>
      </c>
      <c r="AP558" s="13" t="str">
        <f t="shared" ca="1" si="179"/>
        <v/>
      </c>
      <c r="AQ558" s="14" t="str">
        <f t="shared" ca="1" si="180"/>
        <v/>
      </c>
    </row>
    <row r="559" spans="23:43" x14ac:dyDescent="0.25">
      <c r="W559" s="20" t="str">
        <f t="shared" ca="1" si="165"/>
        <v/>
      </c>
      <c r="X559" s="10">
        <f t="shared" si="166"/>
        <v>552</v>
      </c>
      <c r="Y559" s="10" t="s">
        <v>785</v>
      </c>
      <c r="Z559" s="13" t="str">
        <f t="shared" ca="1" si="167"/>
        <v/>
      </c>
      <c r="AA559" s="13" t="str">
        <f t="shared" ca="1" si="168"/>
        <v/>
      </c>
      <c r="AB559" s="20" t="str">
        <f t="shared" ca="1" si="169"/>
        <v/>
      </c>
      <c r="AC559" s="10">
        <f t="shared" si="170"/>
        <v>552</v>
      </c>
      <c r="AD559" s="10" t="s">
        <v>785</v>
      </c>
      <c r="AE559" s="13" t="str">
        <f t="shared" ca="1" si="171"/>
        <v/>
      </c>
      <c r="AF559" s="14" t="str">
        <f t="shared" ca="1" si="172"/>
        <v/>
      </c>
      <c r="AG559" s="13"/>
      <c r="AH559" s="20" t="str">
        <f t="shared" ca="1" si="173"/>
        <v/>
      </c>
      <c r="AI559" s="10">
        <f t="shared" si="174"/>
        <v>552</v>
      </c>
      <c r="AJ559" s="10" t="s">
        <v>785</v>
      </c>
      <c r="AK559" s="13" t="str">
        <f t="shared" ca="1" si="175"/>
        <v/>
      </c>
      <c r="AL559" s="13" t="str">
        <f t="shared" ca="1" si="176"/>
        <v/>
      </c>
      <c r="AM559" s="20" t="str">
        <f t="shared" ca="1" si="177"/>
        <v/>
      </c>
      <c r="AN559" s="10">
        <f t="shared" si="178"/>
        <v>552</v>
      </c>
      <c r="AO559" s="10" t="s">
        <v>785</v>
      </c>
      <c r="AP559" s="13" t="str">
        <f t="shared" ca="1" si="179"/>
        <v/>
      </c>
      <c r="AQ559" s="14" t="str">
        <f t="shared" ca="1" si="180"/>
        <v/>
      </c>
    </row>
    <row r="560" spans="23:43" x14ac:dyDescent="0.25">
      <c r="W560" s="20" t="str">
        <f t="shared" ref="W560:W623" ca="1" si="181">IF(X560&lt;=$Q$11,Z560,"")</f>
        <v/>
      </c>
      <c r="X560" s="10">
        <f t="shared" ref="X560:X623" si="182">X559+1</f>
        <v>553</v>
      </c>
      <c r="Y560" s="10" t="s">
        <v>786</v>
      </c>
      <c r="Z560" s="13" t="str">
        <f t="shared" ref="Z560:Z623" ca="1" si="183">IF(X560&lt;=$Q$11, AA559,"")</f>
        <v/>
      </c>
      <c r="AA560" s="13" t="str">
        <f t="shared" ref="AA560:AA623" ca="1" si="184">IF(X560&lt;=$Q$11,Z560+$E$7,"")</f>
        <v/>
      </c>
      <c r="AB560" s="20" t="str">
        <f t="shared" ref="AB560:AB623" ca="1" si="185">IF(AC560&lt;=$U$11,AE560,"")</f>
        <v/>
      </c>
      <c r="AC560" s="10">
        <f t="shared" ref="AC560:AC623" si="186">AC559+1</f>
        <v>553</v>
      </c>
      <c r="AD560" s="10" t="s">
        <v>786</v>
      </c>
      <c r="AE560" s="13" t="str">
        <f t="shared" ref="AE560:AE623" ca="1" si="187">IF(AC560&lt;=$U$11, AF559,"")</f>
        <v/>
      </c>
      <c r="AF560" s="14" t="str">
        <f t="shared" ref="AF560:AF623" ca="1" si="188">IF(AC560&lt;=$U$11,AE560+$E$7,"")</f>
        <v/>
      </c>
      <c r="AG560" s="13"/>
      <c r="AH560" s="20" t="str">
        <f t="shared" ref="AH560:AH623" ca="1" si="189">IF(AI560&lt;=$Q$11,AK560,"")</f>
        <v/>
      </c>
      <c r="AI560" s="10">
        <f t="shared" ref="AI560:AI623" si="190">AI559+1</f>
        <v>553</v>
      </c>
      <c r="AJ560" s="10" t="s">
        <v>786</v>
      </c>
      <c r="AK560" s="13" t="str">
        <f t="shared" ref="AK560:AK623" ca="1" si="191">IF(AI560&lt;=$Q$11, AL559,"")</f>
        <v/>
      </c>
      <c r="AL560" s="13" t="str">
        <f t="shared" ref="AL560:AL623" ca="1" si="192">IF(AI560&lt;=$Q$11,AK560+$E$7,"")</f>
        <v/>
      </c>
      <c r="AM560" s="20" t="str">
        <f t="shared" ref="AM560:AM623" ca="1" si="193">IF(AN560&lt;=$U$11,AP560,"")</f>
        <v/>
      </c>
      <c r="AN560" s="10">
        <f t="shared" ref="AN560:AN623" si="194">AN559+1</f>
        <v>553</v>
      </c>
      <c r="AO560" s="10" t="s">
        <v>786</v>
      </c>
      <c r="AP560" s="13" t="str">
        <f t="shared" ref="AP560:AP623" ca="1" si="195">IF(AN560&lt;=$U$11, AQ559,"")</f>
        <v/>
      </c>
      <c r="AQ560" s="14" t="str">
        <f t="shared" ref="AQ560:AQ623" ca="1" si="196">IF(AN560&lt;=$U$11,AP560+$E$7,"")</f>
        <v/>
      </c>
    </row>
    <row r="561" spans="23:43" x14ac:dyDescent="0.25">
      <c r="W561" s="20" t="str">
        <f t="shared" ca="1" si="181"/>
        <v/>
      </c>
      <c r="X561" s="10">
        <f t="shared" si="182"/>
        <v>554</v>
      </c>
      <c r="Y561" s="10" t="s">
        <v>787</v>
      </c>
      <c r="Z561" s="13" t="str">
        <f t="shared" ca="1" si="183"/>
        <v/>
      </c>
      <c r="AA561" s="13" t="str">
        <f t="shared" ca="1" si="184"/>
        <v/>
      </c>
      <c r="AB561" s="20" t="str">
        <f t="shared" ca="1" si="185"/>
        <v/>
      </c>
      <c r="AC561" s="10">
        <f t="shared" si="186"/>
        <v>554</v>
      </c>
      <c r="AD561" s="10" t="s">
        <v>787</v>
      </c>
      <c r="AE561" s="13" t="str">
        <f t="shared" ca="1" si="187"/>
        <v/>
      </c>
      <c r="AF561" s="14" t="str">
        <f t="shared" ca="1" si="188"/>
        <v/>
      </c>
      <c r="AG561" s="13"/>
      <c r="AH561" s="20" t="str">
        <f t="shared" ca="1" si="189"/>
        <v/>
      </c>
      <c r="AI561" s="10">
        <f t="shared" si="190"/>
        <v>554</v>
      </c>
      <c r="AJ561" s="10" t="s">
        <v>787</v>
      </c>
      <c r="AK561" s="13" t="str">
        <f t="shared" ca="1" si="191"/>
        <v/>
      </c>
      <c r="AL561" s="13" t="str">
        <f t="shared" ca="1" si="192"/>
        <v/>
      </c>
      <c r="AM561" s="20" t="str">
        <f t="shared" ca="1" si="193"/>
        <v/>
      </c>
      <c r="AN561" s="10">
        <f t="shared" si="194"/>
        <v>554</v>
      </c>
      <c r="AO561" s="10" t="s">
        <v>787</v>
      </c>
      <c r="AP561" s="13" t="str">
        <f t="shared" ca="1" si="195"/>
        <v/>
      </c>
      <c r="AQ561" s="14" t="str">
        <f t="shared" ca="1" si="196"/>
        <v/>
      </c>
    </row>
    <row r="562" spans="23:43" x14ac:dyDescent="0.25">
      <c r="W562" s="20" t="str">
        <f t="shared" ca="1" si="181"/>
        <v/>
      </c>
      <c r="X562" s="10">
        <f t="shared" si="182"/>
        <v>555</v>
      </c>
      <c r="Y562" s="10" t="s">
        <v>788</v>
      </c>
      <c r="Z562" s="13" t="str">
        <f t="shared" ca="1" si="183"/>
        <v/>
      </c>
      <c r="AA562" s="13" t="str">
        <f t="shared" ca="1" si="184"/>
        <v/>
      </c>
      <c r="AB562" s="20" t="str">
        <f t="shared" ca="1" si="185"/>
        <v/>
      </c>
      <c r="AC562" s="10">
        <f t="shared" si="186"/>
        <v>555</v>
      </c>
      <c r="AD562" s="10" t="s">
        <v>788</v>
      </c>
      <c r="AE562" s="13" t="str">
        <f t="shared" ca="1" si="187"/>
        <v/>
      </c>
      <c r="AF562" s="14" t="str">
        <f t="shared" ca="1" si="188"/>
        <v/>
      </c>
      <c r="AG562" s="13"/>
      <c r="AH562" s="20" t="str">
        <f t="shared" ca="1" si="189"/>
        <v/>
      </c>
      <c r="AI562" s="10">
        <f t="shared" si="190"/>
        <v>555</v>
      </c>
      <c r="AJ562" s="10" t="s">
        <v>788</v>
      </c>
      <c r="AK562" s="13" t="str">
        <f t="shared" ca="1" si="191"/>
        <v/>
      </c>
      <c r="AL562" s="13" t="str">
        <f t="shared" ca="1" si="192"/>
        <v/>
      </c>
      <c r="AM562" s="20" t="str">
        <f t="shared" ca="1" si="193"/>
        <v/>
      </c>
      <c r="AN562" s="10">
        <f t="shared" si="194"/>
        <v>555</v>
      </c>
      <c r="AO562" s="10" t="s">
        <v>788</v>
      </c>
      <c r="AP562" s="13" t="str">
        <f t="shared" ca="1" si="195"/>
        <v/>
      </c>
      <c r="AQ562" s="14" t="str">
        <f t="shared" ca="1" si="196"/>
        <v/>
      </c>
    </row>
    <row r="563" spans="23:43" x14ac:dyDescent="0.25">
      <c r="W563" s="20" t="str">
        <f t="shared" ca="1" si="181"/>
        <v/>
      </c>
      <c r="X563" s="10">
        <f t="shared" si="182"/>
        <v>556</v>
      </c>
      <c r="Y563" s="10" t="s">
        <v>789</v>
      </c>
      <c r="Z563" s="13" t="str">
        <f t="shared" ca="1" si="183"/>
        <v/>
      </c>
      <c r="AA563" s="13" t="str">
        <f t="shared" ca="1" si="184"/>
        <v/>
      </c>
      <c r="AB563" s="20" t="str">
        <f t="shared" ca="1" si="185"/>
        <v/>
      </c>
      <c r="AC563" s="10">
        <f t="shared" si="186"/>
        <v>556</v>
      </c>
      <c r="AD563" s="10" t="s">
        <v>789</v>
      </c>
      <c r="AE563" s="13" t="str">
        <f t="shared" ca="1" si="187"/>
        <v/>
      </c>
      <c r="AF563" s="14" t="str">
        <f t="shared" ca="1" si="188"/>
        <v/>
      </c>
      <c r="AG563" s="13"/>
      <c r="AH563" s="20" t="str">
        <f t="shared" ca="1" si="189"/>
        <v/>
      </c>
      <c r="AI563" s="10">
        <f t="shared" si="190"/>
        <v>556</v>
      </c>
      <c r="AJ563" s="10" t="s">
        <v>789</v>
      </c>
      <c r="AK563" s="13" t="str">
        <f t="shared" ca="1" si="191"/>
        <v/>
      </c>
      <c r="AL563" s="13" t="str">
        <f t="shared" ca="1" si="192"/>
        <v/>
      </c>
      <c r="AM563" s="20" t="str">
        <f t="shared" ca="1" si="193"/>
        <v/>
      </c>
      <c r="AN563" s="10">
        <f t="shared" si="194"/>
        <v>556</v>
      </c>
      <c r="AO563" s="10" t="s">
        <v>789</v>
      </c>
      <c r="AP563" s="13" t="str">
        <f t="shared" ca="1" si="195"/>
        <v/>
      </c>
      <c r="AQ563" s="14" t="str">
        <f t="shared" ca="1" si="196"/>
        <v/>
      </c>
    </row>
    <row r="564" spans="23:43" x14ac:dyDescent="0.25">
      <c r="W564" s="20" t="str">
        <f t="shared" ca="1" si="181"/>
        <v/>
      </c>
      <c r="X564" s="10">
        <f t="shared" si="182"/>
        <v>557</v>
      </c>
      <c r="Y564" s="10" t="s">
        <v>790</v>
      </c>
      <c r="Z564" s="13" t="str">
        <f t="shared" ca="1" si="183"/>
        <v/>
      </c>
      <c r="AA564" s="13" t="str">
        <f t="shared" ca="1" si="184"/>
        <v/>
      </c>
      <c r="AB564" s="20" t="str">
        <f t="shared" ca="1" si="185"/>
        <v/>
      </c>
      <c r="AC564" s="10">
        <f t="shared" si="186"/>
        <v>557</v>
      </c>
      <c r="AD564" s="10" t="s">
        <v>790</v>
      </c>
      <c r="AE564" s="13" t="str">
        <f t="shared" ca="1" si="187"/>
        <v/>
      </c>
      <c r="AF564" s="14" t="str">
        <f t="shared" ca="1" si="188"/>
        <v/>
      </c>
      <c r="AG564" s="13"/>
      <c r="AH564" s="20" t="str">
        <f t="shared" ca="1" si="189"/>
        <v/>
      </c>
      <c r="AI564" s="10">
        <f t="shared" si="190"/>
        <v>557</v>
      </c>
      <c r="AJ564" s="10" t="s">
        <v>790</v>
      </c>
      <c r="AK564" s="13" t="str">
        <f t="shared" ca="1" si="191"/>
        <v/>
      </c>
      <c r="AL564" s="13" t="str">
        <f t="shared" ca="1" si="192"/>
        <v/>
      </c>
      <c r="AM564" s="20" t="str">
        <f t="shared" ca="1" si="193"/>
        <v/>
      </c>
      <c r="AN564" s="10">
        <f t="shared" si="194"/>
        <v>557</v>
      </c>
      <c r="AO564" s="10" t="s">
        <v>790</v>
      </c>
      <c r="AP564" s="13" t="str">
        <f t="shared" ca="1" si="195"/>
        <v/>
      </c>
      <c r="AQ564" s="14" t="str">
        <f t="shared" ca="1" si="196"/>
        <v/>
      </c>
    </row>
    <row r="565" spans="23:43" x14ac:dyDescent="0.25">
      <c r="W565" s="20" t="str">
        <f t="shared" ca="1" si="181"/>
        <v/>
      </c>
      <c r="X565" s="10">
        <f t="shared" si="182"/>
        <v>558</v>
      </c>
      <c r="Y565" s="10" t="s">
        <v>791</v>
      </c>
      <c r="Z565" s="13" t="str">
        <f t="shared" ca="1" si="183"/>
        <v/>
      </c>
      <c r="AA565" s="13" t="str">
        <f t="shared" ca="1" si="184"/>
        <v/>
      </c>
      <c r="AB565" s="20" t="str">
        <f t="shared" ca="1" si="185"/>
        <v/>
      </c>
      <c r="AC565" s="10">
        <f t="shared" si="186"/>
        <v>558</v>
      </c>
      <c r="AD565" s="10" t="s">
        <v>791</v>
      </c>
      <c r="AE565" s="13" t="str">
        <f t="shared" ca="1" si="187"/>
        <v/>
      </c>
      <c r="AF565" s="14" t="str">
        <f t="shared" ca="1" si="188"/>
        <v/>
      </c>
      <c r="AG565" s="13"/>
      <c r="AH565" s="20" t="str">
        <f t="shared" ca="1" si="189"/>
        <v/>
      </c>
      <c r="AI565" s="10">
        <f t="shared" si="190"/>
        <v>558</v>
      </c>
      <c r="AJ565" s="10" t="s">
        <v>791</v>
      </c>
      <c r="AK565" s="13" t="str">
        <f t="shared" ca="1" si="191"/>
        <v/>
      </c>
      <c r="AL565" s="13" t="str">
        <f t="shared" ca="1" si="192"/>
        <v/>
      </c>
      <c r="AM565" s="20" t="str">
        <f t="shared" ca="1" si="193"/>
        <v/>
      </c>
      <c r="AN565" s="10">
        <f t="shared" si="194"/>
        <v>558</v>
      </c>
      <c r="AO565" s="10" t="s">
        <v>791</v>
      </c>
      <c r="AP565" s="13" t="str">
        <f t="shared" ca="1" si="195"/>
        <v/>
      </c>
      <c r="AQ565" s="14" t="str">
        <f t="shared" ca="1" si="196"/>
        <v/>
      </c>
    </row>
    <row r="566" spans="23:43" x14ac:dyDescent="0.25">
      <c r="W566" s="20" t="str">
        <f t="shared" ca="1" si="181"/>
        <v/>
      </c>
      <c r="X566" s="10">
        <f t="shared" si="182"/>
        <v>559</v>
      </c>
      <c r="Y566" s="10" t="s">
        <v>792</v>
      </c>
      <c r="Z566" s="13" t="str">
        <f t="shared" ca="1" si="183"/>
        <v/>
      </c>
      <c r="AA566" s="13" t="str">
        <f t="shared" ca="1" si="184"/>
        <v/>
      </c>
      <c r="AB566" s="20" t="str">
        <f t="shared" ca="1" si="185"/>
        <v/>
      </c>
      <c r="AC566" s="10">
        <f t="shared" si="186"/>
        <v>559</v>
      </c>
      <c r="AD566" s="10" t="s">
        <v>792</v>
      </c>
      <c r="AE566" s="13" t="str">
        <f t="shared" ca="1" si="187"/>
        <v/>
      </c>
      <c r="AF566" s="14" t="str">
        <f t="shared" ca="1" si="188"/>
        <v/>
      </c>
      <c r="AG566" s="13"/>
      <c r="AH566" s="20" t="str">
        <f t="shared" ca="1" si="189"/>
        <v/>
      </c>
      <c r="AI566" s="10">
        <f t="shared" si="190"/>
        <v>559</v>
      </c>
      <c r="AJ566" s="10" t="s">
        <v>792</v>
      </c>
      <c r="AK566" s="13" t="str">
        <f t="shared" ca="1" si="191"/>
        <v/>
      </c>
      <c r="AL566" s="13" t="str">
        <f t="shared" ca="1" si="192"/>
        <v/>
      </c>
      <c r="AM566" s="20" t="str">
        <f t="shared" ca="1" si="193"/>
        <v/>
      </c>
      <c r="AN566" s="10">
        <f t="shared" si="194"/>
        <v>559</v>
      </c>
      <c r="AO566" s="10" t="s">
        <v>792</v>
      </c>
      <c r="AP566" s="13" t="str">
        <f t="shared" ca="1" si="195"/>
        <v/>
      </c>
      <c r="AQ566" s="14" t="str">
        <f t="shared" ca="1" si="196"/>
        <v/>
      </c>
    </row>
    <row r="567" spans="23:43" x14ac:dyDescent="0.25">
      <c r="W567" s="20" t="str">
        <f t="shared" ca="1" si="181"/>
        <v/>
      </c>
      <c r="X567" s="10">
        <f t="shared" si="182"/>
        <v>560</v>
      </c>
      <c r="Y567" s="10" t="s">
        <v>793</v>
      </c>
      <c r="Z567" s="13" t="str">
        <f t="shared" ca="1" si="183"/>
        <v/>
      </c>
      <c r="AA567" s="13" t="str">
        <f t="shared" ca="1" si="184"/>
        <v/>
      </c>
      <c r="AB567" s="20" t="str">
        <f t="shared" ca="1" si="185"/>
        <v/>
      </c>
      <c r="AC567" s="10">
        <f t="shared" si="186"/>
        <v>560</v>
      </c>
      <c r="AD567" s="10" t="s">
        <v>793</v>
      </c>
      <c r="AE567" s="13" t="str">
        <f t="shared" ca="1" si="187"/>
        <v/>
      </c>
      <c r="AF567" s="14" t="str">
        <f t="shared" ca="1" si="188"/>
        <v/>
      </c>
      <c r="AG567" s="13"/>
      <c r="AH567" s="20" t="str">
        <f t="shared" ca="1" si="189"/>
        <v/>
      </c>
      <c r="AI567" s="10">
        <f t="shared" si="190"/>
        <v>560</v>
      </c>
      <c r="AJ567" s="10" t="s">
        <v>793</v>
      </c>
      <c r="AK567" s="13" t="str">
        <f t="shared" ca="1" si="191"/>
        <v/>
      </c>
      <c r="AL567" s="13" t="str">
        <f t="shared" ca="1" si="192"/>
        <v/>
      </c>
      <c r="AM567" s="20" t="str">
        <f t="shared" ca="1" si="193"/>
        <v/>
      </c>
      <c r="AN567" s="10">
        <f t="shared" si="194"/>
        <v>560</v>
      </c>
      <c r="AO567" s="10" t="s">
        <v>793</v>
      </c>
      <c r="AP567" s="13" t="str">
        <f t="shared" ca="1" si="195"/>
        <v/>
      </c>
      <c r="AQ567" s="14" t="str">
        <f t="shared" ca="1" si="196"/>
        <v/>
      </c>
    </row>
    <row r="568" spans="23:43" x14ac:dyDescent="0.25">
      <c r="W568" s="20" t="str">
        <f t="shared" ca="1" si="181"/>
        <v/>
      </c>
      <c r="X568" s="10">
        <f t="shared" si="182"/>
        <v>561</v>
      </c>
      <c r="Y568" s="10" t="s">
        <v>794</v>
      </c>
      <c r="Z568" s="13" t="str">
        <f t="shared" ca="1" si="183"/>
        <v/>
      </c>
      <c r="AA568" s="13" t="str">
        <f t="shared" ca="1" si="184"/>
        <v/>
      </c>
      <c r="AB568" s="20" t="str">
        <f t="shared" ca="1" si="185"/>
        <v/>
      </c>
      <c r="AC568" s="10">
        <f t="shared" si="186"/>
        <v>561</v>
      </c>
      <c r="AD568" s="10" t="s">
        <v>794</v>
      </c>
      <c r="AE568" s="13" t="str">
        <f t="shared" ca="1" si="187"/>
        <v/>
      </c>
      <c r="AF568" s="14" t="str">
        <f t="shared" ca="1" si="188"/>
        <v/>
      </c>
      <c r="AG568" s="13"/>
      <c r="AH568" s="20" t="str">
        <f t="shared" ca="1" si="189"/>
        <v/>
      </c>
      <c r="AI568" s="10">
        <f t="shared" si="190"/>
        <v>561</v>
      </c>
      <c r="AJ568" s="10" t="s">
        <v>794</v>
      </c>
      <c r="AK568" s="13" t="str">
        <f t="shared" ca="1" si="191"/>
        <v/>
      </c>
      <c r="AL568" s="13" t="str">
        <f t="shared" ca="1" si="192"/>
        <v/>
      </c>
      <c r="AM568" s="20" t="str">
        <f t="shared" ca="1" si="193"/>
        <v/>
      </c>
      <c r="AN568" s="10">
        <f t="shared" si="194"/>
        <v>561</v>
      </c>
      <c r="AO568" s="10" t="s">
        <v>794</v>
      </c>
      <c r="AP568" s="13" t="str">
        <f t="shared" ca="1" si="195"/>
        <v/>
      </c>
      <c r="AQ568" s="14" t="str">
        <f t="shared" ca="1" si="196"/>
        <v/>
      </c>
    </row>
    <row r="569" spans="23:43" x14ac:dyDescent="0.25">
      <c r="W569" s="20" t="str">
        <f t="shared" ca="1" si="181"/>
        <v/>
      </c>
      <c r="X569" s="10">
        <f t="shared" si="182"/>
        <v>562</v>
      </c>
      <c r="Y569" s="10" t="s">
        <v>795</v>
      </c>
      <c r="Z569" s="13" t="str">
        <f t="shared" ca="1" si="183"/>
        <v/>
      </c>
      <c r="AA569" s="13" t="str">
        <f t="shared" ca="1" si="184"/>
        <v/>
      </c>
      <c r="AB569" s="20" t="str">
        <f t="shared" ca="1" si="185"/>
        <v/>
      </c>
      <c r="AC569" s="10">
        <f t="shared" si="186"/>
        <v>562</v>
      </c>
      <c r="AD569" s="10" t="s">
        <v>795</v>
      </c>
      <c r="AE569" s="13" t="str">
        <f t="shared" ca="1" si="187"/>
        <v/>
      </c>
      <c r="AF569" s="14" t="str">
        <f t="shared" ca="1" si="188"/>
        <v/>
      </c>
      <c r="AG569" s="13"/>
      <c r="AH569" s="20" t="str">
        <f t="shared" ca="1" si="189"/>
        <v/>
      </c>
      <c r="AI569" s="10">
        <f t="shared" si="190"/>
        <v>562</v>
      </c>
      <c r="AJ569" s="10" t="s">
        <v>795</v>
      </c>
      <c r="AK569" s="13" t="str">
        <f t="shared" ca="1" si="191"/>
        <v/>
      </c>
      <c r="AL569" s="13" t="str">
        <f t="shared" ca="1" si="192"/>
        <v/>
      </c>
      <c r="AM569" s="20" t="str">
        <f t="shared" ca="1" si="193"/>
        <v/>
      </c>
      <c r="AN569" s="10">
        <f t="shared" si="194"/>
        <v>562</v>
      </c>
      <c r="AO569" s="10" t="s">
        <v>795</v>
      </c>
      <c r="AP569" s="13" t="str">
        <f t="shared" ca="1" si="195"/>
        <v/>
      </c>
      <c r="AQ569" s="14" t="str">
        <f t="shared" ca="1" si="196"/>
        <v/>
      </c>
    </row>
    <row r="570" spans="23:43" x14ac:dyDescent="0.25">
      <c r="W570" s="20" t="str">
        <f t="shared" ca="1" si="181"/>
        <v/>
      </c>
      <c r="X570" s="10">
        <f t="shared" si="182"/>
        <v>563</v>
      </c>
      <c r="Y570" s="10" t="s">
        <v>796</v>
      </c>
      <c r="Z570" s="13" t="str">
        <f t="shared" ca="1" si="183"/>
        <v/>
      </c>
      <c r="AA570" s="13" t="str">
        <f t="shared" ca="1" si="184"/>
        <v/>
      </c>
      <c r="AB570" s="20" t="str">
        <f t="shared" ca="1" si="185"/>
        <v/>
      </c>
      <c r="AC570" s="10">
        <f t="shared" si="186"/>
        <v>563</v>
      </c>
      <c r="AD570" s="10" t="s">
        <v>796</v>
      </c>
      <c r="AE570" s="13" t="str">
        <f t="shared" ca="1" si="187"/>
        <v/>
      </c>
      <c r="AF570" s="14" t="str">
        <f t="shared" ca="1" si="188"/>
        <v/>
      </c>
      <c r="AG570" s="13"/>
      <c r="AH570" s="20" t="str">
        <f t="shared" ca="1" si="189"/>
        <v/>
      </c>
      <c r="AI570" s="10">
        <f t="shared" si="190"/>
        <v>563</v>
      </c>
      <c r="AJ570" s="10" t="s">
        <v>796</v>
      </c>
      <c r="AK570" s="13" t="str">
        <f t="shared" ca="1" si="191"/>
        <v/>
      </c>
      <c r="AL570" s="13" t="str">
        <f t="shared" ca="1" si="192"/>
        <v/>
      </c>
      <c r="AM570" s="20" t="str">
        <f t="shared" ca="1" si="193"/>
        <v/>
      </c>
      <c r="AN570" s="10">
        <f t="shared" si="194"/>
        <v>563</v>
      </c>
      <c r="AO570" s="10" t="s">
        <v>796</v>
      </c>
      <c r="AP570" s="13" t="str">
        <f t="shared" ca="1" si="195"/>
        <v/>
      </c>
      <c r="AQ570" s="14" t="str">
        <f t="shared" ca="1" si="196"/>
        <v/>
      </c>
    </row>
    <row r="571" spans="23:43" x14ac:dyDescent="0.25">
      <c r="W571" s="20" t="str">
        <f t="shared" ca="1" si="181"/>
        <v/>
      </c>
      <c r="X571" s="10">
        <f t="shared" si="182"/>
        <v>564</v>
      </c>
      <c r="Y571" s="10" t="s">
        <v>797</v>
      </c>
      <c r="Z571" s="13" t="str">
        <f t="shared" ca="1" si="183"/>
        <v/>
      </c>
      <c r="AA571" s="13" t="str">
        <f t="shared" ca="1" si="184"/>
        <v/>
      </c>
      <c r="AB571" s="20" t="str">
        <f t="shared" ca="1" si="185"/>
        <v/>
      </c>
      <c r="AC571" s="10">
        <f t="shared" si="186"/>
        <v>564</v>
      </c>
      <c r="AD571" s="10" t="s">
        <v>797</v>
      </c>
      <c r="AE571" s="13" t="str">
        <f t="shared" ca="1" si="187"/>
        <v/>
      </c>
      <c r="AF571" s="14" t="str">
        <f t="shared" ca="1" si="188"/>
        <v/>
      </c>
      <c r="AG571" s="13"/>
      <c r="AH571" s="20" t="str">
        <f t="shared" ca="1" si="189"/>
        <v/>
      </c>
      <c r="AI571" s="10">
        <f t="shared" si="190"/>
        <v>564</v>
      </c>
      <c r="AJ571" s="10" t="s">
        <v>797</v>
      </c>
      <c r="AK571" s="13" t="str">
        <f t="shared" ca="1" si="191"/>
        <v/>
      </c>
      <c r="AL571" s="13" t="str">
        <f t="shared" ca="1" si="192"/>
        <v/>
      </c>
      <c r="AM571" s="20" t="str">
        <f t="shared" ca="1" si="193"/>
        <v/>
      </c>
      <c r="AN571" s="10">
        <f t="shared" si="194"/>
        <v>564</v>
      </c>
      <c r="AO571" s="10" t="s">
        <v>797</v>
      </c>
      <c r="AP571" s="13" t="str">
        <f t="shared" ca="1" si="195"/>
        <v/>
      </c>
      <c r="AQ571" s="14" t="str">
        <f t="shared" ca="1" si="196"/>
        <v/>
      </c>
    </row>
    <row r="572" spans="23:43" x14ac:dyDescent="0.25">
      <c r="W572" s="20" t="str">
        <f t="shared" ca="1" si="181"/>
        <v/>
      </c>
      <c r="X572" s="10">
        <f t="shared" si="182"/>
        <v>565</v>
      </c>
      <c r="Y572" s="10" t="s">
        <v>798</v>
      </c>
      <c r="Z572" s="13" t="str">
        <f t="shared" ca="1" si="183"/>
        <v/>
      </c>
      <c r="AA572" s="13" t="str">
        <f t="shared" ca="1" si="184"/>
        <v/>
      </c>
      <c r="AB572" s="20" t="str">
        <f t="shared" ca="1" si="185"/>
        <v/>
      </c>
      <c r="AC572" s="10">
        <f t="shared" si="186"/>
        <v>565</v>
      </c>
      <c r="AD572" s="10" t="s">
        <v>798</v>
      </c>
      <c r="AE572" s="13" t="str">
        <f t="shared" ca="1" si="187"/>
        <v/>
      </c>
      <c r="AF572" s="14" t="str">
        <f t="shared" ca="1" si="188"/>
        <v/>
      </c>
      <c r="AG572" s="13"/>
      <c r="AH572" s="20" t="str">
        <f t="shared" ca="1" si="189"/>
        <v/>
      </c>
      <c r="AI572" s="10">
        <f t="shared" si="190"/>
        <v>565</v>
      </c>
      <c r="AJ572" s="10" t="s">
        <v>798</v>
      </c>
      <c r="AK572" s="13" t="str">
        <f t="shared" ca="1" si="191"/>
        <v/>
      </c>
      <c r="AL572" s="13" t="str">
        <f t="shared" ca="1" si="192"/>
        <v/>
      </c>
      <c r="AM572" s="20" t="str">
        <f t="shared" ca="1" si="193"/>
        <v/>
      </c>
      <c r="AN572" s="10">
        <f t="shared" si="194"/>
        <v>565</v>
      </c>
      <c r="AO572" s="10" t="s">
        <v>798</v>
      </c>
      <c r="AP572" s="13" t="str">
        <f t="shared" ca="1" si="195"/>
        <v/>
      </c>
      <c r="AQ572" s="14" t="str">
        <f t="shared" ca="1" si="196"/>
        <v/>
      </c>
    </row>
    <row r="573" spans="23:43" x14ac:dyDescent="0.25">
      <c r="W573" s="20" t="str">
        <f t="shared" ca="1" si="181"/>
        <v/>
      </c>
      <c r="X573" s="10">
        <f t="shared" si="182"/>
        <v>566</v>
      </c>
      <c r="Y573" s="10" t="s">
        <v>799</v>
      </c>
      <c r="Z573" s="13" t="str">
        <f t="shared" ca="1" si="183"/>
        <v/>
      </c>
      <c r="AA573" s="13" t="str">
        <f t="shared" ca="1" si="184"/>
        <v/>
      </c>
      <c r="AB573" s="20" t="str">
        <f t="shared" ca="1" si="185"/>
        <v/>
      </c>
      <c r="AC573" s="10">
        <f t="shared" si="186"/>
        <v>566</v>
      </c>
      <c r="AD573" s="10" t="s">
        <v>799</v>
      </c>
      <c r="AE573" s="13" t="str">
        <f t="shared" ca="1" si="187"/>
        <v/>
      </c>
      <c r="AF573" s="14" t="str">
        <f t="shared" ca="1" si="188"/>
        <v/>
      </c>
      <c r="AG573" s="13"/>
      <c r="AH573" s="20" t="str">
        <f t="shared" ca="1" si="189"/>
        <v/>
      </c>
      <c r="AI573" s="10">
        <f t="shared" si="190"/>
        <v>566</v>
      </c>
      <c r="AJ573" s="10" t="s">
        <v>799</v>
      </c>
      <c r="AK573" s="13" t="str">
        <f t="shared" ca="1" si="191"/>
        <v/>
      </c>
      <c r="AL573" s="13" t="str">
        <f t="shared" ca="1" si="192"/>
        <v/>
      </c>
      <c r="AM573" s="20" t="str">
        <f t="shared" ca="1" si="193"/>
        <v/>
      </c>
      <c r="AN573" s="10">
        <f t="shared" si="194"/>
        <v>566</v>
      </c>
      <c r="AO573" s="10" t="s">
        <v>799</v>
      </c>
      <c r="AP573" s="13" t="str">
        <f t="shared" ca="1" si="195"/>
        <v/>
      </c>
      <c r="AQ573" s="14" t="str">
        <f t="shared" ca="1" si="196"/>
        <v/>
      </c>
    </row>
    <row r="574" spans="23:43" x14ac:dyDescent="0.25">
      <c r="W574" s="20" t="str">
        <f t="shared" ca="1" si="181"/>
        <v/>
      </c>
      <c r="X574" s="10">
        <f t="shared" si="182"/>
        <v>567</v>
      </c>
      <c r="Y574" s="10" t="s">
        <v>800</v>
      </c>
      <c r="Z574" s="13" t="str">
        <f t="shared" ca="1" si="183"/>
        <v/>
      </c>
      <c r="AA574" s="13" t="str">
        <f t="shared" ca="1" si="184"/>
        <v/>
      </c>
      <c r="AB574" s="20" t="str">
        <f t="shared" ca="1" si="185"/>
        <v/>
      </c>
      <c r="AC574" s="10">
        <f t="shared" si="186"/>
        <v>567</v>
      </c>
      <c r="AD574" s="10" t="s">
        <v>800</v>
      </c>
      <c r="AE574" s="13" t="str">
        <f t="shared" ca="1" si="187"/>
        <v/>
      </c>
      <c r="AF574" s="14" t="str">
        <f t="shared" ca="1" si="188"/>
        <v/>
      </c>
      <c r="AG574" s="13"/>
      <c r="AH574" s="20" t="str">
        <f t="shared" ca="1" si="189"/>
        <v/>
      </c>
      <c r="AI574" s="10">
        <f t="shared" si="190"/>
        <v>567</v>
      </c>
      <c r="AJ574" s="10" t="s">
        <v>800</v>
      </c>
      <c r="AK574" s="13" t="str">
        <f t="shared" ca="1" si="191"/>
        <v/>
      </c>
      <c r="AL574" s="13" t="str">
        <f t="shared" ca="1" si="192"/>
        <v/>
      </c>
      <c r="AM574" s="20" t="str">
        <f t="shared" ca="1" si="193"/>
        <v/>
      </c>
      <c r="AN574" s="10">
        <f t="shared" si="194"/>
        <v>567</v>
      </c>
      <c r="AO574" s="10" t="s">
        <v>800</v>
      </c>
      <c r="AP574" s="13" t="str">
        <f t="shared" ca="1" si="195"/>
        <v/>
      </c>
      <c r="AQ574" s="14" t="str">
        <f t="shared" ca="1" si="196"/>
        <v/>
      </c>
    </row>
    <row r="575" spans="23:43" x14ac:dyDescent="0.25">
      <c r="W575" s="20" t="str">
        <f t="shared" ca="1" si="181"/>
        <v/>
      </c>
      <c r="X575" s="10">
        <f t="shared" si="182"/>
        <v>568</v>
      </c>
      <c r="Y575" s="10" t="s">
        <v>801</v>
      </c>
      <c r="Z575" s="13" t="str">
        <f t="shared" ca="1" si="183"/>
        <v/>
      </c>
      <c r="AA575" s="13" t="str">
        <f t="shared" ca="1" si="184"/>
        <v/>
      </c>
      <c r="AB575" s="20" t="str">
        <f t="shared" ca="1" si="185"/>
        <v/>
      </c>
      <c r="AC575" s="10">
        <f t="shared" si="186"/>
        <v>568</v>
      </c>
      <c r="AD575" s="10" t="s">
        <v>801</v>
      </c>
      <c r="AE575" s="13" t="str">
        <f t="shared" ca="1" si="187"/>
        <v/>
      </c>
      <c r="AF575" s="14" t="str">
        <f t="shared" ca="1" si="188"/>
        <v/>
      </c>
      <c r="AG575" s="13"/>
      <c r="AH575" s="20" t="str">
        <f t="shared" ca="1" si="189"/>
        <v/>
      </c>
      <c r="AI575" s="10">
        <f t="shared" si="190"/>
        <v>568</v>
      </c>
      <c r="AJ575" s="10" t="s">
        <v>801</v>
      </c>
      <c r="AK575" s="13" t="str">
        <f t="shared" ca="1" si="191"/>
        <v/>
      </c>
      <c r="AL575" s="13" t="str">
        <f t="shared" ca="1" si="192"/>
        <v/>
      </c>
      <c r="AM575" s="20" t="str">
        <f t="shared" ca="1" si="193"/>
        <v/>
      </c>
      <c r="AN575" s="10">
        <f t="shared" si="194"/>
        <v>568</v>
      </c>
      <c r="AO575" s="10" t="s">
        <v>801</v>
      </c>
      <c r="AP575" s="13" t="str">
        <f t="shared" ca="1" si="195"/>
        <v/>
      </c>
      <c r="AQ575" s="14" t="str">
        <f t="shared" ca="1" si="196"/>
        <v/>
      </c>
    </row>
    <row r="576" spans="23:43" x14ac:dyDescent="0.25">
      <c r="W576" s="20" t="str">
        <f t="shared" ca="1" si="181"/>
        <v/>
      </c>
      <c r="X576" s="10">
        <f t="shared" si="182"/>
        <v>569</v>
      </c>
      <c r="Y576" s="10" t="s">
        <v>802</v>
      </c>
      <c r="Z576" s="13" t="str">
        <f t="shared" ca="1" si="183"/>
        <v/>
      </c>
      <c r="AA576" s="13" t="str">
        <f t="shared" ca="1" si="184"/>
        <v/>
      </c>
      <c r="AB576" s="20" t="str">
        <f t="shared" ca="1" si="185"/>
        <v/>
      </c>
      <c r="AC576" s="10">
        <f t="shared" si="186"/>
        <v>569</v>
      </c>
      <c r="AD576" s="10" t="s">
        <v>802</v>
      </c>
      <c r="AE576" s="13" t="str">
        <f t="shared" ca="1" si="187"/>
        <v/>
      </c>
      <c r="AF576" s="14" t="str">
        <f t="shared" ca="1" si="188"/>
        <v/>
      </c>
      <c r="AG576" s="13"/>
      <c r="AH576" s="20" t="str">
        <f t="shared" ca="1" si="189"/>
        <v/>
      </c>
      <c r="AI576" s="10">
        <f t="shared" si="190"/>
        <v>569</v>
      </c>
      <c r="AJ576" s="10" t="s">
        <v>802</v>
      </c>
      <c r="AK576" s="13" t="str">
        <f t="shared" ca="1" si="191"/>
        <v/>
      </c>
      <c r="AL576" s="13" t="str">
        <f t="shared" ca="1" si="192"/>
        <v/>
      </c>
      <c r="AM576" s="20" t="str">
        <f t="shared" ca="1" si="193"/>
        <v/>
      </c>
      <c r="AN576" s="10">
        <f t="shared" si="194"/>
        <v>569</v>
      </c>
      <c r="AO576" s="10" t="s">
        <v>802</v>
      </c>
      <c r="AP576" s="13" t="str">
        <f t="shared" ca="1" si="195"/>
        <v/>
      </c>
      <c r="AQ576" s="14" t="str">
        <f t="shared" ca="1" si="196"/>
        <v/>
      </c>
    </row>
    <row r="577" spans="23:43" x14ac:dyDescent="0.25">
      <c r="W577" s="20" t="str">
        <f t="shared" ca="1" si="181"/>
        <v/>
      </c>
      <c r="X577" s="10">
        <f t="shared" si="182"/>
        <v>570</v>
      </c>
      <c r="Y577" s="10" t="s">
        <v>803</v>
      </c>
      <c r="Z577" s="13" t="str">
        <f t="shared" ca="1" si="183"/>
        <v/>
      </c>
      <c r="AA577" s="13" t="str">
        <f t="shared" ca="1" si="184"/>
        <v/>
      </c>
      <c r="AB577" s="20" t="str">
        <f t="shared" ca="1" si="185"/>
        <v/>
      </c>
      <c r="AC577" s="10">
        <f t="shared" si="186"/>
        <v>570</v>
      </c>
      <c r="AD577" s="10" t="s">
        <v>803</v>
      </c>
      <c r="AE577" s="13" t="str">
        <f t="shared" ca="1" si="187"/>
        <v/>
      </c>
      <c r="AF577" s="14" t="str">
        <f t="shared" ca="1" si="188"/>
        <v/>
      </c>
      <c r="AG577" s="13"/>
      <c r="AH577" s="20" t="str">
        <f t="shared" ca="1" si="189"/>
        <v/>
      </c>
      <c r="AI577" s="10">
        <f t="shared" si="190"/>
        <v>570</v>
      </c>
      <c r="AJ577" s="10" t="s">
        <v>803</v>
      </c>
      <c r="AK577" s="13" t="str">
        <f t="shared" ca="1" si="191"/>
        <v/>
      </c>
      <c r="AL577" s="13" t="str">
        <f t="shared" ca="1" si="192"/>
        <v/>
      </c>
      <c r="AM577" s="20" t="str">
        <f t="shared" ca="1" si="193"/>
        <v/>
      </c>
      <c r="AN577" s="10">
        <f t="shared" si="194"/>
        <v>570</v>
      </c>
      <c r="AO577" s="10" t="s">
        <v>803</v>
      </c>
      <c r="AP577" s="13" t="str">
        <f t="shared" ca="1" si="195"/>
        <v/>
      </c>
      <c r="AQ577" s="14" t="str">
        <f t="shared" ca="1" si="196"/>
        <v/>
      </c>
    </row>
    <row r="578" spans="23:43" x14ac:dyDescent="0.25">
      <c r="W578" s="20" t="str">
        <f t="shared" ca="1" si="181"/>
        <v/>
      </c>
      <c r="X578" s="10">
        <f t="shared" si="182"/>
        <v>571</v>
      </c>
      <c r="Y578" s="10" t="s">
        <v>804</v>
      </c>
      <c r="Z578" s="13" t="str">
        <f t="shared" ca="1" si="183"/>
        <v/>
      </c>
      <c r="AA578" s="13" t="str">
        <f t="shared" ca="1" si="184"/>
        <v/>
      </c>
      <c r="AB578" s="20" t="str">
        <f t="shared" ca="1" si="185"/>
        <v/>
      </c>
      <c r="AC578" s="10">
        <f t="shared" si="186"/>
        <v>571</v>
      </c>
      <c r="AD578" s="10" t="s">
        <v>804</v>
      </c>
      <c r="AE578" s="13" t="str">
        <f t="shared" ca="1" si="187"/>
        <v/>
      </c>
      <c r="AF578" s="14" t="str">
        <f t="shared" ca="1" si="188"/>
        <v/>
      </c>
      <c r="AG578" s="13"/>
      <c r="AH578" s="20" t="str">
        <f t="shared" ca="1" si="189"/>
        <v/>
      </c>
      <c r="AI578" s="10">
        <f t="shared" si="190"/>
        <v>571</v>
      </c>
      <c r="AJ578" s="10" t="s">
        <v>804</v>
      </c>
      <c r="AK578" s="13" t="str">
        <f t="shared" ca="1" si="191"/>
        <v/>
      </c>
      <c r="AL578" s="13" t="str">
        <f t="shared" ca="1" si="192"/>
        <v/>
      </c>
      <c r="AM578" s="20" t="str">
        <f t="shared" ca="1" si="193"/>
        <v/>
      </c>
      <c r="AN578" s="10">
        <f t="shared" si="194"/>
        <v>571</v>
      </c>
      <c r="AO578" s="10" t="s">
        <v>804</v>
      </c>
      <c r="AP578" s="13" t="str">
        <f t="shared" ca="1" si="195"/>
        <v/>
      </c>
      <c r="AQ578" s="14" t="str">
        <f t="shared" ca="1" si="196"/>
        <v/>
      </c>
    </row>
    <row r="579" spans="23:43" x14ac:dyDescent="0.25">
      <c r="W579" s="20" t="str">
        <f t="shared" ca="1" si="181"/>
        <v/>
      </c>
      <c r="X579" s="10">
        <f t="shared" si="182"/>
        <v>572</v>
      </c>
      <c r="Y579" s="10" t="s">
        <v>805</v>
      </c>
      <c r="Z579" s="13" t="str">
        <f t="shared" ca="1" si="183"/>
        <v/>
      </c>
      <c r="AA579" s="13" t="str">
        <f t="shared" ca="1" si="184"/>
        <v/>
      </c>
      <c r="AB579" s="20" t="str">
        <f t="shared" ca="1" si="185"/>
        <v/>
      </c>
      <c r="AC579" s="10">
        <f t="shared" si="186"/>
        <v>572</v>
      </c>
      <c r="AD579" s="10" t="s">
        <v>805</v>
      </c>
      <c r="AE579" s="13" t="str">
        <f t="shared" ca="1" si="187"/>
        <v/>
      </c>
      <c r="AF579" s="14" t="str">
        <f t="shared" ca="1" si="188"/>
        <v/>
      </c>
      <c r="AG579" s="13"/>
      <c r="AH579" s="20" t="str">
        <f t="shared" ca="1" si="189"/>
        <v/>
      </c>
      <c r="AI579" s="10">
        <f t="shared" si="190"/>
        <v>572</v>
      </c>
      <c r="AJ579" s="10" t="s">
        <v>805</v>
      </c>
      <c r="AK579" s="13" t="str">
        <f t="shared" ca="1" si="191"/>
        <v/>
      </c>
      <c r="AL579" s="13" t="str">
        <f t="shared" ca="1" si="192"/>
        <v/>
      </c>
      <c r="AM579" s="20" t="str">
        <f t="shared" ca="1" si="193"/>
        <v/>
      </c>
      <c r="AN579" s="10">
        <f t="shared" si="194"/>
        <v>572</v>
      </c>
      <c r="AO579" s="10" t="s">
        <v>805</v>
      </c>
      <c r="AP579" s="13" t="str">
        <f t="shared" ca="1" si="195"/>
        <v/>
      </c>
      <c r="AQ579" s="14" t="str">
        <f t="shared" ca="1" si="196"/>
        <v/>
      </c>
    </row>
    <row r="580" spans="23:43" x14ac:dyDescent="0.25">
      <c r="W580" s="20" t="str">
        <f t="shared" ca="1" si="181"/>
        <v/>
      </c>
      <c r="X580" s="10">
        <f t="shared" si="182"/>
        <v>573</v>
      </c>
      <c r="Y580" s="10" t="s">
        <v>806</v>
      </c>
      <c r="Z580" s="13" t="str">
        <f t="shared" ca="1" si="183"/>
        <v/>
      </c>
      <c r="AA580" s="13" t="str">
        <f t="shared" ca="1" si="184"/>
        <v/>
      </c>
      <c r="AB580" s="20" t="str">
        <f t="shared" ca="1" si="185"/>
        <v/>
      </c>
      <c r="AC580" s="10">
        <f t="shared" si="186"/>
        <v>573</v>
      </c>
      <c r="AD580" s="10" t="s">
        <v>806</v>
      </c>
      <c r="AE580" s="13" t="str">
        <f t="shared" ca="1" si="187"/>
        <v/>
      </c>
      <c r="AF580" s="14" t="str">
        <f t="shared" ca="1" si="188"/>
        <v/>
      </c>
      <c r="AG580" s="13"/>
      <c r="AH580" s="20" t="str">
        <f t="shared" ca="1" si="189"/>
        <v/>
      </c>
      <c r="AI580" s="10">
        <f t="shared" si="190"/>
        <v>573</v>
      </c>
      <c r="AJ580" s="10" t="s">
        <v>806</v>
      </c>
      <c r="AK580" s="13" t="str">
        <f t="shared" ca="1" si="191"/>
        <v/>
      </c>
      <c r="AL580" s="13" t="str">
        <f t="shared" ca="1" si="192"/>
        <v/>
      </c>
      <c r="AM580" s="20" t="str">
        <f t="shared" ca="1" si="193"/>
        <v/>
      </c>
      <c r="AN580" s="10">
        <f t="shared" si="194"/>
        <v>573</v>
      </c>
      <c r="AO580" s="10" t="s">
        <v>806</v>
      </c>
      <c r="AP580" s="13" t="str">
        <f t="shared" ca="1" si="195"/>
        <v/>
      </c>
      <c r="AQ580" s="14" t="str">
        <f t="shared" ca="1" si="196"/>
        <v/>
      </c>
    </row>
    <row r="581" spans="23:43" x14ac:dyDescent="0.25">
      <c r="W581" s="20" t="str">
        <f t="shared" ca="1" si="181"/>
        <v/>
      </c>
      <c r="X581" s="10">
        <f t="shared" si="182"/>
        <v>574</v>
      </c>
      <c r="Y581" s="10" t="s">
        <v>807</v>
      </c>
      <c r="Z581" s="13" t="str">
        <f t="shared" ca="1" si="183"/>
        <v/>
      </c>
      <c r="AA581" s="13" t="str">
        <f t="shared" ca="1" si="184"/>
        <v/>
      </c>
      <c r="AB581" s="20" t="str">
        <f t="shared" ca="1" si="185"/>
        <v/>
      </c>
      <c r="AC581" s="10">
        <f t="shared" si="186"/>
        <v>574</v>
      </c>
      <c r="AD581" s="10" t="s">
        <v>807</v>
      </c>
      <c r="AE581" s="13" t="str">
        <f t="shared" ca="1" si="187"/>
        <v/>
      </c>
      <c r="AF581" s="14" t="str">
        <f t="shared" ca="1" si="188"/>
        <v/>
      </c>
      <c r="AG581" s="13"/>
      <c r="AH581" s="20" t="str">
        <f t="shared" ca="1" si="189"/>
        <v/>
      </c>
      <c r="AI581" s="10">
        <f t="shared" si="190"/>
        <v>574</v>
      </c>
      <c r="AJ581" s="10" t="s">
        <v>807</v>
      </c>
      <c r="AK581" s="13" t="str">
        <f t="shared" ca="1" si="191"/>
        <v/>
      </c>
      <c r="AL581" s="13" t="str">
        <f t="shared" ca="1" si="192"/>
        <v/>
      </c>
      <c r="AM581" s="20" t="str">
        <f t="shared" ca="1" si="193"/>
        <v/>
      </c>
      <c r="AN581" s="10">
        <f t="shared" si="194"/>
        <v>574</v>
      </c>
      <c r="AO581" s="10" t="s">
        <v>807</v>
      </c>
      <c r="AP581" s="13" t="str">
        <f t="shared" ca="1" si="195"/>
        <v/>
      </c>
      <c r="AQ581" s="14" t="str">
        <f t="shared" ca="1" si="196"/>
        <v/>
      </c>
    </row>
    <row r="582" spans="23:43" x14ac:dyDescent="0.25">
      <c r="W582" s="20" t="str">
        <f t="shared" ca="1" si="181"/>
        <v/>
      </c>
      <c r="X582" s="10">
        <f t="shared" si="182"/>
        <v>575</v>
      </c>
      <c r="Y582" s="10" t="s">
        <v>808</v>
      </c>
      <c r="Z582" s="13" t="str">
        <f t="shared" ca="1" si="183"/>
        <v/>
      </c>
      <c r="AA582" s="13" t="str">
        <f t="shared" ca="1" si="184"/>
        <v/>
      </c>
      <c r="AB582" s="20" t="str">
        <f t="shared" ca="1" si="185"/>
        <v/>
      </c>
      <c r="AC582" s="10">
        <f t="shared" si="186"/>
        <v>575</v>
      </c>
      <c r="AD582" s="10" t="s">
        <v>808</v>
      </c>
      <c r="AE582" s="13" t="str">
        <f t="shared" ca="1" si="187"/>
        <v/>
      </c>
      <c r="AF582" s="14" t="str">
        <f t="shared" ca="1" si="188"/>
        <v/>
      </c>
      <c r="AG582" s="13"/>
      <c r="AH582" s="20" t="str">
        <f t="shared" ca="1" si="189"/>
        <v/>
      </c>
      <c r="AI582" s="10">
        <f t="shared" si="190"/>
        <v>575</v>
      </c>
      <c r="AJ582" s="10" t="s">
        <v>808</v>
      </c>
      <c r="AK582" s="13" t="str">
        <f t="shared" ca="1" si="191"/>
        <v/>
      </c>
      <c r="AL582" s="13" t="str">
        <f t="shared" ca="1" si="192"/>
        <v/>
      </c>
      <c r="AM582" s="20" t="str">
        <f t="shared" ca="1" si="193"/>
        <v/>
      </c>
      <c r="AN582" s="10">
        <f t="shared" si="194"/>
        <v>575</v>
      </c>
      <c r="AO582" s="10" t="s">
        <v>808</v>
      </c>
      <c r="AP582" s="13" t="str">
        <f t="shared" ca="1" si="195"/>
        <v/>
      </c>
      <c r="AQ582" s="14" t="str">
        <f t="shared" ca="1" si="196"/>
        <v/>
      </c>
    </row>
    <row r="583" spans="23:43" x14ac:dyDescent="0.25">
      <c r="W583" s="20" t="str">
        <f t="shared" ca="1" si="181"/>
        <v/>
      </c>
      <c r="X583" s="10">
        <f t="shared" si="182"/>
        <v>576</v>
      </c>
      <c r="Y583" s="10" t="s">
        <v>809</v>
      </c>
      <c r="Z583" s="13" t="str">
        <f t="shared" ca="1" si="183"/>
        <v/>
      </c>
      <c r="AA583" s="13" t="str">
        <f t="shared" ca="1" si="184"/>
        <v/>
      </c>
      <c r="AB583" s="20" t="str">
        <f t="shared" ca="1" si="185"/>
        <v/>
      </c>
      <c r="AC583" s="10">
        <f t="shared" si="186"/>
        <v>576</v>
      </c>
      <c r="AD583" s="10" t="s">
        <v>809</v>
      </c>
      <c r="AE583" s="13" t="str">
        <f t="shared" ca="1" si="187"/>
        <v/>
      </c>
      <c r="AF583" s="14" t="str">
        <f t="shared" ca="1" si="188"/>
        <v/>
      </c>
      <c r="AG583" s="13"/>
      <c r="AH583" s="20" t="str">
        <f t="shared" ca="1" si="189"/>
        <v/>
      </c>
      <c r="AI583" s="10">
        <f t="shared" si="190"/>
        <v>576</v>
      </c>
      <c r="AJ583" s="10" t="s">
        <v>809</v>
      </c>
      <c r="AK583" s="13" t="str">
        <f t="shared" ca="1" si="191"/>
        <v/>
      </c>
      <c r="AL583" s="13" t="str">
        <f t="shared" ca="1" si="192"/>
        <v/>
      </c>
      <c r="AM583" s="20" t="str">
        <f t="shared" ca="1" si="193"/>
        <v/>
      </c>
      <c r="AN583" s="10">
        <f t="shared" si="194"/>
        <v>576</v>
      </c>
      <c r="AO583" s="10" t="s">
        <v>809</v>
      </c>
      <c r="AP583" s="13" t="str">
        <f t="shared" ca="1" si="195"/>
        <v/>
      </c>
      <c r="AQ583" s="14" t="str">
        <f t="shared" ca="1" si="196"/>
        <v/>
      </c>
    </row>
    <row r="584" spans="23:43" x14ac:dyDescent="0.25">
      <c r="W584" s="20" t="str">
        <f t="shared" ca="1" si="181"/>
        <v/>
      </c>
      <c r="X584" s="10">
        <f t="shared" si="182"/>
        <v>577</v>
      </c>
      <c r="Y584" s="10" t="s">
        <v>810</v>
      </c>
      <c r="Z584" s="13" t="str">
        <f t="shared" ca="1" si="183"/>
        <v/>
      </c>
      <c r="AA584" s="13" t="str">
        <f t="shared" ca="1" si="184"/>
        <v/>
      </c>
      <c r="AB584" s="20" t="str">
        <f t="shared" ca="1" si="185"/>
        <v/>
      </c>
      <c r="AC584" s="10">
        <f t="shared" si="186"/>
        <v>577</v>
      </c>
      <c r="AD584" s="10" t="s">
        <v>810</v>
      </c>
      <c r="AE584" s="13" t="str">
        <f t="shared" ca="1" si="187"/>
        <v/>
      </c>
      <c r="AF584" s="14" t="str">
        <f t="shared" ca="1" si="188"/>
        <v/>
      </c>
      <c r="AG584" s="13"/>
      <c r="AH584" s="20" t="str">
        <f t="shared" ca="1" si="189"/>
        <v/>
      </c>
      <c r="AI584" s="10">
        <f t="shared" si="190"/>
        <v>577</v>
      </c>
      <c r="AJ584" s="10" t="s">
        <v>810</v>
      </c>
      <c r="AK584" s="13" t="str">
        <f t="shared" ca="1" si="191"/>
        <v/>
      </c>
      <c r="AL584" s="13" t="str">
        <f t="shared" ca="1" si="192"/>
        <v/>
      </c>
      <c r="AM584" s="20" t="str">
        <f t="shared" ca="1" si="193"/>
        <v/>
      </c>
      <c r="AN584" s="10">
        <f t="shared" si="194"/>
        <v>577</v>
      </c>
      <c r="AO584" s="10" t="s">
        <v>810</v>
      </c>
      <c r="AP584" s="13" t="str">
        <f t="shared" ca="1" si="195"/>
        <v/>
      </c>
      <c r="AQ584" s="14" t="str">
        <f t="shared" ca="1" si="196"/>
        <v/>
      </c>
    </row>
    <row r="585" spans="23:43" x14ac:dyDescent="0.25">
      <c r="W585" s="20" t="str">
        <f t="shared" ca="1" si="181"/>
        <v/>
      </c>
      <c r="X585" s="10">
        <f t="shared" si="182"/>
        <v>578</v>
      </c>
      <c r="Y585" s="10" t="s">
        <v>811</v>
      </c>
      <c r="Z585" s="13" t="str">
        <f t="shared" ca="1" si="183"/>
        <v/>
      </c>
      <c r="AA585" s="13" t="str">
        <f t="shared" ca="1" si="184"/>
        <v/>
      </c>
      <c r="AB585" s="20" t="str">
        <f t="shared" ca="1" si="185"/>
        <v/>
      </c>
      <c r="AC585" s="10">
        <f t="shared" si="186"/>
        <v>578</v>
      </c>
      <c r="AD585" s="10" t="s">
        <v>811</v>
      </c>
      <c r="AE585" s="13" t="str">
        <f t="shared" ca="1" si="187"/>
        <v/>
      </c>
      <c r="AF585" s="14" t="str">
        <f t="shared" ca="1" si="188"/>
        <v/>
      </c>
      <c r="AG585" s="13"/>
      <c r="AH585" s="20" t="str">
        <f t="shared" ca="1" si="189"/>
        <v/>
      </c>
      <c r="AI585" s="10">
        <f t="shared" si="190"/>
        <v>578</v>
      </c>
      <c r="AJ585" s="10" t="s">
        <v>811</v>
      </c>
      <c r="AK585" s="13" t="str">
        <f t="shared" ca="1" si="191"/>
        <v/>
      </c>
      <c r="AL585" s="13" t="str">
        <f t="shared" ca="1" si="192"/>
        <v/>
      </c>
      <c r="AM585" s="20" t="str">
        <f t="shared" ca="1" si="193"/>
        <v/>
      </c>
      <c r="AN585" s="10">
        <f t="shared" si="194"/>
        <v>578</v>
      </c>
      <c r="AO585" s="10" t="s">
        <v>811</v>
      </c>
      <c r="AP585" s="13" t="str">
        <f t="shared" ca="1" si="195"/>
        <v/>
      </c>
      <c r="AQ585" s="14" t="str">
        <f t="shared" ca="1" si="196"/>
        <v/>
      </c>
    </row>
    <row r="586" spans="23:43" x14ac:dyDescent="0.25">
      <c r="W586" s="20" t="str">
        <f t="shared" ca="1" si="181"/>
        <v/>
      </c>
      <c r="X586" s="10">
        <f t="shared" si="182"/>
        <v>579</v>
      </c>
      <c r="Y586" s="10" t="s">
        <v>812</v>
      </c>
      <c r="Z586" s="13" t="str">
        <f t="shared" ca="1" si="183"/>
        <v/>
      </c>
      <c r="AA586" s="13" t="str">
        <f t="shared" ca="1" si="184"/>
        <v/>
      </c>
      <c r="AB586" s="20" t="str">
        <f t="shared" ca="1" si="185"/>
        <v/>
      </c>
      <c r="AC586" s="10">
        <f t="shared" si="186"/>
        <v>579</v>
      </c>
      <c r="AD586" s="10" t="s">
        <v>812</v>
      </c>
      <c r="AE586" s="13" t="str">
        <f t="shared" ca="1" si="187"/>
        <v/>
      </c>
      <c r="AF586" s="14" t="str">
        <f t="shared" ca="1" si="188"/>
        <v/>
      </c>
      <c r="AG586" s="13"/>
      <c r="AH586" s="20" t="str">
        <f t="shared" ca="1" si="189"/>
        <v/>
      </c>
      <c r="AI586" s="10">
        <f t="shared" si="190"/>
        <v>579</v>
      </c>
      <c r="AJ586" s="10" t="s">
        <v>812</v>
      </c>
      <c r="AK586" s="13" t="str">
        <f t="shared" ca="1" si="191"/>
        <v/>
      </c>
      <c r="AL586" s="13" t="str">
        <f t="shared" ca="1" si="192"/>
        <v/>
      </c>
      <c r="AM586" s="20" t="str">
        <f t="shared" ca="1" si="193"/>
        <v/>
      </c>
      <c r="AN586" s="10">
        <f t="shared" si="194"/>
        <v>579</v>
      </c>
      <c r="AO586" s="10" t="s">
        <v>812</v>
      </c>
      <c r="AP586" s="13" t="str">
        <f t="shared" ca="1" si="195"/>
        <v/>
      </c>
      <c r="AQ586" s="14" t="str">
        <f t="shared" ca="1" si="196"/>
        <v/>
      </c>
    </row>
    <row r="587" spans="23:43" x14ac:dyDescent="0.25">
      <c r="W587" s="20" t="str">
        <f t="shared" ca="1" si="181"/>
        <v/>
      </c>
      <c r="X587" s="10">
        <f t="shared" si="182"/>
        <v>580</v>
      </c>
      <c r="Y587" s="10" t="s">
        <v>813</v>
      </c>
      <c r="Z587" s="13" t="str">
        <f t="shared" ca="1" si="183"/>
        <v/>
      </c>
      <c r="AA587" s="13" t="str">
        <f t="shared" ca="1" si="184"/>
        <v/>
      </c>
      <c r="AB587" s="20" t="str">
        <f t="shared" ca="1" si="185"/>
        <v/>
      </c>
      <c r="AC587" s="10">
        <f t="shared" si="186"/>
        <v>580</v>
      </c>
      <c r="AD587" s="10" t="s">
        <v>813</v>
      </c>
      <c r="AE587" s="13" t="str">
        <f t="shared" ca="1" si="187"/>
        <v/>
      </c>
      <c r="AF587" s="14" t="str">
        <f t="shared" ca="1" si="188"/>
        <v/>
      </c>
      <c r="AG587" s="13"/>
      <c r="AH587" s="20" t="str">
        <f t="shared" ca="1" si="189"/>
        <v/>
      </c>
      <c r="AI587" s="10">
        <f t="shared" si="190"/>
        <v>580</v>
      </c>
      <c r="AJ587" s="10" t="s">
        <v>813</v>
      </c>
      <c r="AK587" s="13" t="str">
        <f t="shared" ca="1" si="191"/>
        <v/>
      </c>
      <c r="AL587" s="13" t="str">
        <f t="shared" ca="1" si="192"/>
        <v/>
      </c>
      <c r="AM587" s="20" t="str">
        <f t="shared" ca="1" si="193"/>
        <v/>
      </c>
      <c r="AN587" s="10">
        <f t="shared" si="194"/>
        <v>580</v>
      </c>
      <c r="AO587" s="10" t="s">
        <v>813</v>
      </c>
      <c r="AP587" s="13" t="str">
        <f t="shared" ca="1" si="195"/>
        <v/>
      </c>
      <c r="AQ587" s="14" t="str">
        <f t="shared" ca="1" si="196"/>
        <v/>
      </c>
    </row>
    <row r="588" spans="23:43" x14ac:dyDescent="0.25">
      <c r="W588" s="20" t="str">
        <f t="shared" ca="1" si="181"/>
        <v/>
      </c>
      <c r="X588" s="10">
        <f t="shared" si="182"/>
        <v>581</v>
      </c>
      <c r="Y588" s="10" t="s">
        <v>814</v>
      </c>
      <c r="Z588" s="13" t="str">
        <f t="shared" ca="1" si="183"/>
        <v/>
      </c>
      <c r="AA588" s="13" t="str">
        <f t="shared" ca="1" si="184"/>
        <v/>
      </c>
      <c r="AB588" s="20" t="str">
        <f t="shared" ca="1" si="185"/>
        <v/>
      </c>
      <c r="AC588" s="10">
        <f t="shared" si="186"/>
        <v>581</v>
      </c>
      <c r="AD588" s="10" t="s">
        <v>814</v>
      </c>
      <c r="AE588" s="13" t="str">
        <f t="shared" ca="1" si="187"/>
        <v/>
      </c>
      <c r="AF588" s="14" t="str">
        <f t="shared" ca="1" si="188"/>
        <v/>
      </c>
      <c r="AG588" s="13"/>
      <c r="AH588" s="20" t="str">
        <f t="shared" ca="1" si="189"/>
        <v/>
      </c>
      <c r="AI588" s="10">
        <f t="shared" si="190"/>
        <v>581</v>
      </c>
      <c r="AJ588" s="10" t="s">
        <v>814</v>
      </c>
      <c r="AK588" s="13" t="str">
        <f t="shared" ca="1" si="191"/>
        <v/>
      </c>
      <c r="AL588" s="13" t="str">
        <f t="shared" ca="1" si="192"/>
        <v/>
      </c>
      <c r="AM588" s="20" t="str">
        <f t="shared" ca="1" si="193"/>
        <v/>
      </c>
      <c r="AN588" s="10">
        <f t="shared" si="194"/>
        <v>581</v>
      </c>
      <c r="AO588" s="10" t="s">
        <v>814</v>
      </c>
      <c r="AP588" s="13" t="str">
        <f t="shared" ca="1" si="195"/>
        <v/>
      </c>
      <c r="AQ588" s="14" t="str">
        <f t="shared" ca="1" si="196"/>
        <v/>
      </c>
    </row>
    <row r="589" spans="23:43" x14ac:dyDescent="0.25">
      <c r="W589" s="20" t="str">
        <f t="shared" ca="1" si="181"/>
        <v/>
      </c>
      <c r="X589" s="10">
        <f t="shared" si="182"/>
        <v>582</v>
      </c>
      <c r="Y589" s="10" t="s">
        <v>815</v>
      </c>
      <c r="Z589" s="13" t="str">
        <f t="shared" ca="1" si="183"/>
        <v/>
      </c>
      <c r="AA589" s="13" t="str">
        <f t="shared" ca="1" si="184"/>
        <v/>
      </c>
      <c r="AB589" s="20" t="str">
        <f t="shared" ca="1" si="185"/>
        <v/>
      </c>
      <c r="AC589" s="10">
        <f t="shared" si="186"/>
        <v>582</v>
      </c>
      <c r="AD589" s="10" t="s">
        <v>815</v>
      </c>
      <c r="AE589" s="13" t="str">
        <f t="shared" ca="1" si="187"/>
        <v/>
      </c>
      <c r="AF589" s="14" t="str">
        <f t="shared" ca="1" si="188"/>
        <v/>
      </c>
      <c r="AG589" s="13"/>
      <c r="AH589" s="20" t="str">
        <f t="shared" ca="1" si="189"/>
        <v/>
      </c>
      <c r="AI589" s="10">
        <f t="shared" si="190"/>
        <v>582</v>
      </c>
      <c r="AJ589" s="10" t="s">
        <v>815</v>
      </c>
      <c r="AK589" s="13" t="str">
        <f t="shared" ca="1" si="191"/>
        <v/>
      </c>
      <c r="AL589" s="13" t="str">
        <f t="shared" ca="1" si="192"/>
        <v/>
      </c>
      <c r="AM589" s="20" t="str">
        <f t="shared" ca="1" si="193"/>
        <v/>
      </c>
      <c r="AN589" s="10">
        <f t="shared" si="194"/>
        <v>582</v>
      </c>
      <c r="AO589" s="10" t="s">
        <v>815</v>
      </c>
      <c r="AP589" s="13" t="str">
        <f t="shared" ca="1" si="195"/>
        <v/>
      </c>
      <c r="AQ589" s="14" t="str">
        <f t="shared" ca="1" si="196"/>
        <v/>
      </c>
    </row>
    <row r="590" spans="23:43" x14ac:dyDescent="0.25">
      <c r="W590" s="20" t="str">
        <f t="shared" ca="1" si="181"/>
        <v/>
      </c>
      <c r="X590" s="10">
        <f t="shared" si="182"/>
        <v>583</v>
      </c>
      <c r="Y590" s="10" t="s">
        <v>816</v>
      </c>
      <c r="Z590" s="13" t="str">
        <f t="shared" ca="1" si="183"/>
        <v/>
      </c>
      <c r="AA590" s="13" t="str">
        <f t="shared" ca="1" si="184"/>
        <v/>
      </c>
      <c r="AB590" s="20" t="str">
        <f t="shared" ca="1" si="185"/>
        <v/>
      </c>
      <c r="AC590" s="10">
        <f t="shared" si="186"/>
        <v>583</v>
      </c>
      <c r="AD590" s="10" t="s">
        <v>816</v>
      </c>
      <c r="AE590" s="13" t="str">
        <f t="shared" ca="1" si="187"/>
        <v/>
      </c>
      <c r="AF590" s="14" t="str">
        <f t="shared" ca="1" si="188"/>
        <v/>
      </c>
      <c r="AG590" s="13"/>
      <c r="AH590" s="20" t="str">
        <f t="shared" ca="1" si="189"/>
        <v/>
      </c>
      <c r="AI590" s="10">
        <f t="shared" si="190"/>
        <v>583</v>
      </c>
      <c r="AJ590" s="10" t="s">
        <v>816</v>
      </c>
      <c r="AK590" s="13" t="str">
        <f t="shared" ca="1" si="191"/>
        <v/>
      </c>
      <c r="AL590" s="13" t="str">
        <f t="shared" ca="1" si="192"/>
        <v/>
      </c>
      <c r="AM590" s="20" t="str">
        <f t="shared" ca="1" si="193"/>
        <v/>
      </c>
      <c r="AN590" s="10">
        <f t="shared" si="194"/>
        <v>583</v>
      </c>
      <c r="AO590" s="10" t="s">
        <v>816</v>
      </c>
      <c r="AP590" s="13" t="str">
        <f t="shared" ca="1" si="195"/>
        <v/>
      </c>
      <c r="AQ590" s="14" t="str">
        <f t="shared" ca="1" si="196"/>
        <v/>
      </c>
    </row>
    <row r="591" spans="23:43" x14ac:dyDescent="0.25">
      <c r="W591" s="20" t="str">
        <f t="shared" ca="1" si="181"/>
        <v/>
      </c>
      <c r="X591" s="10">
        <f t="shared" si="182"/>
        <v>584</v>
      </c>
      <c r="Y591" s="10" t="s">
        <v>817</v>
      </c>
      <c r="Z591" s="13" t="str">
        <f t="shared" ca="1" si="183"/>
        <v/>
      </c>
      <c r="AA591" s="13" t="str">
        <f t="shared" ca="1" si="184"/>
        <v/>
      </c>
      <c r="AB591" s="20" t="str">
        <f t="shared" ca="1" si="185"/>
        <v/>
      </c>
      <c r="AC591" s="10">
        <f t="shared" si="186"/>
        <v>584</v>
      </c>
      <c r="AD591" s="10" t="s">
        <v>817</v>
      </c>
      <c r="AE591" s="13" t="str">
        <f t="shared" ca="1" si="187"/>
        <v/>
      </c>
      <c r="AF591" s="14" t="str">
        <f t="shared" ca="1" si="188"/>
        <v/>
      </c>
      <c r="AG591" s="13"/>
      <c r="AH591" s="20" t="str">
        <f t="shared" ca="1" si="189"/>
        <v/>
      </c>
      <c r="AI591" s="10">
        <f t="shared" si="190"/>
        <v>584</v>
      </c>
      <c r="AJ591" s="10" t="s">
        <v>817</v>
      </c>
      <c r="AK591" s="13" t="str">
        <f t="shared" ca="1" si="191"/>
        <v/>
      </c>
      <c r="AL591" s="13" t="str">
        <f t="shared" ca="1" si="192"/>
        <v/>
      </c>
      <c r="AM591" s="20" t="str">
        <f t="shared" ca="1" si="193"/>
        <v/>
      </c>
      <c r="AN591" s="10">
        <f t="shared" si="194"/>
        <v>584</v>
      </c>
      <c r="AO591" s="10" t="s">
        <v>817</v>
      </c>
      <c r="AP591" s="13" t="str">
        <f t="shared" ca="1" si="195"/>
        <v/>
      </c>
      <c r="AQ591" s="14" t="str">
        <f t="shared" ca="1" si="196"/>
        <v/>
      </c>
    </row>
    <row r="592" spans="23:43" x14ac:dyDescent="0.25">
      <c r="W592" s="20" t="str">
        <f t="shared" ca="1" si="181"/>
        <v/>
      </c>
      <c r="X592" s="10">
        <f t="shared" si="182"/>
        <v>585</v>
      </c>
      <c r="Y592" s="10" t="s">
        <v>818</v>
      </c>
      <c r="Z592" s="13" t="str">
        <f t="shared" ca="1" si="183"/>
        <v/>
      </c>
      <c r="AA592" s="13" t="str">
        <f t="shared" ca="1" si="184"/>
        <v/>
      </c>
      <c r="AB592" s="20" t="str">
        <f t="shared" ca="1" si="185"/>
        <v/>
      </c>
      <c r="AC592" s="10">
        <f t="shared" si="186"/>
        <v>585</v>
      </c>
      <c r="AD592" s="10" t="s">
        <v>818</v>
      </c>
      <c r="AE592" s="13" t="str">
        <f t="shared" ca="1" si="187"/>
        <v/>
      </c>
      <c r="AF592" s="14" t="str">
        <f t="shared" ca="1" si="188"/>
        <v/>
      </c>
      <c r="AG592" s="13"/>
      <c r="AH592" s="20" t="str">
        <f t="shared" ca="1" si="189"/>
        <v/>
      </c>
      <c r="AI592" s="10">
        <f t="shared" si="190"/>
        <v>585</v>
      </c>
      <c r="AJ592" s="10" t="s">
        <v>818</v>
      </c>
      <c r="AK592" s="13" t="str">
        <f t="shared" ca="1" si="191"/>
        <v/>
      </c>
      <c r="AL592" s="13" t="str">
        <f t="shared" ca="1" si="192"/>
        <v/>
      </c>
      <c r="AM592" s="20" t="str">
        <f t="shared" ca="1" si="193"/>
        <v/>
      </c>
      <c r="AN592" s="10">
        <f t="shared" si="194"/>
        <v>585</v>
      </c>
      <c r="AO592" s="10" t="s">
        <v>818</v>
      </c>
      <c r="AP592" s="13" t="str">
        <f t="shared" ca="1" si="195"/>
        <v/>
      </c>
      <c r="AQ592" s="14" t="str">
        <f t="shared" ca="1" si="196"/>
        <v/>
      </c>
    </row>
    <row r="593" spans="23:43" x14ac:dyDescent="0.25">
      <c r="W593" s="20" t="str">
        <f t="shared" ca="1" si="181"/>
        <v/>
      </c>
      <c r="X593" s="10">
        <f t="shared" si="182"/>
        <v>586</v>
      </c>
      <c r="Y593" s="10" t="s">
        <v>819</v>
      </c>
      <c r="Z593" s="13" t="str">
        <f t="shared" ca="1" si="183"/>
        <v/>
      </c>
      <c r="AA593" s="13" t="str">
        <f t="shared" ca="1" si="184"/>
        <v/>
      </c>
      <c r="AB593" s="20" t="str">
        <f t="shared" ca="1" si="185"/>
        <v/>
      </c>
      <c r="AC593" s="10">
        <f t="shared" si="186"/>
        <v>586</v>
      </c>
      <c r="AD593" s="10" t="s">
        <v>819</v>
      </c>
      <c r="AE593" s="13" t="str">
        <f t="shared" ca="1" si="187"/>
        <v/>
      </c>
      <c r="AF593" s="14" t="str">
        <f t="shared" ca="1" si="188"/>
        <v/>
      </c>
      <c r="AG593" s="13"/>
      <c r="AH593" s="20" t="str">
        <f t="shared" ca="1" si="189"/>
        <v/>
      </c>
      <c r="AI593" s="10">
        <f t="shared" si="190"/>
        <v>586</v>
      </c>
      <c r="AJ593" s="10" t="s">
        <v>819</v>
      </c>
      <c r="AK593" s="13" t="str">
        <f t="shared" ca="1" si="191"/>
        <v/>
      </c>
      <c r="AL593" s="13" t="str">
        <f t="shared" ca="1" si="192"/>
        <v/>
      </c>
      <c r="AM593" s="20" t="str">
        <f t="shared" ca="1" si="193"/>
        <v/>
      </c>
      <c r="AN593" s="10">
        <f t="shared" si="194"/>
        <v>586</v>
      </c>
      <c r="AO593" s="10" t="s">
        <v>819</v>
      </c>
      <c r="AP593" s="13" t="str">
        <f t="shared" ca="1" si="195"/>
        <v/>
      </c>
      <c r="AQ593" s="14" t="str">
        <f t="shared" ca="1" si="196"/>
        <v/>
      </c>
    </row>
    <row r="594" spans="23:43" x14ac:dyDescent="0.25">
      <c r="W594" s="20" t="str">
        <f t="shared" ca="1" si="181"/>
        <v/>
      </c>
      <c r="X594" s="10">
        <f t="shared" si="182"/>
        <v>587</v>
      </c>
      <c r="Y594" s="10" t="s">
        <v>820</v>
      </c>
      <c r="Z594" s="13" t="str">
        <f t="shared" ca="1" si="183"/>
        <v/>
      </c>
      <c r="AA594" s="13" t="str">
        <f t="shared" ca="1" si="184"/>
        <v/>
      </c>
      <c r="AB594" s="20" t="str">
        <f t="shared" ca="1" si="185"/>
        <v/>
      </c>
      <c r="AC594" s="10">
        <f t="shared" si="186"/>
        <v>587</v>
      </c>
      <c r="AD594" s="10" t="s">
        <v>820</v>
      </c>
      <c r="AE594" s="13" t="str">
        <f t="shared" ca="1" si="187"/>
        <v/>
      </c>
      <c r="AF594" s="14" t="str">
        <f t="shared" ca="1" si="188"/>
        <v/>
      </c>
      <c r="AG594" s="13"/>
      <c r="AH594" s="20" t="str">
        <f t="shared" ca="1" si="189"/>
        <v/>
      </c>
      <c r="AI594" s="10">
        <f t="shared" si="190"/>
        <v>587</v>
      </c>
      <c r="AJ594" s="10" t="s">
        <v>820</v>
      </c>
      <c r="AK594" s="13" t="str">
        <f t="shared" ca="1" si="191"/>
        <v/>
      </c>
      <c r="AL594" s="13" t="str">
        <f t="shared" ca="1" si="192"/>
        <v/>
      </c>
      <c r="AM594" s="20" t="str">
        <f t="shared" ca="1" si="193"/>
        <v/>
      </c>
      <c r="AN594" s="10">
        <f t="shared" si="194"/>
        <v>587</v>
      </c>
      <c r="AO594" s="10" t="s">
        <v>820</v>
      </c>
      <c r="AP594" s="13" t="str">
        <f t="shared" ca="1" si="195"/>
        <v/>
      </c>
      <c r="AQ594" s="14" t="str">
        <f t="shared" ca="1" si="196"/>
        <v/>
      </c>
    </row>
    <row r="595" spans="23:43" x14ac:dyDescent="0.25">
      <c r="W595" s="20" t="str">
        <f t="shared" ca="1" si="181"/>
        <v/>
      </c>
      <c r="X595" s="10">
        <f t="shared" si="182"/>
        <v>588</v>
      </c>
      <c r="Y595" s="10" t="s">
        <v>821</v>
      </c>
      <c r="Z595" s="13" t="str">
        <f t="shared" ca="1" si="183"/>
        <v/>
      </c>
      <c r="AA595" s="13" t="str">
        <f t="shared" ca="1" si="184"/>
        <v/>
      </c>
      <c r="AB595" s="20" t="str">
        <f t="shared" ca="1" si="185"/>
        <v/>
      </c>
      <c r="AC595" s="10">
        <f t="shared" si="186"/>
        <v>588</v>
      </c>
      <c r="AD595" s="10" t="s">
        <v>821</v>
      </c>
      <c r="AE595" s="13" t="str">
        <f t="shared" ca="1" si="187"/>
        <v/>
      </c>
      <c r="AF595" s="14" t="str">
        <f t="shared" ca="1" si="188"/>
        <v/>
      </c>
      <c r="AG595" s="13"/>
      <c r="AH595" s="20" t="str">
        <f t="shared" ca="1" si="189"/>
        <v/>
      </c>
      <c r="AI595" s="10">
        <f t="shared" si="190"/>
        <v>588</v>
      </c>
      <c r="AJ595" s="10" t="s">
        <v>821</v>
      </c>
      <c r="AK595" s="13" t="str">
        <f t="shared" ca="1" si="191"/>
        <v/>
      </c>
      <c r="AL595" s="13" t="str">
        <f t="shared" ca="1" si="192"/>
        <v/>
      </c>
      <c r="AM595" s="20" t="str">
        <f t="shared" ca="1" si="193"/>
        <v/>
      </c>
      <c r="AN595" s="10">
        <f t="shared" si="194"/>
        <v>588</v>
      </c>
      <c r="AO595" s="10" t="s">
        <v>821</v>
      </c>
      <c r="AP595" s="13" t="str">
        <f t="shared" ca="1" si="195"/>
        <v/>
      </c>
      <c r="AQ595" s="14" t="str">
        <f t="shared" ca="1" si="196"/>
        <v/>
      </c>
    </row>
    <row r="596" spans="23:43" x14ac:dyDescent="0.25">
      <c r="W596" s="20" t="str">
        <f t="shared" ca="1" si="181"/>
        <v/>
      </c>
      <c r="X596" s="10">
        <f t="shared" si="182"/>
        <v>589</v>
      </c>
      <c r="Y596" s="10" t="s">
        <v>822</v>
      </c>
      <c r="Z596" s="13" t="str">
        <f t="shared" ca="1" si="183"/>
        <v/>
      </c>
      <c r="AA596" s="13" t="str">
        <f t="shared" ca="1" si="184"/>
        <v/>
      </c>
      <c r="AB596" s="20" t="str">
        <f t="shared" ca="1" si="185"/>
        <v/>
      </c>
      <c r="AC596" s="10">
        <f t="shared" si="186"/>
        <v>589</v>
      </c>
      <c r="AD596" s="10" t="s">
        <v>822</v>
      </c>
      <c r="AE596" s="13" t="str">
        <f t="shared" ca="1" si="187"/>
        <v/>
      </c>
      <c r="AF596" s="14" t="str">
        <f t="shared" ca="1" si="188"/>
        <v/>
      </c>
      <c r="AG596" s="13"/>
      <c r="AH596" s="20" t="str">
        <f t="shared" ca="1" si="189"/>
        <v/>
      </c>
      <c r="AI596" s="10">
        <f t="shared" si="190"/>
        <v>589</v>
      </c>
      <c r="AJ596" s="10" t="s">
        <v>822</v>
      </c>
      <c r="AK596" s="13" t="str">
        <f t="shared" ca="1" si="191"/>
        <v/>
      </c>
      <c r="AL596" s="13" t="str">
        <f t="shared" ca="1" si="192"/>
        <v/>
      </c>
      <c r="AM596" s="20" t="str">
        <f t="shared" ca="1" si="193"/>
        <v/>
      </c>
      <c r="AN596" s="10">
        <f t="shared" si="194"/>
        <v>589</v>
      </c>
      <c r="AO596" s="10" t="s">
        <v>822</v>
      </c>
      <c r="AP596" s="13" t="str">
        <f t="shared" ca="1" si="195"/>
        <v/>
      </c>
      <c r="AQ596" s="14" t="str">
        <f t="shared" ca="1" si="196"/>
        <v/>
      </c>
    </row>
    <row r="597" spans="23:43" x14ac:dyDescent="0.25">
      <c r="W597" s="20" t="str">
        <f t="shared" ca="1" si="181"/>
        <v/>
      </c>
      <c r="X597" s="10">
        <f t="shared" si="182"/>
        <v>590</v>
      </c>
      <c r="Y597" s="10" t="s">
        <v>823</v>
      </c>
      <c r="Z597" s="13" t="str">
        <f t="shared" ca="1" si="183"/>
        <v/>
      </c>
      <c r="AA597" s="13" t="str">
        <f t="shared" ca="1" si="184"/>
        <v/>
      </c>
      <c r="AB597" s="20" t="str">
        <f t="shared" ca="1" si="185"/>
        <v/>
      </c>
      <c r="AC597" s="10">
        <f t="shared" si="186"/>
        <v>590</v>
      </c>
      <c r="AD597" s="10" t="s">
        <v>823</v>
      </c>
      <c r="AE597" s="13" t="str">
        <f t="shared" ca="1" si="187"/>
        <v/>
      </c>
      <c r="AF597" s="14" t="str">
        <f t="shared" ca="1" si="188"/>
        <v/>
      </c>
      <c r="AG597" s="13"/>
      <c r="AH597" s="20" t="str">
        <f t="shared" ca="1" si="189"/>
        <v/>
      </c>
      <c r="AI597" s="10">
        <f t="shared" si="190"/>
        <v>590</v>
      </c>
      <c r="AJ597" s="10" t="s">
        <v>823</v>
      </c>
      <c r="AK597" s="13" t="str">
        <f t="shared" ca="1" si="191"/>
        <v/>
      </c>
      <c r="AL597" s="13" t="str">
        <f t="shared" ca="1" si="192"/>
        <v/>
      </c>
      <c r="AM597" s="20" t="str">
        <f t="shared" ca="1" si="193"/>
        <v/>
      </c>
      <c r="AN597" s="10">
        <f t="shared" si="194"/>
        <v>590</v>
      </c>
      <c r="AO597" s="10" t="s">
        <v>823</v>
      </c>
      <c r="AP597" s="13" t="str">
        <f t="shared" ca="1" si="195"/>
        <v/>
      </c>
      <c r="AQ597" s="14" t="str">
        <f t="shared" ca="1" si="196"/>
        <v/>
      </c>
    </row>
    <row r="598" spans="23:43" x14ac:dyDescent="0.25">
      <c r="W598" s="20" t="str">
        <f t="shared" ca="1" si="181"/>
        <v/>
      </c>
      <c r="X598" s="10">
        <f t="shared" si="182"/>
        <v>591</v>
      </c>
      <c r="Y598" s="10" t="s">
        <v>824</v>
      </c>
      <c r="Z598" s="13" t="str">
        <f t="shared" ca="1" si="183"/>
        <v/>
      </c>
      <c r="AA598" s="13" t="str">
        <f t="shared" ca="1" si="184"/>
        <v/>
      </c>
      <c r="AB598" s="20" t="str">
        <f t="shared" ca="1" si="185"/>
        <v/>
      </c>
      <c r="AC598" s="10">
        <f t="shared" si="186"/>
        <v>591</v>
      </c>
      <c r="AD598" s="10" t="s">
        <v>824</v>
      </c>
      <c r="AE598" s="13" t="str">
        <f t="shared" ca="1" si="187"/>
        <v/>
      </c>
      <c r="AF598" s="14" t="str">
        <f t="shared" ca="1" si="188"/>
        <v/>
      </c>
      <c r="AG598" s="13"/>
      <c r="AH598" s="20" t="str">
        <f t="shared" ca="1" si="189"/>
        <v/>
      </c>
      <c r="AI598" s="10">
        <f t="shared" si="190"/>
        <v>591</v>
      </c>
      <c r="AJ598" s="10" t="s">
        <v>824</v>
      </c>
      <c r="AK598" s="13" t="str">
        <f t="shared" ca="1" si="191"/>
        <v/>
      </c>
      <c r="AL598" s="13" t="str">
        <f t="shared" ca="1" si="192"/>
        <v/>
      </c>
      <c r="AM598" s="20" t="str">
        <f t="shared" ca="1" si="193"/>
        <v/>
      </c>
      <c r="AN598" s="10">
        <f t="shared" si="194"/>
        <v>591</v>
      </c>
      <c r="AO598" s="10" t="s">
        <v>824</v>
      </c>
      <c r="AP598" s="13" t="str">
        <f t="shared" ca="1" si="195"/>
        <v/>
      </c>
      <c r="AQ598" s="14" t="str">
        <f t="shared" ca="1" si="196"/>
        <v/>
      </c>
    </row>
    <row r="599" spans="23:43" x14ac:dyDescent="0.25">
      <c r="W599" s="20" t="str">
        <f t="shared" ca="1" si="181"/>
        <v/>
      </c>
      <c r="X599" s="10">
        <f t="shared" si="182"/>
        <v>592</v>
      </c>
      <c r="Y599" s="10" t="s">
        <v>825</v>
      </c>
      <c r="Z599" s="13" t="str">
        <f t="shared" ca="1" si="183"/>
        <v/>
      </c>
      <c r="AA599" s="13" t="str">
        <f t="shared" ca="1" si="184"/>
        <v/>
      </c>
      <c r="AB599" s="20" t="str">
        <f t="shared" ca="1" si="185"/>
        <v/>
      </c>
      <c r="AC599" s="10">
        <f t="shared" si="186"/>
        <v>592</v>
      </c>
      <c r="AD599" s="10" t="s">
        <v>825</v>
      </c>
      <c r="AE599" s="13" t="str">
        <f t="shared" ca="1" si="187"/>
        <v/>
      </c>
      <c r="AF599" s="14" t="str">
        <f t="shared" ca="1" si="188"/>
        <v/>
      </c>
      <c r="AG599" s="13"/>
      <c r="AH599" s="20" t="str">
        <f t="shared" ca="1" si="189"/>
        <v/>
      </c>
      <c r="AI599" s="10">
        <f t="shared" si="190"/>
        <v>592</v>
      </c>
      <c r="AJ599" s="10" t="s">
        <v>825</v>
      </c>
      <c r="AK599" s="13" t="str">
        <f t="shared" ca="1" si="191"/>
        <v/>
      </c>
      <c r="AL599" s="13" t="str">
        <f t="shared" ca="1" si="192"/>
        <v/>
      </c>
      <c r="AM599" s="20" t="str">
        <f t="shared" ca="1" si="193"/>
        <v/>
      </c>
      <c r="AN599" s="10">
        <f t="shared" si="194"/>
        <v>592</v>
      </c>
      <c r="AO599" s="10" t="s">
        <v>825</v>
      </c>
      <c r="AP599" s="13" t="str">
        <f t="shared" ca="1" si="195"/>
        <v/>
      </c>
      <c r="AQ599" s="14" t="str">
        <f t="shared" ca="1" si="196"/>
        <v/>
      </c>
    </row>
    <row r="600" spans="23:43" x14ac:dyDescent="0.25">
      <c r="W600" s="20" t="str">
        <f t="shared" ca="1" si="181"/>
        <v/>
      </c>
      <c r="X600" s="10">
        <f t="shared" si="182"/>
        <v>593</v>
      </c>
      <c r="Y600" s="10" t="s">
        <v>826</v>
      </c>
      <c r="Z600" s="13" t="str">
        <f t="shared" ca="1" si="183"/>
        <v/>
      </c>
      <c r="AA600" s="13" t="str">
        <f t="shared" ca="1" si="184"/>
        <v/>
      </c>
      <c r="AB600" s="20" t="str">
        <f t="shared" ca="1" si="185"/>
        <v/>
      </c>
      <c r="AC600" s="10">
        <f t="shared" si="186"/>
        <v>593</v>
      </c>
      <c r="AD600" s="10" t="s">
        <v>826</v>
      </c>
      <c r="AE600" s="13" t="str">
        <f t="shared" ca="1" si="187"/>
        <v/>
      </c>
      <c r="AF600" s="14" t="str">
        <f t="shared" ca="1" si="188"/>
        <v/>
      </c>
      <c r="AG600" s="13"/>
      <c r="AH600" s="20" t="str">
        <f t="shared" ca="1" si="189"/>
        <v/>
      </c>
      <c r="AI600" s="10">
        <f t="shared" si="190"/>
        <v>593</v>
      </c>
      <c r="AJ600" s="10" t="s">
        <v>826</v>
      </c>
      <c r="AK600" s="13" t="str">
        <f t="shared" ca="1" si="191"/>
        <v/>
      </c>
      <c r="AL600" s="13" t="str">
        <f t="shared" ca="1" si="192"/>
        <v/>
      </c>
      <c r="AM600" s="20" t="str">
        <f t="shared" ca="1" si="193"/>
        <v/>
      </c>
      <c r="AN600" s="10">
        <f t="shared" si="194"/>
        <v>593</v>
      </c>
      <c r="AO600" s="10" t="s">
        <v>826</v>
      </c>
      <c r="AP600" s="13" t="str">
        <f t="shared" ca="1" si="195"/>
        <v/>
      </c>
      <c r="AQ600" s="14" t="str">
        <f t="shared" ca="1" si="196"/>
        <v/>
      </c>
    </row>
    <row r="601" spans="23:43" x14ac:dyDescent="0.25">
      <c r="W601" s="20" t="str">
        <f t="shared" ca="1" si="181"/>
        <v/>
      </c>
      <c r="X601" s="10">
        <f t="shared" si="182"/>
        <v>594</v>
      </c>
      <c r="Y601" s="10" t="s">
        <v>827</v>
      </c>
      <c r="Z601" s="13" t="str">
        <f t="shared" ca="1" si="183"/>
        <v/>
      </c>
      <c r="AA601" s="13" t="str">
        <f t="shared" ca="1" si="184"/>
        <v/>
      </c>
      <c r="AB601" s="20" t="str">
        <f t="shared" ca="1" si="185"/>
        <v/>
      </c>
      <c r="AC601" s="10">
        <f t="shared" si="186"/>
        <v>594</v>
      </c>
      <c r="AD601" s="10" t="s">
        <v>827</v>
      </c>
      <c r="AE601" s="13" t="str">
        <f t="shared" ca="1" si="187"/>
        <v/>
      </c>
      <c r="AF601" s="14" t="str">
        <f t="shared" ca="1" si="188"/>
        <v/>
      </c>
      <c r="AG601" s="13"/>
      <c r="AH601" s="20" t="str">
        <f t="shared" ca="1" si="189"/>
        <v/>
      </c>
      <c r="AI601" s="10">
        <f t="shared" si="190"/>
        <v>594</v>
      </c>
      <c r="AJ601" s="10" t="s">
        <v>827</v>
      </c>
      <c r="AK601" s="13" t="str">
        <f t="shared" ca="1" si="191"/>
        <v/>
      </c>
      <c r="AL601" s="13" t="str">
        <f t="shared" ca="1" si="192"/>
        <v/>
      </c>
      <c r="AM601" s="20" t="str">
        <f t="shared" ca="1" si="193"/>
        <v/>
      </c>
      <c r="AN601" s="10">
        <f t="shared" si="194"/>
        <v>594</v>
      </c>
      <c r="AO601" s="10" t="s">
        <v>827</v>
      </c>
      <c r="AP601" s="13" t="str">
        <f t="shared" ca="1" si="195"/>
        <v/>
      </c>
      <c r="AQ601" s="14" t="str">
        <f t="shared" ca="1" si="196"/>
        <v/>
      </c>
    </row>
    <row r="602" spans="23:43" x14ac:dyDescent="0.25">
      <c r="W602" s="20" t="str">
        <f t="shared" ca="1" si="181"/>
        <v/>
      </c>
      <c r="X602" s="10">
        <f t="shared" si="182"/>
        <v>595</v>
      </c>
      <c r="Y602" s="10" t="s">
        <v>828</v>
      </c>
      <c r="Z602" s="13" t="str">
        <f t="shared" ca="1" si="183"/>
        <v/>
      </c>
      <c r="AA602" s="13" t="str">
        <f t="shared" ca="1" si="184"/>
        <v/>
      </c>
      <c r="AB602" s="20" t="str">
        <f t="shared" ca="1" si="185"/>
        <v/>
      </c>
      <c r="AC602" s="10">
        <f t="shared" si="186"/>
        <v>595</v>
      </c>
      <c r="AD602" s="10" t="s">
        <v>828</v>
      </c>
      <c r="AE602" s="13" t="str">
        <f t="shared" ca="1" si="187"/>
        <v/>
      </c>
      <c r="AF602" s="14" t="str">
        <f t="shared" ca="1" si="188"/>
        <v/>
      </c>
      <c r="AG602" s="13"/>
      <c r="AH602" s="20" t="str">
        <f t="shared" ca="1" si="189"/>
        <v/>
      </c>
      <c r="AI602" s="10">
        <f t="shared" si="190"/>
        <v>595</v>
      </c>
      <c r="AJ602" s="10" t="s">
        <v>828</v>
      </c>
      <c r="AK602" s="13" t="str">
        <f t="shared" ca="1" si="191"/>
        <v/>
      </c>
      <c r="AL602" s="13" t="str">
        <f t="shared" ca="1" si="192"/>
        <v/>
      </c>
      <c r="AM602" s="20" t="str">
        <f t="shared" ca="1" si="193"/>
        <v/>
      </c>
      <c r="AN602" s="10">
        <f t="shared" si="194"/>
        <v>595</v>
      </c>
      <c r="AO602" s="10" t="s">
        <v>828</v>
      </c>
      <c r="AP602" s="13" t="str">
        <f t="shared" ca="1" si="195"/>
        <v/>
      </c>
      <c r="AQ602" s="14" t="str">
        <f t="shared" ca="1" si="196"/>
        <v/>
      </c>
    </row>
    <row r="603" spans="23:43" x14ac:dyDescent="0.25">
      <c r="W603" s="20" t="str">
        <f t="shared" ca="1" si="181"/>
        <v/>
      </c>
      <c r="X603" s="10">
        <f t="shared" si="182"/>
        <v>596</v>
      </c>
      <c r="Y603" s="10" t="s">
        <v>829</v>
      </c>
      <c r="Z603" s="13" t="str">
        <f t="shared" ca="1" si="183"/>
        <v/>
      </c>
      <c r="AA603" s="13" t="str">
        <f t="shared" ca="1" si="184"/>
        <v/>
      </c>
      <c r="AB603" s="20" t="str">
        <f t="shared" ca="1" si="185"/>
        <v/>
      </c>
      <c r="AC603" s="10">
        <f t="shared" si="186"/>
        <v>596</v>
      </c>
      <c r="AD603" s="10" t="s">
        <v>829</v>
      </c>
      <c r="AE603" s="13" t="str">
        <f t="shared" ca="1" si="187"/>
        <v/>
      </c>
      <c r="AF603" s="14" t="str">
        <f t="shared" ca="1" si="188"/>
        <v/>
      </c>
      <c r="AG603" s="13"/>
      <c r="AH603" s="20" t="str">
        <f t="shared" ca="1" si="189"/>
        <v/>
      </c>
      <c r="AI603" s="10">
        <f t="shared" si="190"/>
        <v>596</v>
      </c>
      <c r="AJ603" s="10" t="s">
        <v>829</v>
      </c>
      <c r="AK603" s="13" t="str">
        <f t="shared" ca="1" si="191"/>
        <v/>
      </c>
      <c r="AL603" s="13" t="str">
        <f t="shared" ca="1" si="192"/>
        <v/>
      </c>
      <c r="AM603" s="20" t="str">
        <f t="shared" ca="1" si="193"/>
        <v/>
      </c>
      <c r="AN603" s="10">
        <f t="shared" si="194"/>
        <v>596</v>
      </c>
      <c r="AO603" s="10" t="s">
        <v>829</v>
      </c>
      <c r="AP603" s="13" t="str">
        <f t="shared" ca="1" si="195"/>
        <v/>
      </c>
      <c r="AQ603" s="14" t="str">
        <f t="shared" ca="1" si="196"/>
        <v/>
      </c>
    </row>
    <row r="604" spans="23:43" x14ac:dyDescent="0.25">
      <c r="W604" s="20" t="str">
        <f t="shared" ca="1" si="181"/>
        <v/>
      </c>
      <c r="X604" s="10">
        <f t="shared" si="182"/>
        <v>597</v>
      </c>
      <c r="Y604" s="10" t="s">
        <v>830</v>
      </c>
      <c r="Z604" s="13" t="str">
        <f t="shared" ca="1" si="183"/>
        <v/>
      </c>
      <c r="AA604" s="13" t="str">
        <f t="shared" ca="1" si="184"/>
        <v/>
      </c>
      <c r="AB604" s="20" t="str">
        <f t="shared" ca="1" si="185"/>
        <v/>
      </c>
      <c r="AC604" s="10">
        <f t="shared" si="186"/>
        <v>597</v>
      </c>
      <c r="AD604" s="10" t="s">
        <v>830</v>
      </c>
      <c r="AE604" s="13" t="str">
        <f t="shared" ca="1" si="187"/>
        <v/>
      </c>
      <c r="AF604" s="14" t="str">
        <f t="shared" ca="1" si="188"/>
        <v/>
      </c>
      <c r="AG604" s="13"/>
      <c r="AH604" s="20" t="str">
        <f t="shared" ca="1" si="189"/>
        <v/>
      </c>
      <c r="AI604" s="10">
        <f t="shared" si="190"/>
        <v>597</v>
      </c>
      <c r="AJ604" s="10" t="s">
        <v>830</v>
      </c>
      <c r="AK604" s="13" t="str">
        <f t="shared" ca="1" si="191"/>
        <v/>
      </c>
      <c r="AL604" s="13" t="str">
        <f t="shared" ca="1" si="192"/>
        <v/>
      </c>
      <c r="AM604" s="20" t="str">
        <f t="shared" ca="1" si="193"/>
        <v/>
      </c>
      <c r="AN604" s="10">
        <f t="shared" si="194"/>
        <v>597</v>
      </c>
      <c r="AO604" s="10" t="s">
        <v>830</v>
      </c>
      <c r="AP604" s="13" t="str">
        <f t="shared" ca="1" si="195"/>
        <v/>
      </c>
      <c r="AQ604" s="14" t="str">
        <f t="shared" ca="1" si="196"/>
        <v/>
      </c>
    </row>
    <row r="605" spans="23:43" x14ac:dyDescent="0.25">
      <c r="W605" s="20" t="str">
        <f t="shared" ca="1" si="181"/>
        <v/>
      </c>
      <c r="X605" s="10">
        <f t="shared" si="182"/>
        <v>598</v>
      </c>
      <c r="Y605" s="10" t="s">
        <v>831</v>
      </c>
      <c r="Z605" s="13" t="str">
        <f t="shared" ca="1" si="183"/>
        <v/>
      </c>
      <c r="AA605" s="13" t="str">
        <f t="shared" ca="1" si="184"/>
        <v/>
      </c>
      <c r="AB605" s="20" t="str">
        <f t="shared" ca="1" si="185"/>
        <v/>
      </c>
      <c r="AC605" s="10">
        <f t="shared" si="186"/>
        <v>598</v>
      </c>
      <c r="AD605" s="10" t="s">
        <v>831</v>
      </c>
      <c r="AE605" s="13" t="str">
        <f t="shared" ca="1" si="187"/>
        <v/>
      </c>
      <c r="AF605" s="14" t="str">
        <f t="shared" ca="1" si="188"/>
        <v/>
      </c>
      <c r="AG605" s="13"/>
      <c r="AH605" s="20" t="str">
        <f t="shared" ca="1" si="189"/>
        <v/>
      </c>
      <c r="AI605" s="10">
        <f t="shared" si="190"/>
        <v>598</v>
      </c>
      <c r="AJ605" s="10" t="s">
        <v>831</v>
      </c>
      <c r="AK605" s="13" t="str">
        <f t="shared" ca="1" si="191"/>
        <v/>
      </c>
      <c r="AL605" s="13" t="str">
        <f t="shared" ca="1" si="192"/>
        <v/>
      </c>
      <c r="AM605" s="20" t="str">
        <f t="shared" ca="1" si="193"/>
        <v/>
      </c>
      <c r="AN605" s="10">
        <f t="shared" si="194"/>
        <v>598</v>
      </c>
      <c r="AO605" s="10" t="s">
        <v>831</v>
      </c>
      <c r="AP605" s="13" t="str">
        <f t="shared" ca="1" si="195"/>
        <v/>
      </c>
      <c r="AQ605" s="14" t="str">
        <f t="shared" ca="1" si="196"/>
        <v/>
      </c>
    </row>
    <row r="606" spans="23:43" x14ac:dyDescent="0.25">
      <c r="W606" s="20" t="str">
        <f t="shared" ca="1" si="181"/>
        <v/>
      </c>
      <c r="X606" s="10">
        <f t="shared" si="182"/>
        <v>599</v>
      </c>
      <c r="Y606" s="10" t="s">
        <v>832</v>
      </c>
      <c r="Z606" s="13" t="str">
        <f t="shared" ca="1" si="183"/>
        <v/>
      </c>
      <c r="AA606" s="13" t="str">
        <f t="shared" ca="1" si="184"/>
        <v/>
      </c>
      <c r="AB606" s="20" t="str">
        <f t="shared" ca="1" si="185"/>
        <v/>
      </c>
      <c r="AC606" s="10">
        <f t="shared" si="186"/>
        <v>599</v>
      </c>
      <c r="AD606" s="10" t="s">
        <v>832</v>
      </c>
      <c r="AE606" s="13" t="str">
        <f t="shared" ca="1" si="187"/>
        <v/>
      </c>
      <c r="AF606" s="14" t="str">
        <f t="shared" ca="1" si="188"/>
        <v/>
      </c>
      <c r="AG606" s="13"/>
      <c r="AH606" s="20" t="str">
        <f t="shared" ca="1" si="189"/>
        <v/>
      </c>
      <c r="AI606" s="10">
        <f t="shared" si="190"/>
        <v>599</v>
      </c>
      <c r="AJ606" s="10" t="s">
        <v>832</v>
      </c>
      <c r="AK606" s="13" t="str">
        <f t="shared" ca="1" si="191"/>
        <v/>
      </c>
      <c r="AL606" s="13" t="str">
        <f t="shared" ca="1" si="192"/>
        <v/>
      </c>
      <c r="AM606" s="20" t="str">
        <f t="shared" ca="1" si="193"/>
        <v/>
      </c>
      <c r="AN606" s="10">
        <f t="shared" si="194"/>
        <v>599</v>
      </c>
      <c r="AO606" s="10" t="s">
        <v>832</v>
      </c>
      <c r="AP606" s="13" t="str">
        <f t="shared" ca="1" si="195"/>
        <v/>
      </c>
      <c r="AQ606" s="14" t="str">
        <f t="shared" ca="1" si="196"/>
        <v/>
      </c>
    </row>
    <row r="607" spans="23:43" x14ac:dyDescent="0.25">
      <c r="W607" s="20" t="str">
        <f t="shared" ca="1" si="181"/>
        <v/>
      </c>
      <c r="X607" s="10">
        <f t="shared" si="182"/>
        <v>600</v>
      </c>
      <c r="Y607" s="10" t="s">
        <v>833</v>
      </c>
      <c r="Z607" s="13" t="str">
        <f t="shared" ca="1" si="183"/>
        <v/>
      </c>
      <c r="AA607" s="13" t="str">
        <f t="shared" ca="1" si="184"/>
        <v/>
      </c>
      <c r="AB607" s="20" t="str">
        <f t="shared" ca="1" si="185"/>
        <v/>
      </c>
      <c r="AC607" s="10">
        <f t="shared" si="186"/>
        <v>600</v>
      </c>
      <c r="AD607" s="10" t="s">
        <v>833</v>
      </c>
      <c r="AE607" s="13" t="str">
        <f t="shared" ca="1" si="187"/>
        <v/>
      </c>
      <c r="AF607" s="14" t="str">
        <f t="shared" ca="1" si="188"/>
        <v/>
      </c>
      <c r="AG607" s="13"/>
      <c r="AH607" s="20" t="str">
        <f t="shared" ca="1" si="189"/>
        <v/>
      </c>
      <c r="AI607" s="10">
        <f t="shared" si="190"/>
        <v>600</v>
      </c>
      <c r="AJ607" s="10" t="s">
        <v>833</v>
      </c>
      <c r="AK607" s="13" t="str">
        <f t="shared" ca="1" si="191"/>
        <v/>
      </c>
      <c r="AL607" s="13" t="str">
        <f t="shared" ca="1" si="192"/>
        <v/>
      </c>
      <c r="AM607" s="20" t="str">
        <f t="shared" ca="1" si="193"/>
        <v/>
      </c>
      <c r="AN607" s="10">
        <f t="shared" si="194"/>
        <v>600</v>
      </c>
      <c r="AO607" s="10" t="s">
        <v>833</v>
      </c>
      <c r="AP607" s="13" t="str">
        <f t="shared" ca="1" si="195"/>
        <v/>
      </c>
      <c r="AQ607" s="14" t="str">
        <f t="shared" ca="1" si="196"/>
        <v/>
      </c>
    </row>
    <row r="608" spans="23:43" x14ac:dyDescent="0.25">
      <c r="W608" s="20" t="str">
        <f t="shared" ca="1" si="181"/>
        <v/>
      </c>
      <c r="X608" s="10">
        <f t="shared" si="182"/>
        <v>601</v>
      </c>
      <c r="Y608" s="10" t="s">
        <v>834</v>
      </c>
      <c r="Z608" s="13" t="str">
        <f t="shared" ca="1" si="183"/>
        <v/>
      </c>
      <c r="AA608" s="13" t="str">
        <f t="shared" ca="1" si="184"/>
        <v/>
      </c>
      <c r="AB608" s="20" t="str">
        <f t="shared" ca="1" si="185"/>
        <v/>
      </c>
      <c r="AC608" s="10">
        <f t="shared" si="186"/>
        <v>601</v>
      </c>
      <c r="AD608" s="10" t="s">
        <v>834</v>
      </c>
      <c r="AE608" s="13" t="str">
        <f t="shared" ca="1" si="187"/>
        <v/>
      </c>
      <c r="AF608" s="14" t="str">
        <f t="shared" ca="1" si="188"/>
        <v/>
      </c>
      <c r="AG608" s="13"/>
      <c r="AH608" s="20" t="str">
        <f t="shared" ca="1" si="189"/>
        <v/>
      </c>
      <c r="AI608" s="10">
        <f t="shared" si="190"/>
        <v>601</v>
      </c>
      <c r="AJ608" s="10" t="s">
        <v>834</v>
      </c>
      <c r="AK608" s="13" t="str">
        <f t="shared" ca="1" si="191"/>
        <v/>
      </c>
      <c r="AL608" s="13" t="str">
        <f t="shared" ca="1" si="192"/>
        <v/>
      </c>
      <c r="AM608" s="20" t="str">
        <f t="shared" ca="1" si="193"/>
        <v/>
      </c>
      <c r="AN608" s="10">
        <f t="shared" si="194"/>
        <v>601</v>
      </c>
      <c r="AO608" s="10" t="s">
        <v>834</v>
      </c>
      <c r="AP608" s="13" t="str">
        <f t="shared" ca="1" si="195"/>
        <v/>
      </c>
      <c r="AQ608" s="14" t="str">
        <f t="shared" ca="1" si="196"/>
        <v/>
      </c>
    </row>
    <row r="609" spans="23:43" x14ac:dyDescent="0.25">
      <c r="W609" s="20" t="str">
        <f t="shared" ca="1" si="181"/>
        <v/>
      </c>
      <c r="X609" s="10">
        <f t="shared" si="182"/>
        <v>602</v>
      </c>
      <c r="Y609" s="10" t="s">
        <v>835</v>
      </c>
      <c r="Z609" s="13" t="str">
        <f t="shared" ca="1" si="183"/>
        <v/>
      </c>
      <c r="AA609" s="13" t="str">
        <f t="shared" ca="1" si="184"/>
        <v/>
      </c>
      <c r="AB609" s="20" t="str">
        <f t="shared" ca="1" si="185"/>
        <v/>
      </c>
      <c r="AC609" s="10">
        <f t="shared" si="186"/>
        <v>602</v>
      </c>
      <c r="AD609" s="10" t="s">
        <v>835</v>
      </c>
      <c r="AE609" s="13" t="str">
        <f t="shared" ca="1" si="187"/>
        <v/>
      </c>
      <c r="AF609" s="14" t="str">
        <f t="shared" ca="1" si="188"/>
        <v/>
      </c>
      <c r="AG609" s="13"/>
      <c r="AH609" s="20" t="str">
        <f t="shared" ca="1" si="189"/>
        <v/>
      </c>
      <c r="AI609" s="10">
        <f t="shared" si="190"/>
        <v>602</v>
      </c>
      <c r="AJ609" s="10" t="s">
        <v>835</v>
      </c>
      <c r="AK609" s="13" t="str">
        <f t="shared" ca="1" si="191"/>
        <v/>
      </c>
      <c r="AL609" s="13" t="str">
        <f t="shared" ca="1" si="192"/>
        <v/>
      </c>
      <c r="AM609" s="20" t="str">
        <f t="shared" ca="1" si="193"/>
        <v/>
      </c>
      <c r="AN609" s="10">
        <f t="shared" si="194"/>
        <v>602</v>
      </c>
      <c r="AO609" s="10" t="s">
        <v>835</v>
      </c>
      <c r="AP609" s="13" t="str">
        <f t="shared" ca="1" si="195"/>
        <v/>
      </c>
      <c r="AQ609" s="14" t="str">
        <f t="shared" ca="1" si="196"/>
        <v/>
      </c>
    </row>
    <row r="610" spans="23:43" x14ac:dyDescent="0.25">
      <c r="W610" s="20" t="str">
        <f t="shared" ca="1" si="181"/>
        <v/>
      </c>
      <c r="X610" s="10">
        <f t="shared" si="182"/>
        <v>603</v>
      </c>
      <c r="Y610" s="10" t="s">
        <v>836</v>
      </c>
      <c r="Z610" s="13" t="str">
        <f t="shared" ca="1" si="183"/>
        <v/>
      </c>
      <c r="AA610" s="13" t="str">
        <f t="shared" ca="1" si="184"/>
        <v/>
      </c>
      <c r="AB610" s="20" t="str">
        <f t="shared" ca="1" si="185"/>
        <v/>
      </c>
      <c r="AC610" s="10">
        <f t="shared" si="186"/>
        <v>603</v>
      </c>
      <c r="AD610" s="10" t="s">
        <v>836</v>
      </c>
      <c r="AE610" s="13" t="str">
        <f t="shared" ca="1" si="187"/>
        <v/>
      </c>
      <c r="AF610" s="14" t="str">
        <f t="shared" ca="1" si="188"/>
        <v/>
      </c>
      <c r="AG610" s="13"/>
      <c r="AH610" s="20" t="str">
        <f t="shared" ca="1" si="189"/>
        <v/>
      </c>
      <c r="AI610" s="10">
        <f t="shared" si="190"/>
        <v>603</v>
      </c>
      <c r="AJ610" s="10" t="s">
        <v>836</v>
      </c>
      <c r="AK610" s="13" t="str">
        <f t="shared" ca="1" si="191"/>
        <v/>
      </c>
      <c r="AL610" s="13" t="str">
        <f t="shared" ca="1" si="192"/>
        <v/>
      </c>
      <c r="AM610" s="20" t="str">
        <f t="shared" ca="1" si="193"/>
        <v/>
      </c>
      <c r="AN610" s="10">
        <f t="shared" si="194"/>
        <v>603</v>
      </c>
      <c r="AO610" s="10" t="s">
        <v>836</v>
      </c>
      <c r="AP610" s="13" t="str">
        <f t="shared" ca="1" si="195"/>
        <v/>
      </c>
      <c r="AQ610" s="14" t="str">
        <f t="shared" ca="1" si="196"/>
        <v/>
      </c>
    </row>
    <row r="611" spans="23:43" x14ac:dyDescent="0.25">
      <c r="W611" s="20" t="str">
        <f t="shared" ca="1" si="181"/>
        <v/>
      </c>
      <c r="X611" s="10">
        <f t="shared" si="182"/>
        <v>604</v>
      </c>
      <c r="Y611" s="10" t="s">
        <v>837</v>
      </c>
      <c r="Z611" s="13" t="str">
        <f t="shared" ca="1" si="183"/>
        <v/>
      </c>
      <c r="AA611" s="13" t="str">
        <f t="shared" ca="1" si="184"/>
        <v/>
      </c>
      <c r="AB611" s="20" t="str">
        <f t="shared" ca="1" si="185"/>
        <v/>
      </c>
      <c r="AC611" s="10">
        <f t="shared" si="186"/>
        <v>604</v>
      </c>
      <c r="AD611" s="10" t="s">
        <v>837</v>
      </c>
      <c r="AE611" s="13" t="str">
        <f t="shared" ca="1" si="187"/>
        <v/>
      </c>
      <c r="AF611" s="14" t="str">
        <f t="shared" ca="1" si="188"/>
        <v/>
      </c>
      <c r="AG611" s="13"/>
      <c r="AH611" s="20" t="str">
        <f t="shared" ca="1" si="189"/>
        <v/>
      </c>
      <c r="AI611" s="10">
        <f t="shared" si="190"/>
        <v>604</v>
      </c>
      <c r="AJ611" s="10" t="s">
        <v>837</v>
      </c>
      <c r="AK611" s="13" t="str">
        <f t="shared" ca="1" si="191"/>
        <v/>
      </c>
      <c r="AL611" s="13" t="str">
        <f t="shared" ca="1" si="192"/>
        <v/>
      </c>
      <c r="AM611" s="20" t="str">
        <f t="shared" ca="1" si="193"/>
        <v/>
      </c>
      <c r="AN611" s="10">
        <f t="shared" si="194"/>
        <v>604</v>
      </c>
      <c r="AO611" s="10" t="s">
        <v>837</v>
      </c>
      <c r="AP611" s="13" t="str">
        <f t="shared" ca="1" si="195"/>
        <v/>
      </c>
      <c r="AQ611" s="14" t="str">
        <f t="shared" ca="1" si="196"/>
        <v/>
      </c>
    </row>
    <row r="612" spans="23:43" x14ac:dyDescent="0.25">
      <c r="W612" s="20" t="str">
        <f t="shared" ca="1" si="181"/>
        <v/>
      </c>
      <c r="X612" s="10">
        <f t="shared" si="182"/>
        <v>605</v>
      </c>
      <c r="Y612" s="10" t="s">
        <v>838</v>
      </c>
      <c r="Z612" s="13" t="str">
        <f t="shared" ca="1" si="183"/>
        <v/>
      </c>
      <c r="AA612" s="13" t="str">
        <f t="shared" ca="1" si="184"/>
        <v/>
      </c>
      <c r="AB612" s="20" t="str">
        <f t="shared" ca="1" si="185"/>
        <v/>
      </c>
      <c r="AC612" s="10">
        <f t="shared" si="186"/>
        <v>605</v>
      </c>
      <c r="AD612" s="10" t="s">
        <v>838</v>
      </c>
      <c r="AE612" s="13" t="str">
        <f t="shared" ca="1" si="187"/>
        <v/>
      </c>
      <c r="AF612" s="14" t="str">
        <f t="shared" ca="1" si="188"/>
        <v/>
      </c>
      <c r="AG612" s="13"/>
      <c r="AH612" s="20" t="str">
        <f t="shared" ca="1" si="189"/>
        <v/>
      </c>
      <c r="AI612" s="10">
        <f t="shared" si="190"/>
        <v>605</v>
      </c>
      <c r="AJ612" s="10" t="s">
        <v>838</v>
      </c>
      <c r="AK612" s="13" t="str">
        <f t="shared" ca="1" si="191"/>
        <v/>
      </c>
      <c r="AL612" s="13" t="str">
        <f t="shared" ca="1" si="192"/>
        <v/>
      </c>
      <c r="AM612" s="20" t="str">
        <f t="shared" ca="1" si="193"/>
        <v/>
      </c>
      <c r="AN612" s="10">
        <f t="shared" si="194"/>
        <v>605</v>
      </c>
      <c r="AO612" s="10" t="s">
        <v>838</v>
      </c>
      <c r="AP612" s="13" t="str">
        <f t="shared" ca="1" si="195"/>
        <v/>
      </c>
      <c r="AQ612" s="14" t="str">
        <f t="shared" ca="1" si="196"/>
        <v/>
      </c>
    </row>
    <row r="613" spans="23:43" x14ac:dyDescent="0.25">
      <c r="W613" s="20" t="str">
        <f t="shared" ca="1" si="181"/>
        <v/>
      </c>
      <c r="X613" s="10">
        <f t="shared" si="182"/>
        <v>606</v>
      </c>
      <c r="Y613" s="10" t="s">
        <v>839</v>
      </c>
      <c r="Z613" s="13" t="str">
        <f t="shared" ca="1" si="183"/>
        <v/>
      </c>
      <c r="AA613" s="13" t="str">
        <f t="shared" ca="1" si="184"/>
        <v/>
      </c>
      <c r="AB613" s="20" t="str">
        <f t="shared" ca="1" si="185"/>
        <v/>
      </c>
      <c r="AC613" s="10">
        <f t="shared" si="186"/>
        <v>606</v>
      </c>
      <c r="AD613" s="10" t="s">
        <v>839</v>
      </c>
      <c r="AE613" s="13" t="str">
        <f t="shared" ca="1" si="187"/>
        <v/>
      </c>
      <c r="AF613" s="14" t="str">
        <f t="shared" ca="1" si="188"/>
        <v/>
      </c>
      <c r="AG613" s="13"/>
      <c r="AH613" s="20" t="str">
        <f t="shared" ca="1" si="189"/>
        <v/>
      </c>
      <c r="AI613" s="10">
        <f t="shared" si="190"/>
        <v>606</v>
      </c>
      <c r="AJ613" s="10" t="s">
        <v>839</v>
      </c>
      <c r="AK613" s="13" t="str">
        <f t="shared" ca="1" si="191"/>
        <v/>
      </c>
      <c r="AL613" s="13" t="str">
        <f t="shared" ca="1" si="192"/>
        <v/>
      </c>
      <c r="AM613" s="20" t="str">
        <f t="shared" ca="1" si="193"/>
        <v/>
      </c>
      <c r="AN613" s="10">
        <f t="shared" si="194"/>
        <v>606</v>
      </c>
      <c r="AO613" s="10" t="s">
        <v>839</v>
      </c>
      <c r="AP613" s="13" t="str">
        <f t="shared" ca="1" si="195"/>
        <v/>
      </c>
      <c r="AQ613" s="14" t="str">
        <f t="shared" ca="1" si="196"/>
        <v/>
      </c>
    </row>
    <row r="614" spans="23:43" x14ac:dyDescent="0.25">
      <c r="W614" s="20" t="str">
        <f t="shared" ca="1" si="181"/>
        <v/>
      </c>
      <c r="X614" s="10">
        <f t="shared" si="182"/>
        <v>607</v>
      </c>
      <c r="Y614" s="10" t="s">
        <v>840</v>
      </c>
      <c r="Z614" s="13" t="str">
        <f t="shared" ca="1" si="183"/>
        <v/>
      </c>
      <c r="AA614" s="13" t="str">
        <f t="shared" ca="1" si="184"/>
        <v/>
      </c>
      <c r="AB614" s="20" t="str">
        <f t="shared" ca="1" si="185"/>
        <v/>
      </c>
      <c r="AC614" s="10">
        <f t="shared" si="186"/>
        <v>607</v>
      </c>
      <c r="AD614" s="10" t="s">
        <v>840</v>
      </c>
      <c r="AE614" s="13" t="str">
        <f t="shared" ca="1" si="187"/>
        <v/>
      </c>
      <c r="AF614" s="14" t="str">
        <f t="shared" ca="1" si="188"/>
        <v/>
      </c>
      <c r="AG614" s="13"/>
      <c r="AH614" s="20" t="str">
        <f t="shared" ca="1" si="189"/>
        <v/>
      </c>
      <c r="AI614" s="10">
        <f t="shared" si="190"/>
        <v>607</v>
      </c>
      <c r="AJ614" s="10" t="s">
        <v>840</v>
      </c>
      <c r="AK614" s="13" t="str">
        <f t="shared" ca="1" si="191"/>
        <v/>
      </c>
      <c r="AL614" s="13" t="str">
        <f t="shared" ca="1" si="192"/>
        <v/>
      </c>
      <c r="AM614" s="20" t="str">
        <f t="shared" ca="1" si="193"/>
        <v/>
      </c>
      <c r="AN614" s="10">
        <f t="shared" si="194"/>
        <v>607</v>
      </c>
      <c r="AO614" s="10" t="s">
        <v>840</v>
      </c>
      <c r="AP614" s="13" t="str">
        <f t="shared" ca="1" si="195"/>
        <v/>
      </c>
      <c r="AQ614" s="14" t="str">
        <f t="shared" ca="1" si="196"/>
        <v/>
      </c>
    </row>
    <row r="615" spans="23:43" x14ac:dyDescent="0.25">
      <c r="W615" s="20" t="str">
        <f t="shared" ca="1" si="181"/>
        <v/>
      </c>
      <c r="X615" s="10">
        <f t="shared" si="182"/>
        <v>608</v>
      </c>
      <c r="Y615" s="10" t="s">
        <v>841</v>
      </c>
      <c r="Z615" s="13" t="str">
        <f t="shared" ca="1" si="183"/>
        <v/>
      </c>
      <c r="AA615" s="13" t="str">
        <f t="shared" ca="1" si="184"/>
        <v/>
      </c>
      <c r="AB615" s="20" t="str">
        <f t="shared" ca="1" si="185"/>
        <v/>
      </c>
      <c r="AC615" s="10">
        <f t="shared" si="186"/>
        <v>608</v>
      </c>
      <c r="AD615" s="10" t="s">
        <v>841</v>
      </c>
      <c r="AE615" s="13" t="str">
        <f t="shared" ca="1" si="187"/>
        <v/>
      </c>
      <c r="AF615" s="14" t="str">
        <f t="shared" ca="1" si="188"/>
        <v/>
      </c>
      <c r="AG615" s="13"/>
      <c r="AH615" s="20" t="str">
        <f t="shared" ca="1" si="189"/>
        <v/>
      </c>
      <c r="AI615" s="10">
        <f t="shared" si="190"/>
        <v>608</v>
      </c>
      <c r="AJ615" s="10" t="s">
        <v>841</v>
      </c>
      <c r="AK615" s="13" t="str">
        <f t="shared" ca="1" si="191"/>
        <v/>
      </c>
      <c r="AL615" s="13" t="str">
        <f t="shared" ca="1" si="192"/>
        <v/>
      </c>
      <c r="AM615" s="20" t="str">
        <f t="shared" ca="1" si="193"/>
        <v/>
      </c>
      <c r="AN615" s="10">
        <f t="shared" si="194"/>
        <v>608</v>
      </c>
      <c r="AO615" s="10" t="s">
        <v>841</v>
      </c>
      <c r="AP615" s="13" t="str">
        <f t="shared" ca="1" si="195"/>
        <v/>
      </c>
      <c r="AQ615" s="14" t="str">
        <f t="shared" ca="1" si="196"/>
        <v/>
      </c>
    </row>
    <row r="616" spans="23:43" x14ac:dyDescent="0.25">
      <c r="W616" s="20" t="str">
        <f t="shared" ca="1" si="181"/>
        <v/>
      </c>
      <c r="X616" s="10">
        <f t="shared" si="182"/>
        <v>609</v>
      </c>
      <c r="Y616" s="10" t="s">
        <v>842</v>
      </c>
      <c r="Z616" s="13" t="str">
        <f t="shared" ca="1" si="183"/>
        <v/>
      </c>
      <c r="AA616" s="13" t="str">
        <f t="shared" ca="1" si="184"/>
        <v/>
      </c>
      <c r="AB616" s="20" t="str">
        <f t="shared" ca="1" si="185"/>
        <v/>
      </c>
      <c r="AC616" s="10">
        <f t="shared" si="186"/>
        <v>609</v>
      </c>
      <c r="AD616" s="10" t="s">
        <v>842</v>
      </c>
      <c r="AE616" s="13" t="str">
        <f t="shared" ca="1" si="187"/>
        <v/>
      </c>
      <c r="AF616" s="14" t="str">
        <f t="shared" ca="1" si="188"/>
        <v/>
      </c>
      <c r="AG616" s="13"/>
      <c r="AH616" s="20" t="str">
        <f t="shared" ca="1" si="189"/>
        <v/>
      </c>
      <c r="AI616" s="10">
        <f t="shared" si="190"/>
        <v>609</v>
      </c>
      <c r="AJ616" s="10" t="s">
        <v>842</v>
      </c>
      <c r="AK616" s="13" t="str">
        <f t="shared" ca="1" si="191"/>
        <v/>
      </c>
      <c r="AL616" s="13" t="str">
        <f t="shared" ca="1" si="192"/>
        <v/>
      </c>
      <c r="AM616" s="20" t="str">
        <f t="shared" ca="1" si="193"/>
        <v/>
      </c>
      <c r="AN616" s="10">
        <f t="shared" si="194"/>
        <v>609</v>
      </c>
      <c r="AO616" s="10" t="s">
        <v>842</v>
      </c>
      <c r="AP616" s="13" t="str">
        <f t="shared" ca="1" si="195"/>
        <v/>
      </c>
      <c r="AQ616" s="14" t="str">
        <f t="shared" ca="1" si="196"/>
        <v/>
      </c>
    </row>
    <row r="617" spans="23:43" x14ac:dyDescent="0.25">
      <c r="W617" s="20" t="str">
        <f t="shared" ca="1" si="181"/>
        <v/>
      </c>
      <c r="X617" s="10">
        <f t="shared" si="182"/>
        <v>610</v>
      </c>
      <c r="Y617" s="10" t="s">
        <v>843</v>
      </c>
      <c r="Z617" s="13" t="str">
        <f t="shared" ca="1" si="183"/>
        <v/>
      </c>
      <c r="AA617" s="13" t="str">
        <f t="shared" ca="1" si="184"/>
        <v/>
      </c>
      <c r="AB617" s="20" t="str">
        <f t="shared" ca="1" si="185"/>
        <v/>
      </c>
      <c r="AC617" s="10">
        <f t="shared" si="186"/>
        <v>610</v>
      </c>
      <c r="AD617" s="10" t="s">
        <v>843</v>
      </c>
      <c r="AE617" s="13" t="str">
        <f t="shared" ca="1" si="187"/>
        <v/>
      </c>
      <c r="AF617" s="14" t="str">
        <f t="shared" ca="1" si="188"/>
        <v/>
      </c>
      <c r="AG617" s="13"/>
      <c r="AH617" s="20" t="str">
        <f t="shared" ca="1" si="189"/>
        <v/>
      </c>
      <c r="AI617" s="10">
        <f t="shared" si="190"/>
        <v>610</v>
      </c>
      <c r="AJ617" s="10" t="s">
        <v>843</v>
      </c>
      <c r="AK617" s="13" t="str">
        <f t="shared" ca="1" si="191"/>
        <v/>
      </c>
      <c r="AL617" s="13" t="str">
        <f t="shared" ca="1" si="192"/>
        <v/>
      </c>
      <c r="AM617" s="20" t="str">
        <f t="shared" ca="1" si="193"/>
        <v/>
      </c>
      <c r="AN617" s="10">
        <f t="shared" si="194"/>
        <v>610</v>
      </c>
      <c r="AO617" s="10" t="s">
        <v>843</v>
      </c>
      <c r="AP617" s="13" t="str">
        <f t="shared" ca="1" si="195"/>
        <v/>
      </c>
      <c r="AQ617" s="14" t="str">
        <f t="shared" ca="1" si="196"/>
        <v/>
      </c>
    </row>
    <row r="618" spans="23:43" x14ac:dyDescent="0.25">
      <c r="W618" s="20" t="str">
        <f t="shared" ca="1" si="181"/>
        <v/>
      </c>
      <c r="X618" s="10">
        <f t="shared" si="182"/>
        <v>611</v>
      </c>
      <c r="Y618" s="10" t="s">
        <v>844</v>
      </c>
      <c r="Z618" s="13" t="str">
        <f t="shared" ca="1" si="183"/>
        <v/>
      </c>
      <c r="AA618" s="13" t="str">
        <f t="shared" ca="1" si="184"/>
        <v/>
      </c>
      <c r="AB618" s="20" t="str">
        <f t="shared" ca="1" si="185"/>
        <v/>
      </c>
      <c r="AC618" s="10">
        <f t="shared" si="186"/>
        <v>611</v>
      </c>
      <c r="AD618" s="10" t="s">
        <v>844</v>
      </c>
      <c r="AE618" s="13" t="str">
        <f t="shared" ca="1" si="187"/>
        <v/>
      </c>
      <c r="AF618" s="14" t="str">
        <f t="shared" ca="1" si="188"/>
        <v/>
      </c>
      <c r="AG618" s="13"/>
      <c r="AH618" s="20" t="str">
        <f t="shared" ca="1" si="189"/>
        <v/>
      </c>
      <c r="AI618" s="10">
        <f t="shared" si="190"/>
        <v>611</v>
      </c>
      <c r="AJ618" s="10" t="s">
        <v>844</v>
      </c>
      <c r="AK618" s="13" t="str">
        <f t="shared" ca="1" si="191"/>
        <v/>
      </c>
      <c r="AL618" s="13" t="str">
        <f t="shared" ca="1" si="192"/>
        <v/>
      </c>
      <c r="AM618" s="20" t="str">
        <f t="shared" ca="1" si="193"/>
        <v/>
      </c>
      <c r="AN618" s="10">
        <f t="shared" si="194"/>
        <v>611</v>
      </c>
      <c r="AO618" s="10" t="s">
        <v>844</v>
      </c>
      <c r="AP618" s="13" t="str">
        <f t="shared" ca="1" si="195"/>
        <v/>
      </c>
      <c r="AQ618" s="14" t="str">
        <f t="shared" ca="1" si="196"/>
        <v/>
      </c>
    </row>
    <row r="619" spans="23:43" x14ac:dyDescent="0.25">
      <c r="W619" s="20" t="str">
        <f t="shared" ca="1" si="181"/>
        <v/>
      </c>
      <c r="X619" s="10">
        <f t="shared" si="182"/>
        <v>612</v>
      </c>
      <c r="Y619" s="10" t="s">
        <v>845</v>
      </c>
      <c r="Z619" s="13" t="str">
        <f t="shared" ca="1" si="183"/>
        <v/>
      </c>
      <c r="AA619" s="13" t="str">
        <f t="shared" ca="1" si="184"/>
        <v/>
      </c>
      <c r="AB619" s="20" t="str">
        <f t="shared" ca="1" si="185"/>
        <v/>
      </c>
      <c r="AC619" s="10">
        <f t="shared" si="186"/>
        <v>612</v>
      </c>
      <c r="AD619" s="10" t="s">
        <v>845</v>
      </c>
      <c r="AE619" s="13" t="str">
        <f t="shared" ca="1" si="187"/>
        <v/>
      </c>
      <c r="AF619" s="14" t="str">
        <f t="shared" ca="1" si="188"/>
        <v/>
      </c>
      <c r="AG619" s="13"/>
      <c r="AH619" s="20" t="str">
        <f t="shared" ca="1" si="189"/>
        <v/>
      </c>
      <c r="AI619" s="10">
        <f t="shared" si="190"/>
        <v>612</v>
      </c>
      <c r="AJ619" s="10" t="s">
        <v>845</v>
      </c>
      <c r="AK619" s="13" t="str">
        <f t="shared" ca="1" si="191"/>
        <v/>
      </c>
      <c r="AL619" s="13" t="str">
        <f t="shared" ca="1" si="192"/>
        <v/>
      </c>
      <c r="AM619" s="20" t="str">
        <f t="shared" ca="1" si="193"/>
        <v/>
      </c>
      <c r="AN619" s="10">
        <f t="shared" si="194"/>
        <v>612</v>
      </c>
      <c r="AO619" s="10" t="s">
        <v>845</v>
      </c>
      <c r="AP619" s="13" t="str">
        <f t="shared" ca="1" si="195"/>
        <v/>
      </c>
      <c r="AQ619" s="14" t="str">
        <f t="shared" ca="1" si="196"/>
        <v/>
      </c>
    </row>
    <row r="620" spans="23:43" x14ac:dyDescent="0.25">
      <c r="W620" s="20" t="str">
        <f t="shared" ca="1" si="181"/>
        <v/>
      </c>
      <c r="X620" s="10">
        <f t="shared" si="182"/>
        <v>613</v>
      </c>
      <c r="Y620" s="10" t="s">
        <v>846</v>
      </c>
      <c r="Z620" s="13" t="str">
        <f t="shared" ca="1" si="183"/>
        <v/>
      </c>
      <c r="AA620" s="13" t="str">
        <f t="shared" ca="1" si="184"/>
        <v/>
      </c>
      <c r="AB620" s="20" t="str">
        <f t="shared" ca="1" si="185"/>
        <v/>
      </c>
      <c r="AC620" s="10">
        <f t="shared" si="186"/>
        <v>613</v>
      </c>
      <c r="AD620" s="10" t="s">
        <v>846</v>
      </c>
      <c r="AE620" s="13" t="str">
        <f t="shared" ca="1" si="187"/>
        <v/>
      </c>
      <c r="AF620" s="14" t="str">
        <f t="shared" ca="1" si="188"/>
        <v/>
      </c>
      <c r="AG620" s="13"/>
      <c r="AH620" s="20" t="str">
        <f t="shared" ca="1" si="189"/>
        <v/>
      </c>
      <c r="AI620" s="10">
        <f t="shared" si="190"/>
        <v>613</v>
      </c>
      <c r="AJ620" s="10" t="s">
        <v>846</v>
      </c>
      <c r="AK620" s="13" t="str">
        <f t="shared" ca="1" si="191"/>
        <v/>
      </c>
      <c r="AL620" s="13" t="str">
        <f t="shared" ca="1" si="192"/>
        <v/>
      </c>
      <c r="AM620" s="20" t="str">
        <f t="shared" ca="1" si="193"/>
        <v/>
      </c>
      <c r="AN620" s="10">
        <f t="shared" si="194"/>
        <v>613</v>
      </c>
      <c r="AO620" s="10" t="s">
        <v>846</v>
      </c>
      <c r="AP620" s="13" t="str">
        <f t="shared" ca="1" si="195"/>
        <v/>
      </c>
      <c r="AQ620" s="14" t="str">
        <f t="shared" ca="1" si="196"/>
        <v/>
      </c>
    </row>
    <row r="621" spans="23:43" x14ac:dyDescent="0.25">
      <c r="W621" s="20" t="str">
        <f t="shared" ca="1" si="181"/>
        <v/>
      </c>
      <c r="X621" s="10">
        <f t="shared" si="182"/>
        <v>614</v>
      </c>
      <c r="Y621" s="10" t="s">
        <v>847</v>
      </c>
      <c r="Z621" s="13" t="str">
        <f t="shared" ca="1" si="183"/>
        <v/>
      </c>
      <c r="AA621" s="13" t="str">
        <f t="shared" ca="1" si="184"/>
        <v/>
      </c>
      <c r="AB621" s="20" t="str">
        <f t="shared" ca="1" si="185"/>
        <v/>
      </c>
      <c r="AC621" s="10">
        <f t="shared" si="186"/>
        <v>614</v>
      </c>
      <c r="AD621" s="10" t="s">
        <v>847</v>
      </c>
      <c r="AE621" s="13" t="str">
        <f t="shared" ca="1" si="187"/>
        <v/>
      </c>
      <c r="AF621" s="14" t="str">
        <f t="shared" ca="1" si="188"/>
        <v/>
      </c>
      <c r="AG621" s="13"/>
      <c r="AH621" s="20" t="str">
        <f t="shared" ca="1" si="189"/>
        <v/>
      </c>
      <c r="AI621" s="10">
        <f t="shared" si="190"/>
        <v>614</v>
      </c>
      <c r="AJ621" s="10" t="s">
        <v>847</v>
      </c>
      <c r="AK621" s="13" t="str">
        <f t="shared" ca="1" si="191"/>
        <v/>
      </c>
      <c r="AL621" s="13" t="str">
        <f t="shared" ca="1" si="192"/>
        <v/>
      </c>
      <c r="AM621" s="20" t="str">
        <f t="shared" ca="1" si="193"/>
        <v/>
      </c>
      <c r="AN621" s="10">
        <f t="shared" si="194"/>
        <v>614</v>
      </c>
      <c r="AO621" s="10" t="s">
        <v>847</v>
      </c>
      <c r="AP621" s="13" t="str">
        <f t="shared" ca="1" si="195"/>
        <v/>
      </c>
      <c r="AQ621" s="14" t="str">
        <f t="shared" ca="1" si="196"/>
        <v/>
      </c>
    </row>
    <row r="622" spans="23:43" x14ac:dyDescent="0.25">
      <c r="W622" s="20" t="str">
        <f t="shared" ca="1" si="181"/>
        <v/>
      </c>
      <c r="X622" s="10">
        <f t="shared" si="182"/>
        <v>615</v>
      </c>
      <c r="Y622" s="10" t="s">
        <v>848</v>
      </c>
      <c r="Z622" s="13" t="str">
        <f t="shared" ca="1" si="183"/>
        <v/>
      </c>
      <c r="AA622" s="13" t="str">
        <f t="shared" ca="1" si="184"/>
        <v/>
      </c>
      <c r="AB622" s="20" t="str">
        <f t="shared" ca="1" si="185"/>
        <v/>
      </c>
      <c r="AC622" s="10">
        <f t="shared" si="186"/>
        <v>615</v>
      </c>
      <c r="AD622" s="10" t="s">
        <v>848</v>
      </c>
      <c r="AE622" s="13" t="str">
        <f t="shared" ca="1" si="187"/>
        <v/>
      </c>
      <c r="AF622" s="14" t="str">
        <f t="shared" ca="1" si="188"/>
        <v/>
      </c>
      <c r="AG622" s="13"/>
      <c r="AH622" s="20" t="str">
        <f t="shared" ca="1" si="189"/>
        <v/>
      </c>
      <c r="AI622" s="10">
        <f t="shared" si="190"/>
        <v>615</v>
      </c>
      <c r="AJ622" s="10" t="s">
        <v>848</v>
      </c>
      <c r="AK622" s="13" t="str">
        <f t="shared" ca="1" si="191"/>
        <v/>
      </c>
      <c r="AL622" s="13" t="str">
        <f t="shared" ca="1" si="192"/>
        <v/>
      </c>
      <c r="AM622" s="20" t="str">
        <f t="shared" ca="1" si="193"/>
        <v/>
      </c>
      <c r="AN622" s="10">
        <f t="shared" si="194"/>
        <v>615</v>
      </c>
      <c r="AO622" s="10" t="s">
        <v>848</v>
      </c>
      <c r="AP622" s="13" t="str">
        <f t="shared" ca="1" si="195"/>
        <v/>
      </c>
      <c r="AQ622" s="14" t="str">
        <f t="shared" ca="1" si="196"/>
        <v/>
      </c>
    </row>
    <row r="623" spans="23:43" x14ac:dyDescent="0.25">
      <c r="W623" s="20" t="str">
        <f t="shared" ca="1" si="181"/>
        <v/>
      </c>
      <c r="X623" s="10">
        <f t="shared" si="182"/>
        <v>616</v>
      </c>
      <c r="Y623" s="10" t="s">
        <v>849</v>
      </c>
      <c r="Z623" s="13" t="str">
        <f t="shared" ca="1" si="183"/>
        <v/>
      </c>
      <c r="AA623" s="13" t="str">
        <f t="shared" ca="1" si="184"/>
        <v/>
      </c>
      <c r="AB623" s="20" t="str">
        <f t="shared" ca="1" si="185"/>
        <v/>
      </c>
      <c r="AC623" s="10">
        <f t="shared" si="186"/>
        <v>616</v>
      </c>
      <c r="AD623" s="10" t="s">
        <v>849</v>
      </c>
      <c r="AE623" s="13" t="str">
        <f t="shared" ca="1" si="187"/>
        <v/>
      </c>
      <c r="AF623" s="14" t="str">
        <f t="shared" ca="1" si="188"/>
        <v/>
      </c>
      <c r="AG623" s="13"/>
      <c r="AH623" s="20" t="str">
        <f t="shared" ca="1" si="189"/>
        <v/>
      </c>
      <c r="AI623" s="10">
        <f t="shared" si="190"/>
        <v>616</v>
      </c>
      <c r="AJ623" s="10" t="s">
        <v>849</v>
      </c>
      <c r="AK623" s="13" t="str">
        <f t="shared" ca="1" si="191"/>
        <v/>
      </c>
      <c r="AL623" s="13" t="str">
        <f t="shared" ca="1" si="192"/>
        <v/>
      </c>
      <c r="AM623" s="20" t="str">
        <f t="shared" ca="1" si="193"/>
        <v/>
      </c>
      <c r="AN623" s="10">
        <f t="shared" si="194"/>
        <v>616</v>
      </c>
      <c r="AO623" s="10" t="s">
        <v>849</v>
      </c>
      <c r="AP623" s="13" t="str">
        <f t="shared" ca="1" si="195"/>
        <v/>
      </c>
      <c r="AQ623" s="14" t="str">
        <f t="shared" ca="1" si="196"/>
        <v/>
      </c>
    </row>
    <row r="624" spans="23:43" x14ac:dyDescent="0.25">
      <c r="W624" s="20" t="str">
        <f t="shared" ref="W624:W687" ca="1" si="197">IF(X624&lt;=$Q$11,Z624,"")</f>
        <v/>
      </c>
      <c r="X624" s="10">
        <f t="shared" ref="X624:X687" si="198">X623+1</f>
        <v>617</v>
      </c>
      <c r="Y624" s="10" t="s">
        <v>850</v>
      </c>
      <c r="Z624" s="13" t="str">
        <f t="shared" ref="Z624:Z687" ca="1" si="199">IF(X624&lt;=$Q$11, AA623,"")</f>
        <v/>
      </c>
      <c r="AA624" s="13" t="str">
        <f t="shared" ref="AA624:AA687" ca="1" si="200">IF(X624&lt;=$Q$11,Z624+$E$7,"")</f>
        <v/>
      </c>
      <c r="AB624" s="20" t="str">
        <f t="shared" ref="AB624:AB687" ca="1" si="201">IF(AC624&lt;=$U$11,AE624,"")</f>
        <v/>
      </c>
      <c r="AC624" s="10">
        <f t="shared" ref="AC624:AC687" si="202">AC623+1</f>
        <v>617</v>
      </c>
      <c r="AD624" s="10" t="s">
        <v>850</v>
      </c>
      <c r="AE624" s="13" t="str">
        <f t="shared" ref="AE624:AE687" ca="1" si="203">IF(AC624&lt;=$U$11, AF623,"")</f>
        <v/>
      </c>
      <c r="AF624" s="14" t="str">
        <f t="shared" ref="AF624:AF687" ca="1" si="204">IF(AC624&lt;=$U$11,AE624+$E$7,"")</f>
        <v/>
      </c>
      <c r="AG624" s="13"/>
      <c r="AH624" s="20" t="str">
        <f t="shared" ref="AH624:AH687" ca="1" si="205">IF(AI624&lt;=$Q$11,AK624,"")</f>
        <v/>
      </c>
      <c r="AI624" s="10">
        <f t="shared" ref="AI624:AI687" si="206">AI623+1</f>
        <v>617</v>
      </c>
      <c r="AJ624" s="10" t="s">
        <v>850</v>
      </c>
      <c r="AK624" s="13" t="str">
        <f t="shared" ref="AK624:AK687" ca="1" si="207">IF(AI624&lt;=$Q$11, AL623,"")</f>
        <v/>
      </c>
      <c r="AL624" s="13" t="str">
        <f t="shared" ref="AL624:AL687" ca="1" si="208">IF(AI624&lt;=$Q$11,AK624+$E$7,"")</f>
        <v/>
      </c>
      <c r="AM624" s="20" t="str">
        <f t="shared" ref="AM624:AM687" ca="1" si="209">IF(AN624&lt;=$U$11,AP624,"")</f>
        <v/>
      </c>
      <c r="AN624" s="10">
        <f t="shared" ref="AN624:AN687" si="210">AN623+1</f>
        <v>617</v>
      </c>
      <c r="AO624" s="10" t="s">
        <v>850</v>
      </c>
      <c r="AP624" s="13" t="str">
        <f t="shared" ref="AP624:AP687" ca="1" si="211">IF(AN624&lt;=$U$11, AQ623,"")</f>
        <v/>
      </c>
      <c r="AQ624" s="14" t="str">
        <f t="shared" ref="AQ624:AQ687" ca="1" si="212">IF(AN624&lt;=$U$11,AP624+$E$7,"")</f>
        <v/>
      </c>
    </row>
    <row r="625" spans="23:43" x14ac:dyDescent="0.25">
      <c r="W625" s="20" t="str">
        <f t="shared" ca="1" si="197"/>
        <v/>
      </c>
      <c r="X625" s="10">
        <f t="shared" si="198"/>
        <v>618</v>
      </c>
      <c r="Y625" s="10" t="s">
        <v>851</v>
      </c>
      <c r="Z625" s="13" t="str">
        <f t="shared" ca="1" si="199"/>
        <v/>
      </c>
      <c r="AA625" s="13" t="str">
        <f t="shared" ca="1" si="200"/>
        <v/>
      </c>
      <c r="AB625" s="20" t="str">
        <f t="shared" ca="1" si="201"/>
        <v/>
      </c>
      <c r="AC625" s="10">
        <f t="shared" si="202"/>
        <v>618</v>
      </c>
      <c r="AD625" s="10" t="s">
        <v>851</v>
      </c>
      <c r="AE625" s="13" t="str">
        <f t="shared" ca="1" si="203"/>
        <v/>
      </c>
      <c r="AF625" s="14" t="str">
        <f t="shared" ca="1" si="204"/>
        <v/>
      </c>
      <c r="AG625" s="13"/>
      <c r="AH625" s="20" t="str">
        <f t="shared" ca="1" si="205"/>
        <v/>
      </c>
      <c r="AI625" s="10">
        <f t="shared" si="206"/>
        <v>618</v>
      </c>
      <c r="AJ625" s="10" t="s">
        <v>851</v>
      </c>
      <c r="AK625" s="13" t="str">
        <f t="shared" ca="1" si="207"/>
        <v/>
      </c>
      <c r="AL625" s="13" t="str">
        <f t="shared" ca="1" si="208"/>
        <v/>
      </c>
      <c r="AM625" s="20" t="str">
        <f t="shared" ca="1" si="209"/>
        <v/>
      </c>
      <c r="AN625" s="10">
        <f t="shared" si="210"/>
        <v>618</v>
      </c>
      <c r="AO625" s="10" t="s">
        <v>851</v>
      </c>
      <c r="AP625" s="13" t="str">
        <f t="shared" ca="1" si="211"/>
        <v/>
      </c>
      <c r="AQ625" s="14" t="str">
        <f t="shared" ca="1" si="212"/>
        <v/>
      </c>
    </row>
    <row r="626" spans="23:43" x14ac:dyDescent="0.25">
      <c r="W626" s="20" t="str">
        <f t="shared" ca="1" si="197"/>
        <v/>
      </c>
      <c r="X626" s="10">
        <f t="shared" si="198"/>
        <v>619</v>
      </c>
      <c r="Y626" s="10" t="s">
        <v>852</v>
      </c>
      <c r="Z626" s="13" t="str">
        <f t="shared" ca="1" si="199"/>
        <v/>
      </c>
      <c r="AA626" s="13" t="str">
        <f t="shared" ca="1" si="200"/>
        <v/>
      </c>
      <c r="AB626" s="20" t="str">
        <f t="shared" ca="1" si="201"/>
        <v/>
      </c>
      <c r="AC626" s="10">
        <f t="shared" si="202"/>
        <v>619</v>
      </c>
      <c r="AD626" s="10" t="s">
        <v>852</v>
      </c>
      <c r="AE626" s="13" t="str">
        <f t="shared" ca="1" si="203"/>
        <v/>
      </c>
      <c r="AF626" s="14" t="str">
        <f t="shared" ca="1" si="204"/>
        <v/>
      </c>
      <c r="AG626" s="13"/>
      <c r="AH626" s="20" t="str">
        <f t="shared" ca="1" si="205"/>
        <v/>
      </c>
      <c r="AI626" s="10">
        <f t="shared" si="206"/>
        <v>619</v>
      </c>
      <c r="AJ626" s="10" t="s">
        <v>852</v>
      </c>
      <c r="AK626" s="13" t="str">
        <f t="shared" ca="1" si="207"/>
        <v/>
      </c>
      <c r="AL626" s="13" t="str">
        <f t="shared" ca="1" si="208"/>
        <v/>
      </c>
      <c r="AM626" s="20" t="str">
        <f t="shared" ca="1" si="209"/>
        <v/>
      </c>
      <c r="AN626" s="10">
        <f t="shared" si="210"/>
        <v>619</v>
      </c>
      <c r="AO626" s="10" t="s">
        <v>852</v>
      </c>
      <c r="AP626" s="13" t="str">
        <f t="shared" ca="1" si="211"/>
        <v/>
      </c>
      <c r="AQ626" s="14" t="str">
        <f t="shared" ca="1" si="212"/>
        <v/>
      </c>
    </row>
    <row r="627" spans="23:43" x14ac:dyDescent="0.25">
      <c r="W627" s="20" t="str">
        <f t="shared" ca="1" si="197"/>
        <v/>
      </c>
      <c r="X627" s="10">
        <f t="shared" si="198"/>
        <v>620</v>
      </c>
      <c r="Y627" s="10" t="s">
        <v>853</v>
      </c>
      <c r="Z627" s="13" t="str">
        <f t="shared" ca="1" si="199"/>
        <v/>
      </c>
      <c r="AA627" s="13" t="str">
        <f t="shared" ca="1" si="200"/>
        <v/>
      </c>
      <c r="AB627" s="20" t="str">
        <f t="shared" ca="1" si="201"/>
        <v/>
      </c>
      <c r="AC627" s="10">
        <f t="shared" si="202"/>
        <v>620</v>
      </c>
      <c r="AD627" s="10" t="s">
        <v>853</v>
      </c>
      <c r="AE627" s="13" t="str">
        <f t="shared" ca="1" si="203"/>
        <v/>
      </c>
      <c r="AF627" s="14" t="str">
        <f t="shared" ca="1" si="204"/>
        <v/>
      </c>
      <c r="AG627" s="13"/>
      <c r="AH627" s="20" t="str">
        <f t="shared" ca="1" si="205"/>
        <v/>
      </c>
      <c r="AI627" s="10">
        <f t="shared" si="206"/>
        <v>620</v>
      </c>
      <c r="AJ627" s="10" t="s">
        <v>853</v>
      </c>
      <c r="AK627" s="13" t="str">
        <f t="shared" ca="1" si="207"/>
        <v/>
      </c>
      <c r="AL627" s="13" t="str">
        <f t="shared" ca="1" si="208"/>
        <v/>
      </c>
      <c r="AM627" s="20" t="str">
        <f t="shared" ca="1" si="209"/>
        <v/>
      </c>
      <c r="AN627" s="10">
        <f t="shared" si="210"/>
        <v>620</v>
      </c>
      <c r="AO627" s="10" t="s">
        <v>853</v>
      </c>
      <c r="AP627" s="13" t="str">
        <f t="shared" ca="1" si="211"/>
        <v/>
      </c>
      <c r="AQ627" s="14" t="str">
        <f t="shared" ca="1" si="212"/>
        <v/>
      </c>
    </row>
    <row r="628" spans="23:43" x14ac:dyDescent="0.25">
      <c r="W628" s="20" t="str">
        <f t="shared" ca="1" si="197"/>
        <v/>
      </c>
      <c r="X628" s="10">
        <f t="shared" si="198"/>
        <v>621</v>
      </c>
      <c r="Y628" s="10" t="s">
        <v>854</v>
      </c>
      <c r="Z628" s="13" t="str">
        <f t="shared" ca="1" si="199"/>
        <v/>
      </c>
      <c r="AA628" s="13" t="str">
        <f t="shared" ca="1" si="200"/>
        <v/>
      </c>
      <c r="AB628" s="20" t="str">
        <f t="shared" ca="1" si="201"/>
        <v/>
      </c>
      <c r="AC628" s="10">
        <f t="shared" si="202"/>
        <v>621</v>
      </c>
      <c r="AD628" s="10" t="s">
        <v>854</v>
      </c>
      <c r="AE628" s="13" t="str">
        <f t="shared" ca="1" si="203"/>
        <v/>
      </c>
      <c r="AF628" s="14" t="str">
        <f t="shared" ca="1" si="204"/>
        <v/>
      </c>
      <c r="AG628" s="13"/>
      <c r="AH628" s="20" t="str">
        <f t="shared" ca="1" si="205"/>
        <v/>
      </c>
      <c r="AI628" s="10">
        <f t="shared" si="206"/>
        <v>621</v>
      </c>
      <c r="AJ628" s="10" t="s">
        <v>854</v>
      </c>
      <c r="AK628" s="13" t="str">
        <f t="shared" ca="1" si="207"/>
        <v/>
      </c>
      <c r="AL628" s="13" t="str">
        <f t="shared" ca="1" si="208"/>
        <v/>
      </c>
      <c r="AM628" s="20" t="str">
        <f t="shared" ca="1" si="209"/>
        <v/>
      </c>
      <c r="AN628" s="10">
        <f t="shared" si="210"/>
        <v>621</v>
      </c>
      <c r="AO628" s="10" t="s">
        <v>854</v>
      </c>
      <c r="AP628" s="13" t="str">
        <f t="shared" ca="1" si="211"/>
        <v/>
      </c>
      <c r="AQ628" s="14" t="str">
        <f t="shared" ca="1" si="212"/>
        <v/>
      </c>
    </row>
    <row r="629" spans="23:43" x14ac:dyDescent="0.25">
      <c r="W629" s="20" t="str">
        <f t="shared" ca="1" si="197"/>
        <v/>
      </c>
      <c r="X629" s="10">
        <f t="shared" si="198"/>
        <v>622</v>
      </c>
      <c r="Y629" s="10" t="s">
        <v>855</v>
      </c>
      <c r="Z629" s="13" t="str">
        <f t="shared" ca="1" si="199"/>
        <v/>
      </c>
      <c r="AA629" s="13" t="str">
        <f t="shared" ca="1" si="200"/>
        <v/>
      </c>
      <c r="AB629" s="20" t="str">
        <f t="shared" ca="1" si="201"/>
        <v/>
      </c>
      <c r="AC629" s="10">
        <f t="shared" si="202"/>
        <v>622</v>
      </c>
      <c r="AD629" s="10" t="s">
        <v>855</v>
      </c>
      <c r="AE629" s="13" t="str">
        <f t="shared" ca="1" si="203"/>
        <v/>
      </c>
      <c r="AF629" s="14" t="str">
        <f t="shared" ca="1" si="204"/>
        <v/>
      </c>
      <c r="AG629" s="13"/>
      <c r="AH629" s="20" t="str">
        <f t="shared" ca="1" si="205"/>
        <v/>
      </c>
      <c r="AI629" s="10">
        <f t="shared" si="206"/>
        <v>622</v>
      </c>
      <c r="AJ629" s="10" t="s">
        <v>855</v>
      </c>
      <c r="AK629" s="13" t="str">
        <f t="shared" ca="1" si="207"/>
        <v/>
      </c>
      <c r="AL629" s="13" t="str">
        <f t="shared" ca="1" si="208"/>
        <v/>
      </c>
      <c r="AM629" s="20" t="str">
        <f t="shared" ca="1" si="209"/>
        <v/>
      </c>
      <c r="AN629" s="10">
        <f t="shared" si="210"/>
        <v>622</v>
      </c>
      <c r="AO629" s="10" t="s">
        <v>855</v>
      </c>
      <c r="AP629" s="13" t="str">
        <f t="shared" ca="1" si="211"/>
        <v/>
      </c>
      <c r="AQ629" s="14" t="str">
        <f t="shared" ca="1" si="212"/>
        <v/>
      </c>
    </row>
    <row r="630" spans="23:43" x14ac:dyDescent="0.25">
      <c r="W630" s="20" t="str">
        <f t="shared" ca="1" si="197"/>
        <v/>
      </c>
      <c r="X630" s="10">
        <f t="shared" si="198"/>
        <v>623</v>
      </c>
      <c r="Y630" s="10" t="s">
        <v>856</v>
      </c>
      <c r="Z630" s="13" t="str">
        <f t="shared" ca="1" si="199"/>
        <v/>
      </c>
      <c r="AA630" s="13" t="str">
        <f t="shared" ca="1" si="200"/>
        <v/>
      </c>
      <c r="AB630" s="20" t="str">
        <f t="shared" ca="1" si="201"/>
        <v/>
      </c>
      <c r="AC630" s="10">
        <f t="shared" si="202"/>
        <v>623</v>
      </c>
      <c r="AD630" s="10" t="s">
        <v>856</v>
      </c>
      <c r="AE630" s="13" t="str">
        <f t="shared" ca="1" si="203"/>
        <v/>
      </c>
      <c r="AF630" s="14" t="str">
        <f t="shared" ca="1" si="204"/>
        <v/>
      </c>
      <c r="AG630" s="13"/>
      <c r="AH630" s="20" t="str">
        <f t="shared" ca="1" si="205"/>
        <v/>
      </c>
      <c r="AI630" s="10">
        <f t="shared" si="206"/>
        <v>623</v>
      </c>
      <c r="AJ630" s="10" t="s">
        <v>856</v>
      </c>
      <c r="AK630" s="13" t="str">
        <f t="shared" ca="1" si="207"/>
        <v/>
      </c>
      <c r="AL630" s="13" t="str">
        <f t="shared" ca="1" si="208"/>
        <v/>
      </c>
      <c r="AM630" s="20" t="str">
        <f t="shared" ca="1" si="209"/>
        <v/>
      </c>
      <c r="AN630" s="10">
        <f t="shared" si="210"/>
        <v>623</v>
      </c>
      <c r="AO630" s="10" t="s">
        <v>856</v>
      </c>
      <c r="AP630" s="13" t="str">
        <f t="shared" ca="1" si="211"/>
        <v/>
      </c>
      <c r="AQ630" s="14" t="str">
        <f t="shared" ca="1" si="212"/>
        <v/>
      </c>
    </row>
    <row r="631" spans="23:43" x14ac:dyDescent="0.25">
      <c r="W631" s="20" t="str">
        <f t="shared" ca="1" si="197"/>
        <v/>
      </c>
      <c r="X631" s="10">
        <f t="shared" si="198"/>
        <v>624</v>
      </c>
      <c r="Y631" s="10" t="s">
        <v>857</v>
      </c>
      <c r="Z631" s="13" t="str">
        <f t="shared" ca="1" si="199"/>
        <v/>
      </c>
      <c r="AA631" s="13" t="str">
        <f t="shared" ca="1" si="200"/>
        <v/>
      </c>
      <c r="AB631" s="20" t="str">
        <f t="shared" ca="1" si="201"/>
        <v/>
      </c>
      <c r="AC631" s="10">
        <f t="shared" si="202"/>
        <v>624</v>
      </c>
      <c r="AD631" s="10" t="s">
        <v>857</v>
      </c>
      <c r="AE631" s="13" t="str">
        <f t="shared" ca="1" si="203"/>
        <v/>
      </c>
      <c r="AF631" s="14" t="str">
        <f t="shared" ca="1" si="204"/>
        <v/>
      </c>
      <c r="AG631" s="13"/>
      <c r="AH631" s="20" t="str">
        <f t="shared" ca="1" si="205"/>
        <v/>
      </c>
      <c r="AI631" s="10">
        <f t="shared" si="206"/>
        <v>624</v>
      </c>
      <c r="AJ631" s="10" t="s">
        <v>857</v>
      </c>
      <c r="AK631" s="13" t="str">
        <f t="shared" ca="1" si="207"/>
        <v/>
      </c>
      <c r="AL631" s="13" t="str">
        <f t="shared" ca="1" si="208"/>
        <v/>
      </c>
      <c r="AM631" s="20" t="str">
        <f t="shared" ca="1" si="209"/>
        <v/>
      </c>
      <c r="AN631" s="10">
        <f t="shared" si="210"/>
        <v>624</v>
      </c>
      <c r="AO631" s="10" t="s">
        <v>857</v>
      </c>
      <c r="AP631" s="13" t="str">
        <f t="shared" ca="1" si="211"/>
        <v/>
      </c>
      <c r="AQ631" s="14" t="str">
        <f t="shared" ca="1" si="212"/>
        <v/>
      </c>
    </row>
    <row r="632" spans="23:43" x14ac:dyDescent="0.25">
      <c r="W632" s="20" t="str">
        <f t="shared" ca="1" si="197"/>
        <v/>
      </c>
      <c r="X632" s="10">
        <f t="shared" si="198"/>
        <v>625</v>
      </c>
      <c r="Y632" s="10" t="s">
        <v>858</v>
      </c>
      <c r="Z632" s="13" t="str">
        <f t="shared" ca="1" si="199"/>
        <v/>
      </c>
      <c r="AA632" s="13" t="str">
        <f t="shared" ca="1" si="200"/>
        <v/>
      </c>
      <c r="AB632" s="20" t="str">
        <f t="shared" ca="1" si="201"/>
        <v/>
      </c>
      <c r="AC632" s="10">
        <f t="shared" si="202"/>
        <v>625</v>
      </c>
      <c r="AD632" s="10" t="s">
        <v>858</v>
      </c>
      <c r="AE632" s="13" t="str">
        <f t="shared" ca="1" si="203"/>
        <v/>
      </c>
      <c r="AF632" s="14" t="str">
        <f t="shared" ca="1" si="204"/>
        <v/>
      </c>
      <c r="AG632" s="13"/>
      <c r="AH632" s="20" t="str">
        <f t="shared" ca="1" si="205"/>
        <v/>
      </c>
      <c r="AI632" s="10">
        <f t="shared" si="206"/>
        <v>625</v>
      </c>
      <c r="AJ632" s="10" t="s">
        <v>858</v>
      </c>
      <c r="AK632" s="13" t="str">
        <f t="shared" ca="1" si="207"/>
        <v/>
      </c>
      <c r="AL632" s="13" t="str">
        <f t="shared" ca="1" si="208"/>
        <v/>
      </c>
      <c r="AM632" s="20" t="str">
        <f t="shared" ca="1" si="209"/>
        <v/>
      </c>
      <c r="AN632" s="10">
        <f t="shared" si="210"/>
        <v>625</v>
      </c>
      <c r="AO632" s="10" t="s">
        <v>858</v>
      </c>
      <c r="AP632" s="13" t="str">
        <f t="shared" ca="1" si="211"/>
        <v/>
      </c>
      <c r="AQ632" s="14" t="str">
        <f t="shared" ca="1" si="212"/>
        <v/>
      </c>
    </row>
    <row r="633" spans="23:43" x14ac:dyDescent="0.25">
      <c r="W633" s="20" t="str">
        <f t="shared" ca="1" si="197"/>
        <v/>
      </c>
      <c r="X633" s="10">
        <f t="shared" si="198"/>
        <v>626</v>
      </c>
      <c r="Y633" s="10" t="s">
        <v>859</v>
      </c>
      <c r="Z633" s="13" t="str">
        <f t="shared" ca="1" si="199"/>
        <v/>
      </c>
      <c r="AA633" s="13" t="str">
        <f t="shared" ca="1" si="200"/>
        <v/>
      </c>
      <c r="AB633" s="20" t="str">
        <f t="shared" ca="1" si="201"/>
        <v/>
      </c>
      <c r="AC633" s="10">
        <f t="shared" si="202"/>
        <v>626</v>
      </c>
      <c r="AD633" s="10" t="s">
        <v>859</v>
      </c>
      <c r="AE633" s="13" t="str">
        <f t="shared" ca="1" si="203"/>
        <v/>
      </c>
      <c r="AF633" s="14" t="str">
        <f t="shared" ca="1" si="204"/>
        <v/>
      </c>
      <c r="AG633" s="13"/>
      <c r="AH633" s="20" t="str">
        <f t="shared" ca="1" si="205"/>
        <v/>
      </c>
      <c r="AI633" s="10">
        <f t="shared" si="206"/>
        <v>626</v>
      </c>
      <c r="AJ633" s="10" t="s">
        <v>859</v>
      </c>
      <c r="AK633" s="13" t="str">
        <f t="shared" ca="1" si="207"/>
        <v/>
      </c>
      <c r="AL633" s="13" t="str">
        <f t="shared" ca="1" si="208"/>
        <v/>
      </c>
      <c r="AM633" s="20" t="str">
        <f t="shared" ca="1" si="209"/>
        <v/>
      </c>
      <c r="AN633" s="10">
        <f t="shared" si="210"/>
        <v>626</v>
      </c>
      <c r="AO633" s="10" t="s">
        <v>859</v>
      </c>
      <c r="AP633" s="13" t="str">
        <f t="shared" ca="1" si="211"/>
        <v/>
      </c>
      <c r="AQ633" s="14" t="str">
        <f t="shared" ca="1" si="212"/>
        <v/>
      </c>
    </row>
    <row r="634" spans="23:43" x14ac:dyDescent="0.25">
      <c r="W634" s="20" t="str">
        <f t="shared" ca="1" si="197"/>
        <v/>
      </c>
      <c r="X634" s="10">
        <f t="shared" si="198"/>
        <v>627</v>
      </c>
      <c r="Y634" s="10" t="s">
        <v>860</v>
      </c>
      <c r="Z634" s="13" t="str">
        <f t="shared" ca="1" si="199"/>
        <v/>
      </c>
      <c r="AA634" s="13" t="str">
        <f t="shared" ca="1" si="200"/>
        <v/>
      </c>
      <c r="AB634" s="20" t="str">
        <f t="shared" ca="1" si="201"/>
        <v/>
      </c>
      <c r="AC634" s="10">
        <f t="shared" si="202"/>
        <v>627</v>
      </c>
      <c r="AD634" s="10" t="s">
        <v>860</v>
      </c>
      <c r="AE634" s="13" t="str">
        <f t="shared" ca="1" si="203"/>
        <v/>
      </c>
      <c r="AF634" s="14" t="str">
        <f t="shared" ca="1" si="204"/>
        <v/>
      </c>
      <c r="AG634" s="13"/>
      <c r="AH634" s="20" t="str">
        <f t="shared" ca="1" si="205"/>
        <v/>
      </c>
      <c r="AI634" s="10">
        <f t="shared" si="206"/>
        <v>627</v>
      </c>
      <c r="AJ634" s="10" t="s">
        <v>860</v>
      </c>
      <c r="AK634" s="13" t="str">
        <f t="shared" ca="1" si="207"/>
        <v/>
      </c>
      <c r="AL634" s="13" t="str">
        <f t="shared" ca="1" si="208"/>
        <v/>
      </c>
      <c r="AM634" s="20" t="str">
        <f t="shared" ca="1" si="209"/>
        <v/>
      </c>
      <c r="AN634" s="10">
        <f t="shared" si="210"/>
        <v>627</v>
      </c>
      <c r="AO634" s="10" t="s">
        <v>860</v>
      </c>
      <c r="AP634" s="13" t="str">
        <f t="shared" ca="1" si="211"/>
        <v/>
      </c>
      <c r="AQ634" s="14" t="str">
        <f t="shared" ca="1" si="212"/>
        <v/>
      </c>
    </row>
    <row r="635" spans="23:43" x14ac:dyDescent="0.25">
      <c r="W635" s="20" t="str">
        <f t="shared" ca="1" si="197"/>
        <v/>
      </c>
      <c r="X635" s="10">
        <f t="shared" si="198"/>
        <v>628</v>
      </c>
      <c r="Y635" s="10" t="s">
        <v>861</v>
      </c>
      <c r="Z635" s="13" t="str">
        <f t="shared" ca="1" si="199"/>
        <v/>
      </c>
      <c r="AA635" s="13" t="str">
        <f t="shared" ca="1" si="200"/>
        <v/>
      </c>
      <c r="AB635" s="20" t="str">
        <f t="shared" ca="1" si="201"/>
        <v/>
      </c>
      <c r="AC635" s="10">
        <f t="shared" si="202"/>
        <v>628</v>
      </c>
      <c r="AD635" s="10" t="s">
        <v>861</v>
      </c>
      <c r="AE635" s="13" t="str">
        <f t="shared" ca="1" si="203"/>
        <v/>
      </c>
      <c r="AF635" s="14" t="str">
        <f t="shared" ca="1" si="204"/>
        <v/>
      </c>
      <c r="AG635" s="13"/>
      <c r="AH635" s="20" t="str">
        <f t="shared" ca="1" si="205"/>
        <v/>
      </c>
      <c r="AI635" s="10">
        <f t="shared" si="206"/>
        <v>628</v>
      </c>
      <c r="AJ635" s="10" t="s">
        <v>861</v>
      </c>
      <c r="AK635" s="13" t="str">
        <f t="shared" ca="1" si="207"/>
        <v/>
      </c>
      <c r="AL635" s="13" t="str">
        <f t="shared" ca="1" si="208"/>
        <v/>
      </c>
      <c r="AM635" s="20" t="str">
        <f t="shared" ca="1" si="209"/>
        <v/>
      </c>
      <c r="AN635" s="10">
        <f t="shared" si="210"/>
        <v>628</v>
      </c>
      <c r="AO635" s="10" t="s">
        <v>861</v>
      </c>
      <c r="AP635" s="13" t="str">
        <f t="shared" ca="1" si="211"/>
        <v/>
      </c>
      <c r="AQ635" s="14" t="str">
        <f t="shared" ca="1" si="212"/>
        <v/>
      </c>
    </row>
    <row r="636" spans="23:43" x14ac:dyDescent="0.25">
      <c r="W636" s="20" t="str">
        <f t="shared" ca="1" si="197"/>
        <v/>
      </c>
      <c r="X636" s="10">
        <f t="shared" si="198"/>
        <v>629</v>
      </c>
      <c r="Y636" s="10" t="s">
        <v>862</v>
      </c>
      <c r="Z636" s="13" t="str">
        <f t="shared" ca="1" si="199"/>
        <v/>
      </c>
      <c r="AA636" s="13" t="str">
        <f t="shared" ca="1" si="200"/>
        <v/>
      </c>
      <c r="AB636" s="20" t="str">
        <f t="shared" ca="1" si="201"/>
        <v/>
      </c>
      <c r="AC636" s="10">
        <f t="shared" si="202"/>
        <v>629</v>
      </c>
      <c r="AD636" s="10" t="s">
        <v>862</v>
      </c>
      <c r="AE636" s="13" t="str">
        <f t="shared" ca="1" si="203"/>
        <v/>
      </c>
      <c r="AF636" s="14" t="str">
        <f t="shared" ca="1" si="204"/>
        <v/>
      </c>
      <c r="AG636" s="13"/>
      <c r="AH636" s="20" t="str">
        <f t="shared" ca="1" si="205"/>
        <v/>
      </c>
      <c r="AI636" s="10">
        <f t="shared" si="206"/>
        <v>629</v>
      </c>
      <c r="AJ636" s="10" t="s">
        <v>862</v>
      </c>
      <c r="AK636" s="13" t="str">
        <f t="shared" ca="1" si="207"/>
        <v/>
      </c>
      <c r="AL636" s="13" t="str">
        <f t="shared" ca="1" si="208"/>
        <v/>
      </c>
      <c r="AM636" s="20" t="str">
        <f t="shared" ca="1" si="209"/>
        <v/>
      </c>
      <c r="AN636" s="10">
        <f t="shared" si="210"/>
        <v>629</v>
      </c>
      <c r="AO636" s="10" t="s">
        <v>862</v>
      </c>
      <c r="AP636" s="13" t="str">
        <f t="shared" ca="1" si="211"/>
        <v/>
      </c>
      <c r="AQ636" s="14" t="str">
        <f t="shared" ca="1" si="212"/>
        <v/>
      </c>
    </row>
    <row r="637" spans="23:43" x14ac:dyDescent="0.25">
      <c r="W637" s="20" t="str">
        <f t="shared" ca="1" si="197"/>
        <v/>
      </c>
      <c r="X637" s="10">
        <f t="shared" si="198"/>
        <v>630</v>
      </c>
      <c r="Y637" s="10" t="s">
        <v>863</v>
      </c>
      <c r="Z637" s="13" t="str">
        <f t="shared" ca="1" si="199"/>
        <v/>
      </c>
      <c r="AA637" s="13" t="str">
        <f t="shared" ca="1" si="200"/>
        <v/>
      </c>
      <c r="AB637" s="20" t="str">
        <f t="shared" ca="1" si="201"/>
        <v/>
      </c>
      <c r="AC637" s="10">
        <f t="shared" si="202"/>
        <v>630</v>
      </c>
      <c r="AD637" s="10" t="s">
        <v>863</v>
      </c>
      <c r="AE637" s="13" t="str">
        <f t="shared" ca="1" si="203"/>
        <v/>
      </c>
      <c r="AF637" s="14" t="str">
        <f t="shared" ca="1" si="204"/>
        <v/>
      </c>
      <c r="AG637" s="13"/>
      <c r="AH637" s="20" t="str">
        <f t="shared" ca="1" si="205"/>
        <v/>
      </c>
      <c r="AI637" s="10">
        <f t="shared" si="206"/>
        <v>630</v>
      </c>
      <c r="AJ637" s="10" t="s">
        <v>863</v>
      </c>
      <c r="AK637" s="13" t="str">
        <f t="shared" ca="1" si="207"/>
        <v/>
      </c>
      <c r="AL637" s="13" t="str">
        <f t="shared" ca="1" si="208"/>
        <v/>
      </c>
      <c r="AM637" s="20" t="str">
        <f t="shared" ca="1" si="209"/>
        <v/>
      </c>
      <c r="AN637" s="10">
        <f t="shared" si="210"/>
        <v>630</v>
      </c>
      <c r="AO637" s="10" t="s">
        <v>863</v>
      </c>
      <c r="AP637" s="13" t="str">
        <f t="shared" ca="1" si="211"/>
        <v/>
      </c>
      <c r="AQ637" s="14" t="str">
        <f t="shared" ca="1" si="212"/>
        <v/>
      </c>
    </row>
    <row r="638" spans="23:43" x14ac:dyDescent="0.25">
      <c r="W638" s="20" t="str">
        <f t="shared" ca="1" si="197"/>
        <v/>
      </c>
      <c r="X638" s="10">
        <f t="shared" si="198"/>
        <v>631</v>
      </c>
      <c r="Y638" s="10" t="s">
        <v>864</v>
      </c>
      <c r="Z638" s="13" t="str">
        <f t="shared" ca="1" si="199"/>
        <v/>
      </c>
      <c r="AA638" s="13" t="str">
        <f t="shared" ca="1" si="200"/>
        <v/>
      </c>
      <c r="AB638" s="20" t="str">
        <f t="shared" ca="1" si="201"/>
        <v/>
      </c>
      <c r="AC638" s="10">
        <f t="shared" si="202"/>
        <v>631</v>
      </c>
      <c r="AD638" s="10" t="s">
        <v>864</v>
      </c>
      <c r="AE638" s="13" t="str">
        <f t="shared" ca="1" si="203"/>
        <v/>
      </c>
      <c r="AF638" s="14" t="str">
        <f t="shared" ca="1" si="204"/>
        <v/>
      </c>
      <c r="AG638" s="13"/>
      <c r="AH638" s="20" t="str">
        <f t="shared" ca="1" si="205"/>
        <v/>
      </c>
      <c r="AI638" s="10">
        <f t="shared" si="206"/>
        <v>631</v>
      </c>
      <c r="AJ638" s="10" t="s">
        <v>864</v>
      </c>
      <c r="AK638" s="13" t="str">
        <f t="shared" ca="1" si="207"/>
        <v/>
      </c>
      <c r="AL638" s="13" t="str">
        <f t="shared" ca="1" si="208"/>
        <v/>
      </c>
      <c r="AM638" s="20" t="str">
        <f t="shared" ca="1" si="209"/>
        <v/>
      </c>
      <c r="AN638" s="10">
        <f t="shared" si="210"/>
        <v>631</v>
      </c>
      <c r="AO638" s="10" t="s">
        <v>864</v>
      </c>
      <c r="AP638" s="13" t="str">
        <f t="shared" ca="1" si="211"/>
        <v/>
      </c>
      <c r="AQ638" s="14" t="str">
        <f t="shared" ca="1" si="212"/>
        <v/>
      </c>
    </row>
    <row r="639" spans="23:43" x14ac:dyDescent="0.25">
      <c r="W639" s="20" t="str">
        <f t="shared" ca="1" si="197"/>
        <v/>
      </c>
      <c r="X639" s="10">
        <f t="shared" si="198"/>
        <v>632</v>
      </c>
      <c r="Y639" s="10" t="s">
        <v>865</v>
      </c>
      <c r="Z639" s="13" t="str">
        <f t="shared" ca="1" si="199"/>
        <v/>
      </c>
      <c r="AA639" s="13" t="str">
        <f t="shared" ca="1" si="200"/>
        <v/>
      </c>
      <c r="AB639" s="20" t="str">
        <f t="shared" ca="1" si="201"/>
        <v/>
      </c>
      <c r="AC639" s="10">
        <f t="shared" si="202"/>
        <v>632</v>
      </c>
      <c r="AD639" s="10" t="s">
        <v>865</v>
      </c>
      <c r="AE639" s="13" t="str">
        <f t="shared" ca="1" si="203"/>
        <v/>
      </c>
      <c r="AF639" s="14" t="str">
        <f t="shared" ca="1" si="204"/>
        <v/>
      </c>
      <c r="AG639" s="13"/>
      <c r="AH639" s="20" t="str">
        <f t="shared" ca="1" si="205"/>
        <v/>
      </c>
      <c r="AI639" s="10">
        <f t="shared" si="206"/>
        <v>632</v>
      </c>
      <c r="AJ639" s="10" t="s">
        <v>865</v>
      </c>
      <c r="AK639" s="13" t="str">
        <f t="shared" ca="1" si="207"/>
        <v/>
      </c>
      <c r="AL639" s="13" t="str">
        <f t="shared" ca="1" si="208"/>
        <v/>
      </c>
      <c r="AM639" s="20" t="str">
        <f t="shared" ca="1" si="209"/>
        <v/>
      </c>
      <c r="AN639" s="10">
        <f t="shared" si="210"/>
        <v>632</v>
      </c>
      <c r="AO639" s="10" t="s">
        <v>865</v>
      </c>
      <c r="AP639" s="13" t="str">
        <f t="shared" ca="1" si="211"/>
        <v/>
      </c>
      <c r="AQ639" s="14" t="str">
        <f t="shared" ca="1" si="212"/>
        <v/>
      </c>
    </row>
    <row r="640" spans="23:43" x14ac:dyDescent="0.25">
      <c r="W640" s="20" t="str">
        <f t="shared" ca="1" si="197"/>
        <v/>
      </c>
      <c r="X640" s="10">
        <f t="shared" si="198"/>
        <v>633</v>
      </c>
      <c r="Y640" s="10" t="s">
        <v>866</v>
      </c>
      <c r="Z640" s="13" t="str">
        <f t="shared" ca="1" si="199"/>
        <v/>
      </c>
      <c r="AA640" s="13" t="str">
        <f t="shared" ca="1" si="200"/>
        <v/>
      </c>
      <c r="AB640" s="20" t="str">
        <f t="shared" ca="1" si="201"/>
        <v/>
      </c>
      <c r="AC640" s="10">
        <f t="shared" si="202"/>
        <v>633</v>
      </c>
      <c r="AD640" s="10" t="s">
        <v>866</v>
      </c>
      <c r="AE640" s="13" t="str">
        <f t="shared" ca="1" si="203"/>
        <v/>
      </c>
      <c r="AF640" s="14" t="str">
        <f t="shared" ca="1" si="204"/>
        <v/>
      </c>
      <c r="AG640" s="13"/>
      <c r="AH640" s="20" t="str">
        <f t="shared" ca="1" si="205"/>
        <v/>
      </c>
      <c r="AI640" s="10">
        <f t="shared" si="206"/>
        <v>633</v>
      </c>
      <c r="AJ640" s="10" t="s">
        <v>866</v>
      </c>
      <c r="AK640" s="13" t="str">
        <f t="shared" ca="1" si="207"/>
        <v/>
      </c>
      <c r="AL640" s="13" t="str">
        <f t="shared" ca="1" si="208"/>
        <v/>
      </c>
      <c r="AM640" s="20" t="str">
        <f t="shared" ca="1" si="209"/>
        <v/>
      </c>
      <c r="AN640" s="10">
        <f t="shared" si="210"/>
        <v>633</v>
      </c>
      <c r="AO640" s="10" t="s">
        <v>866</v>
      </c>
      <c r="AP640" s="13" t="str">
        <f t="shared" ca="1" si="211"/>
        <v/>
      </c>
      <c r="AQ640" s="14" t="str">
        <f t="shared" ca="1" si="212"/>
        <v/>
      </c>
    </row>
    <row r="641" spans="23:43" x14ac:dyDescent="0.25">
      <c r="W641" s="20" t="str">
        <f t="shared" ca="1" si="197"/>
        <v/>
      </c>
      <c r="X641" s="10">
        <f t="shared" si="198"/>
        <v>634</v>
      </c>
      <c r="Y641" s="10" t="s">
        <v>867</v>
      </c>
      <c r="Z641" s="13" t="str">
        <f t="shared" ca="1" si="199"/>
        <v/>
      </c>
      <c r="AA641" s="13" t="str">
        <f t="shared" ca="1" si="200"/>
        <v/>
      </c>
      <c r="AB641" s="20" t="str">
        <f t="shared" ca="1" si="201"/>
        <v/>
      </c>
      <c r="AC641" s="10">
        <f t="shared" si="202"/>
        <v>634</v>
      </c>
      <c r="AD641" s="10" t="s">
        <v>867</v>
      </c>
      <c r="AE641" s="13" t="str">
        <f t="shared" ca="1" si="203"/>
        <v/>
      </c>
      <c r="AF641" s="14" t="str">
        <f t="shared" ca="1" si="204"/>
        <v/>
      </c>
      <c r="AG641" s="13"/>
      <c r="AH641" s="20" t="str">
        <f t="shared" ca="1" si="205"/>
        <v/>
      </c>
      <c r="AI641" s="10">
        <f t="shared" si="206"/>
        <v>634</v>
      </c>
      <c r="AJ641" s="10" t="s">
        <v>867</v>
      </c>
      <c r="AK641" s="13" t="str">
        <f t="shared" ca="1" si="207"/>
        <v/>
      </c>
      <c r="AL641" s="13" t="str">
        <f t="shared" ca="1" si="208"/>
        <v/>
      </c>
      <c r="AM641" s="20" t="str">
        <f t="shared" ca="1" si="209"/>
        <v/>
      </c>
      <c r="AN641" s="10">
        <f t="shared" si="210"/>
        <v>634</v>
      </c>
      <c r="AO641" s="10" t="s">
        <v>867</v>
      </c>
      <c r="AP641" s="13" t="str">
        <f t="shared" ca="1" si="211"/>
        <v/>
      </c>
      <c r="AQ641" s="14" t="str">
        <f t="shared" ca="1" si="212"/>
        <v/>
      </c>
    </row>
    <row r="642" spans="23:43" x14ac:dyDescent="0.25">
      <c r="W642" s="20" t="str">
        <f t="shared" ca="1" si="197"/>
        <v/>
      </c>
      <c r="X642" s="10">
        <f t="shared" si="198"/>
        <v>635</v>
      </c>
      <c r="Y642" s="10" t="s">
        <v>868</v>
      </c>
      <c r="Z642" s="13" t="str">
        <f t="shared" ca="1" si="199"/>
        <v/>
      </c>
      <c r="AA642" s="13" t="str">
        <f t="shared" ca="1" si="200"/>
        <v/>
      </c>
      <c r="AB642" s="20" t="str">
        <f t="shared" ca="1" si="201"/>
        <v/>
      </c>
      <c r="AC642" s="10">
        <f t="shared" si="202"/>
        <v>635</v>
      </c>
      <c r="AD642" s="10" t="s">
        <v>868</v>
      </c>
      <c r="AE642" s="13" t="str">
        <f t="shared" ca="1" si="203"/>
        <v/>
      </c>
      <c r="AF642" s="14" t="str">
        <f t="shared" ca="1" si="204"/>
        <v/>
      </c>
      <c r="AG642" s="13"/>
      <c r="AH642" s="20" t="str">
        <f t="shared" ca="1" si="205"/>
        <v/>
      </c>
      <c r="AI642" s="10">
        <f t="shared" si="206"/>
        <v>635</v>
      </c>
      <c r="AJ642" s="10" t="s">
        <v>868</v>
      </c>
      <c r="AK642" s="13" t="str">
        <f t="shared" ca="1" si="207"/>
        <v/>
      </c>
      <c r="AL642" s="13" t="str">
        <f t="shared" ca="1" si="208"/>
        <v/>
      </c>
      <c r="AM642" s="20" t="str">
        <f t="shared" ca="1" si="209"/>
        <v/>
      </c>
      <c r="AN642" s="10">
        <f t="shared" si="210"/>
        <v>635</v>
      </c>
      <c r="AO642" s="10" t="s">
        <v>868</v>
      </c>
      <c r="AP642" s="13" t="str">
        <f t="shared" ca="1" si="211"/>
        <v/>
      </c>
      <c r="AQ642" s="14" t="str">
        <f t="shared" ca="1" si="212"/>
        <v/>
      </c>
    </row>
    <row r="643" spans="23:43" x14ac:dyDescent="0.25">
      <c r="W643" s="20" t="str">
        <f t="shared" ca="1" si="197"/>
        <v/>
      </c>
      <c r="X643" s="10">
        <f t="shared" si="198"/>
        <v>636</v>
      </c>
      <c r="Y643" s="10" t="s">
        <v>869</v>
      </c>
      <c r="Z643" s="13" t="str">
        <f t="shared" ca="1" si="199"/>
        <v/>
      </c>
      <c r="AA643" s="13" t="str">
        <f t="shared" ca="1" si="200"/>
        <v/>
      </c>
      <c r="AB643" s="20" t="str">
        <f t="shared" ca="1" si="201"/>
        <v/>
      </c>
      <c r="AC643" s="10">
        <f t="shared" si="202"/>
        <v>636</v>
      </c>
      <c r="AD643" s="10" t="s">
        <v>869</v>
      </c>
      <c r="AE643" s="13" t="str">
        <f t="shared" ca="1" si="203"/>
        <v/>
      </c>
      <c r="AF643" s="14" t="str">
        <f t="shared" ca="1" si="204"/>
        <v/>
      </c>
      <c r="AG643" s="13"/>
      <c r="AH643" s="20" t="str">
        <f t="shared" ca="1" si="205"/>
        <v/>
      </c>
      <c r="AI643" s="10">
        <f t="shared" si="206"/>
        <v>636</v>
      </c>
      <c r="AJ643" s="10" t="s">
        <v>869</v>
      </c>
      <c r="AK643" s="13" t="str">
        <f t="shared" ca="1" si="207"/>
        <v/>
      </c>
      <c r="AL643" s="13" t="str">
        <f t="shared" ca="1" si="208"/>
        <v/>
      </c>
      <c r="AM643" s="20" t="str">
        <f t="shared" ca="1" si="209"/>
        <v/>
      </c>
      <c r="AN643" s="10">
        <f t="shared" si="210"/>
        <v>636</v>
      </c>
      <c r="AO643" s="10" t="s">
        <v>869</v>
      </c>
      <c r="AP643" s="13" t="str">
        <f t="shared" ca="1" si="211"/>
        <v/>
      </c>
      <c r="AQ643" s="14" t="str">
        <f t="shared" ca="1" si="212"/>
        <v/>
      </c>
    </row>
    <row r="644" spans="23:43" x14ac:dyDescent="0.25">
      <c r="W644" s="20" t="str">
        <f t="shared" ca="1" si="197"/>
        <v/>
      </c>
      <c r="X644" s="10">
        <f t="shared" si="198"/>
        <v>637</v>
      </c>
      <c r="Y644" s="10" t="s">
        <v>870</v>
      </c>
      <c r="Z644" s="13" t="str">
        <f t="shared" ca="1" si="199"/>
        <v/>
      </c>
      <c r="AA644" s="13" t="str">
        <f t="shared" ca="1" si="200"/>
        <v/>
      </c>
      <c r="AB644" s="20" t="str">
        <f t="shared" ca="1" si="201"/>
        <v/>
      </c>
      <c r="AC644" s="10">
        <f t="shared" si="202"/>
        <v>637</v>
      </c>
      <c r="AD644" s="10" t="s">
        <v>870</v>
      </c>
      <c r="AE644" s="13" t="str">
        <f t="shared" ca="1" si="203"/>
        <v/>
      </c>
      <c r="AF644" s="14" t="str">
        <f t="shared" ca="1" si="204"/>
        <v/>
      </c>
      <c r="AG644" s="13"/>
      <c r="AH644" s="20" t="str">
        <f t="shared" ca="1" si="205"/>
        <v/>
      </c>
      <c r="AI644" s="10">
        <f t="shared" si="206"/>
        <v>637</v>
      </c>
      <c r="AJ644" s="10" t="s">
        <v>870</v>
      </c>
      <c r="AK644" s="13" t="str">
        <f t="shared" ca="1" si="207"/>
        <v/>
      </c>
      <c r="AL644" s="13" t="str">
        <f t="shared" ca="1" si="208"/>
        <v/>
      </c>
      <c r="AM644" s="20" t="str">
        <f t="shared" ca="1" si="209"/>
        <v/>
      </c>
      <c r="AN644" s="10">
        <f t="shared" si="210"/>
        <v>637</v>
      </c>
      <c r="AO644" s="10" t="s">
        <v>870</v>
      </c>
      <c r="AP644" s="13" t="str">
        <f t="shared" ca="1" si="211"/>
        <v/>
      </c>
      <c r="AQ644" s="14" t="str">
        <f t="shared" ca="1" si="212"/>
        <v/>
      </c>
    </row>
    <row r="645" spans="23:43" x14ac:dyDescent="0.25">
      <c r="W645" s="20" t="str">
        <f t="shared" ca="1" si="197"/>
        <v/>
      </c>
      <c r="X645" s="10">
        <f t="shared" si="198"/>
        <v>638</v>
      </c>
      <c r="Y645" s="10" t="s">
        <v>871</v>
      </c>
      <c r="Z645" s="13" t="str">
        <f t="shared" ca="1" si="199"/>
        <v/>
      </c>
      <c r="AA645" s="13" t="str">
        <f t="shared" ca="1" si="200"/>
        <v/>
      </c>
      <c r="AB645" s="20" t="str">
        <f t="shared" ca="1" si="201"/>
        <v/>
      </c>
      <c r="AC645" s="10">
        <f t="shared" si="202"/>
        <v>638</v>
      </c>
      <c r="AD645" s="10" t="s">
        <v>871</v>
      </c>
      <c r="AE645" s="13" t="str">
        <f t="shared" ca="1" si="203"/>
        <v/>
      </c>
      <c r="AF645" s="14" t="str">
        <f t="shared" ca="1" si="204"/>
        <v/>
      </c>
      <c r="AG645" s="13"/>
      <c r="AH645" s="20" t="str">
        <f t="shared" ca="1" si="205"/>
        <v/>
      </c>
      <c r="AI645" s="10">
        <f t="shared" si="206"/>
        <v>638</v>
      </c>
      <c r="AJ645" s="10" t="s">
        <v>871</v>
      </c>
      <c r="AK645" s="13" t="str">
        <f t="shared" ca="1" si="207"/>
        <v/>
      </c>
      <c r="AL645" s="13" t="str">
        <f t="shared" ca="1" si="208"/>
        <v/>
      </c>
      <c r="AM645" s="20" t="str">
        <f t="shared" ca="1" si="209"/>
        <v/>
      </c>
      <c r="AN645" s="10">
        <f t="shared" si="210"/>
        <v>638</v>
      </c>
      <c r="AO645" s="10" t="s">
        <v>871</v>
      </c>
      <c r="AP645" s="13" t="str">
        <f t="shared" ca="1" si="211"/>
        <v/>
      </c>
      <c r="AQ645" s="14" t="str">
        <f t="shared" ca="1" si="212"/>
        <v/>
      </c>
    </row>
    <row r="646" spans="23:43" x14ac:dyDescent="0.25">
      <c r="W646" s="20" t="str">
        <f t="shared" ca="1" si="197"/>
        <v/>
      </c>
      <c r="X646" s="10">
        <f t="shared" si="198"/>
        <v>639</v>
      </c>
      <c r="Y646" s="10" t="s">
        <v>872</v>
      </c>
      <c r="Z646" s="13" t="str">
        <f t="shared" ca="1" si="199"/>
        <v/>
      </c>
      <c r="AA646" s="13" t="str">
        <f t="shared" ca="1" si="200"/>
        <v/>
      </c>
      <c r="AB646" s="20" t="str">
        <f t="shared" ca="1" si="201"/>
        <v/>
      </c>
      <c r="AC646" s="10">
        <f t="shared" si="202"/>
        <v>639</v>
      </c>
      <c r="AD646" s="10" t="s">
        <v>872</v>
      </c>
      <c r="AE646" s="13" t="str">
        <f t="shared" ca="1" si="203"/>
        <v/>
      </c>
      <c r="AF646" s="14" t="str">
        <f t="shared" ca="1" si="204"/>
        <v/>
      </c>
      <c r="AG646" s="13"/>
      <c r="AH646" s="20" t="str">
        <f t="shared" ca="1" si="205"/>
        <v/>
      </c>
      <c r="AI646" s="10">
        <f t="shared" si="206"/>
        <v>639</v>
      </c>
      <c r="AJ646" s="10" t="s">
        <v>872</v>
      </c>
      <c r="AK646" s="13" t="str">
        <f t="shared" ca="1" si="207"/>
        <v/>
      </c>
      <c r="AL646" s="13" t="str">
        <f t="shared" ca="1" si="208"/>
        <v/>
      </c>
      <c r="AM646" s="20" t="str">
        <f t="shared" ca="1" si="209"/>
        <v/>
      </c>
      <c r="AN646" s="10">
        <f t="shared" si="210"/>
        <v>639</v>
      </c>
      <c r="AO646" s="10" t="s">
        <v>872</v>
      </c>
      <c r="AP646" s="13" t="str">
        <f t="shared" ca="1" si="211"/>
        <v/>
      </c>
      <c r="AQ646" s="14" t="str">
        <f t="shared" ca="1" si="212"/>
        <v/>
      </c>
    </row>
    <row r="647" spans="23:43" x14ac:dyDescent="0.25">
      <c r="W647" s="20" t="str">
        <f t="shared" ca="1" si="197"/>
        <v/>
      </c>
      <c r="X647" s="10">
        <f t="shared" si="198"/>
        <v>640</v>
      </c>
      <c r="Y647" s="10" t="s">
        <v>873</v>
      </c>
      <c r="Z647" s="13" t="str">
        <f t="shared" ca="1" si="199"/>
        <v/>
      </c>
      <c r="AA647" s="13" t="str">
        <f t="shared" ca="1" si="200"/>
        <v/>
      </c>
      <c r="AB647" s="20" t="str">
        <f t="shared" ca="1" si="201"/>
        <v/>
      </c>
      <c r="AC647" s="10">
        <f t="shared" si="202"/>
        <v>640</v>
      </c>
      <c r="AD647" s="10" t="s">
        <v>873</v>
      </c>
      <c r="AE647" s="13" t="str">
        <f t="shared" ca="1" si="203"/>
        <v/>
      </c>
      <c r="AF647" s="14" t="str">
        <f t="shared" ca="1" si="204"/>
        <v/>
      </c>
      <c r="AG647" s="13"/>
      <c r="AH647" s="20" t="str">
        <f t="shared" ca="1" si="205"/>
        <v/>
      </c>
      <c r="AI647" s="10">
        <f t="shared" si="206"/>
        <v>640</v>
      </c>
      <c r="AJ647" s="10" t="s">
        <v>873</v>
      </c>
      <c r="AK647" s="13" t="str">
        <f t="shared" ca="1" si="207"/>
        <v/>
      </c>
      <c r="AL647" s="13" t="str">
        <f t="shared" ca="1" si="208"/>
        <v/>
      </c>
      <c r="AM647" s="20" t="str">
        <f t="shared" ca="1" si="209"/>
        <v/>
      </c>
      <c r="AN647" s="10">
        <f t="shared" si="210"/>
        <v>640</v>
      </c>
      <c r="AO647" s="10" t="s">
        <v>873</v>
      </c>
      <c r="AP647" s="13" t="str">
        <f t="shared" ca="1" si="211"/>
        <v/>
      </c>
      <c r="AQ647" s="14" t="str">
        <f t="shared" ca="1" si="212"/>
        <v/>
      </c>
    </row>
    <row r="648" spans="23:43" x14ac:dyDescent="0.25">
      <c r="W648" s="20" t="str">
        <f t="shared" ca="1" si="197"/>
        <v/>
      </c>
      <c r="X648" s="10">
        <f t="shared" si="198"/>
        <v>641</v>
      </c>
      <c r="Y648" s="10" t="s">
        <v>874</v>
      </c>
      <c r="Z648" s="13" t="str">
        <f t="shared" ca="1" si="199"/>
        <v/>
      </c>
      <c r="AA648" s="13" t="str">
        <f t="shared" ca="1" si="200"/>
        <v/>
      </c>
      <c r="AB648" s="20" t="str">
        <f t="shared" ca="1" si="201"/>
        <v/>
      </c>
      <c r="AC648" s="10">
        <f t="shared" si="202"/>
        <v>641</v>
      </c>
      <c r="AD648" s="10" t="s">
        <v>874</v>
      </c>
      <c r="AE648" s="13" t="str">
        <f t="shared" ca="1" si="203"/>
        <v/>
      </c>
      <c r="AF648" s="14" t="str">
        <f t="shared" ca="1" si="204"/>
        <v/>
      </c>
      <c r="AG648" s="13"/>
      <c r="AH648" s="20" t="str">
        <f t="shared" ca="1" si="205"/>
        <v/>
      </c>
      <c r="AI648" s="10">
        <f t="shared" si="206"/>
        <v>641</v>
      </c>
      <c r="AJ648" s="10" t="s">
        <v>874</v>
      </c>
      <c r="AK648" s="13" t="str">
        <f t="shared" ca="1" si="207"/>
        <v/>
      </c>
      <c r="AL648" s="13" t="str">
        <f t="shared" ca="1" si="208"/>
        <v/>
      </c>
      <c r="AM648" s="20" t="str">
        <f t="shared" ca="1" si="209"/>
        <v/>
      </c>
      <c r="AN648" s="10">
        <f t="shared" si="210"/>
        <v>641</v>
      </c>
      <c r="AO648" s="10" t="s">
        <v>874</v>
      </c>
      <c r="AP648" s="13" t="str">
        <f t="shared" ca="1" si="211"/>
        <v/>
      </c>
      <c r="AQ648" s="14" t="str">
        <f t="shared" ca="1" si="212"/>
        <v/>
      </c>
    </row>
    <row r="649" spans="23:43" x14ac:dyDescent="0.25">
      <c r="W649" s="20" t="str">
        <f t="shared" ca="1" si="197"/>
        <v/>
      </c>
      <c r="X649" s="10">
        <f t="shared" si="198"/>
        <v>642</v>
      </c>
      <c r="Y649" s="10" t="s">
        <v>875</v>
      </c>
      <c r="Z649" s="13" t="str">
        <f t="shared" ca="1" si="199"/>
        <v/>
      </c>
      <c r="AA649" s="13" t="str">
        <f t="shared" ca="1" si="200"/>
        <v/>
      </c>
      <c r="AB649" s="20" t="str">
        <f t="shared" ca="1" si="201"/>
        <v/>
      </c>
      <c r="AC649" s="10">
        <f t="shared" si="202"/>
        <v>642</v>
      </c>
      <c r="AD649" s="10" t="s">
        <v>875</v>
      </c>
      <c r="AE649" s="13" t="str">
        <f t="shared" ca="1" si="203"/>
        <v/>
      </c>
      <c r="AF649" s="14" t="str">
        <f t="shared" ca="1" si="204"/>
        <v/>
      </c>
      <c r="AG649" s="13"/>
      <c r="AH649" s="20" t="str">
        <f t="shared" ca="1" si="205"/>
        <v/>
      </c>
      <c r="AI649" s="10">
        <f t="shared" si="206"/>
        <v>642</v>
      </c>
      <c r="AJ649" s="10" t="s">
        <v>875</v>
      </c>
      <c r="AK649" s="13" t="str">
        <f t="shared" ca="1" si="207"/>
        <v/>
      </c>
      <c r="AL649" s="13" t="str">
        <f t="shared" ca="1" si="208"/>
        <v/>
      </c>
      <c r="AM649" s="20" t="str">
        <f t="shared" ca="1" si="209"/>
        <v/>
      </c>
      <c r="AN649" s="10">
        <f t="shared" si="210"/>
        <v>642</v>
      </c>
      <c r="AO649" s="10" t="s">
        <v>875</v>
      </c>
      <c r="AP649" s="13" t="str">
        <f t="shared" ca="1" si="211"/>
        <v/>
      </c>
      <c r="AQ649" s="14" t="str">
        <f t="shared" ca="1" si="212"/>
        <v/>
      </c>
    </row>
    <row r="650" spans="23:43" x14ac:dyDescent="0.25">
      <c r="W650" s="20" t="str">
        <f t="shared" ca="1" si="197"/>
        <v/>
      </c>
      <c r="X650" s="10">
        <f t="shared" si="198"/>
        <v>643</v>
      </c>
      <c r="Y650" s="10" t="s">
        <v>876</v>
      </c>
      <c r="Z650" s="13" t="str">
        <f t="shared" ca="1" si="199"/>
        <v/>
      </c>
      <c r="AA650" s="13" t="str">
        <f t="shared" ca="1" si="200"/>
        <v/>
      </c>
      <c r="AB650" s="20" t="str">
        <f t="shared" ca="1" si="201"/>
        <v/>
      </c>
      <c r="AC650" s="10">
        <f t="shared" si="202"/>
        <v>643</v>
      </c>
      <c r="AD650" s="10" t="s">
        <v>876</v>
      </c>
      <c r="AE650" s="13" t="str">
        <f t="shared" ca="1" si="203"/>
        <v/>
      </c>
      <c r="AF650" s="14" t="str">
        <f t="shared" ca="1" si="204"/>
        <v/>
      </c>
      <c r="AG650" s="13"/>
      <c r="AH650" s="20" t="str">
        <f t="shared" ca="1" si="205"/>
        <v/>
      </c>
      <c r="AI650" s="10">
        <f t="shared" si="206"/>
        <v>643</v>
      </c>
      <c r="AJ650" s="10" t="s">
        <v>876</v>
      </c>
      <c r="AK650" s="13" t="str">
        <f t="shared" ca="1" si="207"/>
        <v/>
      </c>
      <c r="AL650" s="13" t="str">
        <f t="shared" ca="1" si="208"/>
        <v/>
      </c>
      <c r="AM650" s="20" t="str">
        <f t="shared" ca="1" si="209"/>
        <v/>
      </c>
      <c r="AN650" s="10">
        <f t="shared" si="210"/>
        <v>643</v>
      </c>
      <c r="AO650" s="10" t="s">
        <v>876</v>
      </c>
      <c r="AP650" s="13" t="str">
        <f t="shared" ca="1" si="211"/>
        <v/>
      </c>
      <c r="AQ650" s="14" t="str">
        <f t="shared" ca="1" si="212"/>
        <v/>
      </c>
    </row>
    <row r="651" spans="23:43" x14ac:dyDescent="0.25">
      <c r="W651" s="20" t="str">
        <f t="shared" ca="1" si="197"/>
        <v/>
      </c>
      <c r="X651" s="10">
        <f t="shared" si="198"/>
        <v>644</v>
      </c>
      <c r="Y651" s="10" t="s">
        <v>877</v>
      </c>
      <c r="Z651" s="13" t="str">
        <f t="shared" ca="1" si="199"/>
        <v/>
      </c>
      <c r="AA651" s="13" t="str">
        <f t="shared" ca="1" si="200"/>
        <v/>
      </c>
      <c r="AB651" s="20" t="str">
        <f t="shared" ca="1" si="201"/>
        <v/>
      </c>
      <c r="AC651" s="10">
        <f t="shared" si="202"/>
        <v>644</v>
      </c>
      <c r="AD651" s="10" t="s">
        <v>877</v>
      </c>
      <c r="AE651" s="13" t="str">
        <f t="shared" ca="1" si="203"/>
        <v/>
      </c>
      <c r="AF651" s="14" t="str">
        <f t="shared" ca="1" si="204"/>
        <v/>
      </c>
      <c r="AG651" s="13"/>
      <c r="AH651" s="20" t="str">
        <f t="shared" ca="1" si="205"/>
        <v/>
      </c>
      <c r="AI651" s="10">
        <f t="shared" si="206"/>
        <v>644</v>
      </c>
      <c r="AJ651" s="10" t="s">
        <v>877</v>
      </c>
      <c r="AK651" s="13" t="str">
        <f t="shared" ca="1" si="207"/>
        <v/>
      </c>
      <c r="AL651" s="13" t="str">
        <f t="shared" ca="1" si="208"/>
        <v/>
      </c>
      <c r="AM651" s="20" t="str">
        <f t="shared" ca="1" si="209"/>
        <v/>
      </c>
      <c r="AN651" s="10">
        <f t="shared" si="210"/>
        <v>644</v>
      </c>
      <c r="AO651" s="10" t="s">
        <v>877</v>
      </c>
      <c r="AP651" s="13" t="str">
        <f t="shared" ca="1" si="211"/>
        <v/>
      </c>
      <c r="AQ651" s="14" t="str">
        <f t="shared" ca="1" si="212"/>
        <v/>
      </c>
    </row>
    <row r="652" spans="23:43" x14ac:dyDescent="0.25">
      <c r="W652" s="20" t="str">
        <f t="shared" ca="1" si="197"/>
        <v/>
      </c>
      <c r="X652" s="10">
        <f t="shared" si="198"/>
        <v>645</v>
      </c>
      <c r="Y652" s="10" t="s">
        <v>878</v>
      </c>
      <c r="Z652" s="13" t="str">
        <f t="shared" ca="1" si="199"/>
        <v/>
      </c>
      <c r="AA652" s="13" t="str">
        <f t="shared" ca="1" si="200"/>
        <v/>
      </c>
      <c r="AB652" s="20" t="str">
        <f t="shared" ca="1" si="201"/>
        <v/>
      </c>
      <c r="AC652" s="10">
        <f t="shared" si="202"/>
        <v>645</v>
      </c>
      <c r="AD652" s="10" t="s">
        <v>878</v>
      </c>
      <c r="AE652" s="13" t="str">
        <f t="shared" ca="1" si="203"/>
        <v/>
      </c>
      <c r="AF652" s="14" t="str">
        <f t="shared" ca="1" si="204"/>
        <v/>
      </c>
      <c r="AG652" s="13"/>
      <c r="AH652" s="20" t="str">
        <f t="shared" ca="1" si="205"/>
        <v/>
      </c>
      <c r="AI652" s="10">
        <f t="shared" si="206"/>
        <v>645</v>
      </c>
      <c r="AJ652" s="10" t="s">
        <v>878</v>
      </c>
      <c r="AK652" s="13" t="str">
        <f t="shared" ca="1" si="207"/>
        <v/>
      </c>
      <c r="AL652" s="13" t="str">
        <f t="shared" ca="1" si="208"/>
        <v/>
      </c>
      <c r="AM652" s="20" t="str">
        <f t="shared" ca="1" si="209"/>
        <v/>
      </c>
      <c r="AN652" s="10">
        <f t="shared" si="210"/>
        <v>645</v>
      </c>
      <c r="AO652" s="10" t="s">
        <v>878</v>
      </c>
      <c r="AP652" s="13" t="str">
        <f t="shared" ca="1" si="211"/>
        <v/>
      </c>
      <c r="AQ652" s="14" t="str">
        <f t="shared" ca="1" si="212"/>
        <v/>
      </c>
    </row>
    <row r="653" spans="23:43" x14ac:dyDescent="0.25">
      <c r="W653" s="20" t="str">
        <f t="shared" ca="1" si="197"/>
        <v/>
      </c>
      <c r="X653" s="10">
        <f t="shared" si="198"/>
        <v>646</v>
      </c>
      <c r="Y653" s="10" t="s">
        <v>879</v>
      </c>
      <c r="Z653" s="13" t="str">
        <f t="shared" ca="1" si="199"/>
        <v/>
      </c>
      <c r="AA653" s="13" t="str">
        <f t="shared" ca="1" si="200"/>
        <v/>
      </c>
      <c r="AB653" s="20" t="str">
        <f t="shared" ca="1" si="201"/>
        <v/>
      </c>
      <c r="AC653" s="10">
        <f t="shared" si="202"/>
        <v>646</v>
      </c>
      <c r="AD653" s="10" t="s">
        <v>879</v>
      </c>
      <c r="AE653" s="13" t="str">
        <f t="shared" ca="1" si="203"/>
        <v/>
      </c>
      <c r="AF653" s="14" t="str">
        <f t="shared" ca="1" si="204"/>
        <v/>
      </c>
      <c r="AG653" s="13"/>
      <c r="AH653" s="20" t="str">
        <f t="shared" ca="1" si="205"/>
        <v/>
      </c>
      <c r="AI653" s="10">
        <f t="shared" si="206"/>
        <v>646</v>
      </c>
      <c r="AJ653" s="10" t="s">
        <v>879</v>
      </c>
      <c r="AK653" s="13" t="str">
        <f t="shared" ca="1" si="207"/>
        <v/>
      </c>
      <c r="AL653" s="13" t="str">
        <f t="shared" ca="1" si="208"/>
        <v/>
      </c>
      <c r="AM653" s="20" t="str">
        <f t="shared" ca="1" si="209"/>
        <v/>
      </c>
      <c r="AN653" s="10">
        <f t="shared" si="210"/>
        <v>646</v>
      </c>
      <c r="AO653" s="10" t="s">
        <v>879</v>
      </c>
      <c r="AP653" s="13" t="str">
        <f t="shared" ca="1" si="211"/>
        <v/>
      </c>
      <c r="AQ653" s="14" t="str">
        <f t="shared" ca="1" si="212"/>
        <v/>
      </c>
    </row>
    <row r="654" spans="23:43" x14ac:dyDescent="0.25">
      <c r="W654" s="20" t="str">
        <f t="shared" ca="1" si="197"/>
        <v/>
      </c>
      <c r="X654" s="10">
        <f t="shared" si="198"/>
        <v>647</v>
      </c>
      <c r="Y654" s="10" t="s">
        <v>880</v>
      </c>
      <c r="Z654" s="13" t="str">
        <f t="shared" ca="1" si="199"/>
        <v/>
      </c>
      <c r="AA654" s="13" t="str">
        <f t="shared" ca="1" si="200"/>
        <v/>
      </c>
      <c r="AB654" s="20" t="str">
        <f t="shared" ca="1" si="201"/>
        <v/>
      </c>
      <c r="AC654" s="10">
        <f t="shared" si="202"/>
        <v>647</v>
      </c>
      <c r="AD654" s="10" t="s">
        <v>880</v>
      </c>
      <c r="AE654" s="13" t="str">
        <f t="shared" ca="1" si="203"/>
        <v/>
      </c>
      <c r="AF654" s="14" t="str">
        <f t="shared" ca="1" si="204"/>
        <v/>
      </c>
      <c r="AG654" s="13"/>
      <c r="AH654" s="20" t="str">
        <f t="shared" ca="1" si="205"/>
        <v/>
      </c>
      <c r="AI654" s="10">
        <f t="shared" si="206"/>
        <v>647</v>
      </c>
      <c r="AJ654" s="10" t="s">
        <v>880</v>
      </c>
      <c r="AK654" s="13" t="str">
        <f t="shared" ca="1" si="207"/>
        <v/>
      </c>
      <c r="AL654" s="13" t="str">
        <f t="shared" ca="1" si="208"/>
        <v/>
      </c>
      <c r="AM654" s="20" t="str">
        <f t="shared" ca="1" si="209"/>
        <v/>
      </c>
      <c r="AN654" s="10">
        <f t="shared" si="210"/>
        <v>647</v>
      </c>
      <c r="AO654" s="10" t="s">
        <v>880</v>
      </c>
      <c r="AP654" s="13" t="str">
        <f t="shared" ca="1" si="211"/>
        <v/>
      </c>
      <c r="AQ654" s="14" t="str">
        <f t="shared" ca="1" si="212"/>
        <v/>
      </c>
    </row>
    <row r="655" spans="23:43" x14ac:dyDescent="0.25">
      <c r="W655" s="20" t="str">
        <f t="shared" ca="1" si="197"/>
        <v/>
      </c>
      <c r="X655" s="10">
        <f t="shared" si="198"/>
        <v>648</v>
      </c>
      <c r="Y655" s="10" t="s">
        <v>881</v>
      </c>
      <c r="Z655" s="13" t="str">
        <f t="shared" ca="1" si="199"/>
        <v/>
      </c>
      <c r="AA655" s="13" t="str">
        <f t="shared" ca="1" si="200"/>
        <v/>
      </c>
      <c r="AB655" s="20" t="str">
        <f t="shared" ca="1" si="201"/>
        <v/>
      </c>
      <c r="AC655" s="10">
        <f t="shared" si="202"/>
        <v>648</v>
      </c>
      <c r="AD655" s="10" t="s">
        <v>881</v>
      </c>
      <c r="AE655" s="13" t="str">
        <f t="shared" ca="1" si="203"/>
        <v/>
      </c>
      <c r="AF655" s="14" t="str">
        <f t="shared" ca="1" si="204"/>
        <v/>
      </c>
      <c r="AG655" s="13"/>
      <c r="AH655" s="20" t="str">
        <f t="shared" ca="1" si="205"/>
        <v/>
      </c>
      <c r="AI655" s="10">
        <f t="shared" si="206"/>
        <v>648</v>
      </c>
      <c r="AJ655" s="10" t="s">
        <v>881</v>
      </c>
      <c r="AK655" s="13" t="str">
        <f t="shared" ca="1" si="207"/>
        <v/>
      </c>
      <c r="AL655" s="13" t="str">
        <f t="shared" ca="1" si="208"/>
        <v/>
      </c>
      <c r="AM655" s="20" t="str">
        <f t="shared" ca="1" si="209"/>
        <v/>
      </c>
      <c r="AN655" s="10">
        <f t="shared" si="210"/>
        <v>648</v>
      </c>
      <c r="AO655" s="10" t="s">
        <v>881</v>
      </c>
      <c r="AP655" s="13" t="str">
        <f t="shared" ca="1" si="211"/>
        <v/>
      </c>
      <c r="AQ655" s="14" t="str">
        <f t="shared" ca="1" si="212"/>
        <v/>
      </c>
    </row>
    <row r="656" spans="23:43" x14ac:dyDescent="0.25">
      <c r="W656" s="20" t="str">
        <f t="shared" ca="1" si="197"/>
        <v/>
      </c>
      <c r="X656" s="10">
        <f t="shared" si="198"/>
        <v>649</v>
      </c>
      <c r="Y656" s="10" t="s">
        <v>882</v>
      </c>
      <c r="Z656" s="13" t="str">
        <f t="shared" ca="1" si="199"/>
        <v/>
      </c>
      <c r="AA656" s="13" t="str">
        <f t="shared" ca="1" si="200"/>
        <v/>
      </c>
      <c r="AB656" s="20" t="str">
        <f t="shared" ca="1" si="201"/>
        <v/>
      </c>
      <c r="AC656" s="10">
        <f t="shared" si="202"/>
        <v>649</v>
      </c>
      <c r="AD656" s="10" t="s">
        <v>882</v>
      </c>
      <c r="AE656" s="13" t="str">
        <f t="shared" ca="1" si="203"/>
        <v/>
      </c>
      <c r="AF656" s="14" t="str">
        <f t="shared" ca="1" si="204"/>
        <v/>
      </c>
      <c r="AG656" s="13"/>
      <c r="AH656" s="20" t="str">
        <f t="shared" ca="1" si="205"/>
        <v/>
      </c>
      <c r="AI656" s="10">
        <f t="shared" si="206"/>
        <v>649</v>
      </c>
      <c r="AJ656" s="10" t="s">
        <v>882</v>
      </c>
      <c r="AK656" s="13" t="str">
        <f t="shared" ca="1" si="207"/>
        <v/>
      </c>
      <c r="AL656" s="13" t="str">
        <f t="shared" ca="1" si="208"/>
        <v/>
      </c>
      <c r="AM656" s="20" t="str">
        <f t="shared" ca="1" si="209"/>
        <v/>
      </c>
      <c r="AN656" s="10">
        <f t="shared" si="210"/>
        <v>649</v>
      </c>
      <c r="AO656" s="10" t="s">
        <v>882</v>
      </c>
      <c r="AP656" s="13" t="str">
        <f t="shared" ca="1" si="211"/>
        <v/>
      </c>
      <c r="AQ656" s="14" t="str">
        <f t="shared" ca="1" si="212"/>
        <v/>
      </c>
    </row>
    <row r="657" spans="23:43" x14ac:dyDescent="0.25">
      <c r="W657" s="20" t="str">
        <f t="shared" ca="1" si="197"/>
        <v/>
      </c>
      <c r="X657" s="10">
        <f t="shared" si="198"/>
        <v>650</v>
      </c>
      <c r="Y657" s="10" t="s">
        <v>883</v>
      </c>
      <c r="Z657" s="13" t="str">
        <f t="shared" ca="1" si="199"/>
        <v/>
      </c>
      <c r="AA657" s="13" t="str">
        <f t="shared" ca="1" si="200"/>
        <v/>
      </c>
      <c r="AB657" s="20" t="str">
        <f t="shared" ca="1" si="201"/>
        <v/>
      </c>
      <c r="AC657" s="10">
        <f t="shared" si="202"/>
        <v>650</v>
      </c>
      <c r="AD657" s="10" t="s">
        <v>883</v>
      </c>
      <c r="AE657" s="13" t="str">
        <f t="shared" ca="1" si="203"/>
        <v/>
      </c>
      <c r="AF657" s="14" t="str">
        <f t="shared" ca="1" si="204"/>
        <v/>
      </c>
      <c r="AG657" s="13"/>
      <c r="AH657" s="20" t="str">
        <f t="shared" ca="1" si="205"/>
        <v/>
      </c>
      <c r="AI657" s="10">
        <f t="shared" si="206"/>
        <v>650</v>
      </c>
      <c r="AJ657" s="10" t="s">
        <v>883</v>
      </c>
      <c r="AK657" s="13" t="str">
        <f t="shared" ca="1" si="207"/>
        <v/>
      </c>
      <c r="AL657" s="13" t="str">
        <f t="shared" ca="1" si="208"/>
        <v/>
      </c>
      <c r="AM657" s="20" t="str">
        <f t="shared" ca="1" si="209"/>
        <v/>
      </c>
      <c r="AN657" s="10">
        <f t="shared" si="210"/>
        <v>650</v>
      </c>
      <c r="AO657" s="10" t="s">
        <v>883</v>
      </c>
      <c r="AP657" s="13" t="str">
        <f t="shared" ca="1" si="211"/>
        <v/>
      </c>
      <c r="AQ657" s="14" t="str">
        <f t="shared" ca="1" si="212"/>
        <v/>
      </c>
    </row>
    <row r="658" spans="23:43" x14ac:dyDescent="0.25">
      <c r="W658" s="20" t="str">
        <f t="shared" ca="1" si="197"/>
        <v/>
      </c>
      <c r="X658" s="10">
        <f t="shared" si="198"/>
        <v>651</v>
      </c>
      <c r="Y658" s="10" t="s">
        <v>884</v>
      </c>
      <c r="Z658" s="13" t="str">
        <f t="shared" ca="1" si="199"/>
        <v/>
      </c>
      <c r="AA658" s="13" t="str">
        <f t="shared" ca="1" si="200"/>
        <v/>
      </c>
      <c r="AB658" s="20" t="str">
        <f t="shared" ca="1" si="201"/>
        <v/>
      </c>
      <c r="AC658" s="10">
        <f t="shared" si="202"/>
        <v>651</v>
      </c>
      <c r="AD658" s="10" t="s">
        <v>884</v>
      </c>
      <c r="AE658" s="13" t="str">
        <f t="shared" ca="1" si="203"/>
        <v/>
      </c>
      <c r="AF658" s="14" t="str">
        <f t="shared" ca="1" si="204"/>
        <v/>
      </c>
      <c r="AG658" s="13"/>
      <c r="AH658" s="20" t="str">
        <f t="shared" ca="1" si="205"/>
        <v/>
      </c>
      <c r="AI658" s="10">
        <f t="shared" si="206"/>
        <v>651</v>
      </c>
      <c r="AJ658" s="10" t="s">
        <v>884</v>
      </c>
      <c r="AK658" s="13" t="str">
        <f t="shared" ca="1" si="207"/>
        <v/>
      </c>
      <c r="AL658" s="13" t="str">
        <f t="shared" ca="1" si="208"/>
        <v/>
      </c>
      <c r="AM658" s="20" t="str">
        <f t="shared" ca="1" si="209"/>
        <v/>
      </c>
      <c r="AN658" s="10">
        <f t="shared" si="210"/>
        <v>651</v>
      </c>
      <c r="AO658" s="10" t="s">
        <v>884</v>
      </c>
      <c r="AP658" s="13" t="str">
        <f t="shared" ca="1" si="211"/>
        <v/>
      </c>
      <c r="AQ658" s="14" t="str">
        <f t="shared" ca="1" si="212"/>
        <v/>
      </c>
    </row>
    <row r="659" spans="23:43" x14ac:dyDescent="0.25">
      <c r="W659" s="20" t="str">
        <f t="shared" ca="1" si="197"/>
        <v/>
      </c>
      <c r="X659" s="10">
        <f t="shared" si="198"/>
        <v>652</v>
      </c>
      <c r="Y659" s="10" t="s">
        <v>885</v>
      </c>
      <c r="Z659" s="13" t="str">
        <f t="shared" ca="1" si="199"/>
        <v/>
      </c>
      <c r="AA659" s="13" t="str">
        <f t="shared" ca="1" si="200"/>
        <v/>
      </c>
      <c r="AB659" s="20" t="str">
        <f t="shared" ca="1" si="201"/>
        <v/>
      </c>
      <c r="AC659" s="10">
        <f t="shared" si="202"/>
        <v>652</v>
      </c>
      <c r="AD659" s="10" t="s">
        <v>885</v>
      </c>
      <c r="AE659" s="13" t="str">
        <f t="shared" ca="1" si="203"/>
        <v/>
      </c>
      <c r="AF659" s="14" t="str">
        <f t="shared" ca="1" si="204"/>
        <v/>
      </c>
      <c r="AG659" s="13"/>
      <c r="AH659" s="20" t="str">
        <f t="shared" ca="1" si="205"/>
        <v/>
      </c>
      <c r="AI659" s="10">
        <f t="shared" si="206"/>
        <v>652</v>
      </c>
      <c r="AJ659" s="10" t="s">
        <v>885</v>
      </c>
      <c r="AK659" s="13" t="str">
        <f t="shared" ca="1" si="207"/>
        <v/>
      </c>
      <c r="AL659" s="13" t="str">
        <f t="shared" ca="1" si="208"/>
        <v/>
      </c>
      <c r="AM659" s="20" t="str">
        <f t="shared" ca="1" si="209"/>
        <v/>
      </c>
      <c r="AN659" s="10">
        <f t="shared" si="210"/>
        <v>652</v>
      </c>
      <c r="AO659" s="10" t="s">
        <v>885</v>
      </c>
      <c r="AP659" s="13" t="str">
        <f t="shared" ca="1" si="211"/>
        <v/>
      </c>
      <c r="AQ659" s="14" t="str">
        <f t="shared" ca="1" si="212"/>
        <v/>
      </c>
    </row>
    <row r="660" spans="23:43" x14ac:dyDescent="0.25">
      <c r="W660" s="20" t="str">
        <f t="shared" ca="1" si="197"/>
        <v/>
      </c>
      <c r="X660" s="10">
        <f t="shared" si="198"/>
        <v>653</v>
      </c>
      <c r="Y660" s="10" t="s">
        <v>886</v>
      </c>
      <c r="Z660" s="13" t="str">
        <f t="shared" ca="1" si="199"/>
        <v/>
      </c>
      <c r="AA660" s="13" t="str">
        <f t="shared" ca="1" si="200"/>
        <v/>
      </c>
      <c r="AB660" s="20" t="str">
        <f t="shared" ca="1" si="201"/>
        <v/>
      </c>
      <c r="AC660" s="10">
        <f t="shared" si="202"/>
        <v>653</v>
      </c>
      <c r="AD660" s="10" t="s">
        <v>886</v>
      </c>
      <c r="AE660" s="13" t="str">
        <f t="shared" ca="1" si="203"/>
        <v/>
      </c>
      <c r="AF660" s="14" t="str">
        <f t="shared" ca="1" si="204"/>
        <v/>
      </c>
      <c r="AG660" s="13"/>
      <c r="AH660" s="20" t="str">
        <f t="shared" ca="1" si="205"/>
        <v/>
      </c>
      <c r="AI660" s="10">
        <f t="shared" si="206"/>
        <v>653</v>
      </c>
      <c r="AJ660" s="10" t="s">
        <v>886</v>
      </c>
      <c r="AK660" s="13" t="str">
        <f t="shared" ca="1" si="207"/>
        <v/>
      </c>
      <c r="AL660" s="13" t="str">
        <f t="shared" ca="1" si="208"/>
        <v/>
      </c>
      <c r="AM660" s="20" t="str">
        <f t="shared" ca="1" si="209"/>
        <v/>
      </c>
      <c r="AN660" s="10">
        <f t="shared" si="210"/>
        <v>653</v>
      </c>
      <c r="AO660" s="10" t="s">
        <v>886</v>
      </c>
      <c r="AP660" s="13" t="str">
        <f t="shared" ca="1" si="211"/>
        <v/>
      </c>
      <c r="AQ660" s="14" t="str">
        <f t="shared" ca="1" si="212"/>
        <v/>
      </c>
    </row>
    <row r="661" spans="23:43" x14ac:dyDescent="0.25">
      <c r="W661" s="20" t="str">
        <f t="shared" ca="1" si="197"/>
        <v/>
      </c>
      <c r="X661" s="10">
        <f t="shared" si="198"/>
        <v>654</v>
      </c>
      <c r="Y661" s="10" t="s">
        <v>887</v>
      </c>
      <c r="Z661" s="13" t="str">
        <f t="shared" ca="1" si="199"/>
        <v/>
      </c>
      <c r="AA661" s="13" t="str">
        <f t="shared" ca="1" si="200"/>
        <v/>
      </c>
      <c r="AB661" s="20" t="str">
        <f t="shared" ca="1" si="201"/>
        <v/>
      </c>
      <c r="AC661" s="10">
        <f t="shared" si="202"/>
        <v>654</v>
      </c>
      <c r="AD661" s="10" t="s">
        <v>887</v>
      </c>
      <c r="AE661" s="13" t="str">
        <f t="shared" ca="1" si="203"/>
        <v/>
      </c>
      <c r="AF661" s="14" t="str">
        <f t="shared" ca="1" si="204"/>
        <v/>
      </c>
      <c r="AG661" s="13"/>
      <c r="AH661" s="20" t="str">
        <f t="shared" ca="1" si="205"/>
        <v/>
      </c>
      <c r="AI661" s="10">
        <f t="shared" si="206"/>
        <v>654</v>
      </c>
      <c r="AJ661" s="10" t="s">
        <v>887</v>
      </c>
      <c r="AK661" s="13" t="str">
        <f t="shared" ca="1" si="207"/>
        <v/>
      </c>
      <c r="AL661" s="13" t="str">
        <f t="shared" ca="1" si="208"/>
        <v/>
      </c>
      <c r="AM661" s="20" t="str">
        <f t="shared" ca="1" si="209"/>
        <v/>
      </c>
      <c r="AN661" s="10">
        <f t="shared" si="210"/>
        <v>654</v>
      </c>
      <c r="AO661" s="10" t="s">
        <v>887</v>
      </c>
      <c r="AP661" s="13" t="str">
        <f t="shared" ca="1" si="211"/>
        <v/>
      </c>
      <c r="AQ661" s="14" t="str">
        <f t="shared" ca="1" si="212"/>
        <v/>
      </c>
    </row>
    <row r="662" spans="23:43" x14ac:dyDescent="0.25">
      <c r="W662" s="20" t="str">
        <f t="shared" ca="1" si="197"/>
        <v/>
      </c>
      <c r="X662" s="10">
        <f t="shared" si="198"/>
        <v>655</v>
      </c>
      <c r="Y662" s="10" t="s">
        <v>888</v>
      </c>
      <c r="Z662" s="13" t="str">
        <f t="shared" ca="1" si="199"/>
        <v/>
      </c>
      <c r="AA662" s="13" t="str">
        <f t="shared" ca="1" si="200"/>
        <v/>
      </c>
      <c r="AB662" s="20" t="str">
        <f t="shared" ca="1" si="201"/>
        <v/>
      </c>
      <c r="AC662" s="10">
        <f t="shared" si="202"/>
        <v>655</v>
      </c>
      <c r="AD662" s="10" t="s">
        <v>888</v>
      </c>
      <c r="AE662" s="13" t="str">
        <f t="shared" ca="1" si="203"/>
        <v/>
      </c>
      <c r="AF662" s="14" t="str">
        <f t="shared" ca="1" si="204"/>
        <v/>
      </c>
      <c r="AG662" s="13"/>
      <c r="AH662" s="20" t="str">
        <f t="shared" ca="1" si="205"/>
        <v/>
      </c>
      <c r="AI662" s="10">
        <f t="shared" si="206"/>
        <v>655</v>
      </c>
      <c r="AJ662" s="10" t="s">
        <v>888</v>
      </c>
      <c r="AK662" s="13" t="str">
        <f t="shared" ca="1" si="207"/>
        <v/>
      </c>
      <c r="AL662" s="13" t="str">
        <f t="shared" ca="1" si="208"/>
        <v/>
      </c>
      <c r="AM662" s="20" t="str">
        <f t="shared" ca="1" si="209"/>
        <v/>
      </c>
      <c r="AN662" s="10">
        <f t="shared" si="210"/>
        <v>655</v>
      </c>
      <c r="AO662" s="10" t="s">
        <v>888</v>
      </c>
      <c r="AP662" s="13" t="str">
        <f t="shared" ca="1" si="211"/>
        <v/>
      </c>
      <c r="AQ662" s="14" t="str">
        <f t="shared" ca="1" si="212"/>
        <v/>
      </c>
    </row>
    <row r="663" spans="23:43" x14ac:dyDescent="0.25">
      <c r="W663" s="20" t="str">
        <f t="shared" ca="1" si="197"/>
        <v/>
      </c>
      <c r="X663" s="10">
        <f t="shared" si="198"/>
        <v>656</v>
      </c>
      <c r="Y663" s="10" t="s">
        <v>889</v>
      </c>
      <c r="Z663" s="13" t="str">
        <f t="shared" ca="1" si="199"/>
        <v/>
      </c>
      <c r="AA663" s="13" t="str">
        <f t="shared" ca="1" si="200"/>
        <v/>
      </c>
      <c r="AB663" s="20" t="str">
        <f t="shared" ca="1" si="201"/>
        <v/>
      </c>
      <c r="AC663" s="10">
        <f t="shared" si="202"/>
        <v>656</v>
      </c>
      <c r="AD663" s="10" t="s">
        <v>889</v>
      </c>
      <c r="AE663" s="13" t="str">
        <f t="shared" ca="1" si="203"/>
        <v/>
      </c>
      <c r="AF663" s="14" t="str">
        <f t="shared" ca="1" si="204"/>
        <v/>
      </c>
      <c r="AG663" s="13"/>
      <c r="AH663" s="20" t="str">
        <f t="shared" ca="1" si="205"/>
        <v/>
      </c>
      <c r="AI663" s="10">
        <f t="shared" si="206"/>
        <v>656</v>
      </c>
      <c r="AJ663" s="10" t="s">
        <v>889</v>
      </c>
      <c r="AK663" s="13" t="str">
        <f t="shared" ca="1" si="207"/>
        <v/>
      </c>
      <c r="AL663" s="13" t="str">
        <f t="shared" ca="1" si="208"/>
        <v/>
      </c>
      <c r="AM663" s="20" t="str">
        <f t="shared" ca="1" si="209"/>
        <v/>
      </c>
      <c r="AN663" s="10">
        <f t="shared" si="210"/>
        <v>656</v>
      </c>
      <c r="AO663" s="10" t="s">
        <v>889</v>
      </c>
      <c r="AP663" s="13" t="str">
        <f t="shared" ca="1" si="211"/>
        <v/>
      </c>
      <c r="AQ663" s="14" t="str">
        <f t="shared" ca="1" si="212"/>
        <v/>
      </c>
    </row>
    <row r="664" spans="23:43" x14ac:dyDescent="0.25">
      <c r="W664" s="20" t="str">
        <f t="shared" ca="1" si="197"/>
        <v/>
      </c>
      <c r="X664" s="10">
        <f t="shared" si="198"/>
        <v>657</v>
      </c>
      <c r="Y664" s="10" t="s">
        <v>890</v>
      </c>
      <c r="Z664" s="13" t="str">
        <f t="shared" ca="1" si="199"/>
        <v/>
      </c>
      <c r="AA664" s="13" t="str">
        <f t="shared" ca="1" si="200"/>
        <v/>
      </c>
      <c r="AB664" s="20" t="str">
        <f t="shared" ca="1" si="201"/>
        <v/>
      </c>
      <c r="AC664" s="10">
        <f t="shared" si="202"/>
        <v>657</v>
      </c>
      <c r="AD664" s="10" t="s">
        <v>890</v>
      </c>
      <c r="AE664" s="13" t="str">
        <f t="shared" ca="1" si="203"/>
        <v/>
      </c>
      <c r="AF664" s="14" t="str">
        <f t="shared" ca="1" si="204"/>
        <v/>
      </c>
      <c r="AG664" s="13"/>
      <c r="AH664" s="20" t="str">
        <f t="shared" ca="1" si="205"/>
        <v/>
      </c>
      <c r="AI664" s="10">
        <f t="shared" si="206"/>
        <v>657</v>
      </c>
      <c r="AJ664" s="10" t="s">
        <v>890</v>
      </c>
      <c r="AK664" s="13" t="str">
        <f t="shared" ca="1" si="207"/>
        <v/>
      </c>
      <c r="AL664" s="13" t="str">
        <f t="shared" ca="1" si="208"/>
        <v/>
      </c>
      <c r="AM664" s="20" t="str">
        <f t="shared" ca="1" si="209"/>
        <v/>
      </c>
      <c r="AN664" s="10">
        <f t="shared" si="210"/>
        <v>657</v>
      </c>
      <c r="AO664" s="10" t="s">
        <v>890</v>
      </c>
      <c r="AP664" s="13" t="str">
        <f t="shared" ca="1" si="211"/>
        <v/>
      </c>
      <c r="AQ664" s="14" t="str">
        <f t="shared" ca="1" si="212"/>
        <v/>
      </c>
    </row>
    <row r="665" spans="23:43" x14ac:dyDescent="0.25">
      <c r="W665" s="20" t="str">
        <f t="shared" ca="1" si="197"/>
        <v/>
      </c>
      <c r="X665" s="10">
        <f t="shared" si="198"/>
        <v>658</v>
      </c>
      <c r="Y665" s="10" t="s">
        <v>891</v>
      </c>
      <c r="Z665" s="13" t="str">
        <f t="shared" ca="1" si="199"/>
        <v/>
      </c>
      <c r="AA665" s="13" t="str">
        <f t="shared" ca="1" si="200"/>
        <v/>
      </c>
      <c r="AB665" s="20" t="str">
        <f t="shared" ca="1" si="201"/>
        <v/>
      </c>
      <c r="AC665" s="10">
        <f t="shared" si="202"/>
        <v>658</v>
      </c>
      <c r="AD665" s="10" t="s">
        <v>891</v>
      </c>
      <c r="AE665" s="13" t="str">
        <f t="shared" ca="1" si="203"/>
        <v/>
      </c>
      <c r="AF665" s="14" t="str">
        <f t="shared" ca="1" si="204"/>
        <v/>
      </c>
      <c r="AG665" s="13"/>
      <c r="AH665" s="20" t="str">
        <f t="shared" ca="1" si="205"/>
        <v/>
      </c>
      <c r="AI665" s="10">
        <f t="shared" si="206"/>
        <v>658</v>
      </c>
      <c r="AJ665" s="10" t="s">
        <v>891</v>
      </c>
      <c r="AK665" s="13" t="str">
        <f t="shared" ca="1" si="207"/>
        <v/>
      </c>
      <c r="AL665" s="13" t="str">
        <f t="shared" ca="1" si="208"/>
        <v/>
      </c>
      <c r="AM665" s="20" t="str">
        <f t="shared" ca="1" si="209"/>
        <v/>
      </c>
      <c r="AN665" s="10">
        <f t="shared" si="210"/>
        <v>658</v>
      </c>
      <c r="AO665" s="10" t="s">
        <v>891</v>
      </c>
      <c r="AP665" s="13" t="str">
        <f t="shared" ca="1" si="211"/>
        <v/>
      </c>
      <c r="AQ665" s="14" t="str">
        <f t="shared" ca="1" si="212"/>
        <v/>
      </c>
    </row>
    <row r="666" spans="23:43" x14ac:dyDescent="0.25">
      <c r="W666" s="20" t="str">
        <f t="shared" ca="1" si="197"/>
        <v/>
      </c>
      <c r="X666" s="10">
        <f t="shared" si="198"/>
        <v>659</v>
      </c>
      <c r="Y666" s="10" t="s">
        <v>892</v>
      </c>
      <c r="Z666" s="13" t="str">
        <f t="shared" ca="1" si="199"/>
        <v/>
      </c>
      <c r="AA666" s="13" t="str">
        <f t="shared" ca="1" si="200"/>
        <v/>
      </c>
      <c r="AB666" s="20" t="str">
        <f t="shared" ca="1" si="201"/>
        <v/>
      </c>
      <c r="AC666" s="10">
        <f t="shared" si="202"/>
        <v>659</v>
      </c>
      <c r="AD666" s="10" t="s">
        <v>892</v>
      </c>
      <c r="AE666" s="13" t="str">
        <f t="shared" ca="1" si="203"/>
        <v/>
      </c>
      <c r="AF666" s="14" t="str">
        <f t="shared" ca="1" si="204"/>
        <v/>
      </c>
      <c r="AG666" s="13"/>
      <c r="AH666" s="20" t="str">
        <f t="shared" ca="1" si="205"/>
        <v/>
      </c>
      <c r="AI666" s="10">
        <f t="shared" si="206"/>
        <v>659</v>
      </c>
      <c r="AJ666" s="10" t="s">
        <v>892</v>
      </c>
      <c r="AK666" s="13" t="str">
        <f t="shared" ca="1" si="207"/>
        <v/>
      </c>
      <c r="AL666" s="13" t="str">
        <f t="shared" ca="1" si="208"/>
        <v/>
      </c>
      <c r="AM666" s="20" t="str">
        <f t="shared" ca="1" si="209"/>
        <v/>
      </c>
      <c r="AN666" s="10">
        <f t="shared" si="210"/>
        <v>659</v>
      </c>
      <c r="AO666" s="10" t="s">
        <v>892</v>
      </c>
      <c r="AP666" s="13" t="str">
        <f t="shared" ca="1" si="211"/>
        <v/>
      </c>
      <c r="AQ666" s="14" t="str">
        <f t="shared" ca="1" si="212"/>
        <v/>
      </c>
    </row>
    <row r="667" spans="23:43" x14ac:dyDescent="0.25">
      <c r="W667" s="20" t="str">
        <f t="shared" ca="1" si="197"/>
        <v/>
      </c>
      <c r="X667" s="10">
        <f t="shared" si="198"/>
        <v>660</v>
      </c>
      <c r="Y667" s="10" t="s">
        <v>893</v>
      </c>
      <c r="Z667" s="13" t="str">
        <f t="shared" ca="1" si="199"/>
        <v/>
      </c>
      <c r="AA667" s="13" t="str">
        <f t="shared" ca="1" si="200"/>
        <v/>
      </c>
      <c r="AB667" s="20" t="str">
        <f t="shared" ca="1" si="201"/>
        <v/>
      </c>
      <c r="AC667" s="10">
        <f t="shared" si="202"/>
        <v>660</v>
      </c>
      <c r="AD667" s="10" t="s">
        <v>893</v>
      </c>
      <c r="AE667" s="13" t="str">
        <f t="shared" ca="1" si="203"/>
        <v/>
      </c>
      <c r="AF667" s="14" t="str">
        <f t="shared" ca="1" si="204"/>
        <v/>
      </c>
      <c r="AG667" s="13"/>
      <c r="AH667" s="20" t="str">
        <f t="shared" ca="1" si="205"/>
        <v/>
      </c>
      <c r="AI667" s="10">
        <f t="shared" si="206"/>
        <v>660</v>
      </c>
      <c r="AJ667" s="10" t="s">
        <v>893</v>
      </c>
      <c r="AK667" s="13" t="str">
        <f t="shared" ca="1" si="207"/>
        <v/>
      </c>
      <c r="AL667" s="13" t="str">
        <f t="shared" ca="1" si="208"/>
        <v/>
      </c>
      <c r="AM667" s="20" t="str">
        <f t="shared" ca="1" si="209"/>
        <v/>
      </c>
      <c r="AN667" s="10">
        <f t="shared" si="210"/>
        <v>660</v>
      </c>
      <c r="AO667" s="10" t="s">
        <v>893</v>
      </c>
      <c r="AP667" s="13" t="str">
        <f t="shared" ca="1" si="211"/>
        <v/>
      </c>
      <c r="AQ667" s="14" t="str">
        <f t="shared" ca="1" si="212"/>
        <v/>
      </c>
    </row>
    <row r="668" spans="23:43" x14ac:dyDescent="0.25">
      <c r="W668" s="20" t="str">
        <f t="shared" ca="1" si="197"/>
        <v/>
      </c>
      <c r="X668" s="10">
        <f t="shared" si="198"/>
        <v>661</v>
      </c>
      <c r="Y668" s="10" t="s">
        <v>894</v>
      </c>
      <c r="Z668" s="13" t="str">
        <f t="shared" ca="1" si="199"/>
        <v/>
      </c>
      <c r="AA668" s="13" t="str">
        <f t="shared" ca="1" si="200"/>
        <v/>
      </c>
      <c r="AB668" s="20" t="str">
        <f t="shared" ca="1" si="201"/>
        <v/>
      </c>
      <c r="AC668" s="10">
        <f t="shared" si="202"/>
        <v>661</v>
      </c>
      <c r="AD668" s="10" t="s">
        <v>894</v>
      </c>
      <c r="AE668" s="13" t="str">
        <f t="shared" ca="1" si="203"/>
        <v/>
      </c>
      <c r="AF668" s="14" t="str">
        <f t="shared" ca="1" si="204"/>
        <v/>
      </c>
      <c r="AG668" s="13"/>
      <c r="AH668" s="20" t="str">
        <f t="shared" ca="1" si="205"/>
        <v/>
      </c>
      <c r="AI668" s="10">
        <f t="shared" si="206"/>
        <v>661</v>
      </c>
      <c r="AJ668" s="10" t="s">
        <v>894</v>
      </c>
      <c r="AK668" s="13" t="str">
        <f t="shared" ca="1" si="207"/>
        <v/>
      </c>
      <c r="AL668" s="13" t="str">
        <f t="shared" ca="1" si="208"/>
        <v/>
      </c>
      <c r="AM668" s="20" t="str">
        <f t="shared" ca="1" si="209"/>
        <v/>
      </c>
      <c r="AN668" s="10">
        <f t="shared" si="210"/>
        <v>661</v>
      </c>
      <c r="AO668" s="10" t="s">
        <v>894</v>
      </c>
      <c r="AP668" s="13" t="str">
        <f t="shared" ca="1" si="211"/>
        <v/>
      </c>
      <c r="AQ668" s="14" t="str">
        <f t="shared" ca="1" si="212"/>
        <v/>
      </c>
    </row>
    <row r="669" spans="23:43" x14ac:dyDescent="0.25">
      <c r="W669" s="20" t="str">
        <f t="shared" ca="1" si="197"/>
        <v/>
      </c>
      <c r="X669" s="10">
        <f t="shared" si="198"/>
        <v>662</v>
      </c>
      <c r="Y669" s="10" t="s">
        <v>895</v>
      </c>
      <c r="Z669" s="13" t="str">
        <f t="shared" ca="1" si="199"/>
        <v/>
      </c>
      <c r="AA669" s="13" t="str">
        <f t="shared" ca="1" si="200"/>
        <v/>
      </c>
      <c r="AB669" s="20" t="str">
        <f t="shared" ca="1" si="201"/>
        <v/>
      </c>
      <c r="AC669" s="10">
        <f t="shared" si="202"/>
        <v>662</v>
      </c>
      <c r="AD669" s="10" t="s">
        <v>895</v>
      </c>
      <c r="AE669" s="13" t="str">
        <f t="shared" ca="1" si="203"/>
        <v/>
      </c>
      <c r="AF669" s="14" t="str">
        <f t="shared" ca="1" si="204"/>
        <v/>
      </c>
      <c r="AG669" s="13"/>
      <c r="AH669" s="20" t="str">
        <f t="shared" ca="1" si="205"/>
        <v/>
      </c>
      <c r="AI669" s="10">
        <f t="shared" si="206"/>
        <v>662</v>
      </c>
      <c r="AJ669" s="10" t="s">
        <v>895</v>
      </c>
      <c r="AK669" s="13" t="str">
        <f t="shared" ca="1" si="207"/>
        <v/>
      </c>
      <c r="AL669" s="13" t="str">
        <f t="shared" ca="1" si="208"/>
        <v/>
      </c>
      <c r="AM669" s="20" t="str">
        <f t="shared" ca="1" si="209"/>
        <v/>
      </c>
      <c r="AN669" s="10">
        <f t="shared" si="210"/>
        <v>662</v>
      </c>
      <c r="AO669" s="10" t="s">
        <v>895</v>
      </c>
      <c r="AP669" s="13" t="str">
        <f t="shared" ca="1" si="211"/>
        <v/>
      </c>
      <c r="AQ669" s="14" t="str">
        <f t="shared" ca="1" si="212"/>
        <v/>
      </c>
    </row>
    <row r="670" spans="23:43" x14ac:dyDescent="0.25">
      <c r="W670" s="20" t="str">
        <f t="shared" ca="1" si="197"/>
        <v/>
      </c>
      <c r="X670" s="10">
        <f t="shared" si="198"/>
        <v>663</v>
      </c>
      <c r="Y670" s="10" t="s">
        <v>896</v>
      </c>
      <c r="Z670" s="13" t="str">
        <f t="shared" ca="1" si="199"/>
        <v/>
      </c>
      <c r="AA670" s="13" t="str">
        <f t="shared" ca="1" si="200"/>
        <v/>
      </c>
      <c r="AB670" s="20" t="str">
        <f t="shared" ca="1" si="201"/>
        <v/>
      </c>
      <c r="AC670" s="10">
        <f t="shared" si="202"/>
        <v>663</v>
      </c>
      <c r="AD670" s="10" t="s">
        <v>896</v>
      </c>
      <c r="AE670" s="13" t="str">
        <f t="shared" ca="1" si="203"/>
        <v/>
      </c>
      <c r="AF670" s="14" t="str">
        <f t="shared" ca="1" si="204"/>
        <v/>
      </c>
      <c r="AG670" s="13"/>
      <c r="AH670" s="20" t="str">
        <f t="shared" ca="1" si="205"/>
        <v/>
      </c>
      <c r="AI670" s="10">
        <f t="shared" si="206"/>
        <v>663</v>
      </c>
      <c r="AJ670" s="10" t="s">
        <v>896</v>
      </c>
      <c r="AK670" s="13" t="str">
        <f t="shared" ca="1" si="207"/>
        <v/>
      </c>
      <c r="AL670" s="13" t="str">
        <f t="shared" ca="1" si="208"/>
        <v/>
      </c>
      <c r="AM670" s="20" t="str">
        <f t="shared" ca="1" si="209"/>
        <v/>
      </c>
      <c r="AN670" s="10">
        <f t="shared" si="210"/>
        <v>663</v>
      </c>
      <c r="AO670" s="10" t="s">
        <v>896</v>
      </c>
      <c r="AP670" s="13" t="str">
        <f t="shared" ca="1" si="211"/>
        <v/>
      </c>
      <c r="AQ670" s="14" t="str">
        <f t="shared" ca="1" si="212"/>
        <v/>
      </c>
    </row>
    <row r="671" spans="23:43" x14ac:dyDescent="0.25">
      <c r="W671" s="20" t="str">
        <f t="shared" ca="1" si="197"/>
        <v/>
      </c>
      <c r="X671" s="10">
        <f t="shared" si="198"/>
        <v>664</v>
      </c>
      <c r="Y671" s="10" t="s">
        <v>897</v>
      </c>
      <c r="Z671" s="13" t="str">
        <f t="shared" ca="1" si="199"/>
        <v/>
      </c>
      <c r="AA671" s="13" t="str">
        <f t="shared" ca="1" si="200"/>
        <v/>
      </c>
      <c r="AB671" s="20" t="str">
        <f t="shared" ca="1" si="201"/>
        <v/>
      </c>
      <c r="AC671" s="10">
        <f t="shared" si="202"/>
        <v>664</v>
      </c>
      <c r="AD671" s="10" t="s">
        <v>897</v>
      </c>
      <c r="AE671" s="13" t="str">
        <f t="shared" ca="1" si="203"/>
        <v/>
      </c>
      <c r="AF671" s="14" t="str">
        <f t="shared" ca="1" si="204"/>
        <v/>
      </c>
      <c r="AG671" s="13"/>
      <c r="AH671" s="20" t="str">
        <f t="shared" ca="1" si="205"/>
        <v/>
      </c>
      <c r="AI671" s="10">
        <f t="shared" si="206"/>
        <v>664</v>
      </c>
      <c r="AJ671" s="10" t="s">
        <v>897</v>
      </c>
      <c r="AK671" s="13" t="str">
        <f t="shared" ca="1" si="207"/>
        <v/>
      </c>
      <c r="AL671" s="13" t="str">
        <f t="shared" ca="1" si="208"/>
        <v/>
      </c>
      <c r="AM671" s="20" t="str">
        <f t="shared" ca="1" si="209"/>
        <v/>
      </c>
      <c r="AN671" s="10">
        <f t="shared" si="210"/>
        <v>664</v>
      </c>
      <c r="AO671" s="10" t="s">
        <v>897</v>
      </c>
      <c r="AP671" s="13" t="str">
        <f t="shared" ca="1" si="211"/>
        <v/>
      </c>
      <c r="AQ671" s="14" t="str">
        <f t="shared" ca="1" si="212"/>
        <v/>
      </c>
    </row>
    <row r="672" spans="23:43" x14ac:dyDescent="0.25">
      <c r="W672" s="20" t="str">
        <f t="shared" ca="1" si="197"/>
        <v/>
      </c>
      <c r="X672" s="10">
        <f t="shared" si="198"/>
        <v>665</v>
      </c>
      <c r="Y672" s="10" t="s">
        <v>898</v>
      </c>
      <c r="Z672" s="13" t="str">
        <f t="shared" ca="1" si="199"/>
        <v/>
      </c>
      <c r="AA672" s="13" t="str">
        <f t="shared" ca="1" si="200"/>
        <v/>
      </c>
      <c r="AB672" s="20" t="str">
        <f t="shared" ca="1" si="201"/>
        <v/>
      </c>
      <c r="AC672" s="10">
        <f t="shared" si="202"/>
        <v>665</v>
      </c>
      <c r="AD672" s="10" t="s">
        <v>898</v>
      </c>
      <c r="AE672" s="13" t="str">
        <f t="shared" ca="1" si="203"/>
        <v/>
      </c>
      <c r="AF672" s="14" t="str">
        <f t="shared" ca="1" si="204"/>
        <v/>
      </c>
      <c r="AG672" s="13"/>
      <c r="AH672" s="20" t="str">
        <f t="shared" ca="1" si="205"/>
        <v/>
      </c>
      <c r="AI672" s="10">
        <f t="shared" si="206"/>
        <v>665</v>
      </c>
      <c r="AJ672" s="10" t="s">
        <v>898</v>
      </c>
      <c r="AK672" s="13" t="str">
        <f t="shared" ca="1" si="207"/>
        <v/>
      </c>
      <c r="AL672" s="13" t="str">
        <f t="shared" ca="1" si="208"/>
        <v/>
      </c>
      <c r="AM672" s="20" t="str">
        <f t="shared" ca="1" si="209"/>
        <v/>
      </c>
      <c r="AN672" s="10">
        <f t="shared" si="210"/>
        <v>665</v>
      </c>
      <c r="AO672" s="10" t="s">
        <v>898</v>
      </c>
      <c r="AP672" s="13" t="str">
        <f t="shared" ca="1" si="211"/>
        <v/>
      </c>
      <c r="AQ672" s="14" t="str">
        <f t="shared" ca="1" si="212"/>
        <v/>
      </c>
    </row>
    <row r="673" spans="23:43" x14ac:dyDescent="0.25">
      <c r="W673" s="20" t="str">
        <f t="shared" ca="1" si="197"/>
        <v/>
      </c>
      <c r="X673" s="10">
        <f t="shared" si="198"/>
        <v>666</v>
      </c>
      <c r="Y673" s="10" t="s">
        <v>899</v>
      </c>
      <c r="Z673" s="13" t="str">
        <f t="shared" ca="1" si="199"/>
        <v/>
      </c>
      <c r="AA673" s="13" t="str">
        <f t="shared" ca="1" si="200"/>
        <v/>
      </c>
      <c r="AB673" s="20" t="str">
        <f t="shared" ca="1" si="201"/>
        <v/>
      </c>
      <c r="AC673" s="10">
        <f t="shared" si="202"/>
        <v>666</v>
      </c>
      <c r="AD673" s="10" t="s">
        <v>899</v>
      </c>
      <c r="AE673" s="13" t="str">
        <f t="shared" ca="1" si="203"/>
        <v/>
      </c>
      <c r="AF673" s="14" t="str">
        <f t="shared" ca="1" si="204"/>
        <v/>
      </c>
      <c r="AG673" s="13"/>
      <c r="AH673" s="20" t="str">
        <f t="shared" ca="1" si="205"/>
        <v/>
      </c>
      <c r="AI673" s="10">
        <f t="shared" si="206"/>
        <v>666</v>
      </c>
      <c r="AJ673" s="10" t="s">
        <v>899</v>
      </c>
      <c r="AK673" s="13" t="str">
        <f t="shared" ca="1" si="207"/>
        <v/>
      </c>
      <c r="AL673" s="13" t="str">
        <f t="shared" ca="1" si="208"/>
        <v/>
      </c>
      <c r="AM673" s="20" t="str">
        <f t="shared" ca="1" si="209"/>
        <v/>
      </c>
      <c r="AN673" s="10">
        <f t="shared" si="210"/>
        <v>666</v>
      </c>
      <c r="AO673" s="10" t="s">
        <v>899</v>
      </c>
      <c r="AP673" s="13" t="str">
        <f t="shared" ca="1" si="211"/>
        <v/>
      </c>
      <c r="AQ673" s="14" t="str">
        <f t="shared" ca="1" si="212"/>
        <v/>
      </c>
    </row>
    <row r="674" spans="23:43" x14ac:dyDescent="0.25">
      <c r="W674" s="20" t="str">
        <f t="shared" ca="1" si="197"/>
        <v/>
      </c>
      <c r="X674" s="10">
        <f t="shared" si="198"/>
        <v>667</v>
      </c>
      <c r="Y674" s="10" t="s">
        <v>900</v>
      </c>
      <c r="Z674" s="13" t="str">
        <f t="shared" ca="1" si="199"/>
        <v/>
      </c>
      <c r="AA674" s="13" t="str">
        <f t="shared" ca="1" si="200"/>
        <v/>
      </c>
      <c r="AB674" s="20" t="str">
        <f t="shared" ca="1" si="201"/>
        <v/>
      </c>
      <c r="AC674" s="10">
        <f t="shared" si="202"/>
        <v>667</v>
      </c>
      <c r="AD674" s="10" t="s">
        <v>900</v>
      </c>
      <c r="AE674" s="13" t="str">
        <f t="shared" ca="1" si="203"/>
        <v/>
      </c>
      <c r="AF674" s="14" t="str">
        <f t="shared" ca="1" si="204"/>
        <v/>
      </c>
      <c r="AG674" s="13"/>
      <c r="AH674" s="20" t="str">
        <f t="shared" ca="1" si="205"/>
        <v/>
      </c>
      <c r="AI674" s="10">
        <f t="shared" si="206"/>
        <v>667</v>
      </c>
      <c r="AJ674" s="10" t="s">
        <v>900</v>
      </c>
      <c r="AK674" s="13" t="str">
        <f t="shared" ca="1" si="207"/>
        <v/>
      </c>
      <c r="AL674" s="13" t="str">
        <f t="shared" ca="1" si="208"/>
        <v/>
      </c>
      <c r="AM674" s="20" t="str">
        <f t="shared" ca="1" si="209"/>
        <v/>
      </c>
      <c r="AN674" s="10">
        <f t="shared" si="210"/>
        <v>667</v>
      </c>
      <c r="AO674" s="10" t="s">
        <v>900</v>
      </c>
      <c r="AP674" s="13" t="str">
        <f t="shared" ca="1" si="211"/>
        <v/>
      </c>
      <c r="AQ674" s="14" t="str">
        <f t="shared" ca="1" si="212"/>
        <v/>
      </c>
    </row>
    <row r="675" spans="23:43" x14ac:dyDescent="0.25">
      <c r="W675" s="20" t="str">
        <f t="shared" ca="1" si="197"/>
        <v/>
      </c>
      <c r="X675" s="10">
        <f t="shared" si="198"/>
        <v>668</v>
      </c>
      <c r="Y675" s="10" t="s">
        <v>901</v>
      </c>
      <c r="Z675" s="13" t="str">
        <f t="shared" ca="1" si="199"/>
        <v/>
      </c>
      <c r="AA675" s="13" t="str">
        <f t="shared" ca="1" si="200"/>
        <v/>
      </c>
      <c r="AB675" s="20" t="str">
        <f t="shared" ca="1" si="201"/>
        <v/>
      </c>
      <c r="AC675" s="10">
        <f t="shared" si="202"/>
        <v>668</v>
      </c>
      <c r="AD675" s="10" t="s">
        <v>901</v>
      </c>
      <c r="AE675" s="13" t="str">
        <f t="shared" ca="1" si="203"/>
        <v/>
      </c>
      <c r="AF675" s="14" t="str">
        <f t="shared" ca="1" si="204"/>
        <v/>
      </c>
      <c r="AG675" s="13"/>
      <c r="AH675" s="20" t="str">
        <f t="shared" ca="1" si="205"/>
        <v/>
      </c>
      <c r="AI675" s="10">
        <f t="shared" si="206"/>
        <v>668</v>
      </c>
      <c r="AJ675" s="10" t="s">
        <v>901</v>
      </c>
      <c r="AK675" s="13" t="str">
        <f t="shared" ca="1" si="207"/>
        <v/>
      </c>
      <c r="AL675" s="13" t="str">
        <f t="shared" ca="1" si="208"/>
        <v/>
      </c>
      <c r="AM675" s="20" t="str">
        <f t="shared" ca="1" si="209"/>
        <v/>
      </c>
      <c r="AN675" s="10">
        <f t="shared" si="210"/>
        <v>668</v>
      </c>
      <c r="AO675" s="10" t="s">
        <v>901</v>
      </c>
      <c r="AP675" s="13" t="str">
        <f t="shared" ca="1" si="211"/>
        <v/>
      </c>
      <c r="AQ675" s="14" t="str">
        <f t="shared" ca="1" si="212"/>
        <v/>
      </c>
    </row>
    <row r="676" spans="23:43" x14ac:dyDescent="0.25">
      <c r="W676" s="20" t="str">
        <f t="shared" ca="1" si="197"/>
        <v/>
      </c>
      <c r="X676" s="10">
        <f t="shared" si="198"/>
        <v>669</v>
      </c>
      <c r="Y676" s="10" t="s">
        <v>902</v>
      </c>
      <c r="Z676" s="13" t="str">
        <f t="shared" ca="1" si="199"/>
        <v/>
      </c>
      <c r="AA676" s="13" t="str">
        <f t="shared" ca="1" si="200"/>
        <v/>
      </c>
      <c r="AB676" s="20" t="str">
        <f t="shared" ca="1" si="201"/>
        <v/>
      </c>
      <c r="AC676" s="10">
        <f t="shared" si="202"/>
        <v>669</v>
      </c>
      <c r="AD676" s="10" t="s">
        <v>902</v>
      </c>
      <c r="AE676" s="13" t="str">
        <f t="shared" ca="1" si="203"/>
        <v/>
      </c>
      <c r="AF676" s="14" t="str">
        <f t="shared" ca="1" si="204"/>
        <v/>
      </c>
      <c r="AG676" s="13"/>
      <c r="AH676" s="20" t="str">
        <f t="shared" ca="1" si="205"/>
        <v/>
      </c>
      <c r="AI676" s="10">
        <f t="shared" si="206"/>
        <v>669</v>
      </c>
      <c r="AJ676" s="10" t="s">
        <v>902</v>
      </c>
      <c r="AK676" s="13" t="str">
        <f t="shared" ca="1" si="207"/>
        <v/>
      </c>
      <c r="AL676" s="13" t="str">
        <f t="shared" ca="1" si="208"/>
        <v/>
      </c>
      <c r="AM676" s="20" t="str">
        <f t="shared" ca="1" si="209"/>
        <v/>
      </c>
      <c r="AN676" s="10">
        <f t="shared" si="210"/>
        <v>669</v>
      </c>
      <c r="AO676" s="10" t="s">
        <v>902</v>
      </c>
      <c r="AP676" s="13" t="str">
        <f t="shared" ca="1" si="211"/>
        <v/>
      </c>
      <c r="AQ676" s="14" t="str">
        <f t="shared" ca="1" si="212"/>
        <v/>
      </c>
    </row>
    <row r="677" spans="23:43" x14ac:dyDescent="0.25">
      <c r="W677" s="20" t="str">
        <f t="shared" ca="1" si="197"/>
        <v/>
      </c>
      <c r="X677" s="10">
        <f t="shared" si="198"/>
        <v>670</v>
      </c>
      <c r="Y677" s="10" t="s">
        <v>903</v>
      </c>
      <c r="Z677" s="13" t="str">
        <f t="shared" ca="1" si="199"/>
        <v/>
      </c>
      <c r="AA677" s="13" t="str">
        <f t="shared" ca="1" si="200"/>
        <v/>
      </c>
      <c r="AB677" s="20" t="str">
        <f t="shared" ca="1" si="201"/>
        <v/>
      </c>
      <c r="AC677" s="10">
        <f t="shared" si="202"/>
        <v>670</v>
      </c>
      <c r="AD677" s="10" t="s">
        <v>903</v>
      </c>
      <c r="AE677" s="13" t="str">
        <f t="shared" ca="1" si="203"/>
        <v/>
      </c>
      <c r="AF677" s="14" t="str">
        <f t="shared" ca="1" si="204"/>
        <v/>
      </c>
      <c r="AG677" s="13"/>
      <c r="AH677" s="20" t="str">
        <f t="shared" ca="1" si="205"/>
        <v/>
      </c>
      <c r="AI677" s="10">
        <f t="shared" si="206"/>
        <v>670</v>
      </c>
      <c r="AJ677" s="10" t="s">
        <v>903</v>
      </c>
      <c r="AK677" s="13" t="str">
        <f t="shared" ca="1" si="207"/>
        <v/>
      </c>
      <c r="AL677" s="13" t="str">
        <f t="shared" ca="1" si="208"/>
        <v/>
      </c>
      <c r="AM677" s="20" t="str">
        <f t="shared" ca="1" si="209"/>
        <v/>
      </c>
      <c r="AN677" s="10">
        <f t="shared" si="210"/>
        <v>670</v>
      </c>
      <c r="AO677" s="10" t="s">
        <v>903</v>
      </c>
      <c r="AP677" s="13" t="str">
        <f t="shared" ca="1" si="211"/>
        <v/>
      </c>
      <c r="AQ677" s="14" t="str">
        <f t="shared" ca="1" si="212"/>
        <v/>
      </c>
    </row>
    <row r="678" spans="23:43" x14ac:dyDescent="0.25">
      <c r="W678" s="20" t="str">
        <f t="shared" ca="1" si="197"/>
        <v/>
      </c>
      <c r="X678" s="10">
        <f t="shared" si="198"/>
        <v>671</v>
      </c>
      <c r="Y678" s="10" t="s">
        <v>904</v>
      </c>
      <c r="Z678" s="13" t="str">
        <f t="shared" ca="1" si="199"/>
        <v/>
      </c>
      <c r="AA678" s="13" t="str">
        <f t="shared" ca="1" si="200"/>
        <v/>
      </c>
      <c r="AB678" s="20" t="str">
        <f t="shared" ca="1" si="201"/>
        <v/>
      </c>
      <c r="AC678" s="10">
        <f t="shared" si="202"/>
        <v>671</v>
      </c>
      <c r="AD678" s="10" t="s">
        <v>904</v>
      </c>
      <c r="AE678" s="13" t="str">
        <f t="shared" ca="1" si="203"/>
        <v/>
      </c>
      <c r="AF678" s="14" t="str">
        <f t="shared" ca="1" si="204"/>
        <v/>
      </c>
      <c r="AG678" s="13"/>
      <c r="AH678" s="20" t="str">
        <f t="shared" ca="1" si="205"/>
        <v/>
      </c>
      <c r="AI678" s="10">
        <f t="shared" si="206"/>
        <v>671</v>
      </c>
      <c r="AJ678" s="10" t="s">
        <v>904</v>
      </c>
      <c r="AK678" s="13" t="str">
        <f t="shared" ca="1" si="207"/>
        <v/>
      </c>
      <c r="AL678" s="13" t="str">
        <f t="shared" ca="1" si="208"/>
        <v/>
      </c>
      <c r="AM678" s="20" t="str">
        <f t="shared" ca="1" si="209"/>
        <v/>
      </c>
      <c r="AN678" s="10">
        <f t="shared" si="210"/>
        <v>671</v>
      </c>
      <c r="AO678" s="10" t="s">
        <v>904</v>
      </c>
      <c r="AP678" s="13" t="str">
        <f t="shared" ca="1" si="211"/>
        <v/>
      </c>
      <c r="AQ678" s="14" t="str">
        <f t="shared" ca="1" si="212"/>
        <v/>
      </c>
    </row>
    <row r="679" spans="23:43" x14ac:dyDescent="0.25">
      <c r="W679" s="20" t="str">
        <f t="shared" ca="1" si="197"/>
        <v/>
      </c>
      <c r="X679" s="10">
        <f t="shared" si="198"/>
        <v>672</v>
      </c>
      <c r="Y679" s="10" t="s">
        <v>905</v>
      </c>
      <c r="Z679" s="13" t="str">
        <f t="shared" ca="1" si="199"/>
        <v/>
      </c>
      <c r="AA679" s="13" t="str">
        <f t="shared" ca="1" si="200"/>
        <v/>
      </c>
      <c r="AB679" s="20" t="str">
        <f t="shared" ca="1" si="201"/>
        <v/>
      </c>
      <c r="AC679" s="10">
        <f t="shared" si="202"/>
        <v>672</v>
      </c>
      <c r="AD679" s="10" t="s">
        <v>905</v>
      </c>
      <c r="AE679" s="13" t="str">
        <f t="shared" ca="1" si="203"/>
        <v/>
      </c>
      <c r="AF679" s="14" t="str">
        <f t="shared" ca="1" si="204"/>
        <v/>
      </c>
      <c r="AG679" s="13"/>
      <c r="AH679" s="20" t="str">
        <f t="shared" ca="1" si="205"/>
        <v/>
      </c>
      <c r="AI679" s="10">
        <f t="shared" si="206"/>
        <v>672</v>
      </c>
      <c r="AJ679" s="10" t="s">
        <v>905</v>
      </c>
      <c r="AK679" s="13" t="str">
        <f t="shared" ca="1" si="207"/>
        <v/>
      </c>
      <c r="AL679" s="13" t="str">
        <f t="shared" ca="1" si="208"/>
        <v/>
      </c>
      <c r="AM679" s="20" t="str">
        <f t="shared" ca="1" si="209"/>
        <v/>
      </c>
      <c r="AN679" s="10">
        <f t="shared" si="210"/>
        <v>672</v>
      </c>
      <c r="AO679" s="10" t="s">
        <v>905</v>
      </c>
      <c r="AP679" s="13" t="str">
        <f t="shared" ca="1" si="211"/>
        <v/>
      </c>
      <c r="AQ679" s="14" t="str">
        <f t="shared" ca="1" si="212"/>
        <v/>
      </c>
    </row>
    <row r="680" spans="23:43" x14ac:dyDescent="0.25">
      <c r="W680" s="20" t="str">
        <f t="shared" ca="1" si="197"/>
        <v/>
      </c>
      <c r="X680" s="10">
        <f t="shared" si="198"/>
        <v>673</v>
      </c>
      <c r="Y680" s="10" t="s">
        <v>906</v>
      </c>
      <c r="Z680" s="13" t="str">
        <f t="shared" ca="1" si="199"/>
        <v/>
      </c>
      <c r="AA680" s="13" t="str">
        <f t="shared" ca="1" si="200"/>
        <v/>
      </c>
      <c r="AB680" s="20" t="str">
        <f t="shared" ca="1" si="201"/>
        <v/>
      </c>
      <c r="AC680" s="10">
        <f t="shared" si="202"/>
        <v>673</v>
      </c>
      <c r="AD680" s="10" t="s">
        <v>906</v>
      </c>
      <c r="AE680" s="13" t="str">
        <f t="shared" ca="1" si="203"/>
        <v/>
      </c>
      <c r="AF680" s="14" t="str">
        <f t="shared" ca="1" si="204"/>
        <v/>
      </c>
      <c r="AG680" s="13"/>
      <c r="AH680" s="20" t="str">
        <f t="shared" ca="1" si="205"/>
        <v/>
      </c>
      <c r="AI680" s="10">
        <f t="shared" si="206"/>
        <v>673</v>
      </c>
      <c r="AJ680" s="10" t="s">
        <v>906</v>
      </c>
      <c r="AK680" s="13" t="str">
        <f t="shared" ca="1" si="207"/>
        <v/>
      </c>
      <c r="AL680" s="13" t="str">
        <f t="shared" ca="1" si="208"/>
        <v/>
      </c>
      <c r="AM680" s="20" t="str">
        <f t="shared" ca="1" si="209"/>
        <v/>
      </c>
      <c r="AN680" s="10">
        <f t="shared" si="210"/>
        <v>673</v>
      </c>
      <c r="AO680" s="10" t="s">
        <v>906</v>
      </c>
      <c r="AP680" s="13" t="str">
        <f t="shared" ca="1" si="211"/>
        <v/>
      </c>
      <c r="AQ680" s="14" t="str">
        <f t="shared" ca="1" si="212"/>
        <v/>
      </c>
    </row>
    <row r="681" spans="23:43" x14ac:dyDescent="0.25">
      <c r="W681" s="20" t="str">
        <f t="shared" ca="1" si="197"/>
        <v/>
      </c>
      <c r="X681" s="10">
        <f t="shared" si="198"/>
        <v>674</v>
      </c>
      <c r="Y681" s="10" t="s">
        <v>907</v>
      </c>
      <c r="Z681" s="13" t="str">
        <f t="shared" ca="1" si="199"/>
        <v/>
      </c>
      <c r="AA681" s="13" t="str">
        <f t="shared" ca="1" si="200"/>
        <v/>
      </c>
      <c r="AB681" s="20" t="str">
        <f t="shared" ca="1" si="201"/>
        <v/>
      </c>
      <c r="AC681" s="10">
        <f t="shared" si="202"/>
        <v>674</v>
      </c>
      <c r="AD681" s="10" t="s">
        <v>907</v>
      </c>
      <c r="AE681" s="13" t="str">
        <f t="shared" ca="1" si="203"/>
        <v/>
      </c>
      <c r="AF681" s="14" t="str">
        <f t="shared" ca="1" si="204"/>
        <v/>
      </c>
      <c r="AG681" s="13"/>
      <c r="AH681" s="20" t="str">
        <f t="shared" ca="1" si="205"/>
        <v/>
      </c>
      <c r="AI681" s="10">
        <f t="shared" si="206"/>
        <v>674</v>
      </c>
      <c r="AJ681" s="10" t="s">
        <v>907</v>
      </c>
      <c r="AK681" s="13" t="str">
        <f t="shared" ca="1" si="207"/>
        <v/>
      </c>
      <c r="AL681" s="13" t="str">
        <f t="shared" ca="1" si="208"/>
        <v/>
      </c>
      <c r="AM681" s="20" t="str">
        <f t="shared" ca="1" si="209"/>
        <v/>
      </c>
      <c r="AN681" s="10">
        <f t="shared" si="210"/>
        <v>674</v>
      </c>
      <c r="AO681" s="10" t="s">
        <v>907</v>
      </c>
      <c r="AP681" s="13" t="str">
        <f t="shared" ca="1" si="211"/>
        <v/>
      </c>
      <c r="AQ681" s="14" t="str">
        <f t="shared" ca="1" si="212"/>
        <v/>
      </c>
    </row>
    <row r="682" spans="23:43" x14ac:dyDescent="0.25">
      <c r="W682" s="20" t="str">
        <f t="shared" ca="1" si="197"/>
        <v/>
      </c>
      <c r="X682" s="10">
        <f t="shared" si="198"/>
        <v>675</v>
      </c>
      <c r="Y682" s="10" t="s">
        <v>908</v>
      </c>
      <c r="Z682" s="13" t="str">
        <f t="shared" ca="1" si="199"/>
        <v/>
      </c>
      <c r="AA682" s="13" t="str">
        <f t="shared" ca="1" si="200"/>
        <v/>
      </c>
      <c r="AB682" s="20" t="str">
        <f t="shared" ca="1" si="201"/>
        <v/>
      </c>
      <c r="AC682" s="10">
        <f t="shared" si="202"/>
        <v>675</v>
      </c>
      <c r="AD682" s="10" t="s">
        <v>908</v>
      </c>
      <c r="AE682" s="13" t="str">
        <f t="shared" ca="1" si="203"/>
        <v/>
      </c>
      <c r="AF682" s="14" t="str">
        <f t="shared" ca="1" si="204"/>
        <v/>
      </c>
      <c r="AG682" s="13"/>
      <c r="AH682" s="20" t="str">
        <f t="shared" ca="1" si="205"/>
        <v/>
      </c>
      <c r="AI682" s="10">
        <f t="shared" si="206"/>
        <v>675</v>
      </c>
      <c r="AJ682" s="10" t="s">
        <v>908</v>
      </c>
      <c r="AK682" s="13" t="str">
        <f t="shared" ca="1" si="207"/>
        <v/>
      </c>
      <c r="AL682" s="13" t="str">
        <f t="shared" ca="1" si="208"/>
        <v/>
      </c>
      <c r="AM682" s="20" t="str">
        <f t="shared" ca="1" si="209"/>
        <v/>
      </c>
      <c r="AN682" s="10">
        <f t="shared" si="210"/>
        <v>675</v>
      </c>
      <c r="AO682" s="10" t="s">
        <v>908</v>
      </c>
      <c r="AP682" s="13" t="str">
        <f t="shared" ca="1" si="211"/>
        <v/>
      </c>
      <c r="AQ682" s="14" t="str">
        <f t="shared" ca="1" si="212"/>
        <v/>
      </c>
    </row>
    <row r="683" spans="23:43" x14ac:dyDescent="0.25">
      <c r="W683" s="20" t="str">
        <f t="shared" ca="1" si="197"/>
        <v/>
      </c>
      <c r="X683" s="10">
        <f t="shared" si="198"/>
        <v>676</v>
      </c>
      <c r="Y683" s="10" t="s">
        <v>909</v>
      </c>
      <c r="Z683" s="13" t="str">
        <f t="shared" ca="1" si="199"/>
        <v/>
      </c>
      <c r="AA683" s="13" t="str">
        <f t="shared" ca="1" si="200"/>
        <v/>
      </c>
      <c r="AB683" s="20" t="str">
        <f t="shared" ca="1" si="201"/>
        <v/>
      </c>
      <c r="AC683" s="10">
        <f t="shared" si="202"/>
        <v>676</v>
      </c>
      <c r="AD683" s="10" t="s">
        <v>909</v>
      </c>
      <c r="AE683" s="13" t="str">
        <f t="shared" ca="1" si="203"/>
        <v/>
      </c>
      <c r="AF683" s="14" t="str">
        <f t="shared" ca="1" si="204"/>
        <v/>
      </c>
      <c r="AG683" s="13"/>
      <c r="AH683" s="20" t="str">
        <f t="shared" ca="1" si="205"/>
        <v/>
      </c>
      <c r="AI683" s="10">
        <f t="shared" si="206"/>
        <v>676</v>
      </c>
      <c r="AJ683" s="10" t="s">
        <v>909</v>
      </c>
      <c r="AK683" s="13" t="str">
        <f t="shared" ca="1" si="207"/>
        <v/>
      </c>
      <c r="AL683" s="13" t="str">
        <f t="shared" ca="1" si="208"/>
        <v/>
      </c>
      <c r="AM683" s="20" t="str">
        <f t="shared" ca="1" si="209"/>
        <v/>
      </c>
      <c r="AN683" s="10">
        <f t="shared" si="210"/>
        <v>676</v>
      </c>
      <c r="AO683" s="10" t="s">
        <v>909</v>
      </c>
      <c r="AP683" s="13" t="str">
        <f t="shared" ca="1" si="211"/>
        <v/>
      </c>
      <c r="AQ683" s="14" t="str">
        <f t="shared" ca="1" si="212"/>
        <v/>
      </c>
    </row>
    <row r="684" spans="23:43" x14ac:dyDescent="0.25">
      <c r="W684" s="20" t="str">
        <f t="shared" ca="1" si="197"/>
        <v/>
      </c>
      <c r="X684" s="10">
        <f t="shared" si="198"/>
        <v>677</v>
      </c>
      <c r="Y684" s="10" t="s">
        <v>910</v>
      </c>
      <c r="Z684" s="13" t="str">
        <f t="shared" ca="1" si="199"/>
        <v/>
      </c>
      <c r="AA684" s="13" t="str">
        <f t="shared" ca="1" si="200"/>
        <v/>
      </c>
      <c r="AB684" s="20" t="str">
        <f t="shared" ca="1" si="201"/>
        <v/>
      </c>
      <c r="AC684" s="10">
        <f t="shared" si="202"/>
        <v>677</v>
      </c>
      <c r="AD684" s="10" t="s">
        <v>910</v>
      </c>
      <c r="AE684" s="13" t="str">
        <f t="shared" ca="1" si="203"/>
        <v/>
      </c>
      <c r="AF684" s="14" t="str">
        <f t="shared" ca="1" si="204"/>
        <v/>
      </c>
      <c r="AG684" s="13"/>
      <c r="AH684" s="20" t="str">
        <f t="shared" ca="1" si="205"/>
        <v/>
      </c>
      <c r="AI684" s="10">
        <f t="shared" si="206"/>
        <v>677</v>
      </c>
      <c r="AJ684" s="10" t="s">
        <v>910</v>
      </c>
      <c r="AK684" s="13" t="str">
        <f t="shared" ca="1" si="207"/>
        <v/>
      </c>
      <c r="AL684" s="13" t="str">
        <f t="shared" ca="1" si="208"/>
        <v/>
      </c>
      <c r="AM684" s="20" t="str">
        <f t="shared" ca="1" si="209"/>
        <v/>
      </c>
      <c r="AN684" s="10">
        <f t="shared" si="210"/>
        <v>677</v>
      </c>
      <c r="AO684" s="10" t="s">
        <v>910</v>
      </c>
      <c r="AP684" s="13" t="str">
        <f t="shared" ca="1" si="211"/>
        <v/>
      </c>
      <c r="AQ684" s="14" t="str">
        <f t="shared" ca="1" si="212"/>
        <v/>
      </c>
    </row>
    <row r="685" spans="23:43" x14ac:dyDescent="0.25">
      <c r="W685" s="20" t="str">
        <f t="shared" ca="1" si="197"/>
        <v/>
      </c>
      <c r="X685" s="10">
        <f t="shared" si="198"/>
        <v>678</v>
      </c>
      <c r="Y685" s="10" t="s">
        <v>911</v>
      </c>
      <c r="Z685" s="13" t="str">
        <f t="shared" ca="1" si="199"/>
        <v/>
      </c>
      <c r="AA685" s="13" t="str">
        <f t="shared" ca="1" si="200"/>
        <v/>
      </c>
      <c r="AB685" s="20" t="str">
        <f t="shared" ca="1" si="201"/>
        <v/>
      </c>
      <c r="AC685" s="10">
        <f t="shared" si="202"/>
        <v>678</v>
      </c>
      <c r="AD685" s="10" t="s">
        <v>911</v>
      </c>
      <c r="AE685" s="13" t="str">
        <f t="shared" ca="1" si="203"/>
        <v/>
      </c>
      <c r="AF685" s="14" t="str">
        <f t="shared" ca="1" si="204"/>
        <v/>
      </c>
      <c r="AG685" s="13"/>
      <c r="AH685" s="20" t="str">
        <f t="shared" ca="1" si="205"/>
        <v/>
      </c>
      <c r="AI685" s="10">
        <f t="shared" si="206"/>
        <v>678</v>
      </c>
      <c r="AJ685" s="10" t="s">
        <v>911</v>
      </c>
      <c r="AK685" s="13" t="str">
        <f t="shared" ca="1" si="207"/>
        <v/>
      </c>
      <c r="AL685" s="13" t="str">
        <f t="shared" ca="1" si="208"/>
        <v/>
      </c>
      <c r="AM685" s="20" t="str">
        <f t="shared" ca="1" si="209"/>
        <v/>
      </c>
      <c r="AN685" s="10">
        <f t="shared" si="210"/>
        <v>678</v>
      </c>
      <c r="AO685" s="10" t="s">
        <v>911</v>
      </c>
      <c r="AP685" s="13" t="str">
        <f t="shared" ca="1" si="211"/>
        <v/>
      </c>
      <c r="AQ685" s="14" t="str">
        <f t="shared" ca="1" si="212"/>
        <v/>
      </c>
    </row>
    <row r="686" spans="23:43" x14ac:dyDescent="0.25">
      <c r="W686" s="20" t="str">
        <f t="shared" ca="1" si="197"/>
        <v/>
      </c>
      <c r="X686" s="10">
        <f t="shared" si="198"/>
        <v>679</v>
      </c>
      <c r="Y686" s="10" t="s">
        <v>912</v>
      </c>
      <c r="Z686" s="13" t="str">
        <f t="shared" ca="1" si="199"/>
        <v/>
      </c>
      <c r="AA686" s="13" t="str">
        <f t="shared" ca="1" si="200"/>
        <v/>
      </c>
      <c r="AB686" s="20" t="str">
        <f t="shared" ca="1" si="201"/>
        <v/>
      </c>
      <c r="AC686" s="10">
        <f t="shared" si="202"/>
        <v>679</v>
      </c>
      <c r="AD686" s="10" t="s">
        <v>912</v>
      </c>
      <c r="AE686" s="13" t="str">
        <f t="shared" ca="1" si="203"/>
        <v/>
      </c>
      <c r="AF686" s="14" t="str">
        <f t="shared" ca="1" si="204"/>
        <v/>
      </c>
      <c r="AG686" s="13"/>
      <c r="AH686" s="20" t="str">
        <f t="shared" ca="1" si="205"/>
        <v/>
      </c>
      <c r="AI686" s="10">
        <f t="shared" si="206"/>
        <v>679</v>
      </c>
      <c r="AJ686" s="10" t="s">
        <v>912</v>
      </c>
      <c r="AK686" s="13" t="str">
        <f t="shared" ca="1" si="207"/>
        <v/>
      </c>
      <c r="AL686" s="13" t="str">
        <f t="shared" ca="1" si="208"/>
        <v/>
      </c>
      <c r="AM686" s="20" t="str">
        <f t="shared" ca="1" si="209"/>
        <v/>
      </c>
      <c r="AN686" s="10">
        <f t="shared" si="210"/>
        <v>679</v>
      </c>
      <c r="AO686" s="10" t="s">
        <v>912</v>
      </c>
      <c r="AP686" s="13" t="str">
        <f t="shared" ca="1" si="211"/>
        <v/>
      </c>
      <c r="AQ686" s="14" t="str">
        <f t="shared" ca="1" si="212"/>
        <v/>
      </c>
    </row>
    <row r="687" spans="23:43" x14ac:dyDescent="0.25">
      <c r="W687" s="20" t="str">
        <f t="shared" ca="1" si="197"/>
        <v/>
      </c>
      <c r="X687" s="10">
        <f t="shared" si="198"/>
        <v>680</v>
      </c>
      <c r="Y687" s="10" t="s">
        <v>913</v>
      </c>
      <c r="Z687" s="13" t="str">
        <f t="shared" ca="1" si="199"/>
        <v/>
      </c>
      <c r="AA687" s="13" t="str">
        <f t="shared" ca="1" si="200"/>
        <v/>
      </c>
      <c r="AB687" s="20" t="str">
        <f t="shared" ca="1" si="201"/>
        <v/>
      </c>
      <c r="AC687" s="10">
        <f t="shared" si="202"/>
        <v>680</v>
      </c>
      <c r="AD687" s="10" t="s">
        <v>913</v>
      </c>
      <c r="AE687" s="13" t="str">
        <f t="shared" ca="1" si="203"/>
        <v/>
      </c>
      <c r="AF687" s="14" t="str">
        <f t="shared" ca="1" si="204"/>
        <v/>
      </c>
      <c r="AG687" s="13"/>
      <c r="AH687" s="20" t="str">
        <f t="shared" ca="1" si="205"/>
        <v/>
      </c>
      <c r="AI687" s="10">
        <f t="shared" si="206"/>
        <v>680</v>
      </c>
      <c r="AJ687" s="10" t="s">
        <v>913</v>
      </c>
      <c r="AK687" s="13" t="str">
        <f t="shared" ca="1" si="207"/>
        <v/>
      </c>
      <c r="AL687" s="13" t="str">
        <f t="shared" ca="1" si="208"/>
        <v/>
      </c>
      <c r="AM687" s="20" t="str">
        <f t="shared" ca="1" si="209"/>
        <v/>
      </c>
      <c r="AN687" s="10">
        <f t="shared" si="210"/>
        <v>680</v>
      </c>
      <c r="AO687" s="10" t="s">
        <v>913</v>
      </c>
      <c r="AP687" s="13" t="str">
        <f t="shared" ca="1" si="211"/>
        <v/>
      </c>
      <c r="AQ687" s="14" t="str">
        <f t="shared" ca="1" si="212"/>
        <v/>
      </c>
    </row>
    <row r="688" spans="23:43" x14ac:dyDescent="0.25">
      <c r="W688" s="20" t="str">
        <f t="shared" ref="W688:W751" ca="1" si="213">IF(X688&lt;=$Q$11,Z688,"")</f>
        <v/>
      </c>
      <c r="X688" s="10">
        <f t="shared" ref="X688:X751" si="214">X687+1</f>
        <v>681</v>
      </c>
      <c r="Y688" s="10" t="s">
        <v>914</v>
      </c>
      <c r="Z688" s="13" t="str">
        <f t="shared" ref="Z688:Z751" ca="1" si="215">IF(X688&lt;=$Q$11, AA687,"")</f>
        <v/>
      </c>
      <c r="AA688" s="13" t="str">
        <f t="shared" ref="AA688:AA751" ca="1" si="216">IF(X688&lt;=$Q$11,Z688+$E$7,"")</f>
        <v/>
      </c>
      <c r="AB688" s="20" t="str">
        <f t="shared" ref="AB688:AB751" ca="1" si="217">IF(AC688&lt;=$U$11,AE688,"")</f>
        <v/>
      </c>
      <c r="AC688" s="10">
        <f t="shared" ref="AC688:AC751" si="218">AC687+1</f>
        <v>681</v>
      </c>
      <c r="AD688" s="10" t="s">
        <v>914</v>
      </c>
      <c r="AE688" s="13" t="str">
        <f t="shared" ref="AE688:AE751" ca="1" si="219">IF(AC688&lt;=$U$11, AF687,"")</f>
        <v/>
      </c>
      <c r="AF688" s="14" t="str">
        <f t="shared" ref="AF688:AF751" ca="1" si="220">IF(AC688&lt;=$U$11,AE688+$E$7,"")</f>
        <v/>
      </c>
      <c r="AG688" s="13"/>
      <c r="AH688" s="20" t="str">
        <f t="shared" ref="AH688:AH751" ca="1" si="221">IF(AI688&lt;=$Q$11,AK688,"")</f>
        <v/>
      </c>
      <c r="AI688" s="10">
        <f t="shared" ref="AI688:AI751" si="222">AI687+1</f>
        <v>681</v>
      </c>
      <c r="AJ688" s="10" t="s">
        <v>914</v>
      </c>
      <c r="AK688" s="13" t="str">
        <f t="shared" ref="AK688:AK751" ca="1" si="223">IF(AI688&lt;=$Q$11, AL687,"")</f>
        <v/>
      </c>
      <c r="AL688" s="13" t="str">
        <f t="shared" ref="AL688:AL751" ca="1" si="224">IF(AI688&lt;=$Q$11,AK688+$E$7,"")</f>
        <v/>
      </c>
      <c r="AM688" s="20" t="str">
        <f t="shared" ref="AM688:AM751" ca="1" si="225">IF(AN688&lt;=$U$11,AP688,"")</f>
        <v/>
      </c>
      <c r="AN688" s="10">
        <f t="shared" ref="AN688:AN751" si="226">AN687+1</f>
        <v>681</v>
      </c>
      <c r="AO688" s="10" t="s">
        <v>914</v>
      </c>
      <c r="AP688" s="13" t="str">
        <f t="shared" ref="AP688:AP751" ca="1" si="227">IF(AN688&lt;=$U$11, AQ687,"")</f>
        <v/>
      </c>
      <c r="AQ688" s="14" t="str">
        <f t="shared" ref="AQ688:AQ751" ca="1" si="228">IF(AN688&lt;=$U$11,AP688+$E$7,"")</f>
        <v/>
      </c>
    </row>
    <row r="689" spans="23:43" x14ac:dyDescent="0.25">
      <c r="W689" s="20" t="str">
        <f t="shared" ca="1" si="213"/>
        <v/>
      </c>
      <c r="X689" s="10">
        <f t="shared" si="214"/>
        <v>682</v>
      </c>
      <c r="Y689" s="10" t="s">
        <v>915</v>
      </c>
      <c r="Z689" s="13" t="str">
        <f t="shared" ca="1" si="215"/>
        <v/>
      </c>
      <c r="AA689" s="13" t="str">
        <f t="shared" ca="1" si="216"/>
        <v/>
      </c>
      <c r="AB689" s="20" t="str">
        <f t="shared" ca="1" si="217"/>
        <v/>
      </c>
      <c r="AC689" s="10">
        <f t="shared" si="218"/>
        <v>682</v>
      </c>
      <c r="AD689" s="10" t="s">
        <v>915</v>
      </c>
      <c r="AE689" s="13" t="str">
        <f t="shared" ca="1" si="219"/>
        <v/>
      </c>
      <c r="AF689" s="14" t="str">
        <f t="shared" ca="1" si="220"/>
        <v/>
      </c>
      <c r="AG689" s="13"/>
      <c r="AH689" s="20" t="str">
        <f t="shared" ca="1" si="221"/>
        <v/>
      </c>
      <c r="AI689" s="10">
        <f t="shared" si="222"/>
        <v>682</v>
      </c>
      <c r="AJ689" s="10" t="s">
        <v>915</v>
      </c>
      <c r="AK689" s="13" t="str">
        <f t="shared" ca="1" si="223"/>
        <v/>
      </c>
      <c r="AL689" s="13" t="str">
        <f t="shared" ca="1" si="224"/>
        <v/>
      </c>
      <c r="AM689" s="20" t="str">
        <f t="shared" ca="1" si="225"/>
        <v/>
      </c>
      <c r="AN689" s="10">
        <f t="shared" si="226"/>
        <v>682</v>
      </c>
      <c r="AO689" s="10" t="s">
        <v>915</v>
      </c>
      <c r="AP689" s="13" t="str">
        <f t="shared" ca="1" si="227"/>
        <v/>
      </c>
      <c r="AQ689" s="14" t="str">
        <f t="shared" ca="1" si="228"/>
        <v/>
      </c>
    </row>
    <row r="690" spans="23:43" x14ac:dyDescent="0.25">
      <c r="W690" s="20" t="str">
        <f t="shared" ca="1" si="213"/>
        <v/>
      </c>
      <c r="X690" s="10">
        <f t="shared" si="214"/>
        <v>683</v>
      </c>
      <c r="Y690" s="10" t="s">
        <v>916</v>
      </c>
      <c r="Z690" s="13" t="str">
        <f t="shared" ca="1" si="215"/>
        <v/>
      </c>
      <c r="AA690" s="13" t="str">
        <f t="shared" ca="1" si="216"/>
        <v/>
      </c>
      <c r="AB690" s="20" t="str">
        <f t="shared" ca="1" si="217"/>
        <v/>
      </c>
      <c r="AC690" s="10">
        <f t="shared" si="218"/>
        <v>683</v>
      </c>
      <c r="AD690" s="10" t="s">
        <v>916</v>
      </c>
      <c r="AE690" s="13" t="str">
        <f t="shared" ca="1" si="219"/>
        <v/>
      </c>
      <c r="AF690" s="14" t="str">
        <f t="shared" ca="1" si="220"/>
        <v/>
      </c>
      <c r="AG690" s="13"/>
      <c r="AH690" s="20" t="str">
        <f t="shared" ca="1" si="221"/>
        <v/>
      </c>
      <c r="AI690" s="10">
        <f t="shared" si="222"/>
        <v>683</v>
      </c>
      <c r="AJ690" s="10" t="s">
        <v>916</v>
      </c>
      <c r="AK690" s="13" t="str">
        <f t="shared" ca="1" si="223"/>
        <v/>
      </c>
      <c r="AL690" s="13" t="str">
        <f t="shared" ca="1" si="224"/>
        <v/>
      </c>
      <c r="AM690" s="20" t="str">
        <f t="shared" ca="1" si="225"/>
        <v/>
      </c>
      <c r="AN690" s="10">
        <f t="shared" si="226"/>
        <v>683</v>
      </c>
      <c r="AO690" s="10" t="s">
        <v>916</v>
      </c>
      <c r="AP690" s="13" t="str">
        <f t="shared" ca="1" si="227"/>
        <v/>
      </c>
      <c r="AQ690" s="14" t="str">
        <f t="shared" ca="1" si="228"/>
        <v/>
      </c>
    </row>
    <row r="691" spans="23:43" x14ac:dyDescent="0.25">
      <c r="W691" s="20" t="str">
        <f t="shared" ca="1" si="213"/>
        <v/>
      </c>
      <c r="X691" s="10">
        <f t="shared" si="214"/>
        <v>684</v>
      </c>
      <c r="Y691" s="10" t="s">
        <v>917</v>
      </c>
      <c r="Z691" s="13" t="str">
        <f t="shared" ca="1" si="215"/>
        <v/>
      </c>
      <c r="AA691" s="13" t="str">
        <f t="shared" ca="1" si="216"/>
        <v/>
      </c>
      <c r="AB691" s="20" t="str">
        <f t="shared" ca="1" si="217"/>
        <v/>
      </c>
      <c r="AC691" s="10">
        <f t="shared" si="218"/>
        <v>684</v>
      </c>
      <c r="AD691" s="10" t="s">
        <v>917</v>
      </c>
      <c r="AE691" s="13" t="str">
        <f t="shared" ca="1" si="219"/>
        <v/>
      </c>
      <c r="AF691" s="14" t="str">
        <f t="shared" ca="1" si="220"/>
        <v/>
      </c>
      <c r="AG691" s="13"/>
      <c r="AH691" s="20" t="str">
        <f t="shared" ca="1" si="221"/>
        <v/>
      </c>
      <c r="AI691" s="10">
        <f t="shared" si="222"/>
        <v>684</v>
      </c>
      <c r="AJ691" s="10" t="s">
        <v>917</v>
      </c>
      <c r="AK691" s="13" t="str">
        <f t="shared" ca="1" si="223"/>
        <v/>
      </c>
      <c r="AL691" s="13" t="str">
        <f t="shared" ca="1" si="224"/>
        <v/>
      </c>
      <c r="AM691" s="20" t="str">
        <f t="shared" ca="1" si="225"/>
        <v/>
      </c>
      <c r="AN691" s="10">
        <f t="shared" si="226"/>
        <v>684</v>
      </c>
      <c r="AO691" s="10" t="s">
        <v>917</v>
      </c>
      <c r="AP691" s="13" t="str">
        <f t="shared" ca="1" si="227"/>
        <v/>
      </c>
      <c r="AQ691" s="14" t="str">
        <f t="shared" ca="1" si="228"/>
        <v/>
      </c>
    </row>
    <row r="692" spans="23:43" x14ac:dyDescent="0.25">
      <c r="W692" s="20" t="str">
        <f t="shared" ca="1" si="213"/>
        <v/>
      </c>
      <c r="X692" s="10">
        <f t="shared" si="214"/>
        <v>685</v>
      </c>
      <c r="Y692" s="10" t="s">
        <v>918</v>
      </c>
      <c r="Z692" s="13" t="str">
        <f t="shared" ca="1" si="215"/>
        <v/>
      </c>
      <c r="AA692" s="13" t="str">
        <f t="shared" ca="1" si="216"/>
        <v/>
      </c>
      <c r="AB692" s="20" t="str">
        <f t="shared" ca="1" si="217"/>
        <v/>
      </c>
      <c r="AC692" s="10">
        <f t="shared" si="218"/>
        <v>685</v>
      </c>
      <c r="AD692" s="10" t="s">
        <v>918</v>
      </c>
      <c r="AE692" s="13" t="str">
        <f t="shared" ca="1" si="219"/>
        <v/>
      </c>
      <c r="AF692" s="14" t="str">
        <f t="shared" ca="1" si="220"/>
        <v/>
      </c>
      <c r="AG692" s="13"/>
      <c r="AH692" s="20" t="str">
        <f t="shared" ca="1" si="221"/>
        <v/>
      </c>
      <c r="AI692" s="10">
        <f t="shared" si="222"/>
        <v>685</v>
      </c>
      <c r="AJ692" s="10" t="s">
        <v>918</v>
      </c>
      <c r="AK692" s="13" t="str">
        <f t="shared" ca="1" si="223"/>
        <v/>
      </c>
      <c r="AL692" s="13" t="str">
        <f t="shared" ca="1" si="224"/>
        <v/>
      </c>
      <c r="AM692" s="20" t="str">
        <f t="shared" ca="1" si="225"/>
        <v/>
      </c>
      <c r="AN692" s="10">
        <f t="shared" si="226"/>
        <v>685</v>
      </c>
      <c r="AO692" s="10" t="s">
        <v>918</v>
      </c>
      <c r="AP692" s="13" t="str">
        <f t="shared" ca="1" si="227"/>
        <v/>
      </c>
      <c r="AQ692" s="14" t="str">
        <f t="shared" ca="1" si="228"/>
        <v/>
      </c>
    </row>
    <row r="693" spans="23:43" x14ac:dyDescent="0.25">
      <c r="W693" s="20" t="str">
        <f t="shared" ca="1" si="213"/>
        <v/>
      </c>
      <c r="X693" s="10">
        <f t="shared" si="214"/>
        <v>686</v>
      </c>
      <c r="Y693" s="10" t="s">
        <v>919</v>
      </c>
      <c r="Z693" s="13" t="str">
        <f t="shared" ca="1" si="215"/>
        <v/>
      </c>
      <c r="AA693" s="13" t="str">
        <f t="shared" ca="1" si="216"/>
        <v/>
      </c>
      <c r="AB693" s="20" t="str">
        <f t="shared" ca="1" si="217"/>
        <v/>
      </c>
      <c r="AC693" s="10">
        <f t="shared" si="218"/>
        <v>686</v>
      </c>
      <c r="AD693" s="10" t="s">
        <v>919</v>
      </c>
      <c r="AE693" s="13" t="str">
        <f t="shared" ca="1" si="219"/>
        <v/>
      </c>
      <c r="AF693" s="14" t="str">
        <f t="shared" ca="1" si="220"/>
        <v/>
      </c>
      <c r="AG693" s="13"/>
      <c r="AH693" s="20" t="str">
        <f t="shared" ca="1" si="221"/>
        <v/>
      </c>
      <c r="AI693" s="10">
        <f t="shared" si="222"/>
        <v>686</v>
      </c>
      <c r="AJ693" s="10" t="s">
        <v>919</v>
      </c>
      <c r="AK693" s="13" t="str">
        <f t="shared" ca="1" si="223"/>
        <v/>
      </c>
      <c r="AL693" s="13" t="str">
        <f t="shared" ca="1" si="224"/>
        <v/>
      </c>
      <c r="AM693" s="20" t="str">
        <f t="shared" ca="1" si="225"/>
        <v/>
      </c>
      <c r="AN693" s="10">
        <f t="shared" si="226"/>
        <v>686</v>
      </c>
      <c r="AO693" s="10" t="s">
        <v>919</v>
      </c>
      <c r="AP693" s="13" t="str">
        <f t="shared" ca="1" si="227"/>
        <v/>
      </c>
      <c r="AQ693" s="14" t="str">
        <f t="shared" ca="1" si="228"/>
        <v/>
      </c>
    </row>
    <row r="694" spans="23:43" x14ac:dyDescent="0.25">
      <c r="W694" s="20" t="str">
        <f t="shared" ca="1" si="213"/>
        <v/>
      </c>
      <c r="X694" s="10">
        <f t="shared" si="214"/>
        <v>687</v>
      </c>
      <c r="Y694" s="10" t="s">
        <v>920</v>
      </c>
      <c r="Z694" s="13" t="str">
        <f t="shared" ca="1" si="215"/>
        <v/>
      </c>
      <c r="AA694" s="13" t="str">
        <f t="shared" ca="1" si="216"/>
        <v/>
      </c>
      <c r="AB694" s="20" t="str">
        <f t="shared" ca="1" si="217"/>
        <v/>
      </c>
      <c r="AC694" s="10">
        <f t="shared" si="218"/>
        <v>687</v>
      </c>
      <c r="AD694" s="10" t="s">
        <v>920</v>
      </c>
      <c r="AE694" s="13" t="str">
        <f t="shared" ca="1" si="219"/>
        <v/>
      </c>
      <c r="AF694" s="14" t="str">
        <f t="shared" ca="1" si="220"/>
        <v/>
      </c>
      <c r="AG694" s="13"/>
      <c r="AH694" s="20" t="str">
        <f t="shared" ca="1" si="221"/>
        <v/>
      </c>
      <c r="AI694" s="10">
        <f t="shared" si="222"/>
        <v>687</v>
      </c>
      <c r="AJ694" s="10" t="s">
        <v>920</v>
      </c>
      <c r="AK694" s="13" t="str">
        <f t="shared" ca="1" si="223"/>
        <v/>
      </c>
      <c r="AL694" s="13" t="str">
        <f t="shared" ca="1" si="224"/>
        <v/>
      </c>
      <c r="AM694" s="20" t="str">
        <f t="shared" ca="1" si="225"/>
        <v/>
      </c>
      <c r="AN694" s="10">
        <f t="shared" si="226"/>
        <v>687</v>
      </c>
      <c r="AO694" s="10" t="s">
        <v>920</v>
      </c>
      <c r="AP694" s="13" t="str">
        <f t="shared" ca="1" si="227"/>
        <v/>
      </c>
      <c r="AQ694" s="14" t="str">
        <f t="shared" ca="1" si="228"/>
        <v/>
      </c>
    </row>
    <row r="695" spans="23:43" x14ac:dyDescent="0.25">
      <c r="W695" s="20" t="str">
        <f t="shared" ca="1" si="213"/>
        <v/>
      </c>
      <c r="X695" s="10">
        <f t="shared" si="214"/>
        <v>688</v>
      </c>
      <c r="Y695" s="10" t="s">
        <v>921</v>
      </c>
      <c r="Z695" s="13" t="str">
        <f t="shared" ca="1" si="215"/>
        <v/>
      </c>
      <c r="AA695" s="13" t="str">
        <f t="shared" ca="1" si="216"/>
        <v/>
      </c>
      <c r="AB695" s="20" t="str">
        <f t="shared" ca="1" si="217"/>
        <v/>
      </c>
      <c r="AC695" s="10">
        <f t="shared" si="218"/>
        <v>688</v>
      </c>
      <c r="AD695" s="10" t="s">
        <v>921</v>
      </c>
      <c r="AE695" s="13" t="str">
        <f t="shared" ca="1" si="219"/>
        <v/>
      </c>
      <c r="AF695" s="14" t="str">
        <f t="shared" ca="1" si="220"/>
        <v/>
      </c>
      <c r="AG695" s="13"/>
      <c r="AH695" s="20" t="str">
        <f t="shared" ca="1" si="221"/>
        <v/>
      </c>
      <c r="AI695" s="10">
        <f t="shared" si="222"/>
        <v>688</v>
      </c>
      <c r="AJ695" s="10" t="s">
        <v>921</v>
      </c>
      <c r="AK695" s="13" t="str">
        <f t="shared" ca="1" si="223"/>
        <v/>
      </c>
      <c r="AL695" s="13" t="str">
        <f t="shared" ca="1" si="224"/>
        <v/>
      </c>
      <c r="AM695" s="20" t="str">
        <f t="shared" ca="1" si="225"/>
        <v/>
      </c>
      <c r="AN695" s="10">
        <f t="shared" si="226"/>
        <v>688</v>
      </c>
      <c r="AO695" s="10" t="s">
        <v>921</v>
      </c>
      <c r="AP695" s="13" t="str">
        <f t="shared" ca="1" si="227"/>
        <v/>
      </c>
      <c r="AQ695" s="14" t="str">
        <f t="shared" ca="1" si="228"/>
        <v/>
      </c>
    </row>
    <row r="696" spans="23:43" x14ac:dyDescent="0.25">
      <c r="W696" s="20" t="str">
        <f t="shared" ca="1" si="213"/>
        <v/>
      </c>
      <c r="X696" s="10">
        <f t="shared" si="214"/>
        <v>689</v>
      </c>
      <c r="Y696" s="10" t="s">
        <v>922</v>
      </c>
      <c r="Z696" s="13" t="str">
        <f t="shared" ca="1" si="215"/>
        <v/>
      </c>
      <c r="AA696" s="13" t="str">
        <f t="shared" ca="1" si="216"/>
        <v/>
      </c>
      <c r="AB696" s="20" t="str">
        <f t="shared" ca="1" si="217"/>
        <v/>
      </c>
      <c r="AC696" s="10">
        <f t="shared" si="218"/>
        <v>689</v>
      </c>
      <c r="AD696" s="10" t="s">
        <v>922</v>
      </c>
      <c r="AE696" s="13" t="str">
        <f t="shared" ca="1" si="219"/>
        <v/>
      </c>
      <c r="AF696" s="14" t="str">
        <f t="shared" ca="1" si="220"/>
        <v/>
      </c>
      <c r="AG696" s="13"/>
      <c r="AH696" s="20" t="str">
        <f t="shared" ca="1" si="221"/>
        <v/>
      </c>
      <c r="AI696" s="10">
        <f t="shared" si="222"/>
        <v>689</v>
      </c>
      <c r="AJ696" s="10" t="s">
        <v>922</v>
      </c>
      <c r="AK696" s="13" t="str">
        <f t="shared" ca="1" si="223"/>
        <v/>
      </c>
      <c r="AL696" s="13" t="str">
        <f t="shared" ca="1" si="224"/>
        <v/>
      </c>
      <c r="AM696" s="20" t="str">
        <f t="shared" ca="1" si="225"/>
        <v/>
      </c>
      <c r="AN696" s="10">
        <f t="shared" si="226"/>
        <v>689</v>
      </c>
      <c r="AO696" s="10" t="s">
        <v>922</v>
      </c>
      <c r="AP696" s="13" t="str">
        <f t="shared" ca="1" si="227"/>
        <v/>
      </c>
      <c r="AQ696" s="14" t="str">
        <f t="shared" ca="1" si="228"/>
        <v/>
      </c>
    </row>
    <row r="697" spans="23:43" x14ac:dyDescent="0.25">
      <c r="W697" s="20" t="str">
        <f t="shared" ca="1" si="213"/>
        <v/>
      </c>
      <c r="X697" s="10">
        <f t="shared" si="214"/>
        <v>690</v>
      </c>
      <c r="Y697" s="10" t="s">
        <v>923</v>
      </c>
      <c r="Z697" s="13" t="str">
        <f t="shared" ca="1" si="215"/>
        <v/>
      </c>
      <c r="AA697" s="13" t="str">
        <f t="shared" ca="1" si="216"/>
        <v/>
      </c>
      <c r="AB697" s="20" t="str">
        <f t="shared" ca="1" si="217"/>
        <v/>
      </c>
      <c r="AC697" s="10">
        <f t="shared" si="218"/>
        <v>690</v>
      </c>
      <c r="AD697" s="10" t="s">
        <v>923</v>
      </c>
      <c r="AE697" s="13" t="str">
        <f t="shared" ca="1" si="219"/>
        <v/>
      </c>
      <c r="AF697" s="14" t="str">
        <f t="shared" ca="1" si="220"/>
        <v/>
      </c>
      <c r="AG697" s="13"/>
      <c r="AH697" s="20" t="str">
        <f t="shared" ca="1" si="221"/>
        <v/>
      </c>
      <c r="AI697" s="10">
        <f t="shared" si="222"/>
        <v>690</v>
      </c>
      <c r="AJ697" s="10" t="s">
        <v>923</v>
      </c>
      <c r="AK697" s="13" t="str">
        <f t="shared" ca="1" si="223"/>
        <v/>
      </c>
      <c r="AL697" s="13" t="str">
        <f t="shared" ca="1" si="224"/>
        <v/>
      </c>
      <c r="AM697" s="20" t="str">
        <f t="shared" ca="1" si="225"/>
        <v/>
      </c>
      <c r="AN697" s="10">
        <f t="shared" si="226"/>
        <v>690</v>
      </c>
      <c r="AO697" s="10" t="s">
        <v>923</v>
      </c>
      <c r="AP697" s="13" t="str">
        <f t="shared" ca="1" si="227"/>
        <v/>
      </c>
      <c r="AQ697" s="14" t="str">
        <f t="shared" ca="1" si="228"/>
        <v/>
      </c>
    </row>
    <row r="698" spans="23:43" x14ac:dyDescent="0.25">
      <c r="W698" s="20" t="str">
        <f t="shared" ca="1" si="213"/>
        <v/>
      </c>
      <c r="X698" s="10">
        <f t="shared" si="214"/>
        <v>691</v>
      </c>
      <c r="Y698" s="10" t="s">
        <v>924</v>
      </c>
      <c r="Z698" s="13" t="str">
        <f t="shared" ca="1" si="215"/>
        <v/>
      </c>
      <c r="AA698" s="13" t="str">
        <f t="shared" ca="1" si="216"/>
        <v/>
      </c>
      <c r="AB698" s="20" t="str">
        <f t="shared" ca="1" si="217"/>
        <v/>
      </c>
      <c r="AC698" s="10">
        <f t="shared" si="218"/>
        <v>691</v>
      </c>
      <c r="AD698" s="10" t="s">
        <v>924</v>
      </c>
      <c r="AE698" s="13" t="str">
        <f t="shared" ca="1" si="219"/>
        <v/>
      </c>
      <c r="AF698" s="14" t="str">
        <f t="shared" ca="1" si="220"/>
        <v/>
      </c>
      <c r="AG698" s="13"/>
      <c r="AH698" s="20" t="str">
        <f t="shared" ca="1" si="221"/>
        <v/>
      </c>
      <c r="AI698" s="10">
        <f t="shared" si="222"/>
        <v>691</v>
      </c>
      <c r="AJ698" s="10" t="s">
        <v>924</v>
      </c>
      <c r="AK698" s="13" t="str">
        <f t="shared" ca="1" si="223"/>
        <v/>
      </c>
      <c r="AL698" s="13" t="str">
        <f t="shared" ca="1" si="224"/>
        <v/>
      </c>
      <c r="AM698" s="20" t="str">
        <f t="shared" ca="1" si="225"/>
        <v/>
      </c>
      <c r="AN698" s="10">
        <f t="shared" si="226"/>
        <v>691</v>
      </c>
      <c r="AO698" s="10" t="s">
        <v>924</v>
      </c>
      <c r="AP698" s="13" t="str">
        <f t="shared" ca="1" si="227"/>
        <v/>
      </c>
      <c r="AQ698" s="14" t="str">
        <f t="shared" ca="1" si="228"/>
        <v/>
      </c>
    </row>
    <row r="699" spans="23:43" x14ac:dyDescent="0.25">
      <c r="W699" s="20" t="str">
        <f t="shared" ca="1" si="213"/>
        <v/>
      </c>
      <c r="X699" s="10">
        <f t="shared" si="214"/>
        <v>692</v>
      </c>
      <c r="Y699" s="10" t="s">
        <v>925</v>
      </c>
      <c r="Z699" s="13" t="str">
        <f t="shared" ca="1" si="215"/>
        <v/>
      </c>
      <c r="AA699" s="13" t="str">
        <f t="shared" ca="1" si="216"/>
        <v/>
      </c>
      <c r="AB699" s="20" t="str">
        <f t="shared" ca="1" si="217"/>
        <v/>
      </c>
      <c r="AC699" s="10">
        <f t="shared" si="218"/>
        <v>692</v>
      </c>
      <c r="AD699" s="10" t="s">
        <v>925</v>
      </c>
      <c r="AE699" s="13" t="str">
        <f t="shared" ca="1" si="219"/>
        <v/>
      </c>
      <c r="AF699" s="14" t="str">
        <f t="shared" ca="1" si="220"/>
        <v/>
      </c>
      <c r="AG699" s="13"/>
      <c r="AH699" s="20" t="str">
        <f t="shared" ca="1" si="221"/>
        <v/>
      </c>
      <c r="AI699" s="10">
        <f t="shared" si="222"/>
        <v>692</v>
      </c>
      <c r="AJ699" s="10" t="s">
        <v>925</v>
      </c>
      <c r="AK699" s="13" t="str">
        <f t="shared" ca="1" si="223"/>
        <v/>
      </c>
      <c r="AL699" s="13" t="str">
        <f t="shared" ca="1" si="224"/>
        <v/>
      </c>
      <c r="AM699" s="20" t="str">
        <f t="shared" ca="1" si="225"/>
        <v/>
      </c>
      <c r="AN699" s="10">
        <f t="shared" si="226"/>
        <v>692</v>
      </c>
      <c r="AO699" s="10" t="s">
        <v>925</v>
      </c>
      <c r="AP699" s="13" t="str">
        <f t="shared" ca="1" si="227"/>
        <v/>
      </c>
      <c r="AQ699" s="14" t="str">
        <f t="shared" ca="1" si="228"/>
        <v/>
      </c>
    </row>
    <row r="700" spans="23:43" x14ac:dyDescent="0.25">
      <c r="W700" s="20" t="str">
        <f t="shared" ca="1" si="213"/>
        <v/>
      </c>
      <c r="X700" s="10">
        <f t="shared" si="214"/>
        <v>693</v>
      </c>
      <c r="Y700" s="10" t="s">
        <v>926</v>
      </c>
      <c r="Z700" s="13" t="str">
        <f t="shared" ca="1" si="215"/>
        <v/>
      </c>
      <c r="AA700" s="13" t="str">
        <f t="shared" ca="1" si="216"/>
        <v/>
      </c>
      <c r="AB700" s="20" t="str">
        <f t="shared" ca="1" si="217"/>
        <v/>
      </c>
      <c r="AC700" s="10">
        <f t="shared" si="218"/>
        <v>693</v>
      </c>
      <c r="AD700" s="10" t="s">
        <v>926</v>
      </c>
      <c r="AE700" s="13" t="str">
        <f t="shared" ca="1" si="219"/>
        <v/>
      </c>
      <c r="AF700" s="14" t="str">
        <f t="shared" ca="1" si="220"/>
        <v/>
      </c>
      <c r="AG700" s="13"/>
      <c r="AH700" s="20" t="str">
        <f t="shared" ca="1" si="221"/>
        <v/>
      </c>
      <c r="AI700" s="10">
        <f t="shared" si="222"/>
        <v>693</v>
      </c>
      <c r="AJ700" s="10" t="s">
        <v>926</v>
      </c>
      <c r="AK700" s="13" t="str">
        <f t="shared" ca="1" si="223"/>
        <v/>
      </c>
      <c r="AL700" s="13" t="str">
        <f t="shared" ca="1" si="224"/>
        <v/>
      </c>
      <c r="AM700" s="20" t="str">
        <f t="shared" ca="1" si="225"/>
        <v/>
      </c>
      <c r="AN700" s="10">
        <f t="shared" si="226"/>
        <v>693</v>
      </c>
      <c r="AO700" s="10" t="s">
        <v>926</v>
      </c>
      <c r="AP700" s="13" t="str">
        <f t="shared" ca="1" si="227"/>
        <v/>
      </c>
      <c r="AQ700" s="14" t="str">
        <f t="shared" ca="1" si="228"/>
        <v/>
      </c>
    </row>
    <row r="701" spans="23:43" x14ac:dyDescent="0.25">
      <c r="W701" s="20" t="str">
        <f t="shared" ca="1" si="213"/>
        <v/>
      </c>
      <c r="X701" s="10">
        <f t="shared" si="214"/>
        <v>694</v>
      </c>
      <c r="Y701" s="10" t="s">
        <v>927</v>
      </c>
      <c r="Z701" s="13" t="str">
        <f t="shared" ca="1" si="215"/>
        <v/>
      </c>
      <c r="AA701" s="13" t="str">
        <f t="shared" ca="1" si="216"/>
        <v/>
      </c>
      <c r="AB701" s="20" t="str">
        <f t="shared" ca="1" si="217"/>
        <v/>
      </c>
      <c r="AC701" s="10">
        <f t="shared" si="218"/>
        <v>694</v>
      </c>
      <c r="AD701" s="10" t="s">
        <v>927</v>
      </c>
      <c r="AE701" s="13" t="str">
        <f t="shared" ca="1" si="219"/>
        <v/>
      </c>
      <c r="AF701" s="14" t="str">
        <f t="shared" ca="1" si="220"/>
        <v/>
      </c>
      <c r="AG701" s="13"/>
      <c r="AH701" s="20" t="str">
        <f t="shared" ca="1" si="221"/>
        <v/>
      </c>
      <c r="AI701" s="10">
        <f t="shared" si="222"/>
        <v>694</v>
      </c>
      <c r="AJ701" s="10" t="s">
        <v>927</v>
      </c>
      <c r="AK701" s="13" t="str">
        <f t="shared" ca="1" si="223"/>
        <v/>
      </c>
      <c r="AL701" s="13" t="str">
        <f t="shared" ca="1" si="224"/>
        <v/>
      </c>
      <c r="AM701" s="20" t="str">
        <f t="shared" ca="1" si="225"/>
        <v/>
      </c>
      <c r="AN701" s="10">
        <f t="shared" si="226"/>
        <v>694</v>
      </c>
      <c r="AO701" s="10" t="s">
        <v>927</v>
      </c>
      <c r="AP701" s="13" t="str">
        <f t="shared" ca="1" si="227"/>
        <v/>
      </c>
      <c r="AQ701" s="14" t="str">
        <f t="shared" ca="1" si="228"/>
        <v/>
      </c>
    </row>
    <row r="702" spans="23:43" x14ac:dyDescent="0.25">
      <c r="W702" s="20" t="str">
        <f t="shared" ca="1" si="213"/>
        <v/>
      </c>
      <c r="X702" s="10">
        <f t="shared" si="214"/>
        <v>695</v>
      </c>
      <c r="Y702" s="10" t="s">
        <v>928</v>
      </c>
      <c r="Z702" s="13" t="str">
        <f t="shared" ca="1" si="215"/>
        <v/>
      </c>
      <c r="AA702" s="13" t="str">
        <f t="shared" ca="1" si="216"/>
        <v/>
      </c>
      <c r="AB702" s="20" t="str">
        <f t="shared" ca="1" si="217"/>
        <v/>
      </c>
      <c r="AC702" s="10">
        <f t="shared" si="218"/>
        <v>695</v>
      </c>
      <c r="AD702" s="10" t="s">
        <v>928</v>
      </c>
      <c r="AE702" s="13" t="str">
        <f t="shared" ca="1" si="219"/>
        <v/>
      </c>
      <c r="AF702" s="14" t="str">
        <f t="shared" ca="1" si="220"/>
        <v/>
      </c>
      <c r="AG702" s="13"/>
      <c r="AH702" s="20" t="str">
        <f t="shared" ca="1" si="221"/>
        <v/>
      </c>
      <c r="AI702" s="10">
        <f t="shared" si="222"/>
        <v>695</v>
      </c>
      <c r="AJ702" s="10" t="s">
        <v>928</v>
      </c>
      <c r="AK702" s="13" t="str">
        <f t="shared" ca="1" si="223"/>
        <v/>
      </c>
      <c r="AL702" s="13" t="str">
        <f t="shared" ca="1" si="224"/>
        <v/>
      </c>
      <c r="AM702" s="20" t="str">
        <f t="shared" ca="1" si="225"/>
        <v/>
      </c>
      <c r="AN702" s="10">
        <f t="shared" si="226"/>
        <v>695</v>
      </c>
      <c r="AO702" s="10" t="s">
        <v>928</v>
      </c>
      <c r="AP702" s="13" t="str">
        <f t="shared" ca="1" si="227"/>
        <v/>
      </c>
      <c r="AQ702" s="14" t="str">
        <f t="shared" ca="1" si="228"/>
        <v/>
      </c>
    </row>
    <row r="703" spans="23:43" x14ac:dyDescent="0.25">
      <c r="W703" s="20" t="str">
        <f t="shared" ca="1" si="213"/>
        <v/>
      </c>
      <c r="X703" s="10">
        <f t="shared" si="214"/>
        <v>696</v>
      </c>
      <c r="Y703" s="10" t="s">
        <v>929</v>
      </c>
      <c r="Z703" s="13" t="str">
        <f t="shared" ca="1" si="215"/>
        <v/>
      </c>
      <c r="AA703" s="13" t="str">
        <f t="shared" ca="1" si="216"/>
        <v/>
      </c>
      <c r="AB703" s="20" t="str">
        <f t="shared" ca="1" si="217"/>
        <v/>
      </c>
      <c r="AC703" s="10">
        <f t="shared" si="218"/>
        <v>696</v>
      </c>
      <c r="AD703" s="10" t="s">
        <v>929</v>
      </c>
      <c r="AE703" s="13" t="str">
        <f t="shared" ca="1" si="219"/>
        <v/>
      </c>
      <c r="AF703" s="14" t="str">
        <f t="shared" ca="1" si="220"/>
        <v/>
      </c>
      <c r="AG703" s="13"/>
      <c r="AH703" s="20" t="str">
        <f t="shared" ca="1" si="221"/>
        <v/>
      </c>
      <c r="AI703" s="10">
        <f t="shared" si="222"/>
        <v>696</v>
      </c>
      <c r="AJ703" s="10" t="s">
        <v>929</v>
      </c>
      <c r="AK703" s="13" t="str">
        <f t="shared" ca="1" si="223"/>
        <v/>
      </c>
      <c r="AL703" s="13" t="str">
        <f t="shared" ca="1" si="224"/>
        <v/>
      </c>
      <c r="AM703" s="20" t="str">
        <f t="shared" ca="1" si="225"/>
        <v/>
      </c>
      <c r="AN703" s="10">
        <f t="shared" si="226"/>
        <v>696</v>
      </c>
      <c r="AO703" s="10" t="s">
        <v>929</v>
      </c>
      <c r="AP703" s="13" t="str">
        <f t="shared" ca="1" si="227"/>
        <v/>
      </c>
      <c r="AQ703" s="14" t="str">
        <f t="shared" ca="1" si="228"/>
        <v/>
      </c>
    </row>
    <row r="704" spans="23:43" x14ac:dyDescent="0.25">
      <c r="W704" s="20" t="str">
        <f t="shared" ca="1" si="213"/>
        <v/>
      </c>
      <c r="X704" s="10">
        <f t="shared" si="214"/>
        <v>697</v>
      </c>
      <c r="Y704" s="10" t="s">
        <v>930</v>
      </c>
      <c r="Z704" s="13" t="str">
        <f t="shared" ca="1" si="215"/>
        <v/>
      </c>
      <c r="AA704" s="13" t="str">
        <f t="shared" ca="1" si="216"/>
        <v/>
      </c>
      <c r="AB704" s="20" t="str">
        <f t="shared" ca="1" si="217"/>
        <v/>
      </c>
      <c r="AC704" s="10">
        <f t="shared" si="218"/>
        <v>697</v>
      </c>
      <c r="AD704" s="10" t="s">
        <v>930</v>
      </c>
      <c r="AE704" s="13" t="str">
        <f t="shared" ca="1" si="219"/>
        <v/>
      </c>
      <c r="AF704" s="14" t="str">
        <f t="shared" ca="1" si="220"/>
        <v/>
      </c>
      <c r="AG704" s="13"/>
      <c r="AH704" s="20" t="str">
        <f t="shared" ca="1" si="221"/>
        <v/>
      </c>
      <c r="AI704" s="10">
        <f t="shared" si="222"/>
        <v>697</v>
      </c>
      <c r="AJ704" s="10" t="s">
        <v>930</v>
      </c>
      <c r="AK704" s="13" t="str">
        <f t="shared" ca="1" si="223"/>
        <v/>
      </c>
      <c r="AL704" s="13" t="str">
        <f t="shared" ca="1" si="224"/>
        <v/>
      </c>
      <c r="AM704" s="20" t="str">
        <f t="shared" ca="1" si="225"/>
        <v/>
      </c>
      <c r="AN704" s="10">
        <f t="shared" si="226"/>
        <v>697</v>
      </c>
      <c r="AO704" s="10" t="s">
        <v>930</v>
      </c>
      <c r="AP704" s="13" t="str">
        <f t="shared" ca="1" si="227"/>
        <v/>
      </c>
      <c r="AQ704" s="14" t="str">
        <f t="shared" ca="1" si="228"/>
        <v/>
      </c>
    </row>
    <row r="705" spans="23:43" x14ac:dyDescent="0.25">
      <c r="W705" s="20" t="str">
        <f t="shared" ca="1" si="213"/>
        <v/>
      </c>
      <c r="X705" s="10">
        <f t="shared" si="214"/>
        <v>698</v>
      </c>
      <c r="Y705" s="10" t="s">
        <v>931</v>
      </c>
      <c r="Z705" s="13" t="str">
        <f t="shared" ca="1" si="215"/>
        <v/>
      </c>
      <c r="AA705" s="13" t="str">
        <f t="shared" ca="1" si="216"/>
        <v/>
      </c>
      <c r="AB705" s="20" t="str">
        <f t="shared" ca="1" si="217"/>
        <v/>
      </c>
      <c r="AC705" s="10">
        <f t="shared" si="218"/>
        <v>698</v>
      </c>
      <c r="AD705" s="10" t="s">
        <v>931</v>
      </c>
      <c r="AE705" s="13" t="str">
        <f t="shared" ca="1" si="219"/>
        <v/>
      </c>
      <c r="AF705" s="14" t="str">
        <f t="shared" ca="1" si="220"/>
        <v/>
      </c>
      <c r="AG705" s="13"/>
      <c r="AH705" s="20" t="str">
        <f t="shared" ca="1" si="221"/>
        <v/>
      </c>
      <c r="AI705" s="10">
        <f t="shared" si="222"/>
        <v>698</v>
      </c>
      <c r="AJ705" s="10" t="s">
        <v>931</v>
      </c>
      <c r="AK705" s="13" t="str">
        <f t="shared" ca="1" si="223"/>
        <v/>
      </c>
      <c r="AL705" s="13" t="str">
        <f t="shared" ca="1" si="224"/>
        <v/>
      </c>
      <c r="AM705" s="20" t="str">
        <f t="shared" ca="1" si="225"/>
        <v/>
      </c>
      <c r="AN705" s="10">
        <f t="shared" si="226"/>
        <v>698</v>
      </c>
      <c r="AO705" s="10" t="s">
        <v>931</v>
      </c>
      <c r="AP705" s="13" t="str">
        <f t="shared" ca="1" si="227"/>
        <v/>
      </c>
      <c r="AQ705" s="14" t="str">
        <f t="shared" ca="1" si="228"/>
        <v/>
      </c>
    </row>
    <row r="706" spans="23:43" x14ac:dyDescent="0.25">
      <c r="W706" s="20" t="str">
        <f t="shared" ca="1" si="213"/>
        <v/>
      </c>
      <c r="X706" s="10">
        <f t="shared" si="214"/>
        <v>699</v>
      </c>
      <c r="Y706" s="10" t="s">
        <v>932</v>
      </c>
      <c r="Z706" s="13" t="str">
        <f t="shared" ca="1" si="215"/>
        <v/>
      </c>
      <c r="AA706" s="13" t="str">
        <f t="shared" ca="1" si="216"/>
        <v/>
      </c>
      <c r="AB706" s="20" t="str">
        <f t="shared" ca="1" si="217"/>
        <v/>
      </c>
      <c r="AC706" s="10">
        <f t="shared" si="218"/>
        <v>699</v>
      </c>
      <c r="AD706" s="10" t="s">
        <v>932</v>
      </c>
      <c r="AE706" s="13" t="str">
        <f t="shared" ca="1" si="219"/>
        <v/>
      </c>
      <c r="AF706" s="14" t="str">
        <f t="shared" ca="1" si="220"/>
        <v/>
      </c>
      <c r="AG706" s="13"/>
      <c r="AH706" s="20" t="str">
        <f t="shared" ca="1" si="221"/>
        <v/>
      </c>
      <c r="AI706" s="10">
        <f t="shared" si="222"/>
        <v>699</v>
      </c>
      <c r="AJ706" s="10" t="s">
        <v>932</v>
      </c>
      <c r="AK706" s="13" t="str">
        <f t="shared" ca="1" si="223"/>
        <v/>
      </c>
      <c r="AL706" s="13" t="str">
        <f t="shared" ca="1" si="224"/>
        <v/>
      </c>
      <c r="AM706" s="20" t="str">
        <f t="shared" ca="1" si="225"/>
        <v/>
      </c>
      <c r="AN706" s="10">
        <f t="shared" si="226"/>
        <v>699</v>
      </c>
      <c r="AO706" s="10" t="s">
        <v>932</v>
      </c>
      <c r="AP706" s="13" t="str">
        <f t="shared" ca="1" si="227"/>
        <v/>
      </c>
      <c r="AQ706" s="14" t="str">
        <f t="shared" ca="1" si="228"/>
        <v/>
      </c>
    </row>
    <row r="707" spans="23:43" x14ac:dyDescent="0.25">
      <c r="W707" s="20" t="str">
        <f t="shared" ca="1" si="213"/>
        <v/>
      </c>
      <c r="X707" s="10">
        <f t="shared" si="214"/>
        <v>700</v>
      </c>
      <c r="Y707" s="10" t="s">
        <v>933</v>
      </c>
      <c r="Z707" s="13" t="str">
        <f t="shared" ca="1" si="215"/>
        <v/>
      </c>
      <c r="AA707" s="13" t="str">
        <f t="shared" ca="1" si="216"/>
        <v/>
      </c>
      <c r="AB707" s="20" t="str">
        <f t="shared" ca="1" si="217"/>
        <v/>
      </c>
      <c r="AC707" s="10">
        <f t="shared" si="218"/>
        <v>700</v>
      </c>
      <c r="AD707" s="10" t="s">
        <v>933</v>
      </c>
      <c r="AE707" s="13" t="str">
        <f t="shared" ca="1" si="219"/>
        <v/>
      </c>
      <c r="AF707" s="14" t="str">
        <f t="shared" ca="1" si="220"/>
        <v/>
      </c>
      <c r="AG707" s="13"/>
      <c r="AH707" s="20" t="str">
        <f t="shared" ca="1" si="221"/>
        <v/>
      </c>
      <c r="AI707" s="10">
        <f t="shared" si="222"/>
        <v>700</v>
      </c>
      <c r="AJ707" s="10" t="s">
        <v>933</v>
      </c>
      <c r="AK707" s="13" t="str">
        <f t="shared" ca="1" si="223"/>
        <v/>
      </c>
      <c r="AL707" s="13" t="str">
        <f t="shared" ca="1" si="224"/>
        <v/>
      </c>
      <c r="AM707" s="20" t="str">
        <f t="shared" ca="1" si="225"/>
        <v/>
      </c>
      <c r="AN707" s="10">
        <f t="shared" si="226"/>
        <v>700</v>
      </c>
      <c r="AO707" s="10" t="s">
        <v>933</v>
      </c>
      <c r="AP707" s="13" t="str">
        <f t="shared" ca="1" si="227"/>
        <v/>
      </c>
      <c r="AQ707" s="14" t="str">
        <f t="shared" ca="1" si="228"/>
        <v/>
      </c>
    </row>
    <row r="708" spans="23:43" x14ac:dyDescent="0.25">
      <c r="W708" s="20" t="str">
        <f t="shared" ca="1" si="213"/>
        <v/>
      </c>
      <c r="X708" s="10">
        <f t="shared" si="214"/>
        <v>701</v>
      </c>
      <c r="Y708" s="10" t="s">
        <v>934</v>
      </c>
      <c r="Z708" s="13" t="str">
        <f t="shared" ca="1" si="215"/>
        <v/>
      </c>
      <c r="AA708" s="13" t="str">
        <f t="shared" ca="1" si="216"/>
        <v/>
      </c>
      <c r="AB708" s="20" t="str">
        <f t="shared" ca="1" si="217"/>
        <v/>
      </c>
      <c r="AC708" s="10">
        <f t="shared" si="218"/>
        <v>701</v>
      </c>
      <c r="AD708" s="10" t="s">
        <v>934</v>
      </c>
      <c r="AE708" s="13" t="str">
        <f t="shared" ca="1" si="219"/>
        <v/>
      </c>
      <c r="AF708" s="14" t="str">
        <f t="shared" ca="1" si="220"/>
        <v/>
      </c>
      <c r="AG708" s="13"/>
      <c r="AH708" s="20" t="str">
        <f t="shared" ca="1" si="221"/>
        <v/>
      </c>
      <c r="AI708" s="10">
        <f t="shared" si="222"/>
        <v>701</v>
      </c>
      <c r="AJ708" s="10" t="s">
        <v>934</v>
      </c>
      <c r="AK708" s="13" t="str">
        <f t="shared" ca="1" si="223"/>
        <v/>
      </c>
      <c r="AL708" s="13" t="str">
        <f t="shared" ca="1" si="224"/>
        <v/>
      </c>
      <c r="AM708" s="20" t="str">
        <f t="shared" ca="1" si="225"/>
        <v/>
      </c>
      <c r="AN708" s="10">
        <f t="shared" si="226"/>
        <v>701</v>
      </c>
      <c r="AO708" s="10" t="s">
        <v>934</v>
      </c>
      <c r="AP708" s="13" t="str">
        <f t="shared" ca="1" si="227"/>
        <v/>
      </c>
      <c r="AQ708" s="14" t="str">
        <f t="shared" ca="1" si="228"/>
        <v/>
      </c>
    </row>
    <row r="709" spans="23:43" x14ac:dyDescent="0.25">
      <c r="W709" s="20" t="str">
        <f t="shared" ca="1" si="213"/>
        <v/>
      </c>
      <c r="X709" s="10">
        <f t="shared" si="214"/>
        <v>702</v>
      </c>
      <c r="Y709" s="10" t="s">
        <v>935</v>
      </c>
      <c r="Z709" s="13" t="str">
        <f t="shared" ca="1" si="215"/>
        <v/>
      </c>
      <c r="AA709" s="13" t="str">
        <f t="shared" ca="1" si="216"/>
        <v/>
      </c>
      <c r="AB709" s="20" t="str">
        <f t="shared" ca="1" si="217"/>
        <v/>
      </c>
      <c r="AC709" s="10">
        <f t="shared" si="218"/>
        <v>702</v>
      </c>
      <c r="AD709" s="10" t="s">
        <v>935</v>
      </c>
      <c r="AE709" s="13" t="str">
        <f t="shared" ca="1" si="219"/>
        <v/>
      </c>
      <c r="AF709" s="14" t="str">
        <f t="shared" ca="1" si="220"/>
        <v/>
      </c>
      <c r="AG709" s="13"/>
      <c r="AH709" s="20" t="str">
        <f t="shared" ca="1" si="221"/>
        <v/>
      </c>
      <c r="AI709" s="10">
        <f t="shared" si="222"/>
        <v>702</v>
      </c>
      <c r="AJ709" s="10" t="s">
        <v>935</v>
      </c>
      <c r="AK709" s="13" t="str">
        <f t="shared" ca="1" si="223"/>
        <v/>
      </c>
      <c r="AL709" s="13" t="str">
        <f t="shared" ca="1" si="224"/>
        <v/>
      </c>
      <c r="AM709" s="20" t="str">
        <f t="shared" ca="1" si="225"/>
        <v/>
      </c>
      <c r="AN709" s="10">
        <f t="shared" si="226"/>
        <v>702</v>
      </c>
      <c r="AO709" s="10" t="s">
        <v>935</v>
      </c>
      <c r="AP709" s="13" t="str">
        <f t="shared" ca="1" si="227"/>
        <v/>
      </c>
      <c r="AQ709" s="14" t="str">
        <f t="shared" ca="1" si="228"/>
        <v/>
      </c>
    </row>
    <row r="710" spans="23:43" x14ac:dyDescent="0.25">
      <c r="W710" s="20" t="str">
        <f t="shared" ca="1" si="213"/>
        <v/>
      </c>
      <c r="X710" s="10">
        <f t="shared" si="214"/>
        <v>703</v>
      </c>
      <c r="Y710" s="10" t="s">
        <v>936</v>
      </c>
      <c r="Z710" s="13" t="str">
        <f t="shared" ca="1" si="215"/>
        <v/>
      </c>
      <c r="AA710" s="13" t="str">
        <f t="shared" ca="1" si="216"/>
        <v/>
      </c>
      <c r="AB710" s="20" t="str">
        <f t="shared" ca="1" si="217"/>
        <v/>
      </c>
      <c r="AC710" s="10">
        <f t="shared" si="218"/>
        <v>703</v>
      </c>
      <c r="AD710" s="10" t="s">
        <v>936</v>
      </c>
      <c r="AE710" s="13" t="str">
        <f t="shared" ca="1" si="219"/>
        <v/>
      </c>
      <c r="AF710" s="14" t="str">
        <f t="shared" ca="1" si="220"/>
        <v/>
      </c>
      <c r="AG710" s="13"/>
      <c r="AH710" s="20" t="str">
        <f t="shared" ca="1" si="221"/>
        <v/>
      </c>
      <c r="AI710" s="10">
        <f t="shared" si="222"/>
        <v>703</v>
      </c>
      <c r="AJ710" s="10" t="s">
        <v>936</v>
      </c>
      <c r="AK710" s="13" t="str">
        <f t="shared" ca="1" si="223"/>
        <v/>
      </c>
      <c r="AL710" s="13" t="str">
        <f t="shared" ca="1" si="224"/>
        <v/>
      </c>
      <c r="AM710" s="20" t="str">
        <f t="shared" ca="1" si="225"/>
        <v/>
      </c>
      <c r="AN710" s="10">
        <f t="shared" si="226"/>
        <v>703</v>
      </c>
      <c r="AO710" s="10" t="s">
        <v>936</v>
      </c>
      <c r="AP710" s="13" t="str">
        <f t="shared" ca="1" si="227"/>
        <v/>
      </c>
      <c r="AQ710" s="14" t="str">
        <f t="shared" ca="1" si="228"/>
        <v/>
      </c>
    </row>
    <row r="711" spans="23:43" x14ac:dyDescent="0.25">
      <c r="W711" s="20" t="str">
        <f t="shared" ca="1" si="213"/>
        <v/>
      </c>
      <c r="X711" s="10">
        <f t="shared" si="214"/>
        <v>704</v>
      </c>
      <c r="Y711" s="10" t="s">
        <v>937</v>
      </c>
      <c r="Z711" s="13" t="str">
        <f t="shared" ca="1" si="215"/>
        <v/>
      </c>
      <c r="AA711" s="13" t="str">
        <f t="shared" ca="1" si="216"/>
        <v/>
      </c>
      <c r="AB711" s="20" t="str">
        <f t="shared" ca="1" si="217"/>
        <v/>
      </c>
      <c r="AC711" s="10">
        <f t="shared" si="218"/>
        <v>704</v>
      </c>
      <c r="AD711" s="10" t="s">
        <v>937</v>
      </c>
      <c r="AE711" s="13" t="str">
        <f t="shared" ca="1" si="219"/>
        <v/>
      </c>
      <c r="AF711" s="14" t="str">
        <f t="shared" ca="1" si="220"/>
        <v/>
      </c>
      <c r="AG711" s="13"/>
      <c r="AH711" s="20" t="str">
        <f t="shared" ca="1" si="221"/>
        <v/>
      </c>
      <c r="AI711" s="10">
        <f t="shared" si="222"/>
        <v>704</v>
      </c>
      <c r="AJ711" s="10" t="s">
        <v>937</v>
      </c>
      <c r="AK711" s="13" t="str">
        <f t="shared" ca="1" si="223"/>
        <v/>
      </c>
      <c r="AL711" s="13" t="str">
        <f t="shared" ca="1" si="224"/>
        <v/>
      </c>
      <c r="AM711" s="20" t="str">
        <f t="shared" ca="1" si="225"/>
        <v/>
      </c>
      <c r="AN711" s="10">
        <f t="shared" si="226"/>
        <v>704</v>
      </c>
      <c r="AO711" s="10" t="s">
        <v>937</v>
      </c>
      <c r="AP711" s="13" t="str">
        <f t="shared" ca="1" si="227"/>
        <v/>
      </c>
      <c r="AQ711" s="14" t="str">
        <f t="shared" ca="1" si="228"/>
        <v/>
      </c>
    </row>
    <row r="712" spans="23:43" x14ac:dyDescent="0.25">
      <c r="W712" s="20" t="str">
        <f t="shared" ca="1" si="213"/>
        <v/>
      </c>
      <c r="X712" s="10">
        <f t="shared" si="214"/>
        <v>705</v>
      </c>
      <c r="Y712" s="10" t="s">
        <v>938</v>
      </c>
      <c r="Z712" s="13" t="str">
        <f t="shared" ca="1" si="215"/>
        <v/>
      </c>
      <c r="AA712" s="13" t="str">
        <f t="shared" ca="1" si="216"/>
        <v/>
      </c>
      <c r="AB712" s="20" t="str">
        <f t="shared" ca="1" si="217"/>
        <v/>
      </c>
      <c r="AC712" s="10">
        <f t="shared" si="218"/>
        <v>705</v>
      </c>
      <c r="AD712" s="10" t="s">
        <v>938</v>
      </c>
      <c r="AE712" s="13" t="str">
        <f t="shared" ca="1" si="219"/>
        <v/>
      </c>
      <c r="AF712" s="14" t="str">
        <f t="shared" ca="1" si="220"/>
        <v/>
      </c>
      <c r="AG712" s="13"/>
      <c r="AH712" s="20" t="str">
        <f t="shared" ca="1" si="221"/>
        <v/>
      </c>
      <c r="AI712" s="10">
        <f t="shared" si="222"/>
        <v>705</v>
      </c>
      <c r="AJ712" s="10" t="s">
        <v>938</v>
      </c>
      <c r="AK712" s="13" t="str">
        <f t="shared" ca="1" si="223"/>
        <v/>
      </c>
      <c r="AL712" s="13" t="str">
        <f t="shared" ca="1" si="224"/>
        <v/>
      </c>
      <c r="AM712" s="20" t="str">
        <f t="shared" ca="1" si="225"/>
        <v/>
      </c>
      <c r="AN712" s="10">
        <f t="shared" si="226"/>
        <v>705</v>
      </c>
      <c r="AO712" s="10" t="s">
        <v>938</v>
      </c>
      <c r="AP712" s="13" t="str">
        <f t="shared" ca="1" si="227"/>
        <v/>
      </c>
      <c r="AQ712" s="14" t="str">
        <f t="shared" ca="1" si="228"/>
        <v/>
      </c>
    </row>
    <row r="713" spans="23:43" x14ac:dyDescent="0.25">
      <c r="W713" s="20" t="str">
        <f t="shared" ca="1" si="213"/>
        <v/>
      </c>
      <c r="X713" s="10">
        <f t="shared" si="214"/>
        <v>706</v>
      </c>
      <c r="Y713" s="10" t="s">
        <v>939</v>
      </c>
      <c r="Z713" s="13" t="str">
        <f t="shared" ca="1" si="215"/>
        <v/>
      </c>
      <c r="AA713" s="13" t="str">
        <f t="shared" ca="1" si="216"/>
        <v/>
      </c>
      <c r="AB713" s="20" t="str">
        <f t="shared" ca="1" si="217"/>
        <v/>
      </c>
      <c r="AC713" s="10">
        <f t="shared" si="218"/>
        <v>706</v>
      </c>
      <c r="AD713" s="10" t="s">
        <v>939</v>
      </c>
      <c r="AE713" s="13" t="str">
        <f t="shared" ca="1" si="219"/>
        <v/>
      </c>
      <c r="AF713" s="14" t="str">
        <f t="shared" ca="1" si="220"/>
        <v/>
      </c>
      <c r="AG713" s="13"/>
      <c r="AH713" s="20" t="str">
        <f t="shared" ca="1" si="221"/>
        <v/>
      </c>
      <c r="AI713" s="10">
        <f t="shared" si="222"/>
        <v>706</v>
      </c>
      <c r="AJ713" s="10" t="s">
        <v>939</v>
      </c>
      <c r="AK713" s="13" t="str">
        <f t="shared" ca="1" si="223"/>
        <v/>
      </c>
      <c r="AL713" s="13" t="str">
        <f t="shared" ca="1" si="224"/>
        <v/>
      </c>
      <c r="AM713" s="20" t="str">
        <f t="shared" ca="1" si="225"/>
        <v/>
      </c>
      <c r="AN713" s="10">
        <f t="shared" si="226"/>
        <v>706</v>
      </c>
      <c r="AO713" s="10" t="s">
        <v>939</v>
      </c>
      <c r="AP713" s="13" t="str">
        <f t="shared" ca="1" si="227"/>
        <v/>
      </c>
      <c r="AQ713" s="14" t="str">
        <f t="shared" ca="1" si="228"/>
        <v/>
      </c>
    </row>
    <row r="714" spans="23:43" x14ac:dyDescent="0.25">
      <c r="W714" s="20" t="str">
        <f t="shared" ca="1" si="213"/>
        <v/>
      </c>
      <c r="X714" s="10">
        <f t="shared" si="214"/>
        <v>707</v>
      </c>
      <c r="Y714" s="10" t="s">
        <v>940</v>
      </c>
      <c r="Z714" s="13" t="str">
        <f t="shared" ca="1" si="215"/>
        <v/>
      </c>
      <c r="AA714" s="13" t="str">
        <f t="shared" ca="1" si="216"/>
        <v/>
      </c>
      <c r="AB714" s="20" t="str">
        <f t="shared" ca="1" si="217"/>
        <v/>
      </c>
      <c r="AC714" s="10">
        <f t="shared" si="218"/>
        <v>707</v>
      </c>
      <c r="AD714" s="10" t="s">
        <v>940</v>
      </c>
      <c r="AE714" s="13" t="str">
        <f t="shared" ca="1" si="219"/>
        <v/>
      </c>
      <c r="AF714" s="14" t="str">
        <f t="shared" ca="1" si="220"/>
        <v/>
      </c>
      <c r="AG714" s="13"/>
      <c r="AH714" s="20" t="str">
        <f t="shared" ca="1" si="221"/>
        <v/>
      </c>
      <c r="AI714" s="10">
        <f t="shared" si="222"/>
        <v>707</v>
      </c>
      <c r="AJ714" s="10" t="s">
        <v>940</v>
      </c>
      <c r="AK714" s="13" t="str">
        <f t="shared" ca="1" si="223"/>
        <v/>
      </c>
      <c r="AL714" s="13" t="str">
        <f t="shared" ca="1" si="224"/>
        <v/>
      </c>
      <c r="AM714" s="20" t="str">
        <f t="shared" ca="1" si="225"/>
        <v/>
      </c>
      <c r="AN714" s="10">
        <f t="shared" si="226"/>
        <v>707</v>
      </c>
      <c r="AO714" s="10" t="s">
        <v>940</v>
      </c>
      <c r="AP714" s="13" t="str">
        <f t="shared" ca="1" si="227"/>
        <v/>
      </c>
      <c r="AQ714" s="14" t="str">
        <f t="shared" ca="1" si="228"/>
        <v/>
      </c>
    </row>
    <row r="715" spans="23:43" x14ac:dyDescent="0.25">
      <c r="W715" s="20" t="str">
        <f t="shared" ca="1" si="213"/>
        <v/>
      </c>
      <c r="X715" s="10">
        <f t="shared" si="214"/>
        <v>708</v>
      </c>
      <c r="Y715" s="10" t="s">
        <v>941</v>
      </c>
      <c r="Z715" s="13" t="str">
        <f t="shared" ca="1" si="215"/>
        <v/>
      </c>
      <c r="AA715" s="13" t="str">
        <f t="shared" ca="1" si="216"/>
        <v/>
      </c>
      <c r="AB715" s="20" t="str">
        <f t="shared" ca="1" si="217"/>
        <v/>
      </c>
      <c r="AC715" s="10">
        <f t="shared" si="218"/>
        <v>708</v>
      </c>
      <c r="AD715" s="10" t="s">
        <v>941</v>
      </c>
      <c r="AE715" s="13" t="str">
        <f t="shared" ca="1" si="219"/>
        <v/>
      </c>
      <c r="AF715" s="14" t="str">
        <f t="shared" ca="1" si="220"/>
        <v/>
      </c>
      <c r="AG715" s="13"/>
      <c r="AH715" s="20" t="str">
        <f t="shared" ca="1" si="221"/>
        <v/>
      </c>
      <c r="AI715" s="10">
        <f t="shared" si="222"/>
        <v>708</v>
      </c>
      <c r="AJ715" s="10" t="s">
        <v>941</v>
      </c>
      <c r="AK715" s="13" t="str">
        <f t="shared" ca="1" si="223"/>
        <v/>
      </c>
      <c r="AL715" s="13" t="str">
        <f t="shared" ca="1" si="224"/>
        <v/>
      </c>
      <c r="AM715" s="20" t="str">
        <f t="shared" ca="1" si="225"/>
        <v/>
      </c>
      <c r="AN715" s="10">
        <f t="shared" si="226"/>
        <v>708</v>
      </c>
      <c r="AO715" s="10" t="s">
        <v>941</v>
      </c>
      <c r="AP715" s="13" t="str">
        <f t="shared" ca="1" si="227"/>
        <v/>
      </c>
      <c r="AQ715" s="14" t="str">
        <f t="shared" ca="1" si="228"/>
        <v/>
      </c>
    </row>
    <row r="716" spans="23:43" x14ac:dyDescent="0.25">
      <c r="W716" s="20" t="str">
        <f t="shared" ca="1" si="213"/>
        <v/>
      </c>
      <c r="X716" s="10">
        <f t="shared" si="214"/>
        <v>709</v>
      </c>
      <c r="Y716" s="10" t="s">
        <v>942</v>
      </c>
      <c r="Z716" s="13" t="str">
        <f t="shared" ca="1" si="215"/>
        <v/>
      </c>
      <c r="AA716" s="13" t="str">
        <f t="shared" ca="1" si="216"/>
        <v/>
      </c>
      <c r="AB716" s="20" t="str">
        <f t="shared" ca="1" si="217"/>
        <v/>
      </c>
      <c r="AC716" s="10">
        <f t="shared" si="218"/>
        <v>709</v>
      </c>
      <c r="AD716" s="10" t="s">
        <v>942</v>
      </c>
      <c r="AE716" s="13" t="str">
        <f t="shared" ca="1" si="219"/>
        <v/>
      </c>
      <c r="AF716" s="14" t="str">
        <f t="shared" ca="1" si="220"/>
        <v/>
      </c>
      <c r="AG716" s="13"/>
      <c r="AH716" s="20" t="str">
        <f t="shared" ca="1" si="221"/>
        <v/>
      </c>
      <c r="AI716" s="10">
        <f t="shared" si="222"/>
        <v>709</v>
      </c>
      <c r="AJ716" s="10" t="s">
        <v>942</v>
      </c>
      <c r="AK716" s="13" t="str">
        <f t="shared" ca="1" si="223"/>
        <v/>
      </c>
      <c r="AL716" s="13" t="str">
        <f t="shared" ca="1" si="224"/>
        <v/>
      </c>
      <c r="AM716" s="20" t="str">
        <f t="shared" ca="1" si="225"/>
        <v/>
      </c>
      <c r="AN716" s="10">
        <f t="shared" si="226"/>
        <v>709</v>
      </c>
      <c r="AO716" s="10" t="s">
        <v>942</v>
      </c>
      <c r="AP716" s="13" t="str">
        <f t="shared" ca="1" si="227"/>
        <v/>
      </c>
      <c r="AQ716" s="14" t="str">
        <f t="shared" ca="1" si="228"/>
        <v/>
      </c>
    </row>
    <row r="717" spans="23:43" x14ac:dyDescent="0.25">
      <c r="W717" s="20" t="str">
        <f t="shared" ca="1" si="213"/>
        <v/>
      </c>
      <c r="X717" s="10">
        <f t="shared" si="214"/>
        <v>710</v>
      </c>
      <c r="Y717" s="10" t="s">
        <v>943</v>
      </c>
      <c r="Z717" s="13" t="str">
        <f t="shared" ca="1" si="215"/>
        <v/>
      </c>
      <c r="AA717" s="13" t="str">
        <f t="shared" ca="1" si="216"/>
        <v/>
      </c>
      <c r="AB717" s="20" t="str">
        <f t="shared" ca="1" si="217"/>
        <v/>
      </c>
      <c r="AC717" s="10">
        <f t="shared" si="218"/>
        <v>710</v>
      </c>
      <c r="AD717" s="10" t="s">
        <v>943</v>
      </c>
      <c r="AE717" s="13" t="str">
        <f t="shared" ca="1" si="219"/>
        <v/>
      </c>
      <c r="AF717" s="14" t="str">
        <f t="shared" ca="1" si="220"/>
        <v/>
      </c>
      <c r="AG717" s="13"/>
      <c r="AH717" s="20" t="str">
        <f t="shared" ca="1" si="221"/>
        <v/>
      </c>
      <c r="AI717" s="10">
        <f t="shared" si="222"/>
        <v>710</v>
      </c>
      <c r="AJ717" s="10" t="s">
        <v>943</v>
      </c>
      <c r="AK717" s="13" t="str">
        <f t="shared" ca="1" si="223"/>
        <v/>
      </c>
      <c r="AL717" s="13" t="str">
        <f t="shared" ca="1" si="224"/>
        <v/>
      </c>
      <c r="AM717" s="20" t="str">
        <f t="shared" ca="1" si="225"/>
        <v/>
      </c>
      <c r="AN717" s="10">
        <f t="shared" si="226"/>
        <v>710</v>
      </c>
      <c r="AO717" s="10" t="s">
        <v>943</v>
      </c>
      <c r="AP717" s="13" t="str">
        <f t="shared" ca="1" si="227"/>
        <v/>
      </c>
      <c r="AQ717" s="14" t="str">
        <f t="shared" ca="1" si="228"/>
        <v/>
      </c>
    </row>
    <row r="718" spans="23:43" x14ac:dyDescent="0.25">
      <c r="W718" s="20" t="str">
        <f t="shared" ca="1" si="213"/>
        <v/>
      </c>
      <c r="X718" s="10">
        <f t="shared" si="214"/>
        <v>711</v>
      </c>
      <c r="Y718" s="10" t="s">
        <v>944</v>
      </c>
      <c r="Z718" s="13" t="str">
        <f t="shared" ca="1" si="215"/>
        <v/>
      </c>
      <c r="AA718" s="13" t="str">
        <f t="shared" ca="1" si="216"/>
        <v/>
      </c>
      <c r="AB718" s="20" t="str">
        <f t="shared" ca="1" si="217"/>
        <v/>
      </c>
      <c r="AC718" s="10">
        <f t="shared" si="218"/>
        <v>711</v>
      </c>
      <c r="AD718" s="10" t="s">
        <v>944</v>
      </c>
      <c r="AE718" s="13" t="str">
        <f t="shared" ca="1" si="219"/>
        <v/>
      </c>
      <c r="AF718" s="14" t="str">
        <f t="shared" ca="1" si="220"/>
        <v/>
      </c>
      <c r="AG718" s="13"/>
      <c r="AH718" s="20" t="str">
        <f t="shared" ca="1" si="221"/>
        <v/>
      </c>
      <c r="AI718" s="10">
        <f t="shared" si="222"/>
        <v>711</v>
      </c>
      <c r="AJ718" s="10" t="s">
        <v>944</v>
      </c>
      <c r="AK718" s="13" t="str">
        <f t="shared" ca="1" si="223"/>
        <v/>
      </c>
      <c r="AL718" s="13" t="str">
        <f t="shared" ca="1" si="224"/>
        <v/>
      </c>
      <c r="AM718" s="20" t="str">
        <f t="shared" ca="1" si="225"/>
        <v/>
      </c>
      <c r="AN718" s="10">
        <f t="shared" si="226"/>
        <v>711</v>
      </c>
      <c r="AO718" s="10" t="s">
        <v>944</v>
      </c>
      <c r="AP718" s="13" t="str">
        <f t="shared" ca="1" si="227"/>
        <v/>
      </c>
      <c r="AQ718" s="14" t="str">
        <f t="shared" ca="1" si="228"/>
        <v/>
      </c>
    </row>
    <row r="719" spans="23:43" x14ac:dyDescent="0.25">
      <c r="W719" s="20" t="str">
        <f t="shared" ca="1" si="213"/>
        <v/>
      </c>
      <c r="X719" s="10">
        <f t="shared" si="214"/>
        <v>712</v>
      </c>
      <c r="Y719" s="10" t="s">
        <v>945</v>
      </c>
      <c r="Z719" s="13" t="str">
        <f t="shared" ca="1" si="215"/>
        <v/>
      </c>
      <c r="AA719" s="13" t="str">
        <f t="shared" ca="1" si="216"/>
        <v/>
      </c>
      <c r="AB719" s="20" t="str">
        <f t="shared" ca="1" si="217"/>
        <v/>
      </c>
      <c r="AC719" s="10">
        <f t="shared" si="218"/>
        <v>712</v>
      </c>
      <c r="AD719" s="10" t="s">
        <v>945</v>
      </c>
      <c r="AE719" s="13" t="str">
        <f t="shared" ca="1" si="219"/>
        <v/>
      </c>
      <c r="AF719" s="14" t="str">
        <f t="shared" ca="1" si="220"/>
        <v/>
      </c>
      <c r="AG719" s="13"/>
      <c r="AH719" s="20" t="str">
        <f t="shared" ca="1" si="221"/>
        <v/>
      </c>
      <c r="AI719" s="10">
        <f t="shared" si="222"/>
        <v>712</v>
      </c>
      <c r="AJ719" s="10" t="s">
        <v>945</v>
      </c>
      <c r="AK719" s="13" t="str">
        <f t="shared" ca="1" si="223"/>
        <v/>
      </c>
      <c r="AL719" s="13" t="str">
        <f t="shared" ca="1" si="224"/>
        <v/>
      </c>
      <c r="AM719" s="20" t="str">
        <f t="shared" ca="1" si="225"/>
        <v/>
      </c>
      <c r="AN719" s="10">
        <f t="shared" si="226"/>
        <v>712</v>
      </c>
      <c r="AO719" s="10" t="s">
        <v>945</v>
      </c>
      <c r="AP719" s="13" t="str">
        <f t="shared" ca="1" si="227"/>
        <v/>
      </c>
      <c r="AQ719" s="14" t="str">
        <f t="shared" ca="1" si="228"/>
        <v/>
      </c>
    </row>
    <row r="720" spans="23:43" x14ac:dyDescent="0.25">
      <c r="W720" s="20" t="str">
        <f t="shared" ca="1" si="213"/>
        <v/>
      </c>
      <c r="X720" s="10">
        <f t="shared" si="214"/>
        <v>713</v>
      </c>
      <c r="Y720" s="10" t="s">
        <v>946</v>
      </c>
      <c r="Z720" s="13" t="str">
        <f t="shared" ca="1" si="215"/>
        <v/>
      </c>
      <c r="AA720" s="13" t="str">
        <f t="shared" ca="1" si="216"/>
        <v/>
      </c>
      <c r="AB720" s="20" t="str">
        <f t="shared" ca="1" si="217"/>
        <v/>
      </c>
      <c r="AC720" s="10">
        <f t="shared" si="218"/>
        <v>713</v>
      </c>
      <c r="AD720" s="10" t="s">
        <v>946</v>
      </c>
      <c r="AE720" s="13" t="str">
        <f t="shared" ca="1" si="219"/>
        <v/>
      </c>
      <c r="AF720" s="14" t="str">
        <f t="shared" ca="1" si="220"/>
        <v/>
      </c>
      <c r="AG720" s="13"/>
      <c r="AH720" s="20" t="str">
        <f t="shared" ca="1" si="221"/>
        <v/>
      </c>
      <c r="AI720" s="10">
        <f t="shared" si="222"/>
        <v>713</v>
      </c>
      <c r="AJ720" s="10" t="s">
        <v>946</v>
      </c>
      <c r="AK720" s="13" t="str">
        <f t="shared" ca="1" si="223"/>
        <v/>
      </c>
      <c r="AL720" s="13" t="str">
        <f t="shared" ca="1" si="224"/>
        <v/>
      </c>
      <c r="AM720" s="20" t="str">
        <f t="shared" ca="1" si="225"/>
        <v/>
      </c>
      <c r="AN720" s="10">
        <f t="shared" si="226"/>
        <v>713</v>
      </c>
      <c r="AO720" s="10" t="s">
        <v>946</v>
      </c>
      <c r="AP720" s="13" t="str">
        <f t="shared" ca="1" si="227"/>
        <v/>
      </c>
      <c r="AQ720" s="14" t="str">
        <f t="shared" ca="1" si="228"/>
        <v/>
      </c>
    </row>
    <row r="721" spans="23:43" x14ac:dyDescent="0.25">
      <c r="W721" s="20" t="str">
        <f t="shared" ca="1" si="213"/>
        <v/>
      </c>
      <c r="X721" s="10">
        <f t="shared" si="214"/>
        <v>714</v>
      </c>
      <c r="Y721" s="10" t="s">
        <v>947</v>
      </c>
      <c r="Z721" s="13" t="str">
        <f t="shared" ca="1" si="215"/>
        <v/>
      </c>
      <c r="AA721" s="13" t="str">
        <f t="shared" ca="1" si="216"/>
        <v/>
      </c>
      <c r="AB721" s="20" t="str">
        <f t="shared" ca="1" si="217"/>
        <v/>
      </c>
      <c r="AC721" s="10">
        <f t="shared" si="218"/>
        <v>714</v>
      </c>
      <c r="AD721" s="10" t="s">
        <v>947</v>
      </c>
      <c r="AE721" s="13" t="str">
        <f t="shared" ca="1" si="219"/>
        <v/>
      </c>
      <c r="AF721" s="14" t="str">
        <f t="shared" ca="1" si="220"/>
        <v/>
      </c>
      <c r="AG721" s="13"/>
      <c r="AH721" s="20" t="str">
        <f t="shared" ca="1" si="221"/>
        <v/>
      </c>
      <c r="AI721" s="10">
        <f t="shared" si="222"/>
        <v>714</v>
      </c>
      <c r="AJ721" s="10" t="s">
        <v>947</v>
      </c>
      <c r="AK721" s="13" t="str">
        <f t="shared" ca="1" si="223"/>
        <v/>
      </c>
      <c r="AL721" s="13" t="str">
        <f t="shared" ca="1" si="224"/>
        <v/>
      </c>
      <c r="AM721" s="20" t="str">
        <f t="shared" ca="1" si="225"/>
        <v/>
      </c>
      <c r="AN721" s="10">
        <f t="shared" si="226"/>
        <v>714</v>
      </c>
      <c r="AO721" s="10" t="s">
        <v>947</v>
      </c>
      <c r="AP721" s="13" t="str">
        <f t="shared" ca="1" si="227"/>
        <v/>
      </c>
      <c r="AQ721" s="14" t="str">
        <f t="shared" ca="1" si="228"/>
        <v/>
      </c>
    </row>
    <row r="722" spans="23:43" x14ac:dyDescent="0.25">
      <c r="W722" s="20" t="str">
        <f t="shared" ca="1" si="213"/>
        <v/>
      </c>
      <c r="X722" s="10">
        <f t="shared" si="214"/>
        <v>715</v>
      </c>
      <c r="Y722" s="10" t="s">
        <v>948</v>
      </c>
      <c r="Z722" s="13" t="str">
        <f t="shared" ca="1" si="215"/>
        <v/>
      </c>
      <c r="AA722" s="13" t="str">
        <f t="shared" ca="1" si="216"/>
        <v/>
      </c>
      <c r="AB722" s="20" t="str">
        <f t="shared" ca="1" si="217"/>
        <v/>
      </c>
      <c r="AC722" s="10">
        <f t="shared" si="218"/>
        <v>715</v>
      </c>
      <c r="AD722" s="10" t="s">
        <v>948</v>
      </c>
      <c r="AE722" s="13" t="str">
        <f t="shared" ca="1" si="219"/>
        <v/>
      </c>
      <c r="AF722" s="14" t="str">
        <f t="shared" ca="1" si="220"/>
        <v/>
      </c>
      <c r="AG722" s="13"/>
      <c r="AH722" s="20" t="str">
        <f t="shared" ca="1" si="221"/>
        <v/>
      </c>
      <c r="AI722" s="10">
        <f t="shared" si="222"/>
        <v>715</v>
      </c>
      <c r="AJ722" s="10" t="s">
        <v>948</v>
      </c>
      <c r="AK722" s="13" t="str">
        <f t="shared" ca="1" si="223"/>
        <v/>
      </c>
      <c r="AL722" s="13" t="str">
        <f t="shared" ca="1" si="224"/>
        <v/>
      </c>
      <c r="AM722" s="20" t="str">
        <f t="shared" ca="1" si="225"/>
        <v/>
      </c>
      <c r="AN722" s="10">
        <f t="shared" si="226"/>
        <v>715</v>
      </c>
      <c r="AO722" s="10" t="s">
        <v>948</v>
      </c>
      <c r="AP722" s="13" t="str">
        <f t="shared" ca="1" si="227"/>
        <v/>
      </c>
      <c r="AQ722" s="14" t="str">
        <f t="shared" ca="1" si="228"/>
        <v/>
      </c>
    </row>
    <row r="723" spans="23:43" x14ac:dyDescent="0.25">
      <c r="W723" s="20" t="str">
        <f t="shared" ca="1" si="213"/>
        <v/>
      </c>
      <c r="X723" s="10">
        <f t="shared" si="214"/>
        <v>716</v>
      </c>
      <c r="Y723" s="10" t="s">
        <v>949</v>
      </c>
      <c r="Z723" s="13" t="str">
        <f t="shared" ca="1" si="215"/>
        <v/>
      </c>
      <c r="AA723" s="13" t="str">
        <f t="shared" ca="1" si="216"/>
        <v/>
      </c>
      <c r="AB723" s="20" t="str">
        <f t="shared" ca="1" si="217"/>
        <v/>
      </c>
      <c r="AC723" s="10">
        <f t="shared" si="218"/>
        <v>716</v>
      </c>
      <c r="AD723" s="10" t="s">
        <v>949</v>
      </c>
      <c r="AE723" s="13" t="str">
        <f t="shared" ca="1" si="219"/>
        <v/>
      </c>
      <c r="AF723" s="14" t="str">
        <f t="shared" ca="1" si="220"/>
        <v/>
      </c>
      <c r="AG723" s="13"/>
      <c r="AH723" s="20" t="str">
        <f t="shared" ca="1" si="221"/>
        <v/>
      </c>
      <c r="AI723" s="10">
        <f t="shared" si="222"/>
        <v>716</v>
      </c>
      <c r="AJ723" s="10" t="s">
        <v>949</v>
      </c>
      <c r="AK723" s="13" t="str">
        <f t="shared" ca="1" si="223"/>
        <v/>
      </c>
      <c r="AL723" s="13" t="str">
        <f t="shared" ca="1" si="224"/>
        <v/>
      </c>
      <c r="AM723" s="20" t="str">
        <f t="shared" ca="1" si="225"/>
        <v/>
      </c>
      <c r="AN723" s="10">
        <f t="shared" si="226"/>
        <v>716</v>
      </c>
      <c r="AO723" s="10" t="s">
        <v>949</v>
      </c>
      <c r="AP723" s="13" t="str">
        <f t="shared" ca="1" si="227"/>
        <v/>
      </c>
      <c r="AQ723" s="14" t="str">
        <f t="shared" ca="1" si="228"/>
        <v/>
      </c>
    </row>
    <row r="724" spans="23:43" x14ac:dyDescent="0.25">
      <c r="W724" s="20" t="str">
        <f t="shared" ca="1" si="213"/>
        <v/>
      </c>
      <c r="X724" s="10">
        <f t="shared" si="214"/>
        <v>717</v>
      </c>
      <c r="Y724" s="10" t="s">
        <v>950</v>
      </c>
      <c r="Z724" s="13" t="str">
        <f t="shared" ca="1" si="215"/>
        <v/>
      </c>
      <c r="AA724" s="13" t="str">
        <f t="shared" ca="1" si="216"/>
        <v/>
      </c>
      <c r="AB724" s="20" t="str">
        <f t="shared" ca="1" si="217"/>
        <v/>
      </c>
      <c r="AC724" s="10">
        <f t="shared" si="218"/>
        <v>717</v>
      </c>
      <c r="AD724" s="10" t="s">
        <v>950</v>
      </c>
      <c r="AE724" s="13" t="str">
        <f t="shared" ca="1" si="219"/>
        <v/>
      </c>
      <c r="AF724" s="14" t="str">
        <f t="shared" ca="1" si="220"/>
        <v/>
      </c>
      <c r="AG724" s="13"/>
      <c r="AH724" s="20" t="str">
        <f t="shared" ca="1" si="221"/>
        <v/>
      </c>
      <c r="AI724" s="10">
        <f t="shared" si="222"/>
        <v>717</v>
      </c>
      <c r="AJ724" s="10" t="s">
        <v>950</v>
      </c>
      <c r="AK724" s="13" t="str">
        <f t="shared" ca="1" si="223"/>
        <v/>
      </c>
      <c r="AL724" s="13" t="str">
        <f t="shared" ca="1" si="224"/>
        <v/>
      </c>
      <c r="AM724" s="20" t="str">
        <f t="shared" ca="1" si="225"/>
        <v/>
      </c>
      <c r="AN724" s="10">
        <f t="shared" si="226"/>
        <v>717</v>
      </c>
      <c r="AO724" s="10" t="s">
        <v>950</v>
      </c>
      <c r="AP724" s="13" t="str">
        <f t="shared" ca="1" si="227"/>
        <v/>
      </c>
      <c r="AQ724" s="14" t="str">
        <f t="shared" ca="1" si="228"/>
        <v/>
      </c>
    </row>
    <row r="725" spans="23:43" x14ac:dyDescent="0.25">
      <c r="W725" s="20" t="str">
        <f t="shared" ca="1" si="213"/>
        <v/>
      </c>
      <c r="X725" s="10">
        <f t="shared" si="214"/>
        <v>718</v>
      </c>
      <c r="Y725" s="10" t="s">
        <v>951</v>
      </c>
      <c r="Z725" s="13" t="str">
        <f t="shared" ca="1" si="215"/>
        <v/>
      </c>
      <c r="AA725" s="13" t="str">
        <f t="shared" ca="1" si="216"/>
        <v/>
      </c>
      <c r="AB725" s="20" t="str">
        <f t="shared" ca="1" si="217"/>
        <v/>
      </c>
      <c r="AC725" s="10">
        <f t="shared" si="218"/>
        <v>718</v>
      </c>
      <c r="AD725" s="10" t="s">
        <v>951</v>
      </c>
      <c r="AE725" s="13" t="str">
        <f t="shared" ca="1" si="219"/>
        <v/>
      </c>
      <c r="AF725" s="14" t="str">
        <f t="shared" ca="1" si="220"/>
        <v/>
      </c>
      <c r="AG725" s="13"/>
      <c r="AH725" s="20" t="str">
        <f t="shared" ca="1" si="221"/>
        <v/>
      </c>
      <c r="AI725" s="10">
        <f t="shared" si="222"/>
        <v>718</v>
      </c>
      <c r="AJ725" s="10" t="s">
        <v>951</v>
      </c>
      <c r="AK725" s="13" t="str">
        <f t="shared" ca="1" si="223"/>
        <v/>
      </c>
      <c r="AL725" s="13" t="str">
        <f t="shared" ca="1" si="224"/>
        <v/>
      </c>
      <c r="AM725" s="20" t="str">
        <f t="shared" ca="1" si="225"/>
        <v/>
      </c>
      <c r="AN725" s="10">
        <f t="shared" si="226"/>
        <v>718</v>
      </c>
      <c r="AO725" s="10" t="s">
        <v>951</v>
      </c>
      <c r="AP725" s="13" t="str">
        <f t="shared" ca="1" si="227"/>
        <v/>
      </c>
      <c r="AQ725" s="14" t="str">
        <f t="shared" ca="1" si="228"/>
        <v/>
      </c>
    </row>
    <row r="726" spans="23:43" x14ac:dyDescent="0.25">
      <c r="W726" s="20" t="str">
        <f t="shared" ca="1" si="213"/>
        <v/>
      </c>
      <c r="X726" s="10">
        <f t="shared" si="214"/>
        <v>719</v>
      </c>
      <c r="Y726" s="10" t="s">
        <v>952</v>
      </c>
      <c r="Z726" s="13" t="str">
        <f t="shared" ca="1" si="215"/>
        <v/>
      </c>
      <c r="AA726" s="13" t="str">
        <f t="shared" ca="1" si="216"/>
        <v/>
      </c>
      <c r="AB726" s="20" t="str">
        <f t="shared" ca="1" si="217"/>
        <v/>
      </c>
      <c r="AC726" s="10">
        <f t="shared" si="218"/>
        <v>719</v>
      </c>
      <c r="AD726" s="10" t="s">
        <v>952</v>
      </c>
      <c r="AE726" s="13" t="str">
        <f t="shared" ca="1" si="219"/>
        <v/>
      </c>
      <c r="AF726" s="14" t="str">
        <f t="shared" ca="1" si="220"/>
        <v/>
      </c>
      <c r="AG726" s="13"/>
      <c r="AH726" s="20" t="str">
        <f t="shared" ca="1" si="221"/>
        <v/>
      </c>
      <c r="AI726" s="10">
        <f t="shared" si="222"/>
        <v>719</v>
      </c>
      <c r="AJ726" s="10" t="s">
        <v>952</v>
      </c>
      <c r="AK726" s="13" t="str">
        <f t="shared" ca="1" si="223"/>
        <v/>
      </c>
      <c r="AL726" s="13" t="str">
        <f t="shared" ca="1" si="224"/>
        <v/>
      </c>
      <c r="AM726" s="20" t="str">
        <f t="shared" ca="1" si="225"/>
        <v/>
      </c>
      <c r="AN726" s="10">
        <f t="shared" si="226"/>
        <v>719</v>
      </c>
      <c r="AO726" s="10" t="s">
        <v>952</v>
      </c>
      <c r="AP726" s="13" t="str">
        <f t="shared" ca="1" si="227"/>
        <v/>
      </c>
      <c r="AQ726" s="14" t="str">
        <f t="shared" ca="1" si="228"/>
        <v/>
      </c>
    </row>
    <row r="727" spans="23:43" x14ac:dyDescent="0.25">
      <c r="W727" s="20" t="str">
        <f t="shared" ca="1" si="213"/>
        <v/>
      </c>
      <c r="X727" s="10">
        <f t="shared" si="214"/>
        <v>720</v>
      </c>
      <c r="Y727" s="10" t="s">
        <v>953</v>
      </c>
      <c r="Z727" s="13" t="str">
        <f t="shared" ca="1" si="215"/>
        <v/>
      </c>
      <c r="AA727" s="13" t="str">
        <f t="shared" ca="1" si="216"/>
        <v/>
      </c>
      <c r="AB727" s="20" t="str">
        <f t="shared" ca="1" si="217"/>
        <v/>
      </c>
      <c r="AC727" s="10">
        <f t="shared" si="218"/>
        <v>720</v>
      </c>
      <c r="AD727" s="10" t="s">
        <v>953</v>
      </c>
      <c r="AE727" s="13" t="str">
        <f t="shared" ca="1" si="219"/>
        <v/>
      </c>
      <c r="AF727" s="14" t="str">
        <f t="shared" ca="1" si="220"/>
        <v/>
      </c>
      <c r="AG727" s="13"/>
      <c r="AH727" s="20" t="str">
        <f t="shared" ca="1" si="221"/>
        <v/>
      </c>
      <c r="AI727" s="10">
        <f t="shared" si="222"/>
        <v>720</v>
      </c>
      <c r="AJ727" s="10" t="s">
        <v>953</v>
      </c>
      <c r="AK727" s="13" t="str">
        <f t="shared" ca="1" si="223"/>
        <v/>
      </c>
      <c r="AL727" s="13" t="str">
        <f t="shared" ca="1" si="224"/>
        <v/>
      </c>
      <c r="AM727" s="20" t="str">
        <f t="shared" ca="1" si="225"/>
        <v/>
      </c>
      <c r="AN727" s="10">
        <f t="shared" si="226"/>
        <v>720</v>
      </c>
      <c r="AO727" s="10" t="s">
        <v>953</v>
      </c>
      <c r="AP727" s="13" t="str">
        <f t="shared" ca="1" si="227"/>
        <v/>
      </c>
      <c r="AQ727" s="14" t="str">
        <f t="shared" ca="1" si="228"/>
        <v/>
      </c>
    </row>
    <row r="728" spans="23:43" x14ac:dyDescent="0.25">
      <c r="W728" s="20" t="str">
        <f t="shared" ca="1" si="213"/>
        <v/>
      </c>
      <c r="X728" s="10">
        <f t="shared" si="214"/>
        <v>721</v>
      </c>
      <c r="Y728" s="10" t="s">
        <v>954</v>
      </c>
      <c r="Z728" s="13" t="str">
        <f t="shared" ca="1" si="215"/>
        <v/>
      </c>
      <c r="AA728" s="13" t="str">
        <f t="shared" ca="1" si="216"/>
        <v/>
      </c>
      <c r="AB728" s="20" t="str">
        <f t="shared" ca="1" si="217"/>
        <v/>
      </c>
      <c r="AC728" s="10">
        <f t="shared" si="218"/>
        <v>721</v>
      </c>
      <c r="AD728" s="10" t="s">
        <v>954</v>
      </c>
      <c r="AE728" s="13" t="str">
        <f t="shared" ca="1" si="219"/>
        <v/>
      </c>
      <c r="AF728" s="14" t="str">
        <f t="shared" ca="1" si="220"/>
        <v/>
      </c>
      <c r="AG728" s="13"/>
      <c r="AH728" s="20" t="str">
        <f t="shared" ca="1" si="221"/>
        <v/>
      </c>
      <c r="AI728" s="10">
        <f t="shared" si="222"/>
        <v>721</v>
      </c>
      <c r="AJ728" s="10" t="s">
        <v>954</v>
      </c>
      <c r="AK728" s="13" t="str">
        <f t="shared" ca="1" si="223"/>
        <v/>
      </c>
      <c r="AL728" s="13" t="str">
        <f t="shared" ca="1" si="224"/>
        <v/>
      </c>
      <c r="AM728" s="20" t="str">
        <f t="shared" ca="1" si="225"/>
        <v/>
      </c>
      <c r="AN728" s="10">
        <f t="shared" si="226"/>
        <v>721</v>
      </c>
      <c r="AO728" s="10" t="s">
        <v>954</v>
      </c>
      <c r="AP728" s="13" t="str">
        <f t="shared" ca="1" si="227"/>
        <v/>
      </c>
      <c r="AQ728" s="14" t="str">
        <f t="shared" ca="1" si="228"/>
        <v/>
      </c>
    </row>
    <row r="729" spans="23:43" x14ac:dyDescent="0.25">
      <c r="W729" s="20" t="str">
        <f t="shared" ca="1" si="213"/>
        <v/>
      </c>
      <c r="X729" s="10">
        <f t="shared" si="214"/>
        <v>722</v>
      </c>
      <c r="Y729" s="10" t="s">
        <v>955</v>
      </c>
      <c r="Z729" s="13" t="str">
        <f t="shared" ca="1" si="215"/>
        <v/>
      </c>
      <c r="AA729" s="13" t="str">
        <f t="shared" ca="1" si="216"/>
        <v/>
      </c>
      <c r="AB729" s="20" t="str">
        <f t="shared" ca="1" si="217"/>
        <v/>
      </c>
      <c r="AC729" s="10">
        <f t="shared" si="218"/>
        <v>722</v>
      </c>
      <c r="AD729" s="10" t="s">
        <v>955</v>
      </c>
      <c r="AE729" s="13" t="str">
        <f t="shared" ca="1" si="219"/>
        <v/>
      </c>
      <c r="AF729" s="14" t="str">
        <f t="shared" ca="1" si="220"/>
        <v/>
      </c>
      <c r="AG729" s="13"/>
      <c r="AH729" s="20" t="str">
        <f t="shared" ca="1" si="221"/>
        <v/>
      </c>
      <c r="AI729" s="10">
        <f t="shared" si="222"/>
        <v>722</v>
      </c>
      <c r="AJ729" s="10" t="s">
        <v>955</v>
      </c>
      <c r="AK729" s="13" t="str">
        <f t="shared" ca="1" si="223"/>
        <v/>
      </c>
      <c r="AL729" s="13" t="str">
        <f t="shared" ca="1" si="224"/>
        <v/>
      </c>
      <c r="AM729" s="20" t="str">
        <f t="shared" ca="1" si="225"/>
        <v/>
      </c>
      <c r="AN729" s="10">
        <f t="shared" si="226"/>
        <v>722</v>
      </c>
      <c r="AO729" s="10" t="s">
        <v>955</v>
      </c>
      <c r="AP729" s="13" t="str">
        <f t="shared" ca="1" si="227"/>
        <v/>
      </c>
      <c r="AQ729" s="14" t="str">
        <f t="shared" ca="1" si="228"/>
        <v/>
      </c>
    </row>
    <row r="730" spans="23:43" x14ac:dyDescent="0.25">
      <c r="W730" s="20" t="str">
        <f t="shared" ca="1" si="213"/>
        <v/>
      </c>
      <c r="X730" s="10">
        <f t="shared" si="214"/>
        <v>723</v>
      </c>
      <c r="Y730" s="10" t="s">
        <v>956</v>
      </c>
      <c r="Z730" s="13" t="str">
        <f t="shared" ca="1" si="215"/>
        <v/>
      </c>
      <c r="AA730" s="13" t="str">
        <f t="shared" ca="1" si="216"/>
        <v/>
      </c>
      <c r="AB730" s="20" t="str">
        <f t="shared" ca="1" si="217"/>
        <v/>
      </c>
      <c r="AC730" s="10">
        <f t="shared" si="218"/>
        <v>723</v>
      </c>
      <c r="AD730" s="10" t="s">
        <v>956</v>
      </c>
      <c r="AE730" s="13" t="str">
        <f t="shared" ca="1" si="219"/>
        <v/>
      </c>
      <c r="AF730" s="14" t="str">
        <f t="shared" ca="1" si="220"/>
        <v/>
      </c>
      <c r="AG730" s="13"/>
      <c r="AH730" s="20" t="str">
        <f t="shared" ca="1" si="221"/>
        <v/>
      </c>
      <c r="AI730" s="10">
        <f t="shared" si="222"/>
        <v>723</v>
      </c>
      <c r="AJ730" s="10" t="s">
        <v>956</v>
      </c>
      <c r="AK730" s="13" t="str">
        <f t="shared" ca="1" si="223"/>
        <v/>
      </c>
      <c r="AL730" s="13" t="str">
        <f t="shared" ca="1" si="224"/>
        <v/>
      </c>
      <c r="AM730" s="20" t="str">
        <f t="shared" ca="1" si="225"/>
        <v/>
      </c>
      <c r="AN730" s="10">
        <f t="shared" si="226"/>
        <v>723</v>
      </c>
      <c r="AO730" s="10" t="s">
        <v>956</v>
      </c>
      <c r="AP730" s="13" t="str">
        <f t="shared" ca="1" si="227"/>
        <v/>
      </c>
      <c r="AQ730" s="14" t="str">
        <f t="shared" ca="1" si="228"/>
        <v/>
      </c>
    </row>
    <row r="731" spans="23:43" x14ac:dyDescent="0.25">
      <c r="W731" s="20" t="str">
        <f t="shared" ca="1" si="213"/>
        <v/>
      </c>
      <c r="X731" s="10">
        <f t="shared" si="214"/>
        <v>724</v>
      </c>
      <c r="Y731" s="10" t="s">
        <v>957</v>
      </c>
      <c r="Z731" s="13" t="str">
        <f t="shared" ca="1" si="215"/>
        <v/>
      </c>
      <c r="AA731" s="13" t="str">
        <f t="shared" ca="1" si="216"/>
        <v/>
      </c>
      <c r="AB731" s="20" t="str">
        <f t="shared" ca="1" si="217"/>
        <v/>
      </c>
      <c r="AC731" s="10">
        <f t="shared" si="218"/>
        <v>724</v>
      </c>
      <c r="AD731" s="10" t="s">
        <v>957</v>
      </c>
      <c r="AE731" s="13" t="str">
        <f t="shared" ca="1" si="219"/>
        <v/>
      </c>
      <c r="AF731" s="14" t="str">
        <f t="shared" ca="1" si="220"/>
        <v/>
      </c>
      <c r="AG731" s="13"/>
      <c r="AH731" s="20" t="str">
        <f t="shared" ca="1" si="221"/>
        <v/>
      </c>
      <c r="AI731" s="10">
        <f t="shared" si="222"/>
        <v>724</v>
      </c>
      <c r="AJ731" s="10" t="s">
        <v>957</v>
      </c>
      <c r="AK731" s="13" t="str">
        <f t="shared" ca="1" si="223"/>
        <v/>
      </c>
      <c r="AL731" s="13" t="str">
        <f t="shared" ca="1" si="224"/>
        <v/>
      </c>
      <c r="AM731" s="20" t="str">
        <f t="shared" ca="1" si="225"/>
        <v/>
      </c>
      <c r="AN731" s="10">
        <f t="shared" si="226"/>
        <v>724</v>
      </c>
      <c r="AO731" s="10" t="s">
        <v>957</v>
      </c>
      <c r="AP731" s="13" t="str">
        <f t="shared" ca="1" si="227"/>
        <v/>
      </c>
      <c r="AQ731" s="14" t="str">
        <f t="shared" ca="1" si="228"/>
        <v/>
      </c>
    </row>
    <row r="732" spans="23:43" x14ac:dyDescent="0.25">
      <c r="W732" s="20" t="str">
        <f t="shared" ca="1" si="213"/>
        <v/>
      </c>
      <c r="X732" s="10">
        <f t="shared" si="214"/>
        <v>725</v>
      </c>
      <c r="Y732" s="10" t="s">
        <v>958</v>
      </c>
      <c r="Z732" s="13" t="str">
        <f t="shared" ca="1" si="215"/>
        <v/>
      </c>
      <c r="AA732" s="13" t="str">
        <f t="shared" ca="1" si="216"/>
        <v/>
      </c>
      <c r="AB732" s="20" t="str">
        <f t="shared" ca="1" si="217"/>
        <v/>
      </c>
      <c r="AC732" s="10">
        <f t="shared" si="218"/>
        <v>725</v>
      </c>
      <c r="AD732" s="10" t="s">
        <v>958</v>
      </c>
      <c r="AE732" s="13" t="str">
        <f t="shared" ca="1" si="219"/>
        <v/>
      </c>
      <c r="AF732" s="14" t="str">
        <f t="shared" ca="1" si="220"/>
        <v/>
      </c>
      <c r="AG732" s="13"/>
      <c r="AH732" s="20" t="str">
        <f t="shared" ca="1" si="221"/>
        <v/>
      </c>
      <c r="AI732" s="10">
        <f t="shared" si="222"/>
        <v>725</v>
      </c>
      <c r="AJ732" s="10" t="s">
        <v>958</v>
      </c>
      <c r="AK732" s="13" t="str">
        <f t="shared" ca="1" si="223"/>
        <v/>
      </c>
      <c r="AL732" s="13" t="str">
        <f t="shared" ca="1" si="224"/>
        <v/>
      </c>
      <c r="AM732" s="20" t="str">
        <f t="shared" ca="1" si="225"/>
        <v/>
      </c>
      <c r="AN732" s="10">
        <f t="shared" si="226"/>
        <v>725</v>
      </c>
      <c r="AO732" s="10" t="s">
        <v>958</v>
      </c>
      <c r="AP732" s="13" t="str">
        <f t="shared" ca="1" si="227"/>
        <v/>
      </c>
      <c r="AQ732" s="14" t="str">
        <f t="shared" ca="1" si="228"/>
        <v/>
      </c>
    </row>
    <row r="733" spans="23:43" x14ac:dyDescent="0.25">
      <c r="W733" s="20" t="str">
        <f t="shared" ca="1" si="213"/>
        <v/>
      </c>
      <c r="X733" s="10">
        <f t="shared" si="214"/>
        <v>726</v>
      </c>
      <c r="Y733" s="10" t="s">
        <v>959</v>
      </c>
      <c r="Z733" s="13" t="str">
        <f t="shared" ca="1" si="215"/>
        <v/>
      </c>
      <c r="AA733" s="13" t="str">
        <f t="shared" ca="1" si="216"/>
        <v/>
      </c>
      <c r="AB733" s="20" t="str">
        <f t="shared" ca="1" si="217"/>
        <v/>
      </c>
      <c r="AC733" s="10">
        <f t="shared" si="218"/>
        <v>726</v>
      </c>
      <c r="AD733" s="10" t="s">
        <v>959</v>
      </c>
      <c r="AE733" s="13" t="str">
        <f t="shared" ca="1" si="219"/>
        <v/>
      </c>
      <c r="AF733" s="14" t="str">
        <f t="shared" ca="1" si="220"/>
        <v/>
      </c>
      <c r="AG733" s="13"/>
      <c r="AH733" s="20" t="str">
        <f t="shared" ca="1" si="221"/>
        <v/>
      </c>
      <c r="AI733" s="10">
        <f t="shared" si="222"/>
        <v>726</v>
      </c>
      <c r="AJ733" s="10" t="s">
        <v>959</v>
      </c>
      <c r="AK733" s="13" t="str">
        <f t="shared" ca="1" si="223"/>
        <v/>
      </c>
      <c r="AL733" s="13" t="str">
        <f t="shared" ca="1" si="224"/>
        <v/>
      </c>
      <c r="AM733" s="20" t="str">
        <f t="shared" ca="1" si="225"/>
        <v/>
      </c>
      <c r="AN733" s="10">
        <f t="shared" si="226"/>
        <v>726</v>
      </c>
      <c r="AO733" s="10" t="s">
        <v>959</v>
      </c>
      <c r="AP733" s="13" t="str">
        <f t="shared" ca="1" si="227"/>
        <v/>
      </c>
      <c r="AQ733" s="14" t="str">
        <f t="shared" ca="1" si="228"/>
        <v/>
      </c>
    </row>
    <row r="734" spans="23:43" x14ac:dyDescent="0.25">
      <c r="W734" s="20" t="str">
        <f t="shared" ca="1" si="213"/>
        <v/>
      </c>
      <c r="X734" s="10">
        <f t="shared" si="214"/>
        <v>727</v>
      </c>
      <c r="Y734" s="10" t="s">
        <v>960</v>
      </c>
      <c r="Z734" s="13" t="str">
        <f t="shared" ca="1" si="215"/>
        <v/>
      </c>
      <c r="AA734" s="13" t="str">
        <f t="shared" ca="1" si="216"/>
        <v/>
      </c>
      <c r="AB734" s="20" t="str">
        <f t="shared" ca="1" si="217"/>
        <v/>
      </c>
      <c r="AC734" s="10">
        <f t="shared" si="218"/>
        <v>727</v>
      </c>
      <c r="AD734" s="10" t="s">
        <v>960</v>
      </c>
      <c r="AE734" s="13" t="str">
        <f t="shared" ca="1" si="219"/>
        <v/>
      </c>
      <c r="AF734" s="14" t="str">
        <f t="shared" ca="1" si="220"/>
        <v/>
      </c>
      <c r="AG734" s="13"/>
      <c r="AH734" s="20" t="str">
        <f t="shared" ca="1" si="221"/>
        <v/>
      </c>
      <c r="AI734" s="10">
        <f t="shared" si="222"/>
        <v>727</v>
      </c>
      <c r="AJ734" s="10" t="s">
        <v>960</v>
      </c>
      <c r="AK734" s="13" t="str">
        <f t="shared" ca="1" si="223"/>
        <v/>
      </c>
      <c r="AL734" s="13" t="str">
        <f t="shared" ca="1" si="224"/>
        <v/>
      </c>
      <c r="AM734" s="20" t="str">
        <f t="shared" ca="1" si="225"/>
        <v/>
      </c>
      <c r="AN734" s="10">
        <f t="shared" si="226"/>
        <v>727</v>
      </c>
      <c r="AO734" s="10" t="s">
        <v>960</v>
      </c>
      <c r="AP734" s="13" t="str">
        <f t="shared" ca="1" si="227"/>
        <v/>
      </c>
      <c r="AQ734" s="14" t="str">
        <f t="shared" ca="1" si="228"/>
        <v/>
      </c>
    </row>
    <row r="735" spans="23:43" x14ac:dyDescent="0.25">
      <c r="W735" s="20" t="str">
        <f t="shared" ca="1" si="213"/>
        <v/>
      </c>
      <c r="X735" s="10">
        <f t="shared" si="214"/>
        <v>728</v>
      </c>
      <c r="Y735" s="10" t="s">
        <v>961</v>
      </c>
      <c r="Z735" s="13" t="str">
        <f t="shared" ca="1" si="215"/>
        <v/>
      </c>
      <c r="AA735" s="13" t="str">
        <f t="shared" ca="1" si="216"/>
        <v/>
      </c>
      <c r="AB735" s="20" t="str">
        <f t="shared" ca="1" si="217"/>
        <v/>
      </c>
      <c r="AC735" s="10">
        <f t="shared" si="218"/>
        <v>728</v>
      </c>
      <c r="AD735" s="10" t="s">
        <v>961</v>
      </c>
      <c r="AE735" s="13" t="str">
        <f t="shared" ca="1" si="219"/>
        <v/>
      </c>
      <c r="AF735" s="14" t="str">
        <f t="shared" ca="1" si="220"/>
        <v/>
      </c>
      <c r="AG735" s="13"/>
      <c r="AH735" s="20" t="str">
        <f t="shared" ca="1" si="221"/>
        <v/>
      </c>
      <c r="AI735" s="10">
        <f t="shared" si="222"/>
        <v>728</v>
      </c>
      <c r="AJ735" s="10" t="s">
        <v>961</v>
      </c>
      <c r="AK735" s="13" t="str">
        <f t="shared" ca="1" si="223"/>
        <v/>
      </c>
      <c r="AL735" s="13" t="str">
        <f t="shared" ca="1" si="224"/>
        <v/>
      </c>
      <c r="AM735" s="20" t="str">
        <f t="shared" ca="1" si="225"/>
        <v/>
      </c>
      <c r="AN735" s="10">
        <f t="shared" si="226"/>
        <v>728</v>
      </c>
      <c r="AO735" s="10" t="s">
        <v>961</v>
      </c>
      <c r="AP735" s="13" t="str">
        <f t="shared" ca="1" si="227"/>
        <v/>
      </c>
      <c r="AQ735" s="14" t="str">
        <f t="shared" ca="1" si="228"/>
        <v/>
      </c>
    </row>
    <row r="736" spans="23:43" x14ac:dyDescent="0.25">
      <c r="W736" s="20" t="str">
        <f t="shared" ca="1" si="213"/>
        <v/>
      </c>
      <c r="X736" s="10">
        <f t="shared" si="214"/>
        <v>729</v>
      </c>
      <c r="Y736" s="10" t="s">
        <v>962</v>
      </c>
      <c r="Z736" s="13" t="str">
        <f t="shared" ca="1" si="215"/>
        <v/>
      </c>
      <c r="AA736" s="13" t="str">
        <f t="shared" ca="1" si="216"/>
        <v/>
      </c>
      <c r="AB736" s="20" t="str">
        <f t="shared" ca="1" si="217"/>
        <v/>
      </c>
      <c r="AC736" s="10">
        <f t="shared" si="218"/>
        <v>729</v>
      </c>
      <c r="AD736" s="10" t="s">
        <v>962</v>
      </c>
      <c r="AE736" s="13" t="str">
        <f t="shared" ca="1" si="219"/>
        <v/>
      </c>
      <c r="AF736" s="14" t="str">
        <f t="shared" ca="1" si="220"/>
        <v/>
      </c>
      <c r="AG736" s="13"/>
      <c r="AH736" s="20" t="str">
        <f t="shared" ca="1" si="221"/>
        <v/>
      </c>
      <c r="AI736" s="10">
        <f t="shared" si="222"/>
        <v>729</v>
      </c>
      <c r="AJ736" s="10" t="s">
        <v>962</v>
      </c>
      <c r="AK736" s="13" t="str">
        <f t="shared" ca="1" si="223"/>
        <v/>
      </c>
      <c r="AL736" s="13" t="str">
        <f t="shared" ca="1" si="224"/>
        <v/>
      </c>
      <c r="AM736" s="20" t="str">
        <f t="shared" ca="1" si="225"/>
        <v/>
      </c>
      <c r="AN736" s="10">
        <f t="shared" si="226"/>
        <v>729</v>
      </c>
      <c r="AO736" s="10" t="s">
        <v>962</v>
      </c>
      <c r="AP736" s="13" t="str">
        <f t="shared" ca="1" si="227"/>
        <v/>
      </c>
      <c r="AQ736" s="14" t="str">
        <f t="shared" ca="1" si="228"/>
        <v/>
      </c>
    </row>
    <row r="737" spans="23:43" x14ac:dyDescent="0.25">
      <c r="W737" s="20" t="str">
        <f t="shared" ca="1" si="213"/>
        <v/>
      </c>
      <c r="X737" s="10">
        <f t="shared" si="214"/>
        <v>730</v>
      </c>
      <c r="Y737" s="10" t="s">
        <v>963</v>
      </c>
      <c r="Z737" s="13" t="str">
        <f t="shared" ca="1" si="215"/>
        <v/>
      </c>
      <c r="AA737" s="13" t="str">
        <f t="shared" ca="1" si="216"/>
        <v/>
      </c>
      <c r="AB737" s="20" t="str">
        <f t="shared" ca="1" si="217"/>
        <v/>
      </c>
      <c r="AC737" s="10">
        <f t="shared" si="218"/>
        <v>730</v>
      </c>
      <c r="AD737" s="10" t="s">
        <v>963</v>
      </c>
      <c r="AE737" s="13" t="str">
        <f t="shared" ca="1" si="219"/>
        <v/>
      </c>
      <c r="AF737" s="14" t="str">
        <f t="shared" ca="1" si="220"/>
        <v/>
      </c>
      <c r="AG737" s="13"/>
      <c r="AH737" s="20" t="str">
        <f t="shared" ca="1" si="221"/>
        <v/>
      </c>
      <c r="AI737" s="10">
        <f t="shared" si="222"/>
        <v>730</v>
      </c>
      <c r="AJ737" s="10" t="s">
        <v>963</v>
      </c>
      <c r="AK737" s="13" t="str">
        <f t="shared" ca="1" si="223"/>
        <v/>
      </c>
      <c r="AL737" s="13" t="str">
        <f t="shared" ca="1" si="224"/>
        <v/>
      </c>
      <c r="AM737" s="20" t="str">
        <f t="shared" ca="1" si="225"/>
        <v/>
      </c>
      <c r="AN737" s="10">
        <f t="shared" si="226"/>
        <v>730</v>
      </c>
      <c r="AO737" s="10" t="s">
        <v>963</v>
      </c>
      <c r="AP737" s="13" t="str">
        <f t="shared" ca="1" si="227"/>
        <v/>
      </c>
      <c r="AQ737" s="14" t="str">
        <f t="shared" ca="1" si="228"/>
        <v/>
      </c>
    </row>
    <row r="738" spans="23:43" x14ac:dyDescent="0.25">
      <c r="W738" s="20" t="str">
        <f t="shared" ca="1" si="213"/>
        <v/>
      </c>
      <c r="X738" s="10">
        <f t="shared" si="214"/>
        <v>731</v>
      </c>
      <c r="Y738" s="10" t="s">
        <v>964</v>
      </c>
      <c r="Z738" s="13" t="str">
        <f t="shared" ca="1" si="215"/>
        <v/>
      </c>
      <c r="AA738" s="13" t="str">
        <f t="shared" ca="1" si="216"/>
        <v/>
      </c>
      <c r="AB738" s="20" t="str">
        <f t="shared" ca="1" si="217"/>
        <v/>
      </c>
      <c r="AC738" s="10">
        <f t="shared" si="218"/>
        <v>731</v>
      </c>
      <c r="AD738" s="10" t="s">
        <v>964</v>
      </c>
      <c r="AE738" s="13" t="str">
        <f t="shared" ca="1" si="219"/>
        <v/>
      </c>
      <c r="AF738" s="14" t="str">
        <f t="shared" ca="1" si="220"/>
        <v/>
      </c>
      <c r="AG738" s="13"/>
      <c r="AH738" s="20" t="str">
        <f t="shared" ca="1" si="221"/>
        <v/>
      </c>
      <c r="AI738" s="10">
        <f t="shared" si="222"/>
        <v>731</v>
      </c>
      <c r="AJ738" s="10" t="s">
        <v>964</v>
      </c>
      <c r="AK738" s="13" t="str">
        <f t="shared" ca="1" si="223"/>
        <v/>
      </c>
      <c r="AL738" s="13" t="str">
        <f t="shared" ca="1" si="224"/>
        <v/>
      </c>
      <c r="AM738" s="20" t="str">
        <f t="shared" ca="1" si="225"/>
        <v/>
      </c>
      <c r="AN738" s="10">
        <f t="shared" si="226"/>
        <v>731</v>
      </c>
      <c r="AO738" s="10" t="s">
        <v>964</v>
      </c>
      <c r="AP738" s="13" t="str">
        <f t="shared" ca="1" si="227"/>
        <v/>
      </c>
      <c r="AQ738" s="14" t="str">
        <f t="shared" ca="1" si="228"/>
        <v/>
      </c>
    </row>
    <row r="739" spans="23:43" x14ac:dyDescent="0.25">
      <c r="W739" s="20" t="str">
        <f t="shared" ca="1" si="213"/>
        <v/>
      </c>
      <c r="X739" s="10">
        <f t="shared" si="214"/>
        <v>732</v>
      </c>
      <c r="Y739" s="10" t="s">
        <v>965</v>
      </c>
      <c r="Z739" s="13" t="str">
        <f t="shared" ca="1" si="215"/>
        <v/>
      </c>
      <c r="AA739" s="13" t="str">
        <f t="shared" ca="1" si="216"/>
        <v/>
      </c>
      <c r="AB739" s="20" t="str">
        <f t="shared" ca="1" si="217"/>
        <v/>
      </c>
      <c r="AC739" s="10">
        <f t="shared" si="218"/>
        <v>732</v>
      </c>
      <c r="AD739" s="10" t="s">
        <v>965</v>
      </c>
      <c r="AE739" s="13" t="str">
        <f t="shared" ca="1" si="219"/>
        <v/>
      </c>
      <c r="AF739" s="14" t="str">
        <f t="shared" ca="1" si="220"/>
        <v/>
      </c>
      <c r="AG739" s="13"/>
      <c r="AH739" s="20" t="str">
        <f t="shared" ca="1" si="221"/>
        <v/>
      </c>
      <c r="AI739" s="10">
        <f t="shared" si="222"/>
        <v>732</v>
      </c>
      <c r="AJ739" s="10" t="s">
        <v>965</v>
      </c>
      <c r="AK739" s="13" t="str">
        <f t="shared" ca="1" si="223"/>
        <v/>
      </c>
      <c r="AL739" s="13" t="str">
        <f t="shared" ca="1" si="224"/>
        <v/>
      </c>
      <c r="AM739" s="20" t="str">
        <f t="shared" ca="1" si="225"/>
        <v/>
      </c>
      <c r="AN739" s="10">
        <f t="shared" si="226"/>
        <v>732</v>
      </c>
      <c r="AO739" s="10" t="s">
        <v>965</v>
      </c>
      <c r="AP739" s="13" t="str">
        <f t="shared" ca="1" si="227"/>
        <v/>
      </c>
      <c r="AQ739" s="14" t="str">
        <f t="shared" ca="1" si="228"/>
        <v/>
      </c>
    </row>
    <row r="740" spans="23:43" x14ac:dyDescent="0.25">
      <c r="W740" s="20" t="str">
        <f t="shared" ca="1" si="213"/>
        <v/>
      </c>
      <c r="X740" s="10">
        <f t="shared" si="214"/>
        <v>733</v>
      </c>
      <c r="Y740" s="10" t="s">
        <v>966</v>
      </c>
      <c r="Z740" s="13" t="str">
        <f t="shared" ca="1" si="215"/>
        <v/>
      </c>
      <c r="AA740" s="13" t="str">
        <f t="shared" ca="1" si="216"/>
        <v/>
      </c>
      <c r="AB740" s="20" t="str">
        <f t="shared" ca="1" si="217"/>
        <v/>
      </c>
      <c r="AC740" s="10">
        <f t="shared" si="218"/>
        <v>733</v>
      </c>
      <c r="AD740" s="10" t="s">
        <v>966</v>
      </c>
      <c r="AE740" s="13" t="str">
        <f t="shared" ca="1" si="219"/>
        <v/>
      </c>
      <c r="AF740" s="14" t="str">
        <f t="shared" ca="1" si="220"/>
        <v/>
      </c>
      <c r="AG740" s="13"/>
      <c r="AH740" s="20" t="str">
        <f t="shared" ca="1" si="221"/>
        <v/>
      </c>
      <c r="AI740" s="10">
        <f t="shared" si="222"/>
        <v>733</v>
      </c>
      <c r="AJ740" s="10" t="s">
        <v>966</v>
      </c>
      <c r="AK740" s="13" t="str">
        <f t="shared" ca="1" si="223"/>
        <v/>
      </c>
      <c r="AL740" s="13" t="str">
        <f t="shared" ca="1" si="224"/>
        <v/>
      </c>
      <c r="AM740" s="20" t="str">
        <f t="shared" ca="1" si="225"/>
        <v/>
      </c>
      <c r="AN740" s="10">
        <f t="shared" si="226"/>
        <v>733</v>
      </c>
      <c r="AO740" s="10" t="s">
        <v>966</v>
      </c>
      <c r="AP740" s="13" t="str">
        <f t="shared" ca="1" si="227"/>
        <v/>
      </c>
      <c r="AQ740" s="14" t="str">
        <f t="shared" ca="1" si="228"/>
        <v/>
      </c>
    </row>
    <row r="741" spans="23:43" x14ac:dyDescent="0.25">
      <c r="W741" s="20" t="str">
        <f t="shared" ca="1" si="213"/>
        <v/>
      </c>
      <c r="X741" s="10">
        <f t="shared" si="214"/>
        <v>734</v>
      </c>
      <c r="Y741" s="10" t="s">
        <v>967</v>
      </c>
      <c r="Z741" s="13" t="str">
        <f t="shared" ca="1" si="215"/>
        <v/>
      </c>
      <c r="AA741" s="13" t="str">
        <f t="shared" ca="1" si="216"/>
        <v/>
      </c>
      <c r="AB741" s="20" t="str">
        <f t="shared" ca="1" si="217"/>
        <v/>
      </c>
      <c r="AC741" s="10">
        <f t="shared" si="218"/>
        <v>734</v>
      </c>
      <c r="AD741" s="10" t="s">
        <v>967</v>
      </c>
      <c r="AE741" s="13" t="str">
        <f t="shared" ca="1" si="219"/>
        <v/>
      </c>
      <c r="AF741" s="14" t="str">
        <f t="shared" ca="1" si="220"/>
        <v/>
      </c>
      <c r="AG741" s="13"/>
      <c r="AH741" s="20" t="str">
        <f t="shared" ca="1" si="221"/>
        <v/>
      </c>
      <c r="AI741" s="10">
        <f t="shared" si="222"/>
        <v>734</v>
      </c>
      <c r="AJ741" s="10" t="s">
        <v>967</v>
      </c>
      <c r="AK741" s="13" t="str">
        <f t="shared" ca="1" si="223"/>
        <v/>
      </c>
      <c r="AL741" s="13" t="str">
        <f t="shared" ca="1" si="224"/>
        <v/>
      </c>
      <c r="AM741" s="20" t="str">
        <f t="shared" ca="1" si="225"/>
        <v/>
      </c>
      <c r="AN741" s="10">
        <f t="shared" si="226"/>
        <v>734</v>
      </c>
      <c r="AO741" s="10" t="s">
        <v>967</v>
      </c>
      <c r="AP741" s="13" t="str">
        <f t="shared" ca="1" si="227"/>
        <v/>
      </c>
      <c r="AQ741" s="14" t="str">
        <f t="shared" ca="1" si="228"/>
        <v/>
      </c>
    </row>
    <row r="742" spans="23:43" x14ac:dyDescent="0.25">
      <c r="W742" s="20" t="str">
        <f t="shared" ca="1" si="213"/>
        <v/>
      </c>
      <c r="X742" s="10">
        <f t="shared" si="214"/>
        <v>735</v>
      </c>
      <c r="Y742" s="10" t="s">
        <v>968</v>
      </c>
      <c r="Z742" s="13" t="str">
        <f t="shared" ca="1" si="215"/>
        <v/>
      </c>
      <c r="AA742" s="13" t="str">
        <f t="shared" ca="1" si="216"/>
        <v/>
      </c>
      <c r="AB742" s="20" t="str">
        <f t="shared" ca="1" si="217"/>
        <v/>
      </c>
      <c r="AC742" s="10">
        <f t="shared" si="218"/>
        <v>735</v>
      </c>
      <c r="AD742" s="10" t="s">
        <v>968</v>
      </c>
      <c r="AE742" s="13" t="str">
        <f t="shared" ca="1" si="219"/>
        <v/>
      </c>
      <c r="AF742" s="14" t="str">
        <f t="shared" ca="1" si="220"/>
        <v/>
      </c>
      <c r="AG742" s="13"/>
      <c r="AH742" s="20" t="str">
        <f t="shared" ca="1" si="221"/>
        <v/>
      </c>
      <c r="AI742" s="10">
        <f t="shared" si="222"/>
        <v>735</v>
      </c>
      <c r="AJ742" s="10" t="s">
        <v>968</v>
      </c>
      <c r="AK742" s="13" t="str">
        <f t="shared" ca="1" si="223"/>
        <v/>
      </c>
      <c r="AL742" s="13" t="str">
        <f t="shared" ca="1" si="224"/>
        <v/>
      </c>
      <c r="AM742" s="20" t="str">
        <f t="shared" ca="1" si="225"/>
        <v/>
      </c>
      <c r="AN742" s="10">
        <f t="shared" si="226"/>
        <v>735</v>
      </c>
      <c r="AO742" s="10" t="s">
        <v>968</v>
      </c>
      <c r="AP742" s="13" t="str">
        <f t="shared" ca="1" si="227"/>
        <v/>
      </c>
      <c r="AQ742" s="14" t="str">
        <f t="shared" ca="1" si="228"/>
        <v/>
      </c>
    </row>
    <row r="743" spans="23:43" x14ac:dyDescent="0.25">
      <c r="W743" s="20" t="str">
        <f t="shared" ca="1" si="213"/>
        <v/>
      </c>
      <c r="X743" s="10">
        <f t="shared" si="214"/>
        <v>736</v>
      </c>
      <c r="Y743" s="10" t="s">
        <v>969</v>
      </c>
      <c r="Z743" s="13" t="str">
        <f t="shared" ca="1" si="215"/>
        <v/>
      </c>
      <c r="AA743" s="13" t="str">
        <f t="shared" ca="1" si="216"/>
        <v/>
      </c>
      <c r="AB743" s="20" t="str">
        <f t="shared" ca="1" si="217"/>
        <v/>
      </c>
      <c r="AC743" s="10">
        <f t="shared" si="218"/>
        <v>736</v>
      </c>
      <c r="AD743" s="10" t="s">
        <v>969</v>
      </c>
      <c r="AE743" s="13" t="str">
        <f t="shared" ca="1" si="219"/>
        <v/>
      </c>
      <c r="AF743" s="14" t="str">
        <f t="shared" ca="1" si="220"/>
        <v/>
      </c>
      <c r="AG743" s="13"/>
      <c r="AH743" s="20" t="str">
        <f t="shared" ca="1" si="221"/>
        <v/>
      </c>
      <c r="AI743" s="10">
        <f t="shared" si="222"/>
        <v>736</v>
      </c>
      <c r="AJ743" s="10" t="s">
        <v>969</v>
      </c>
      <c r="AK743" s="13" t="str">
        <f t="shared" ca="1" si="223"/>
        <v/>
      </c>
      <c r="AL743" s="13" t="str">
        <f t="shared" ca="1" si="224"/>
        <v/>
      </c>
      <c r="AM743" s="20" t="str">
        <f t="shared" ca="1" si="225"/>
        <v/>
      </c>
      <c r="AN743" s="10">
        <f t="shared" si="226"/>
        <v>736</v>
      </c>
      <c r="AO743" s="10" t="s">
        <v>969</v>
      </c>
      <c r="AP743" s="13" t="str">
        <f t="shared" ca="1" si="227"/>
        <v/>
      </c>
      <c r="AQ743" s="14" t="str">
        <f t="shared" ca="1" si="228"/>
        <v/>
      </c>
    </row>
    <row r="744" spans="23:43" x14ac:dyDescent="0.25">
      <c r="W744" s="20" t="str">
        <f t="shared" ca="1" si="213"/>
        <v/>
      </c>
      <c r="X744" s="10">
        <f t="shared" si="214"/>
        <v>737</v>
      </c>
      <c r="Y744" s="10" t="s">
        <v>970</v>
      </c>
      <c r="Z744" s="13" t="str">
        <f t="shared" ca="1" si="215"/>
        <v/>
      </c>
      <c r="AA744" s="13" t="str">
        <f t="shared" ca="1" si="216"/>
        <v/>
      </c>
      <c r="AB744" s="20" t="str">
        <f t="shared" ca="1" si="217"/>
        <v/>
      </c>
      <c r="AC744" s="10">
        <f t="shared" si="218"/>
        <v>737</v>
      </c>
      <c r="AD744" s="10" t="s">
        <v>970</v>
      </c>
      <c r="AE744" s="13" t="str">
        <f t="shared" ca="1" si="219"/>
        <v/>
      </c>
      <c r="AF744" s="14" t="str">
        <f t="shared" ca="1" si="220"/>
        <v/>
      </c>
      <c r="AG744" s="13"/>
      <c r="AH744" s="20" t="str">
        <f t="shared" ca="1" si="221"/>
        <v/>
      </c>
      <c r="AI744" s="10">
        <f t="shared" si="222"/>
        <v>737</v>
      </c>
      <c r="AJ744" s="10" t="s">
        <v>970</v>
      </c>
      <c r="AK744" s="13" t="str">
        <f t="shared" ca="1" si="223"/>
        <v/>
      </c>
      <c r="AL744" s="13" t="str">
        <f t="shared" ca="1" si="224"/>
        <v/>
      </c>
      <c r="AM744" s="20" t="str">
        <f t="shared" ca="1" si="225"/>
        <v/>
      </c>
      <c r="AN744" s="10">
        <f t="shared" si="226"/>
        <v>737</v>
      </c>
      <c r="AO744" s="10" t="s">
        <v>970</v>
      </c>
      <c r="AP744" s="13" t="str">
        <f t="shared" ca="1" si="227"/>
        <v/>
      </c>
      <c r="AQ744" s="14" t="str">
        <f t="shared" ca="1" si="228"/>
        <v/>
      </c>
    </row>
    <row r="745" spans="23:43" x14ac:dyDescent="0.25">
      <c r="W745" s="20" t="str">
        <f t="shared" ca="1" si="213"/>
        <v/>
      </c>
      <c r="X745" s="10">
        <f t="shared" si="214"/>
        <v>738</v>
      </c>
      <c r="Y745" s="10" t="s">
        <v>971</v>
      </c>
      <c r="Z745" s="13" t="str">
        <f t="shared" ca="1" si="215"/>
        <v/>
      </c>
      <c r="AA745" s="13" t="str">
        <f t="shared" ca="1" si="216"/>
        <v/>
      </c>
      <c r="AB745" s="20" t="str">
        <f t="shared" ca="1" si="217"/>
        <v/>
      </c>
      <c r="AC745" s="10">
        <f t="shared" si="218"/>
        <v>738</v>
      </c>
      <c r="AD745" s="10" t="s">
        <v>971</v>
      </c>
      <c r="AE745" s="13" t="str">
        <f t="shared" ca="1" si="219"/>
        <v/>
      </c>
      <c r="AF745" s="14" t="str">
        <f t="shared" ca="1" si="220"/>
        <v/>
      </c>
      <c r="AG745" s="13"/>
      <c r="AH745" s="20" t="str">
        <f t="shared" ca="1" si="221"/>
        <v/>
      </c>
      <c r="AI745" s="10">
        <f t="shared" si="222"/>
        <v>738</v>
      </c>
      <c r="AJ745" s="10" t="s">
        <v>971</v>
      </c>
      <c r="AK745" s="13" t="str">
        <f t="shared" ca="1" si="223"/>
        <v/>
      </c>
      <c r="AL745" s="13" t="str">
        <f t="shared" ca="1" si="224"/>
        <v/>
      </c>
      <c r="AM745" s="20" t="str">
        <f t="shared" ca="1" si="225"/>
        <v/>
      </c>
      <c r="AN745" s="10">
        <f t="shared" si="226"/>
        <v>738</v>
      </c>
      <c r="AO745" s="10" t="s">
        <v>971</v>
      </c>
      <c r="AP745" s="13" t="str">
        <f t="shared" ca="1" si="227"/>
        <v/>
      </c>
      <c r="AQ745" s="14" t="str">
        <f t="shared" ca="1" si="228"/>
        <v/>
      </c>
    </row>
    <row r="746" spans="23:43" x14ac:dyDescent="0.25">
      <c r="W746" s="20" t="str">
        <f t="shared" ca="1" si="213"/>
        <v/>
      </c>
      <c r="X746" s="10">
        <f t="shared" si="214"/>
        <v>739</v>
      </c>
      <c r="Y746" s="10" t="s">
        <v>972</v>
      </c>
      <c r="Z746" s="13" t="str">
        <f t="shared" ca="1" si="215"/>
        <v/>
      </c>
      <c r="AA746" s="13" t="str">
        <f t="shared" ca="1" si="216"/>
        <v/>
      </c>
      <c r="AB746" s="20" t="str">
        <f t="shared" ca="1" si="217"/>
        <v/>
      </c>
      <c r="AC746" s="10">
        <f t="shared" si="218"/>
        <v>739</v>
      </c>
      <c r="AD746" s="10" t="s">
        <v>972</v>
      </c>
      <c r="AE746" s="13" t="str">
        <f t="shared" ca="1" si="219"/>
        <v/>
      </c>
      <c r="AF746" s="14" t="str">
        <f t="shared" ca="1" si="220"/>
        <v/>
      </c>
      <c r="AG746" s="13"/>
      <c r="AH746" s="20" t="str">
        <f t="shared" ca="1" si="221"/>
        <v/>
      </c>
      <c r="AI746" s="10">
        <f t="shared" si="222"/>
        <v>739</v>
      </c>
      <c r="AJ746" s="10" t="s">
        <v>972</v>
      </c>
      <c r="AK746" s="13" t="str">
        <f t="shared" ca="1" si="223"/>
        <v/>
      </c>
      <c r="AL746" s="13" t="str">
        <f t="shared" ca="1" si="224"/>
        <v/>
      </c>
      <c r="AM746" s="20" t="str">
        <f t="shared" ca="1" si="225"/>
        <v/>
      </c>
      <c r="AN746" s="10">
        <f t="shared" si="226"/>
        <v>739</v>
      </c>
      <c r="AO746" s="10" t="s">
        <v>972</v>
      </c>
      <c r="AP746" s="13" t="str">
        <f t="shared" ca="1" si="227"/>
        <v/>
      </c>
      <c r="AQ746" s="14" t="str">
        <f t="shared" ca="1" si="228"/>
        <v/>
      </c>
    </row>
    <row r="747" spans="23:43" x14ac:dyDescent="0.25">
      <c r="W747" s="20" t="str">
        <f t="shared" ca="1" si="213"/>
        <v/>
      </c>
      <c r="X747" s="10">
        <f t="shared" si="214"/>
        <v>740</v>
      </c>
      <c r="Y747" s="10" t="s">
        <v>973</v>
      </c>
      <c r="Z747" s="13" t="str">
        <f t="shared" ca="1" si="215"/>
        <v/>
      </c>
      <c r="AA747" s="13" t="str">
        <f t="shared" ca="1" si="216"/>
        <v/>
      </c>
      <c r="AB747" s="20" t="str">
        <f t="shared" ca="1" si="217"/>
        <v/>
      </c>
      <c r="AC747" s="10">
        <f t="shared" si="218"/>
        <v>740</v>
      </c>
      <c r="AD747" s="10" t="s">
        <v>973</v>
      </c>
      <c r="AE747" s="13" t="str">
        <f t="shared" ca="1" si="219"/>
        <v/>
      </c>
      <c r="AF747" s="14" t="str">
        <f t="shared" ca="1" si="220"/>
        <v/>
      </c>
      <c r="AG747" s="13"/>
      <c r="AH747" s="20" t="str">
        <f t="shared" ca="1" si="221"/>
        <v/>
      </c>
      <c r="AI747" s="10">
        <f t="shared" si="222"/>
        <v>740</v>
      </c>
      <c r="AJ747" s="10" t="s">
        <v>973</v>
      </c>
      <c r="AK747" s="13" t="str">
        <f t="shared" ca="1" si="223"/>
        <v/>
      </c>
      <c r="AL747" s="13" t="str">
        <f t="shared" ca="1" si="224"/>
        <v/>
      </c>
      <c r="AM747" s="20" t="str">
        <f t="shared" ca="1" si="225"/>
        <v/>
      </c>
      <c r="AN747" s="10">
        <f t="shared" si="226"/>
        <v>740</v>
      </c>
      <c r="AO747" s="10" t="s">
        <v>973</v>
      </c>
      <c r="AP747" s="13" t="str">
        <f t="shared" ca="1" si="227"/>
        <v/>
      </c>
      <c r="AQ747" s="14" t="str">
        <f t="shared" ca="1" si="228"/>
        <v/>
      </c>
    </row>
    <row r="748" spans="23:43" x14ac:dyDescent="0.25">
      <c r="W748" s="20" t="str">
        <f t="shared" ca="1" si="213"/>
        <v/>
      </c>
      <c r="X748" s="10">
        <f t="shared" si="214"/>
        <v>741</v>
      </c>
      <c r="Y748" s="10" t="s">
        <v>974</v>
      </c>
      <c r="Z748" s="13" t="str">
        <f t="shared" ca="1" si="215"/>
        <v/>
      </c>
      <c r="AA748" s="13" t="str">
        <f t="shared" ca="1" si="216"/>
        <v/>
      </c>
      <c r="AB748" s="20" t="str">
        <f t="shared" ca="1" si="217"/>
        <v/>
      </c>
      <c r="AC748" s="10">
        <f t="shared" si="218"/>
        <v>741</v>
      </c>
      <c r="AD748" s="10" t="s">
        <v>974</v>
      </c>
      <c r="AE748" s="13" t="str">
        <f t="shared" ca="1" si="219"/>
        <v/>
      </c>
      <c r="AF748" s="14" t="str">
        <f t="shared" ca="1" si="220"/>
        <v/>
      </c>
      <c r="AG748" s="13"/>
      <c r="AH748" s="20" t="str">
        <f t="shared" ca="1" si="221"/>
        <v/>
      </c>
      <c r="AI748" s="10">
        <f t="shared" si="222"/>
        <v>741</v>
      </c>
      <c r="AJ748" s="10" t="s">
        <v>974</v>
      </c>
      <c r="AK748" s="13" t="str">
        <f t="shared" ca="1" si="223"/>
        <v/>
      </c>
      <c r="AL748" s="13" t="str">
        <f t="shared" ca="1" si="224"/>
        <v/>
      </c>
      <c r="AM748" s="20" t="str">
        <f t="shared" ca="1" si="225"/>
        <v/>
      </c>
      <c r="AN748" s="10">
        <f t="shared" si="226"/>
        <v>741</v>
      </c>
      <c r="AO748" s="10" t="s">
        <v>974</v>
      </c>
      <c r="AP748" s="13" t="str">
        <f t="shared" ca="1" si="227"/>
        <v/>
      </c>
      <c r="AQ748" s="14" t="str">
        <f t="shared" ca="1" si="228"/>
        <v/>
      </c>
    </row>
    <row r="749" spans="23:43" x14ac:dyDescent="0.25">
      <c r="W749" s="20" t="str">
        <f t="shared" ca="1" si="213"/>
        <v/>
      </c>
      <c r="X749" s="10">
        <f t="shared" si="214"/>
        <v>742</v>
      </c>
      <c r="Y749" s="10" t="s">
        <v>975</v>
      </c>
      <c r="Z749" s="13" t="str">
        <f t="shared" ca="1" si="215"/>
        <v/>
      </c>
      <c r="AA749" s="13" t="str">
        <f t="shared" ca="1" si="216"/>
        <v/>
      </c>
      <c r="AB749" s="20" t="str">
        <f t="shared" ca="1" si="217"/>
        <v/>
      </c>
      <c r="AC749" s="10">
        <f t="shared" si="218"/>
        <v>742</v>
      </c>
      <c r="AD749" s="10" t="s">
        <v>975</v>
      </c>
      <c r="AE749" s="13" t="str">
        <f t="shared" ca="1" si="219"/>
        <v/>
      </c>
      <c r="AF749" s="14" t="str">
        <f t="shared" ca="1" si="220"/>
        <v/>
      </c>
      <c r="AG749" s="13"/>
      <c r="AH749" s="20" t="str">
        <f t="shared" ca="1" si="221"/>
        <v/>
      </c>
      <c r="AI749" s="10">
        <f t="shared" si="222"/>
        <v>742</v>
      </c>
      <c r="AJ749" s="10" t="s">
        <v>975</v>
      </c>
      <c r="AK749" s="13" t="str">
        <f t="shared" ca="1" si="223"/>
        <v/>
      </c>
      <c r="AL749" s="13" t="str">
        <f t="shared" ca="1" si="224"/>
        <v/>
      </c>
      <c r="AM749" s="20" t="str">
        <f t="shared" ca="1" si="225"/>
        <v/>
      </c>
      <c r="AN749" s="10">
        <f t="shared" si="226"/>
        <v>742</v>
      </c>
      <c r="AO749" s="10" t="s">
        <v>975</v>
      </c>
      <c r="AP749" s="13" t="str">
        <f t="shared" ca="1" si="227"/>
        <v/>
      </c>
      <c r="AQ749" s="14" t="str">
        <f t="shared" ca="1" si="228"/>
        <v/>
      </c>
    </row>
    <row r="750" spans="23:43" x14ac:dyDescent="0.25">
      <c r="W750" s="20" t="str">
        <f t="shared" ca="1" si="213"/>
        <v/>
      </c>
      <c r="X750" s="10">
        <f t="shared" si="214"/>
        <v>743</v>
      </c>
      <c r="Y750" s="10" t="s">
        <v>976</v>
      </c>
      <c r="Z750" s="13" t="str">
        <f t="shared" ca="1" si="215"/>
        <v/>
      </c>
      <c r="AA750" s="13" t="str">
        <f t="shared" ca="1" si="216"/>
        <v/>
      </c>
      <c r="AB750" s="20" t="str">
        <f t="shared" ca="1" si="217"/>
        <v/>
      </c>
      <c r="AC750" s="10">
        <f t="shared" si="218"/>
        <v>743</v>
      </c>
      <c r="AD750" s="10" t="s">
        <v>976</v>
      </c>
      <c r="AE750" s="13" t="str">
        <f t="shared" ca="1" si="219"/>
        <v/>
      </c>
      <c r="AF750" s="14" t="str">
        <f t="shared" ca="1" si="220"/>
        <v/>
      </c>
      <c r="AG750" s="13"/>
      <c r="AH750" s="20" t="str">
        <f t="shared" ca="1" si="221"/>
        <v/>
      </c>
      <c r="AI750" s="10">
        <f t="shared" si="222"/>
        <v>743</v>
      </c>
      <c r="AJ750" s="10" t="s">
        <v>976</v>
      </c>
      <c r="AK750" s="13" t="str">
        <f t="shared" ca="1" si="223"/>
        <v/>
      </c>
      <c r="AL750" s="13" t="str">
        <f t="shared" ca="1" si="224"/>
        <v/>
      </c>
      <c r="AM750" s="20" t="str">
        <f t="shared" ca="1" si="225"/>
        <v/>
      </c>
      <c r="AN750" s="10">
        <f t="shared" si="226"/>
        <v>743</v>
      </c>
      <c r="AO750" s="10" t="s">
        <v>976</v>
      </c>
      <c r="AP750" s="13" t="str">
        <f t="shared" ca="1" si="227"/>
        <v/>
      </c>
      <c r="AQ750" s="14" t="str">
        <f t="shared" ca="1" si="228"/>
        <v/>
      </c>
    </row>
    <row r="751" spans="23:43" x14ac:dyDescent="0.25">
      <c r="W751" s="20" t="str">
        <f t="shared" ca="1" si="213"/>
        <v/>
      </c>
      <c r="X751" s="10">
        <f t="shared" si="214"/>
        <v>744</v>
      </c>
      <c r="Y751" s="10" t="s">
        <v>977</v>
      </c>
      <c r="Z751" s="13" t="str">
        <f t="shared" ca="1" si="215"/>
        <v/>
      </c>
      <c r="AA751" s="13" t="str">
        <f t="shared" ca="1" si="216"/>
        <v/>
      </c>
      <c r="AB751" s="20" t="str">
        <f t="shared" ca="1" si="217"/>
        <v/>
      </c>
      <c r="AC751" s="10">
        <f t="shared" si="218"/>
        <v>744</v>
      </c>
      <c r="AD751" s="10" t="s">
        <v>977</v>
      </c>
      <c r="AE751" s="13" t="str">
        <f t="shared" ca="1" si="219"/>
        <v/>
      </c>
      <c r="AF751" s="14" t="str">
        <f t="shared" ca="1" si="220"/>
        <v/>
      </c>
      <c r="AG751" s="13"/>
      <c r="AH751" s="20" t="str">
        <f t="shared" ca="1" si="221"/>
        <v/>
      </c>
      <c r="AI751" s="10">
        <f t="shared" si="222"/>
        <v>744</v>
      </c>
      <c r="AJ751" s="10" t="s">
        <v>977</v>
      </c>
      <c r="AK751" s="13" t="str">
        <f t="shared" ca="1" si="223"/>
        <v/>
      </c>
      <c r="AL751" s="13" t="str">
        <f t="shared" ca="1" si="224"/>
        <v/>
      </c>
      <c r="AM751" s="20" t="str">
        <f t="shared" ca="1" si="225"/>
        <v/>
      </c>
      <c r="AN751" s="10">
        <f t="shared" si="226"/>
        <v>744</v>
      </c>
      <c r="AO751" s="10" t="s">
        <v>977</v>
      </c>
      <c r="AP751" s="13" t="str">
        <f t="shared" ca="1" si="227"/>
        <v/>
      </c>
      <c r="AQ751" s="14" t="str">
        <f t="shared" ca="1" si="228"/>
        <v/>
      </c>
    </row>
    <row r="752" spans="23:43" x14ac:dyDescent="0.25">
      <c r="W752" s="20" t="str">
        <f t="shared" ref="W752:W815" ca="1" si="229">IF(X752&lt;=$Q$11,Z752,"")</f>
        <v/>
      </c>
      <c r="X752" s="10">
        <f t="shared" ref="X752:X815" si="230">X751+1</f>
        <v>745</v>
      </c>
      <c r="Y752" s="10" t="s">
        <v>978</v>
      </c>
      <c r="Z752" s="13" t="str">
        <f t="shared" ref="Z752:Z815" ca="1" si="231">IF(X752&lt;=$Q$11, AA751,"")</f>
        <v/>
      </c>
      <c r="AA752" s="13" t="str">
        <f t="shared" ref="AA752:AA815" ca="1" si="232">IF(X752&lt;=$Q$11,Z752+$E$7,"")</f>
        <v/>
      </c>
      <c r="AB752" s="20" t="str">
        <f t="shared" ref="AB752:AB815" ca="1" si="233">IF(AC752&lt;=$U$11,AE752,"")</f>
        <v/>
      </c>
      <c r="AC752" s="10">
        <f t="shared" ref="AC752:AC815" si="234">AC751+1</f>
        <v>745</v>
      </c>
      <c r="AD752" s="10" t="s">
        <v>978</v>
      </c>
      <c r="AE752" s="13" t="str">
        <f t="shared" ref="AE752:AE815" ca="1" si="235">IF(AC752&lt;=$U$11, AF751,"")</f>
        <v/>
      </c>
      <c r="AF752" s="14" t="str">
        <f t="shared" ref="AF752:AF815" ca="1" si="236">IF(AC752&lt;=$U$11,AE752+$E$7,"")</f>
        <v/>
      </c>
      <c r="AG752" s="13"/>
      <c r="AH752" s="20" t="str">
        <f t="shared" ref="AH752:AH815" ca="1" si="237">IF(AI752&lt;=$Q$11,AK752,"")</f>
        <v/>
      </c>
      <c r="AI752" s="10">
        <f t="shared" ref="AI752:AI815" si="238">AI751+1</f>
        <v>745</v>
      </c>
      <c r="AJ752" s="10" t="s">
        <v>978</v>
      </c>
      <c r="AK752" s="13" t="str">
        <f t="shared" ref="AK752:AK815" ca="1" si="239">IF(AI752&lt;=$Q$11, AL751,"")</f>
        <v/>
      </c>
      <c r="AL752" s="13" t="str">
        <f t="shared" ref="AL752:AL815" ca="1" si="240">IF(AI752&lt;=$Q$11,AK752+$E$7,"")</f>
        <v/>
      </c>
      <c r="AM752" s="20" t="str">
        <f t="shared" ref="AM752:AM815" ca="1" si="241">IF(AN752&lt;=$U$11,AP752,"")</f>
        <v/>
      </c>
      <c r="AN752" s="10">
        <f t="shared" ref="AN752:AN815" si="242">AN751+1</f>
        <v>745</v>
      </c>
      <c r="AO752" s="10" t="s">
        <v>978</v>
      </c>
      <c r="AP752" s="13" t="str">
        <f t="shared" ref="AP752:AP815" ca="1" si="243">IF(AN752&lt;=$U$11, AQ751,"")</f>
        <v/>
      </c>
      <c r="AQ752" s="14" t="str">
        <f t="shared" ref="AQ752:AQ815" ca="1" si="244">IF(AN752&lt;=$U$11,AP752+$E$7,"")</f>
        <v/>
      </c>
    </row>
    <row r="753" spans="23:43" x14ac:dyDescent="0.25">
      <c r="W753" s="20" t="str">
        <f t="shared" ca="1" si="229"/>
        <v/>
      </c>
      <c r="X753" s="10">
        <f t="shared" si="230"/>
        <v>746</v>
      </c>
      <c r="Y753" s="10" t="s">
        <v>979</v>
      </c>
      <c r="Z753" s="13" t="str">
        <f t="shared" ca="1" si="231"/>
        <v/>
      </c>
      <c r="AA753" s="13" t="str">
        <f t="shared" ca="1" si="232"/>
        <v/>
      </c>
      <c r="AB753" s="20" t="str">
        <f t="shared" ca="1" si="233"/>
        <v/>
      </c>
      <c r="AC753" s="10">
        <f t="shared" si="234"/>
        <v>746</v>
      </c>
      <c r="AD753" s="10" t="s">
        <v>979</v>
      </c>
      <c r="AE753" s="13" t="str">
        <f t="shared" ca="1" si="235"/>
        <v/>
      </c>
      <c r="AF753" s="14" t="str">
        <f t="shared" ca="1" si="236"/>
        <v/>
      </c>
      <c r="AG753" s="13"/>
      <c r="AH753" s="20" t="str">
        <f t="shared" ca="1" si="237"/>
        <v/>
      </c>
      <c r="AI753" s="10">
        <f t="shared" si="238"/>
        <v>746</v>
      </c>
      <c r="AJ753" s="10" t="s">
        <v>979</v>
      </c>
      <c r="AK753" s="13" t="str">
        <f t="shared" ca="1" si="239"/>
        <v/>
      </c>
      <c r="AL753" s="13" t="str">
        <f t="shared" ca="1" si="240"/>
        <v/>
      </c>
      <c r="AM753" s="20" t="str">
        <f t="shared" ca="1" si="241"/>
        <v/>
      </c>
      <c r="AN753" s="10">
        <f t="shared" si="242"/>
        <v>746</v>
      </c>
      <c r="AO753" s="10" t="s">
        <v>979</v>
      </c>
      <c r="AP753" s="13" t="str">
        <f t="shared" ca="1" si="243"/>
        <v/>
      </c>
      <c r="AQ753" s="14" t="str">
        <f t="shared" ca="1" si="244"/>
        <v/>
      </c>
    </row>
    <row r="754" spans="23:43" x14ac:dyDescent="0.25">
      <c r="W754" s="20" t="str">
        <f t="shared" ca="1" si="229"/>
        <v/>
      </c>
      <c r="X754" s="10">
        <f t="shared" si="230"/>
        <v>747</v>
      </c>
      <c r="Y754" s="10" t="s">
        <v>980</v>
      </c>
      <c r="Z754" s="13" t="str">
        <f t="shared" ca="1" si="231"/>
        <v/>
      </c>
      <c r="AA754" s="13" t="str">
        <f t="shared" ca="1" si="232"/>
        <v/>
      </c>
      <c r="AB754" s="20" t="str">
        <f t="shared" ca="1" si="233"/>
        <v/>
      </c>
      <c r="AC754" s="10">
        <f t="shared" si="234"/>
        <v>747</v>
      </c>
      <c r="AD754" s="10" t="s">
        <v>980</v>
      </c>
      <c r="AE754" s="13" t="str">
        <f t="shared" ca="1" si="235"/>
        <v/>
      </c>
      <c r="AF754" s="14" t="str">
        <f t="shared" ca="1" si="236"/>
        <v/>
      </c>
      <c r="AG754" s="13"/>
      <c r="AH754" s="20" t="str">
        <f t="shared" ca="1" si="237"/>
        <v/>
      </c>
      <c r="AI754" s="10">
        <f t="shared" si="238"/>
        <v>747</v>
      </c>
      <c r="AJ754" s="10" t="s">
        <v>980</v>
      </c>
      <c r="AK754" s="13" t="str">
        <f t="shared" ca="1" si="239"/>
        <v/>
      </c>
      <c r="AL754" s="13" t="str">
        <f t="shared" ca="1" si="240"/>
        <v/>
      </c>
      <c r="AM754" s="20" t="str">
        <f t="shared" ca="1" si="241"/>
        <v/>
      </c>
      <c r="AN754" s="10">
        <f t="shared" si="242"/>
        <v>747</v>
      </c>
      <c r="AO754" s="10" t="s">
        <v>980</v>
      </c>
      <c r="AP754" s="13" t="str">
        <f t="shared" ca="1" si="243"/>
        <v/>
      </c>
      <c r="AQ754" s="14" t="str">
        <f t="shared" ca="1" si="244"/>
        <v/>
      </c>
    </row>
    <row r="755" spans="23:43" x14ac:dyDescent="0.25">
      <c r="W755" s="20" t="str">
        <f t="shared" ca="1" si="229"/>
        <v/>
      </c>
      <c r="X755" s="10">
        <f t="shared" si="230"/>
        <v>748</v>
      </c>
      <c r="Y755" s="10" t="s">
        <v>981</v>
      </c>
      <c r="Z755" s="13" t="str">
        <f t="shared" ca="1" si="231"/>
        <v/>
      </c>
      <c r="AA755" s="13" t="str">
        <f t="shared" ca="1" si="232"/>
        <v/>
      </c>
      <c r="AB755" s="20" t="str">
        <f t="shared" ca="1" si="233"/>
        <v/>
      </c>
      <c r="AC755" s="10">
        <f t="shared" si="234"/>
        <v>748</v>
      </c>
      <c r="AD755" s="10" t="s">
        <v>981</v>
      </c>
      <c r="AE755" s="13" t="str">
        <f t="shared" ca="1" si="235"/>
        <v/>
      </c>
      <c r="AF755" s="14" t="str">
        <f t="shared" ca="1" si="236"/>
        <v/>
      </c>
      <c r="AG755" s="13"/>
      <c r="AH755" s="20" t="str">
        <f t="shared" ca="1" si="237"/>
        <v/>
      </c>
      <c r="AI755" s="10">
        <f t="shared" si="238"/>
        <v>748</v>
      </c>
      <c r="AJ755" s="10" t="s">
        <v>981</v>
      </c>
      <c r="AK755" s="13" t="str">
        <f t="shared" ca="1" si="239"/>
        <v/>
      </c>
      <c r="AL755" s="13" t="str">
        <f t="shared" ca="1" si="240"/>
        <v/>
      </c>
      <c r="AM755" s="20" t="str">
        <f t="shared" ca="1" si="241"/>
        <v/>
      </c>
      <c r="AN755" s="10">
        <f t="shared" si="242"/>
        <v>748</v>
      </c>
      <c r="AO755" s="10" t="s">
        <v>981</v>
      </c>
      <c r="AP755" s="13" t="str">
        <f t="shared" ca="1" si="243"/>
        <v/>
      </c>
      <c r="AQ755" s="14" t="str">
        <f t="shared" ca="1" si="244"/>
        <v/>
      </c>
    </row>
    <row r="756" spans="23:43" x14ac:dyDescent="0.25">
      <c r="W756" s="20" t="str">
        <f t="shared" ca="1" si="229"/>
        <v/>
      </c>
      <c r="X756" s="10">
        <f t="shared" si="230"/>
        <v>749</v>
      </c>
      <c r="Y756" s="10" t="s">
        <v>982</v>
      </c>
      <c r="Z756" s="13" t="str">
        <f t="shared" ca="1" si="231"/>
        <v/>
      </c>
      <c r="AA756" s="13" t="str">
        <f t="shared" ca="1" si="232"/>
        <v/>
      </c>
      <c r="AB756" s="20" t="str">
        <f t="shared" ca="1" si="233"/>
        <v/>
      </c>
      <c r="AC756" s="10">
        <f t="shared" si="234"/>
        <v>749</v>
      </c>
      <c r="AD756" s="10" t="s">
        <v>982</v>
      </c>
      <c r="AE756" s="13" t="str">
        <f t="shared" ca="1" si="235"/>
        <v/>
      </c>
      <c r="AF756" s="14" t="str">
        <f t="shared" ca="1" si="236"/>
        <v/>
      </c>
      <c r="AG756" s="13"/>
      <c r="AH756" s="20" t="str">
        <f t="shared" ca="1" si="237"/>
        <v/>
      </c>
      <c r="AI756" s="10">
        <f t="shared" si="238"/>
        <v>749</v>
      </c>
      <c r="AJ756" s="10" t="s">
        <v>982</v>
      </c>
      <c r="AK756" s="13" t="str">
        <f t="shared" ca="1" si="239"/>
        <v/>
      </c>
      <c r="AL756" s="13" t="str">
        <f t="shared" ca="1" si="240"/>
        <v/>
      </c>
      <c r="AM756" s="20" t="str">
        <f t="shared" ca="1" si="241"/>
        <v/>
      </c>
      <c r="AN756" s="10">
        <f t="shared" si="242"/>
        <v>749</v>
      </c>
      <c r="AO756" s="10" t="s">
        <v>982</v>
      </c>
      <c r="AP756" s="13" t="str">
        <f t="shared" ca="1" si="243"/>
        <v/>
      </c>
      <c r="AQ756" s="14" t="str">
        <f t="shared" ca="1" si="244"/>
        <v/>
      </c>
    </row>
    <row r="757" spans="23:43" x14ac:dyDescent="0.25">
      <c r="W757" s="20" t="str">
        <f t="shared" ca="1" si="229"/>
        <v/>
      </c>
      <c r="X757" s="10">
        <f t="shared" si="230"/>
        <v>750</v>
      </c>
      <c r="Y757" s="10" t="s">
        <v>983</v>
      </c>
      <c r="Z757" s="13" t="str">
        <f t="shared" ca="1" si="231"/>
        <v/>
      </c>
      <c r="AA757" s="13" t="str">
        <f t="shared" ca="1" si="232"/>
        <v/>
      </c>
      <c r="AB757" s="20" t="str">
        <f t="shared" ca="1" si="233"/>
        <v/>
      </c>
      <c r="AC757" s="10">
        <f t="shared" si="234"/>
        <v>750</v>
      </c>
      <c r="AD757" s="10" t="s">
        <v>983</v>
      </c>
      <c r="AE757" s="13" t="str">
        <f t="shared" ca="1" si="235"/>
        <v/>
      </c>
      <c r="AF757" s="14" t="str">
        <f t="shared" ca="1" si="236"/>
        <v/>
      </c>
      <c r="AG757" s="13"/>
      <c r="AH757" s="20" t="str">
        <f t="shared" ca="1" si="237"/>
        <v/>
      </c>
      <c r="AI757" s="10">
        <f t="shared" si="238"/>
        <v>750</v>
      </c>
      <c r="AJ757" s="10" t="s">
        <v>983</v>
      </c>
      <c r="AK757" s="13" t="str">
        <f t="shared" ca="1" si="239"/>
        <v/>
      </c>
      <c r="AL757" s="13" t="str">
        <f t="shared" ca="1" si="240"/>
        <v/>
      </c>
      <c r="AM757" s="20" t="str">
        <f t="shared" ca="1" si="241"/>
        <v/>
      </c>
      <c r="AN757" s="10">
        <f t="shared" si="242"/>
        <v>750</v>
      </c>
      <c r="AO757" s="10" t="s">
        <v>983</v>
      </c>
      <c r="AP757" s="13" t="str">
        <f t="shared" ca="1" si="243"/>
        <v/>
      </c>
      <c r="AQ757" s="14" t="str">
        <f t="shared" ca="1" si="244"/>
        <v/>
      </c>
    </row>
    <row r="758" spans="23:43" x14ac:dyDescent="0.25">
      <c r="W758" s="20" t="str">
        <f t="shared" ca="1" si="229"/>
        <v/>
      </c>
      <c r="X758" s="10">
        <f t="shared" si="230"/>
        <v>751</v>
      </c>
      <c r="Y758" s="10" t="s">
        <v>984</v>
      </c>
      <c r="Z758" s="13" t="str">
        <f t="shared" ca="1" si="231"/>
        <v/>
      </c>
      <c r="AA758" s="13" t="str">
        <f t="shared" ca="1" si="232"/>
        <v/>
      </c>
      <c r="AB758" s="20" t="str">
        <f t="shared" ca="1" si="233"/>
        <v/>
      </c>
      <c r="AC758" s="10">
        <f t="shared" si="234"/>
        <v>751</v>
      </c>
      <c r="AD758" s="10" t="s">
        <v>984</v>
      </c>
      <c r="AE758" s="13" t="str">
        <f t="shared" ca="1" si="235"/>
        <v/>
      </c>
      <c r="AF758" s="14" t="str">
        <f t="shared" ca="1" si="236"/>
        <v/>
      </c>
      <c r="AG758" s="13"/>
      <c r="AH758" s="20" t="str">
        <f t="shared" ca="1" si="237"/>
        <v/>
      </c>
      <c r="AI758" s="10">
        <f t="shared" si="238"/>
        <v>751</v>
      </c>
      <c r="AJ758" s="10" t="s">
        <v>984</v>
      </c>
      <c r="AK758" s="13" t="str">
        <f t="shared" ca="1" si="239"/>
        <v/>
      </c>
      <c r="AL758" s="13" t="str">
        <f t="shared" ca="1" si="240"/>
        <v/>
      </c>
      <c r="AM758" s="20" t="str">
        <f t="shared" ca="1" si="241"/>
        <v/>
      </c>
      <c r="AN758" s="10">
        <f t="shared" si="242"/>
        <v>751</v>
      </c>
      <c r="AO758" s="10" t="s">
        <v>984</v>
      </c>
      <c r="AP758" s="13" t="str">
        <f t="shared" ca="1" si="243"/>
        <v/>
      </c>
      <c r="AQ758" s="14" t="str">
        <f t="shared" ca="1" si="244"/>
        <v/>
      </c>
    </row>
    <row r="759" spans="23:43" x14ac:dyDescent="0.25">
      <c r="W759" s="20" t="str">
        <f t="shared" ca="1" si="229"/>
        <v/>
      </c>
      <c r="X759" s="10">
        <f t="shared" si="230"/>
        <v>752</v>
      </c>
      <c r="Y759" s="10" t="s">
        <v>985</v>
      </c>
      <c r="Z759" s="13" t="str">
        <f t="shared" ca="1" si="231"/>
        <v/>
      </c>
      <c r="AA759" s="13" t="str">
        <f t="shared" ca="1" si="232"/>
        <v/>
      </c>
      <c r="AB759" s="20" t="str">
        <f t="shared" ca="1" si="233"/>
        <v/>
      </c>
      <c r="AC759" s="10">
        <f t="shared" si="234"/>
        <v>752</v>
      </c>
      <c r="AD759" s="10" t="s">
        <v>985</v>
      </c>
      <c r="AE759" s="13" t="str">
        <f t="shared" ca="1" si="235"/>
        <v/>
      </c>
      <c r="AF759" s="14" t="str">
        <f t="shared" ca="1" si="236"/>
        <v/>
      </c>
      <c r="AG759" s="13"/>
      <c r="AH759" s="20" t="str">
        <f t="shared" ca="1" si="237"/>
        <v/>
      </c>
      <c r="AI759" s="10">
        <f t="shared" si="238"/>
        <v>752</v>
      </c>
      <c r="AJ759" s="10" t="s">
        <v>985</v>
      </c>
      <c r="AK759" s="13" t="str">
        <f t="shared" ca="1" si="239"/>
        <v/>
      </c>
      <c r="AL759" s="13" t="str">
        <f t="shared" ca="1" si="240"/>
        <v/>
      </c>
      <c r="AM759" s="20" t="str">
        <f t="shared" ca="1" si="241"/>
        <v/>
      </c>
      <c r="AN759" s="10">
        <f t="shared" si="242"/>
        <v>752</v>
      </c>
      <c r="AO759" s="10" t="s">
        <v>985</v>
      </c>
      <c r="AP759" s="13" t="str">
        <f t="shared" ca="1" si="243"/>
        <v/>
      </c>
      <c r="AQ759" s="14" t="str">
        <f t="shared" ca="1" si="244"/>
        <v/>
      </c>
    </row>
    <row r="760" spans="23:43" x14ac:dyDescent="0.25">
      <c r="W760" s="20" t="str">
        <f t="shared" ca="1" si="229"/>
        <v/>
      </c>
      <c r="X760" s="10">
        <f t="shared" si="230"/>
        <v>753</v>
      </c>
      <c r="Y760" s="10" t="s">
        <v>986</v>
      </c>
      <c r="Z760" s="13" t="str">
        <f t="shared" ca="1" si="231"/>
        <v/>
      </c>
      <c r="AA760" s="13" t="str">
        <f t="shared" ca="1" si="232"/>
        <v/>
      </c>
      <c r="AB760" s="20" t="str">
        <f t="shared" ca="1" si="233"/>
        <v/>
      </c>
      <c r="AC760" s="10">
        <f t="shared" si="234"/>
        <v>753</v>
      </c>
      <c r="AD760" s="10" t="s">
        <v>986</v>
      </c>
      <c r="AE760" s="13" t="str">
        <f t="shared" ca="1" si="235"/>
        <v/>
      </c>
      <c r="AF760" s="14" t="str">
        <f t="shared" ca="1" si="236"/>
        <v/>
      </c>
      <c r="AG760" s="13"/>
      <c r="AH760" s="20" t="str">
        <f t="shared" ca="1" si="237"/>
        <v/>
      </c>
      <c r="AI760" s="10">
        <f t="shared" si="238"/>
        <v>753</v>
      </c>
      <c r="AJ760" s="10" t="s">
        <v>986</v>
      </c>
      <c r="AK760" s="13" t="str">
        <f t="shared" ca="1" si="239"/>
        <v/>
      </c>
      <c r="AL760" s="13" t="str">
        <f t="shared" ca="1" si="240"/>
        <v/>
      </c>
      <c r="AM760" s="20" t="str">
        <f t="shared" ca="1" si="241"/>
        <v/>
      </c>
      <c r="AN760" s="10">
        <f t="shared" si="242"/>
        <v>753</v>
      </c>
      <c r="AO760" s="10" t="s">
        <v>986</v>
      </c>
      <c r="AP760" s="13" t="str">
        <f t="shared" ca="1" si="243"/>
        <v/>
      </c>
      <c r="AQ760" s="14" t="str">
        <f t="shared" ca="1" si="244"/>
        <v/>
      </c>
    </row>
    <row r="761" spans="23:43" x14ac:dyDescent="0.25">
      <c r="W761" s="20" t="str">
        <f t="shared" ca="1" si="229"/>
        <v/>
      </c>
      <c r="X761" s="10">
        <f t="shared" si="230"/>
        <v>754</v>
      </c>
      <c r="Y761" s="10" t="s">
        <v>987</v>
      </c>
      <c r="Z761" s="13" t="str">
        <f t="shared" ca="1" si="231"/>
        <v/>
      </c>
      <c r="AA761" s="13" t="str">
        <f t="shared" ca="1" si="232"/>
        <v/>
      </c>
      <c r="AB761" s="20" t="str">
        <f t="shared" ca="1" si="233"/>
        <v/>
      </c>
      <c r="AC761" s="10">
        <f t="shared" si="234"/>
        <v>754</v>
      </c>
      <c r="AD761" s="10" t="s">
        <v>987</v>
      </c>
      <c r="AE761" s="13" t="str">
        <f t="shared" ca="1" si="235"/>
        <v/>
      </c>
      <c r="AF761" s="14" t="str">
        <f t="shared" ca="1" si="236"/>
        <v/>
      </c>
      <c r="AG761" s="13"/>
      <c r="AH761" s="20" t="str">
        <f t="shared" ca="1" si="237"/>
        <v/>
      </c>
      <c r="AI761" s="10">
        <f t="shared" si="238"/>
        <v>754</v>
      </c>
      <c r="AJ761" s="10" t="s">
        <v>987</v>
      </c>
      <c r="AK761" s="13" t="str">
        <f t="shared" ca="1" si="239"/>
        <v/>
      </c>
      <c r="AL761" s="13" t="str">
        <f t="shared" ca="1" si="240"/>
        <v/>
      </c>
      <c r="AM761" s="20" t="str">
        <f t="shared" ca="1" si="241"/>
        <v/>
      </c>
      <c r="AN761" s="10">
        <f t="shared" si="242"/>
        <v>754</v>
      </c>
      <c r="AO761" s="10" t="s">
        <v>987</v>
      </c>
      <c r="AP761" s="13" t="str">
        <f t="shared" ca="1" si="243"/>
        <v/>
      </c>
      <c r="AQ761" s="14" t="str">
        <f t="shared" ca="1" si="244"/>
        <v/>
      </c>
    </row>
    <row r="762" spans="23:43" x14ac:dyDescent="0.25">
      <c r="W762" s="20" t="str">
        <f t="shared" ca="1" si="229"/>
        <v/>
      </c>
      <c r="X762" s="10">
        <f t="shared" si="230"/>
        <v>755</v>
      </c>
      <c r="Y762" s="10" t="s">
        <v>988</v>
      </c>
      <c r="Z762" s="13" t="str">
        <f t="shared" ca="1" si="231"/>
        <v/>
      </c>
      <c r="AA762" s="13" t="str">
        <f t="shared" ca="1" si="232"/>
        <v/>
      </c>
      <c r="AB762" s="20" t="str">
        <f t="shared" ca="1" si="233"/>
        <v/>
      </c>
      <c r="AC762" s="10">
        <f t="shared" si="234"/>
        <v>755</v>
      </c>
      <c r="AD762" s="10" t="s">
        <v>988</v>
      </c>
      <c r="AE762" s="13" t="str">
        <f t="shared" ca="1" si="235"/>
        <v/>
      </c>
      <c r="AF762" s="14" t="str">
        <f t="shared" ca="1" si="236"/>
        <v/>
      </c>
      <c r="AG762" s="13"/>
      <c r="AH762" s="20" t="str">
        <f t="shared" ca="1" si="237"/>
        <v/>
      </c>
      <c r="AI762" s="10">
        <f t="shared" si="238"/>
        <v>755</v>
      </c>
      <c r="AJ762" s="10" t="s">
        <v>988</v>
      </c>
      <c r="AK762" s="13" t="str">
        <f t="shared" ca="1" si="239"/>
        <v/>
      </c>
      <c r="AL762" s="13" t="str">
        <f t="shared" ca="1" si="240"/>
        <v/>
      </c>
      <c r="AM762" s="20" t="str">
        <f t="shared" ca="1" si="241"/>
        <v/>
      </c>
      <c r="AN762" s="10">
        <f t="shared" si="242"/>
        <v>755</v>
      </c>
      <c r="AO762" s="10" t="s">
        <v>988</v>
      </c>
      <c r="AP762" s="13" t="str">
        <f t="shared" ca="1" si="243"/>
        <v/>
      </c>
      <c r="AQ762" s="14" t="str">
        <f t="shared" ca="1" si="244"/>
        <v/>
      </c>
    </row>
    <row r="763" spans="23:43" x14ac:dyDescent="0.25">
      <c r="W763" s="20" t="str">
        <f t="shared" ca="1" si="229"/>
        <v/>
      </c>
      <c r="X763" s="10">
        <f t="shared" si="230"/>
        <v>756</v>
      </c>
      <c r="Y763" s="10" t="s">
        <v>989</v>
      </c>
      <c r="Z763" s="13" t="str">
        <f t="shared" ca="1" si="231"/>
        <v/>
      </c>
      <c r="AA763" s="13" t="str">
        <f t="shared" ca="1" si="232"/>
        <v/>
      </c>
      <c r="AB763" s="20" t="str">
        <f t="shared" ca="1" si="233"/>
        <v/>
      </c>
      <c r="AC763" s="10">
        <f t="shared" si="234"/>
        <v>756</v>
      </c>
      <c r="AD763" s="10" t="s">
        <v>989</v>
      </c>
      <c r="AE763" s="13" t="str">
        <f t="shared" ca="1" si="235"/>
        <v/>
      </c>
      <c r="AF763" s="14" t="str">
        <f t="shared" ca="1" si="236"/>
        <v/>
      </c>
      <c r="AG763" s="13"/>
      <c r="AH763" s="20" t="str">
        <f t="shared" ca="1" si="237"/>
        <v/>
      </c>
      <c r="AI763" s="10">
        <f t="shared" si="238"/>
        <v>756</v>
      </c>
      <c r="AJ763" s="10" t="s">
        <v>989</v>
      </c>
      <c r="AK763" s="13" t="str">
        <f t="shared" ca="1" si="239"/>
        <v/>
      </c>
      <c r="AL763" s="13" t="str">
        <f t="shared" ca="1" si="240"/>
        <v/>
      </c>
      <c r="AM763" s="20" t="str">
        <f t="shared" ca="1" si="241"/>
        <v/>
      </c>
      <c r="AN763" s="10">
        <f t="shared" si="242"/>
        <v>756</v>
      </c>
      <c r="AO763" s="10" t="s">
        <v>989</v>
      </c>
      <c r="AP763" s="13" t="str">
        <f t="shared" ca="1" si="243"/>
        <v/>
      </c>
      <c r="AQ763" s="14" t="str">
        <f t="shared" ca="1" si="244"/>
        <v/>
      </c>
    </row>
    <row r="764" spans="23:43" x14ac:dyDescent="0.25">
      <c r="W764" s="20" t="str">
        <f t="shared" ca="1" si="229"/>
        <v/>
      </c>
      <c r="X764" s="10">
        <f t="shared" si="230"/>
        <v>757</v>
      </c>
      <c r="Y764" s="10" t="s">
        <v>990</v>
      </c>
      <c r="Z764" s="13" t="str">
        <f t="shared" ca="1" si="231"/>
        <v/>
      </c>
      <c r="AA764" s="13" t="str">
        <f t="shared" ca="1" si="232"/>
        <v/>
      </c>
      <c r="AB764" s="20" t="str">
        <f t="shared" ca="1" si="233"/>
        <v/>
      </c>
      <c r="AC764" s="10">
        <f t="shared" si="234"/>
        <v>757</v>
      </c>
      <c r="AD764" s="10" t="s">
        <v>990</v>
      </c>
      <c r="AE764" s="13" t="str">
        <f t="shared" ca="1" si="235"/>
        <v/>
      </c>
      <c r="AF764" s="14" t="str">
        <f t="shared" ca="1" si="236"/>
        <v/>
      </c>
      <c r="AG764" s="13"/>
      <c r="AH764" s="20" t="str">
        <f t="shared" ca="1" si="237"/>
        <v/>
      </c>
      <c r="AI764" s="10">
        <f t="shared" si="238"/>
        <v>757</v>
      </c>
      <c r="AJ764" s="10" t="s">
        <v>990</v>
      </c>
      <c r="AK764" s="13" t="str">
        <f t="shared" ca="1" si="239"/>
        <v/>
      </c>
      <c r="AL764" s="13" t="str">
        <f t="shared" ca="1" si="240"/>
        <v/>
      </c>
      <c r="AM764" s="20" t="str">
        <f t="shared" ca="1" si="241"/>
        <v/>
      </c>
      <c r="AN764" s="10">
        <f t="shared" si="242"/>
        <v>757</v>
      </c>
      <c r="AO764" s="10" t="s">
        <v>990</v>
      </c>
      <c r="AP764" s="13" t="str">
        <f t="shared" ca="1" si="243"/>
        <v/>
      </c>
      <c r="AQ764" s="14" t="str">
        <f t="shared" ca="1" si="244"/>
        <v/>
      </c>
    </row>
    <row r="765" spans="23:43" x14ac:dyDescent="0.25">
      <c r="W765" s="20" t="str">
        <f t="shared" ca="1" si="229"/>
        <v/>
      </c>
      <c r="X765" s="10">
        <f t="shared" si="230"/>
        <v>758</v>
      </c>
      <c r="Y765" s="10" t="s">
        <v>991</v>
      </c>
      <c r="Z765" s="13" t="str">
        <f t="shared" ca="1" si="231"/>
        <v/>
      </c>
      <c r="AA765" s="13" t="str">
        <f t="shared" ca="1" si="232"/>
        <v/>
      </c>
      <c r="AB765" s="20" t="str">
        <f t="shared" ca="1" si="233"/>
        <v/>
      </c>
      <c r="AC765" s="10">
        <f t="shared" si="234"/>
        <v>758</v>
      </c>
      <c r="AD765" s="10" t="s">
        <v>991</v>
      </c>
      <c r="AE765" s="13" t="str">
        <f t="shared" ca="1" si="235"/>
        <v/>
      </c>
      <c r="AF765" s="14" t="str">
        <f t="shared" ca="1" si="236"/>
        <v/>
      </c>
      <c r="AG765" s="13"/>
      <c r="AH765" s="20" t="str">
        <f t="shared" ca="1" si="237"/>
        <v/>
      </c>
      <c r="AI765" s="10">
        <f t="shared" si="238"/>
        <v>758</v>
      </c>
      <c r="AJ765" s="10" t="s">
        <v>991</v>
      </c>
      <c r="AK765" s="13" t="str">
        <f t="shared" ca="1" si="239"/>
        <v/>
      </c>
      <c r="AL765" s="13" t="str">
        <f t="shared" ca="1" si="240"/>
        <v/>
      </c>
      <c r="AM765" s="20" t="str">
        <f t="shared" ca="1" si="241"/>
        <v/>
      </c>
      <c r="AN765" s="10">
        <f t="shared" si="242"/>
        <v>758</v>
      </c>
      <c r="AO765" s="10" t="s">
        <v>991</v>
      </c>
      <c r="AP765" s="13" t="str">
        <f t="shared" ca="1" si="243"/>
        <v/>
      </c>
      <c r="AQ765" s="14" t="str">
        <f t="shared" ca="1" si="244"/>
        <v/>
      </c>
    </row>
    <row r="766" spans="23:43" x14ac:dyDescent="0.25">
      <c r="W766" s="20" t="str">
        <f t="shared" ca="1" si="229"/>
        <v/>
      </c>
      <c r="X766" s="10">
        <f t="shared" si="230"/>
        <v>759</v>
      </c>
      <c r="Y766" s="10" t="s">
        <v>992</v>
      </c>
      <c r="Z766" s="13" t="str">
        <f t="shared" ca="1" si="231"/>
        <v/>
      </c>
      <c r="AA766" s="13" t="str">
        <f t="shared" ca="1" si="232"/>
        <v/>
      </c>
      <c r="AB766" s="20" t="str">
        <f t="shared" ca="1" si="233"/>
        <v/>
      </c>
      <c r="AC766" s="10">
        <f t="shared" si="234"/>
        <v>759</v>
      </c>
      <c r="AD766" s="10" t="s">
        <v>992</v>
      </c>
      <c r="AE766" s="13" t="str">
        <f t="shared" ca="1" si="235"/>
        <v/>
      </c>
      <c r="AF766" s="14" t="str">
        <f t="shared" ca="1" si="236"/>
        <v/>
      </c>
      <c r="AG766" s="13"/>
      <c r="AH766" s="20" t="str">
        <f t="shared" ca="1" si="237"/>
        <v/>
      </c>
      <c r="AI766" s="10">
        <f t="shared" si="238"/>
        <v>759</v>
      </c>
      <c r="AJ766" s="10" t="s">
        <v>992</v>
      </c>
      <c r="AK766" s="13" t="str">
        <f t="shared" ca="1" si="239"/>
        <v/>
      </c>
      <c r="AL766" s="13" t="str">
        <f t="shared" ca="1" si="240"/>
        <v/>
      </c>
      <c r="AM766" s="20" t="str">
        <f t="shared" ca="1" si="241"/>
        <v/>
      </c>
      <c r="AN766" s="10">
        <f t="shared" si="242"/>
        <v>759</v>
      </c>
      <c r="AO766" s="10" t="s">
        <v>992</v>
      </c>
      <c r="AP766" s="13" t="str">
        <f t="shared" ca="1" si="243"/>
        <v/>
      </c>
      <c r="AQ766" s="14" t="str">
        <f t="shared" ca="1" si="244"/>
        <v/>
      </c>
    </row>
    <row r="767" spans="23:43" x14ac:dyDescent="0.25">
      <c r="W767" s="20" t="str">
        <f t="shared" ca="1" si="229"/>
        <v/>
      </c>
      <c r="X767" s="10">
        <f t="shared" si="230"/>
        <v>760</v>
      </c>
      <c r="Y767" s="10" t="s">
        <v>993</v>
      </c>
      <c r="Z767" s="13" t="str">
        <f t="shared" ca="1" si="231"/>
        <v/>
      </c>
      <c r="AA767" s="13" t="str">
        <f t="shared" ca="1" si="232"/>
        <v/>
      </c>
      <c r="AB767" s="20" t="str">
        <f t="shared" ca="1" si="233"/>
        <v/>
      </c>
      <c r="AC767" s="10">
        <f t="shared" si="234"/>
        <v>760</v>
      </c>
      <c r="AD767" s="10" t="s">
        <v>993</v>
      </c>
      <c r="AE767" s="13" t="str">
        <f t="shared" ca="1" si="235"/>
        <v/>
      </c>
      <c r="AF767" s="14" t="str">
        <f t="shared" ca="1" si="236"/>
        <v/>
      </c>
      <c r="AG767" s="13"/>
      <c r="AH767" s="20" t="str">
        <f t="shared" ca="1" si="237"/>
        <v/>
      </c>
      <c r="AI767" s="10">
        <f t="shared" si="238"/>
        <v>760</v>
      </c>
      <c r="AJ767" s="10" t="s">
        <v>993</v>
      </c>
      <c r="AK767" s="13" t="str">
        <f t="shared" ca="1" si="239"/>
        <v/>
      </c>
      <c r="AL767" s="13" t="str">
        <f t="shared" ca="1" si="240"/>
        <v/>
      </c>
      <c r="AM767" s="20" t="str">
        <f t="shared" ca="1" si="241"/>
        <v/>
      </c>
      <c r="AN767" s="10">
        <f t="shared" si="242"/>
        <v>760</v>
      </c>
      <c r="AO767" s="10" t="s">
        <v>993</v>
      </c>
      <c r="AP767" s="13" t="str">
        <f t="shared" ca="1" si="243"/>
        <v/>
      </c>
      <c r="AQ767" s="14" t="str">
        <f t="shared" ca="1" si="244"/>
        <v/>
      </c>
    </row>
    <row r="768" spans="23:43" x14ac:dyDescent="0.25">
      <c r="W768" s="20" t="str">
        <f t="shared" ca="1" si="229"/>
        <v/>
      </c>
      <c r="X768" s="10">
        <f t="shared" si="230"/>
        <v>761</v>
      </c>
      <c r="Y768" s="10" t="s">
        <v>994</v>
      </c>
      <c r="Z768" s="13" t="str">
        <f t="shared" ca="1" si="231"/>
        <v/>
      </c>
      <c r="AA768" s="13" t="str">
        <f t="shared" ca="1" si="232"/>
        <v/>
      </c>
      <c r="AB768" s="20" t="str">
        <f t="shared" ca="1" si="233"/>
        <v/>
      </c>
      <c r="AC768" s="10">
        <f t="shared" si="234"/>
        <v>761</v>
      </c>
      <c r="AD768" s="10" t="s">
        <v>994</v>
      </c>
      <c r="AE768" s="13" t="str">
        <f t="shared" ca="1" si="235"/>
        <v/>
      </c>
      <c r="AF768" s="14" t="str">
        <f t="shared" ca="1" si="236"/>
        <v/>
      </c>
      <c r="AG768" s="13"/>
      <c r="AH768" s="20" t="str">
        <f t="shared" ca="1" si="237"/>
        <v/>
      </c>
      <c r="AI768" s="10">
        <f t="shared" si="238"/>
        <v>761</v>
      </c>
      <c r="AJ768" s="10" t="s">
        <v>994</v>
      </c>
      <c r="AK768" s="13" t="str">
        <f t="shared" ca="1" si="239"/>
        <v/>
      </c>
      <c r="AL768" s="13" t="str">
        <f t="shared" ca="1" si="240"/>
        <v/>
      </c>
      <c r="AM768" s="20" t="str">
        <f t="shared" ca="1" si="241"/>
        <v/>
      </c>
      <c r="AN768" s="10">
        <f t="shared" si="242"/>
        <v>761</v>
      </c>
      <c r="AO768" s="10" t="s">
        <v>994</v>
      </c>
      <c r="AP768" s="13" t="str">
        <f t="shared" ca="1" si="243"/>
        <v/>
      </c>
      <c r="AQ768" s="14" t="str">
        <f t="shared" ca="1" si="244"/>
        <v/>
      </c>
    </row>
    <row r="769" spans="23:43" x14ac:dyDescent="0.25">
      <c r="W769" s="20" t="str">
        <f t="shared" ca="1" si="229"/>
        <v/>
      </c>
      <c r="X769" s="10">
        <f t="shared" si="230"/>
        <v>762</v>
      </c>
      <c r="Y769" s="10" t="s">
        <v>995</v>
      </c>
      <c r="Z769" s="13" t="str">
        <f t="shared" ca="1" si="231"/>
        <v/>
      </c>
      <c r="AA769" s="13" t="str">
        <f t="shared" ca="1" si="232"/>
        <v/>
      </c>
      <c r="AB769" s="20" t="str">
        <f t="shared" ca="1" si="233"/>
        <v/>
      </c>
      <c r="AC769" s="10">
        <f t="shared" si="234"/>
        <v>762</v>
      </c>
      <c r="AD769" s="10" t="s">
        <v>995</v>
      </c>
      <c r="AE769" s="13" t="str">
        <f t="shared" ca="1" si="235"/>
        <v/>
      </c>
      <c r="AF769" s="14" t="str">
        <f t="shared" ca="1" si="236"/>
        <v/>
      </c>
      <c r="AG769" s="13"/>
      <c r="AH769" s="20" t="str">
        <f t="shared" ca="1" si="237"/>
        <v/>
      </c>
      <c r="AI769" s="10">
        <f t="shared" si="238"/>
        <v>762</v>
      </c>
      <c r="AJ769" s="10" t="s">
        <v>995</v>
      </c>
      <c r="AK769" s="13" t="str">
        <f t="shared" ca="1" si="239"/>
        <v/>
      </c>
      <c r="AL769" s="13" t="str">
        <f t="shared" ca="1" si="240"/>
        <v/>
      </c>
      <c r="AM769" s="20" t="str">
        <f t="shared" ca="1" si="241"/>
        <v/>
      </c>
      <c r="AN769" s="10">
        <f t="shared" si="242"/>
        <v>762</v>
      </c>
      <c r="AO769" s="10" t="s">
        <v>995</v>
      </c>
      <c r="AP769" s="13" t="str">
        <f t="shared" ca="1" si="243"/>
        <v/>
      </c>
      <c r="AQ769" s="14" t="str">
        <f t="shared" ca="1" si="244"/>
        <v/>
      </c>
    </row>
    <row r="770" spans="23:43" x14ac:dyDescent="0.25">
      <c r="W770" s="20" t="str">
        <f t="shared" ca="1" si="229"/>
        <v/>
      </c>
      <c r="X770" s="10">
        <f t="shared" si="230"/>
        <v>763</v>
      </c>
      <c r="Y770" s="10" t="s">
        <v>996</v>
      </c>
      <c r="Z770" s="13" t="str">
        <f t="shared" ca="1" si="231"/>
        <v/>
      </c>
      <c r="AA770" s="13" t="str">
        <f t="shared" ca="1" si="232"/>
        <v/>
      </c>
      <c r="AB770" s="20" t="str">
        <f t="shared" ca="1" si="233"/>
        <v/>
      </c>
      <c r="AC770" s="10">
        <f t="shared" si="234"/>
        <v>763</v>
      </c>
      <c r="AD770" s="10" t="s">
        <v>996</v>
      </c>
      <c r="AE770" s="13" t="str">
        <f t="shared" ca="1" si="235"/>
        <v/>
      </c>
      <c r="AF770" s="14" t="str">
        <f t="shared" ca="1" si="236"/>
        <v/>
      </c>
      <c r="AG770" s="13"/>
      <c r="AH770" s="20" t="str">
        <f t="shared" ca="1" si="237"/>
        <v/>
      </c>
      <c r="AI770" s="10">
        <f t="shared" si="238"/>
        <v>763</v>
      </c>
      <c r="AJ770" s="10" t="s">
        <v>996</v>
      </c>
      <c r="AK770" s="13" t="str">
        <f t="shared" ca="1" si="239"/>
        <v/>
      </c>
      <c r="AL770" s="13" t="str">
        <f t="shared" ca="1" si="240"/>
        <v/>
      </c>
      <c r="AM770" s="20" t="str">
        <f t="shared" ca="1" si="241"/>
        <v/>
      </c>
      <c r="AN770" s="10">
        <f t="shared" si="242"/>
        <v>763</v>
      </c>
      <c r="AO770" s="10" t="s">
        <v>996</v>
      </c>
      <c r="AP770" s="13" t="str">
        <f t="shared" ca="1" si="243"/>
        <v/>
      </c>
      <c r="AQ770" s="14" t="str">
        <f t="shared" ca="1" si="244"/>
        <v/>
      </c>
    </row>
    <row r="771" spans="23:43" x14ac:dyDescent="0.25">
      <c r="W771" s="20" t="str">
        <f t="shared" ca="1" si="229"/>
        <v/>
      </c>
      <c r="X771" s="10">
        <f t="shared" si="230"/>
        <v>764</v>
      </c>
      <c r="Y771" s="10" t="s">
        <v>997</v>
      </c>
      <c r="Z771" s="13" t="str">
        <f t="shared" ca="1" si="231"/>
        <v/>
      </c>
      <c r="AA771" s="13" t="str">
        <f t="shared" ca="1" si="232"/>
        <v/>
      </c>
      <c r="AB771" s="20" t="str">
        <f t="shared" ca="1" si="233"/>
        <v/>
      </c>
      <c r="AC771" s="10">
        <f t="shared" si="234"/>
        <v>764</v>
      </c>
      <c r="AD771" s="10" t="s">
        <v>997</v>
      </c>
      <c r="AE771" s="13" t="str">
        <f t="shared" ca="1" si="235"/>
        <v/>
      </c>
      <c r="AF771" s="14" t="str">
        <f t="shared" ca="1" si="236"/>
        <v/>
      </c>
      <c r="AG771" s="13"/>
      <c r="AH771" s="20" t="str">
        <f t="shared" ca="1" si="237"/>
        <v/>
      </c>
      <c r="AI771" s="10">
        <f t="shared" si="238"/>
        <v>764</v>
      </c>
      <c r="AJ771" s="10" t="s">
        <v>997</v>
      </c>
      <c r="AK771" s="13" t="str">
        <f t="shared" ca="1" si="239"/>
        <v/>
      </c>
      <c r="AL771" s="13" t="str">
        <f t="shared" ca="1" si="240"/>
        <v/>
      </c>
      <c r="AM771" s="20" t="str">
        <f t="shared" ca="1" si="241"/>
        <v/>
      </c>
      <c r="AN771" s="10">
        <f t="shared" si="242"/>
        <v>764</v>
      </c>
      <c r="AO771" s="10" t="s">
        <v>997</v>
      </c>
      <c r="AP771" s="13" t="str">
        <f t="shared" ca="1" si="243"/>
        <v/>
      </c>
      <c r="AQ771" s="14" t="str">
        <f t="shared" ca="1" si="244"/>
        <v/>
      </c>
    </row>
    <row r="772" spans="23:43" x14ac:dyDescent="0.25">
      <c r="W772" s="20" t="str">
        <f t="shared" ca="1" si="229"/>
        <v/>
      </c>
      <c r="X772" s="10">
        <f t="shared" si="230"/>
        <v>765</v>
      </c>
      <c r="Y772" s="10" t="s">
        <v>998</v>
      </c>
      <c r="Z772" s="13" t="str">
        <f t="shared" ca="1" si="231"/>
        <v/>
      </c>
      <c r="AA772" s="13" t="str">
        <f t="shared" ca="1" si="232"/>
        <v/>
      </c>
      <c r="AB772" s="20" t="str">
        <f t="shared" ca="1" si="233"/>
        <v/>
      </c>
      <c r="AC772" s="10">
        <f t="shared" si="234"/>
        <v>765</v>
      </c>
      <c r="AD772" s="10" t="s">
        <v>998</v>
      </c>
      <c r="AE772" s="13" t="str">
        <f t="shared" ca="1" si="235"/>
        <v/>
      </c>
      <c r="AF772" s="14" t="str">
        <f t="shared" ca="1" si="236"/>
        <v/>
      </c>
      <c r="AG772" s="13"/>
      <c r="AH772" s="20" t="str">
        <f t="shared" ca="1" si="237"/>
        <v/>
      </c>
      <c r="AI772" s="10">
        <f t="shared" si="238"/>
        <v>765</v>
      </c>
      <c r="AJ772" s="10" t="s">
        <v>998</v>
      </c>
      <c r="AK772" s="13" t="str">
        <f t="shared" ca="1" si="239"/>
        <v/>
      </c>
      <c r="AL772" s="13" t="str">
        <f t="shared" ca="1" si="240"/>
        <v/>
      </c>
      <c r="AM772" s="20" t="str">
        <f t="shared" ca="1" si="241"/>
        <v/>
      </c>
      <c r="AN772" s="10">
        <f t="shared" si="242"/>
        <v>765</v>
      </c>
      <c r="AO772" s="10" t="s">
        <v>998</v>
      </c>
      <c r="AP772" s="13" t="str">
        <f t="shared" ca="1" si="243"/>
        <v/>
      </c>
      <c r="AQ772" s="14" t="str">
        <f t="shared" ca="1" si="244"/>
        <v/>
      </c>
    </row>
    <row r="773" spans="23:43" x14ac:dyDescent="0.25">
      <c r="W773" s="20" t="str">
        <f t="shared" ca="1" si="229"/>
        <v/>
      </c>
      <c r="X773" s="10">
        <f t="shared" si="230"/>
        <v>766</v>
      </c>
      <c r="Y773" s="10" t="s">
        <v>999</v>
      </c>
      <c r="Z773" s="13" t="str">
        <f t="shared" ca="1" si="231"/>
        <v/>
      </c>
      <c r="AA773" s="13" t="str">
        <f t="shared" ca="1" si="232"/>
        <v/>
      </c>
      <c r="AB773" s="20" t="str">
        <f t="shared" ca="1" si="233"/>
        <v/>
      </c>
      <c r="AC773" s="10">
        <f t="shared" si="234"/>
        <v>766</v>
      </c>
      <c r="AD773" s="10" t="s">
        <v>999</v>
      </c>
      <c r="AE773" s="13" t="str">
        <f t="shared" ca="1" si="235"/>
        <v/>
      </c>
      <c r="AF773" s="14" t="str">
        <f t="shared" ca="1" si="236"/>
        <v/>
      </c>
      <c r="AG773" s="13"/>
      <c r="AH773" s="20" t="str">
        <f t="shared" ca="1" si="237"/>
        <v/>
      </c>
      <c r="AI773" s="10">
        <f t="shared" si="238"/>
        <v>766</v>
      </c>
      <c r="AJ773" s="10" t="s">
        <v>999</v>
      </c>
      <c r="AK773" s="13" t="str">
        <f t="shared" ca="1" si="239"/>
        <v/>
      </c>
      <c r="AL773" s="13" t="str">
        <f t="shared" ca="1" si="240"/>
        <v/>
      </c>
      <c r="AM773" s="20" t="str">
        <f t="shared" ca="1" si="241"/>
        <v/>
      </c>
      <c r="AN773" s="10">
        <f t="shared" si="242"/>
        <v>766</v>
      </c>
      <c r="AO773" s="10" t="s">
        <v>999</v>
      </c>
      <c r="AP773" s="13" t="str">
        <f t="shared" ca="1" si="243"/>
        <v/>
      </c>
      <c r="AQ773" s="14" t="str">
        <f t="shared" ca="1" si="244"/>
        <v/>
      </c>
    </row>
    <row r="774" spans="23:43" x14ac:dyDescent="0.25">
      <c r="W774" s="20" t="str">
        <f t="shared" ca="1" si="229"/>
        <v/>
      </c>
      <c r="X774" s="10">
        <f t="shared" si="230"/>
        <v>767</v>
      </c>
      <c r="Y774" s="10" t="s">
        <v>1000</v>
      </c>
      <c r="Z774" s="13" t="str">
        <f t="shared" ca="1" si="231"/>
        <v/>
      </c>
      <c r="AA774" s="13" t="str">
        <f t="shared" ca="1" si="232"/>
        <v/>
      </c>
      <c r="AB774" s="20" t="str">
        <f t="shared" ca="1" si="233"/>
        <v/>
      </c>
      <c r="AC774" s="10">
        <f t="shared" si="234"/>
        <v>767</v>
      </c>
      <c r="AD774" s="10" t="s">
        <v>1000</v>
      </c>
      <c r="AE774" s="13" t="str">
        <f t="shared" ca="1" si="235"/>
        <v/>
      </c>
      <c r="AF774" s="14" t="str">
        <f t="shared" ca="1" si="236"/>
        <v/>
      </c>
      <c r="AG774" s="13"/>
      <c r="AH774" s="20" t="str">
        <f t="shared" ca="1" si="237"/>
        <v/>
      </c>
      <c r="AI774" s="10">
        <f t="shared" si="238"/>
        <v>767</v>
      </c>
      <c r="AJ774" s="10" t="s">
        <v>1000</v>
      </c>
      <c r="AK774" s="13" t="str">
        <f t="shared" ca="1" si="239"/>
        <v/>
      </c>
      <c r="AL774" s="13" t="str">
        <f t="shared" ca="1" si="240"/>
        <v/>
      </c>
      <c r="AM774" s="20" t="str">
        <f t="shared" ca="1" si="241"/>
        <v/>
      </c>
      <c r="AN774" s="10">
        <f t="shared" si="242"/>
        <v>767</v>
      </c>
      <c r="AO774" s="10" t="s">
        <v>1000</v>
      </c>
      <c r="AP774" s="13" t="str">
        <f t="shared" ca="1" si="243"/>
        <v/>
      </c>
      <c r="AQ774" s="14" t="str">
        <f t="shared" ca="1" si="244"/>
        <v/>
      </c>
    </row>
    <row r="775" spans="23:43" x14ac:dyDescent="0.25">
      <c r="W775" s="20" t="str">
        <f t="shared" ca="1" si="229"/>
        <v/>
      </c>
      <c r="X775" s="10">
        <f t="shared" si="230"/>
        <v>768</v>
      </c>
      <c r="Y775" s="10" t="s">
        <v>1001</v>
      </c>
      <c r="Z775" s="13" t="str">
        <f t="shared" ca="1" si="231"/>
        <v/>
      </c>
      <c r="AA775" s="13" t="str">
        <f t="shared" ca="1" si="232"/>
        <v/>
      </c>
      <c r="AB775" s="20" t="str">
        <f t="shared" ca="1" si="233"/>
        <v/>
      </c>
      <c r="AC775" s="10">
        <f t="shared" si="234"/>
        <v>768</v>
      </c>
      <c r="AD775" s="10" t="s">
        <v>1001</v>
      </c>
      <c r="AE775" s="13" t="str">
        <f t="shared" ca="1" si="235"/>
        <v/>
      </c>
      <c r="AF775" s="14" t="str">
        <f t="shared" ca="1" si="236"/>
        <v/>
      </c>
      <c r="AG775" s="13"/>
      <c r="AH775" s="20" t="str">
        <f t="shared" ca="1" si="237"/>
        <v/>
      </c>
      <c r="AI775" s="10">
        <f t="shared" si="238"/>
        <v>768</v>
      </c>
      <c r="AJ775" s="10" t="s">
        <v>1001</v>
      </c>
      <c r="AK775" s="13" t="str">
        <f t="shared" ca="1" si="239"/>
        <v/>
      </c>
      <c r="AL775" s="13" t="str">
        <f t="shared" ca="1" si="240"/>
        <v/>
      </c>
      <c r="AM775" s="20" t="str">
        <f t="shared" ca="1" si="241"/>
        <v/>
      </c>
      <c r="AN775" s="10">
        <f t="shared" si="242"/>
        <v>768</v>
      </c>
      <c r="AO775" s="10" t="s">
        <v>1001</v>
      </c>
      <c r="AP775" s="13" t="str">
        <f t="shared" ca="1" si="243"/>
        <v/>
      </c>
      <c r="AQ775" s="14" t="str">
        <f t="shared" ca="1" si="244"/>
        <v/>
      </c>
    </row>
    <row r="776" spans="23:43" x14ac:dyDescent="0.25">
      <c r="W776" s="20" t="str">
        <f t="shared" ca="1" si="229"/>
        <v/>
      </c>
      <c r="X776" s="10">
        <f t="shared" si="230"/>
        <v>769</v>
      </c>
      <c r="Y776" s="10" t="s">
        <v>1002</v>
      </c>
      <c r="Z776" s="13" t="str">
        <f t="shared" ca="1" si="231"/>
        <v/>
      </c>
      <c r="AA776" s="13" t="str">
        <f t="shared" ca="1" si="232"/>
        <v/>
      </c>
      <c r="AB776" s="20" t="str">
        <f t="shared" ca="1" si="233"/>
        <v/>
      </c>
      <c r="AC776" s="10">
        <f t="shared" si="234"/>
        <v>769</v>
      </c>
      <c r="AD776" s="10" t="s">
        <v>1002</v>
      </c>
      <c r="AE776" s="13" t="str">
        <f t="shared" ca="1" si="235"/>
        <v/>
      </c>
      <c r="AF776" s="14" t="str">
        <f t="shared" ca="1" si="236"/>
        <v/>
      </c>
      <c r="AG776" s="13"/>
      <c r="AH776" s="20" t="str">
        <f t="shared" ca="1" si="237"/>
        <v/>
      </c>
      <c r="AI776" s="10">
        <f t="shared" si="238"/>
        <v>769</v>
      </c>
      <c r="AJ776" s="10" t="s">
        <v>1002</v>
      </c>
      <c r="AK776" s="13" t="str">
        <f t="shared" ca="1" si="239"/>
        <v/>
      </c>
      <c r="AL776" s="13" t="str">
        <f t="shared" ca="1" si="240"/>
        <v/>
      </c>
      <c r="AM776" s="20" t="str">
        <f t="shared" ca="1" si="241"/>
        <v/>
      </c>
      <c r="AN776" s="10">
        <f t="shared" si="242"/>
        <v>769</v>
      </c>
      <c r="AO776" s="10" t="s">
        <v>1002</v>
      </c>
      <c r="AP776" s="13" t="str">
        <f t="shared" ca="1" si="243"/>
        <v/>
      </c>
      <c r="AQ776" s="14" t="str">
        <f t="shared" ca="1" si="244"/>
        <v/>
      </c>
    </row>
    <row r="777" spans="23:43" x14ac:dyDescent="0.25">
      <c r="W777" s="20" t="str">
        <f t="shared" ca="1" si="229"/>
        <v/>
      </c>
      <c r="X777" s="10">
        <f t="shared" si="230"/>
        <v>770</v>
      </c>
      <c r="Y777" s="10" t="s">
        <v>1003</v>
      </c>
      <c r="Z777" s="13" t="str">
        <f t="shared" ca="1" si="231"/>
        <v/>
      </c>
      <c r="AA777" s="13" t="str">
        <f t="shared" ca="1" si="232"/>
        <v/>
      </c>
      <c r="AB777" s="20" t="str">
        <f t="shared" ca="1" si="233"/>
        <v/>
      </c>
      <c r="AC777" s="10">
        <f t="shared" si="234"/>
        <v>770</v>
      </c>
      <c r="AD777" s="10" t="s">
        <v>1003</v>
      </c>
      <c r="AE777" s="13" t="str">
        <f t="shared" ca="1" si="235"/>
        <v/>
      </c>
      <c r="AF777" s="14" t="str">
        <f t="shared" ca="1" si="236"/>
        <v/>
      </c>
      <c r="AG777" s="13"/>
      <c r="AH777" s="20" t="str">
        <f t="shared" ca="1" si="237"/>
        <v/>
      </c>
      <c r="AI777" s="10">
        <f t="shared" si="238"/>
        <v>770</v>
      </c>
      <c r="AJ777" s="10" t="s">
        <v>1003</v>
      </c>
      <c r="AK777" s="13" t="str">
        <f t="shared" ca="1" si="239"/>
        <v/>
      </c>
      <c r="AL777" s="13" t="str">
        <f t="shared" ca="1" si="240"/>
        <v/>
      </c>
      <c r="AM777" s="20" t="str">
        <f t="shared" ca="1" si="241"/>
        <v/>
      </c>
      <c r="AN777" s="10">
        <f t="shared" si="242"/>
        <v>770</v>
      </c>
      <c r="AO777" s="10" t="s">
        <v>1003</v>
      </c>
      <c r="AP777" s="13" t="str">
        <f t="shared" ca="1" si="243"/>
        <v/>
      </c>
      <c r="AQ777" s="14" t="str">
        <f t="shared" ca="1" si="244"/>
        <v/>
      </c>
    </row>
    <row r="778" spans="23:43" x14ac:dyDescent="0.25">
      <c r="W778" s="20" t="str">
        <f t="shared" ca="1" si="229"/>
        <v/>
      </c>
      <c r="X778" s="10">
        <f t="shared" si="230"/>
        <v>771</v>
      </c>
      <c r="Y778" s="10" t="s">
        <v>1004</v>
      </c>
      <c r="Z778" s="13" t="str">
        <f t="shared" ca="1" si="231"/>
        <v/>
      </c>
      <c r="AA778" s="13" t="str">
        <f t="shared" ca="1" si="232"/>
        <v/>
      </c>
      <c r="AB778" s="20" t="str">
        <f t="shared" ca="1" si="233"/>
        <v/>
      </c>
      <c r="AC778" s="10">
        <f t="shared" si="234"/>
        <v>771</v>
      </c>
      <c r="AD778" s="10" t="s">
        <v>1004</v>
      </c>
      <c r="AE778" s="13" t="str">
        <f t="shared" ca="1" si="235"/>
        <v/>
      </c>
      <c r="AF778" s="14" t="str">
        <f t="shared" ca="1" si="236"/>
        <v/>
      </c>
      <c r="AG778" s="13"/>
      <c r="AH778" s="20" t="str">
        <f t="shared" ca="1" si="237"/>
        <v/>
      </c>
      <c r="AI778" s="10">
        <f t="shared" si="238"/>
        <v>771</v>
      </c>
      <c r="AJ778" s="10" t="s">
        <v>1004</v>
      </c>
      <c r="AK778" s="13" t="str">
        <f t="shared" ca="1" si="239"/>
        <v/>
      </c>
      <c r="AL778" s="13" t="str">
        <f t="shared" ca="1" si="240"/>
        <v/>
      </c>
      <c r="AM778" s="20" t="str">
        <f t="shared" ca="1" si="241"/>
        <v/>
      </c>
      <c r="AN778" s="10">
        <f t="shared" si="242"/>
        <v>771</v>
      </c>
      <c r="AO778" s="10" t="s">
        <v>1004</v>
      </c>
      <c r="AP778" s="13" t="str">
        <f t="shared" ca="1" si="243"/>
        <v/>
      </c>
      <c r="AQ778" s="14" t="str">
        <f t="shared" ca="1" si="244"/>
        <v/>
      </c>
    </row>
    <row r="779" spans="23:43" x14ac:dyDescent="0.25">
      <c r="W779" s="20" t="str">
        <f t="shared" ca="1" si="229"/>
        <v/>
      </c>
      <c r="X779" s="10">
        <f t="shared" si="230"/>
        <v>772</v>
      </c>
      <c r="Y779" s="10" t="s">
        <v>1005</v>
      </c>
      <c r="Z779" s="13" t="str">
        <f t="shared" ca="1" si="231"/>
        <v/>
      </c>
      <c r="AA779" s="13" t="str">
        <f t="shared" ca="1" si="232"/>
        <v/>
      </c>
      <c r="AB779" s="20" t="str">
        <f t="shared" ca="1" si="233"/>
        <v/>
      </c>
      <c r="AC779" s="10">
        <f t="shared" si="234"/>
        <v>772</v>
      </c>
      <c r="AD779" s="10" t="s">
        <v>1005</v>
      </c>
      <c r="AE779" s="13" t="str">
        <f t="shared" ca="1" si="235"/>
        <v/>
      </c>
      <c r="AF779" s="14" t="str">
        <f t="shared" ca="1" si="236"/>
        <v/>
      </c>
      <c r="AG779" s="13"/>
      <c r="AH779" s="20" t="str">
        <f t="shared" ca="1" si="237"/>
        <v/>
      </c>
      <c r="AI779" s="10">
        <f t="shared" si="238"/>
        <v>772</v>
      </c>
      <c r="AJ779" s="10" t="s">
        <v>1005</v>
      </c>
      <c r="AK779" s="13" t="str">
        <f t="shared" ca="1" si="239"/>
        <v/>
      </c>
      <c r="AL779" s="13" t="str">
        <f t="shared" ca="1" si="240"/>
        <v/>
      </c>
      <c r="AM779" s="20" t="str">
        <f t="shared" ca="1" si="241"/>
        <v/>
      </c>
      <c r="AN779" s="10">
        <f t="shared" si="242"/>
        <v>772</v>
      </c>
      <c r="AO779" s="10" t="s">
        <v>1005</v>
      </c>
      <c r="AP779" s="13" t="str">
        <f t="shared" ca="1" si="243"/>
        <v/>
      </c>
      <c r="AQ779" s="14" t="str">
        <f t="shared" ca="1" si="244"/>
        <v/>
      </c>
    </row>
    <row r="780" spans="23:43" x14ac:dyDescent="0.25">
      <c r="W780" s="20" t="str">
        <f t="shared" ca="1" si="229"/>
        <v/>
      </c>
      <c r="X780" s="10">
        <f t="shared" si="230"/>
        <v>773</v>
      </c>
      <c r="Y780" s="10" t="s">
        <v>1006</v>
      </c>
      <c r="Z780" s="13" t="str">
        <f t="shared" ca="1" si="231"/>
        <v/>
      </c>
      <c r="AA780" s="13" t="str">
        <f t="shared" ca="1" si="232"/>
        <v/>
      </c>
      <c r="AB780" s="20" t="str">
        <f t="shared" ca="1" si="233"/>
        <v/>
      </c>
      <c r="AC780" s="10">
        <f t="shared" si="234"/>
        <v>773</v>
      </c>
      <c r="AD780" s="10" t="s">
        <v>1006</v>
      </c>
      <c r="AE780" s="13" t="str">
        <f t="shared" ca="1" si="235"/>
        <v/>
      </c>
      <c r="AF780" s="14" t="str">
        <f t="shared" ca="1" si="236"/>
        <v/>
      </c>
      <c r="AG780" s="13"/>
      <c r="AH780" s="20" t="str">
        <f t="shared" ca="1" si="237"/>
        <v/>
      </c>
      <c r="AI780" s="10">
        <f t="shared" si="238"/>
        <v>773</v>
      </c>
      <c r="AJ780" s="10" t="s">
        <v>1006</v>
      </c>
      <c r="AK780" s="13" t="str">
        <f t="shared" ca="1" si="239"/>
        <v/>
      </c>
      <c r="AL780" s="13" t="str">
        <f t="shared" ca="1" si="240"/>
        <v/>
      </c>
      <c r="AM780" s="20" t="str">
        <f t="shared" ca="1" si="241"/>
        <v/>
      </c>
      <c r="AN780" s="10">
        <f t="shared" si="242"/>
        <v>773</v>
      </c>
      <c r="AO780" s="10" t="s">
        <v>1006</v>
      </c>
      <c r="AP780" s="13" t="str">
        <f t="shared" ca="1" si="243"/>
        <v/>
      </c>
      <c r="AQ780" s="14" t="str">
        <f t="shared" ca="1" si="244"/>
        <v/>
      </c>
    </row>
    <row r="781" spans="23:43" x14ac:dyDescent="0.25">
      <c r="W781" s="20" t="str">
        <f t="shared" ca="1" si="229"/>
        <v/>
      </c>
      <c r="X781" s="10">
        <f t="shared" si="230"/>
        <v>774</v>
      </c>
      <c r="Y781" s="10" t="s">
        <v>1007</v>
      </c>
      <c r="Z781" s="13" t="str">
        <f t="shared" ca="1" si="231"/>
        <v/>
      </c>
      <c r="AA781" s="13" t="str">
        <f t="shared" ca="1" si="232"/>
        <v/>
      </c>
      <c r="AB781" s="20" t="str">
        <f t="shared" ca="1" si="233"/>
        <v/>
      </c>
      <c r="AC781" s="10">
        <f t="shared" si="234"/>
        <v>774</v>
      </c>
      <c r="AD781" s="10" t="s">
        <v>1007</v>
      </c>
      <c r="AE781" s="13" t="str">
        <f t="shared" ca="1" si="235"/>
        <v/>
      </c>
      <c r="AF781" s="14" t="str">
        <f t="shared" ca="1" si="236"/>
        <v/>
      </c>
      <c r="AG781" s="13"/>
      <c r="AH781" s="20" t="str">
        <f t="shared" ca="1" si="237"/>
        <v/>
      </c>
      <c r="AI781" s="10">
        <f t="shared" si="238"/>
        <v>774</v>
      </c>
      <c r="AJ781" s="10" t="s">
        <v>1007</v>
      </c>
      <c r="AK781" s="13" t="str">
        <f t="shared" ca="1" si="239"/>
        <v/>
      </c>
      <c r="AL781" s="13" t="str">
        <f t="shared" ca="1" si="240"/>
        <v/>
      </c>
      <c r="AM781" s="20" t="str">
        <f t="shared" ca="1" si="241"/>
        <v/>
      </c>
      <c r="AN781" s="10">
        <f t="shared" si="242"/>
        <v>774</v>
      </c>
      <c r="AO781" s="10" t="s">
        <v>1007</v>
      </c>
      <c r="AP781" s="13" t="str">
        <f t="shared" ca="1" si="243"/>
        <v/>
      </c>
      <c r="AQ781" s="14" t="str">
        <f t="shared" ca="1" si="244"/>
        <v/>
      </c>
    </row>
    <row r="782" spans="23:43" x14ac:dyDescent="0.25">
      <c r="W782" s="20" t="str">
        <f t="shared" ca="1" si="229"/>
        <v/>
      </c>
      <c r="X782" s="10">
        <f t="shared" si="230"/>
        <v>775</v>
      </c>
      <c r="Y782" s="10" t="s">
        <v>1008</v>
      </c>
      <c r="Z782" s="13" t="str">
        <f t="shared" ca="1" si="231"/>
        <v/>
      </c>
      <c r="AA782" s="13" t="str">
        <f t="shared" ca="1" si="232"/>
        <v/>
      </c>
      <c r="AB782" s="20" t="str">
        <f t="shared" ca="1" si="233"/>
        <v/>
      </c>
      <c r="AC782" s="10">
        <f t="shared" si="234"/>
        <v>775</v>
      </c>
      <c r="AD782" s="10" t="s">
        <v>1008</v>
      </c>
      <c r="AE782" s="13" t="str">
        <f t="shared" ca="1" si="235"/>
        <v/>
      </c>
      <c r="AF782" s="14" t="str">
        <f t="shared" ca="1" si="236"/>
        <v/>
      </c>
      <c r="AG782" s="13"/>
      <c r="AH782" s="20" t="str">
        <f t="shared" ca="1" si="237"/>
        <v/>
      </c>
      <c r="AI782" s="10">
        <f t="shared" si="238"/>
        <v>775</v>
      </c>
      <c r="AJ782" s="10" t="s">
        <v>1008</v>
      </c>
      <c r="AK782" s="13" t="str">
        <f t="shared" ca="1" si="239"/>
        <v/>
      </c>
      <c r="AL782" s="13" t="str">
        <f t="shared" ca="1" si="240"/>
        <v/>
      </c>
      <c r="AM782" s="20" t="str">
        <f t="shared" ca="1" si="241"/>
        <v/>
      </c>
      <c r="AN782" s="10">
        <f t="shared" si="242"/>
        <v>775</v>
      </c>
      <c r="AO782" s="10" t="s">
        <v>1008</v>
      </c>
      <c r="AP782" s="13" t="str">
        <f t="shared" ca="1" si="243"/>
        <v/>
      </c>
      <c r="AQ782" s="14" t="str">
        <f t="shared" ca="1" si="244"/>
        <v/>
      </c>
    </row>
    <row r="783" spans="23:43" x14ac:dyDescent="0.25">
      <c r="W783" s="20" t="str">
        <f t="shared" ca="1" si="229"/>
        <v/>
      </c>
      <c r="X783" s="10">
        <f t="shared" si="230"/>
        <v>776</v>
      </c>
      <c r="Y783" s="10" t="s">
        <v>1009</v>
      </c>
      <c r="Z783" s="13" t="str">
        <f t="shared" ca="1" si="231"/>
        <v/>
      </c>
      <c r="AA783" s="13" t="str">
        <f t="shared" ca="1" si="232"/>
        <v/>
      </c>
      <c r="AB783" s="20" t="str">
        <f t="shared" ca="1" si="233"/>
        <v/>
      </c>
      <c r="AC783" s="10">
        <f t="shared" si="234"/>
        <v>776</v>
      </c>
      <c r="AD783" s="10" t="s">
        <v>1009</v>
      </c>
      <c r="AE783" s="13" t="str">
        <f t="shared" ca="1" si="235"/>
        <v/>
      </c>
      <c r="AF783" s="14" t="str">
        <f t="shared" ca="1" si="236"/>
        <v/>
      </c>
      <c r="AG783" s="13"/>
      <c r="AH783" s="20" t="str">
        <f t="shared" ca="1" si="237"/>
        <v/>
      </c>
      <c r="AI783" s="10">
        <f t="shared" si="238"/>
        <v>776</v>
      </c>
      <c r="AJ783" s="10" t="s">
        <v>1009</v>
      </c>
      <c r="AK783" s="13" t="str">
        <f t="shared" ca="1" si="239"/>
        <v/>
      </c>
      <c r="AL783" s="13" t="str">
        <f t="shared" ca="1" si="240"/>
        <v/>
      </c>
      <c r="AM783" s="20" t="str">
        <f t="shared" ca="1" si="241"/>
        <v/>
      </c>
      <c r="AN783" s="10">
        <f t="shared" si="242"/>
        <v>776</v>
      </c>
      <c r="AO783" s="10" t="s">
        <v>1009</v>
      </c>
      <c r="AP783" s="13" t="str">
        <f t="shared" ca="1" si="243"/>
        <v/>
      </c>
      <c r="AQ783" s="14" t="str">
        <f t="shared" ca="1" si="244"/>
        <v/>
      </c>
    </row>
    <row r="784" spans="23:43" x14ac:dyDescent="0.25">
      <c r="W784" s="20" t="str">
        <f t="shared" ca="1" si="229"/>
        <v/>
      </c>
      <c r="X784" s="10">
        <f t="shared" si="230"/>
        <v>777</v>
      </c>
      <c r="Y784" s="10" t="s">
        <v>1010</v>
      </c>
      <c r="Z784" s="13" t="str">
        <f t="shared" ca="1" si="231"/>
        <v/>
      </c>
      <c r="AA784" s="13" t="str">
        <f t="shared" ca="1" si="232"/>
        <v/>
      </c>
      <c r="AB784" s="20" t="str">
        <f t="shared" ca="1" si="233"/>
        <v/>
      </c>
      <c r="AC784" s="10">
        <f t="shared" si="234"/>
        <v>777</v>
      </c>
      <c r="AD784" s="10" t="s">
        <v>1010</v>
      </c>
      <c r="AE784" s="13" t="str">
        <f t="shared" ca="1" si="235"/>
        <v/>
      </c>
      <c r="AF784" s="14" t="str">
        <f t="shared" ca="1" si="236"/>
        <v/>
      </c>
      <c r="AG784" s="13"/>
      <c r="AH784" s="20" t="str">
        <f t="shared" ca="1" si="237"/>
        <v/>
      </c>
      <c r="AI784" s="10">
        <f t="shared" si="238"/>
        <v>777</v>
      </c>
      <c r="AJ784" s="10" t="s">
        <v>1010</v>
      </c>
      <c r="AK784" s="13" t="str">
        <f t="shared" ca="1" si="239"/>
        <v/>
      </c>
      <c r="AL784" s="13" t="str">
        <f t="shared" ca="1" si="240"/>
        <v/>
      </c>
      <c r="AM784" s="20" t="str">
        <f t="shared" ca="1" si="241"/>
        <v/>
      </c>
      <c r="AN784" s="10">
        <f t="shared" si="242"/>
        <v>777</v>
      </c>
      <c r="AO784" s="10" t="s">
        <v>1010</v>
      </c>
      <c r="AP784" s="13" t="str">
        <f t="shared" ca="1" si="243"/>
        <v/>
      </c>
      <c r="AQ784" s="14" t="str">
        <f t="shared" ca="1" si="244"/>
        <v/>
      </c>
    </row>
    <row r="785" spans="23:43" x14ac:dyDescent="0.25">
      <c r="W785" s="20" t="str">
        <f t="shared" ca="1" si="229"/>
        <v/>
      </c>
      <c r="X785" s="10">
        <f t="shared" si="230"/>
        <v>778</v>
      </c>
      <c r="Y785" s="10" t="s">
        <v>1011</v>
      </c>
      <c r="Z785" s="13" t="str">
        <f t="shared" ca="1" si="231"/>
        <v/>
      </c>
      <c r="AA785" s="13" t="str">
        <f t="shared" ca="1" si="232"/>
        <v/>
      </c>
      <c r="AB785" s="20" t="str">
        <f t="shared" ca="1" si="233"/>
        <v/>
      </c>
      <c r="AC785" s="10">
        <f t="shared" si="234"/>
        <v>778</v>
      </c>
      <c r="AD785" s="10" t="s">
        <v>1011</v>
      </c>
      <c r="AE785" s="13" t="str">
        <f t="shared" ca="1" si="235"/>
        <v/>
      </c>
      <c r="AF785" s="14" t="str">
        <f t="shared" ca="1" si="236"/>
        <v/>
      </c>
      <c r="AG785" s="13"/>
      <c r="AH785" s="20" t="str">
        <f t="shared" ca="1" si="237"/>
        <v/>
      </c>
      <c r="AI785" s="10">
        <f t="shared" si="238"/>
        <v>778</v>
      </c>
      <c r="AJ785" s="10" t="s">
        <v>1011</v>
      </c>
      <c r="AK785" s="13" t="str">
        <f t="shared" ca="1" si="239"/>
        <v/>
      </c>
      <c r="AL785" s="13" t="str">
        <f t="shared" ca="1" si="240"/>
        <v/>
      </c>
      <c r="AM785" s="20" t="str">
        <f t="shared" ca="1" si="241"/>
        <v/>
      </c>
      <c r="AN785" s="10">
        <f t="shared" si="242"/>
        <v>778</v>
      </c>
      <c r="AO785" s="10" t="s">
        <v>1011</v>
      </c>
      <c r="AP785" s="13" t="str">
        <f t="shared" ca="1" si="243"/>
        <v/>
      </c>
      <c r="AQ785" s="14" t="str">
        <f t="shared" ca="1" si="244"/>
        <v/>
      </c>
    </row>
    <row r="786" spans="23:43" x14ac:dyDescent="0.25">
      <c r="W786" s="20" t="str">
        <f t="shared" ca="1" si="229"/>
        <v/>
      </c>
      <c r="X786" s="10">
        <f t="shared" si="230"/>
        <v>779</v>
      </c>
      <c r="Y786" s="10" t="s">
        <v>1012</v>
      </c>
      <c r="Z786" s="13" t="str">
        <f t="shared" ca="1" si="231"/>
        <v/>
      </c>
      <c r="AA786" s="13" t="str">
        <f t="shared" ca="1" si="232"/>
        <v/>
      </c>
      <c r="AB786" s="20" t="str">
        <f t="shared" ca="1" si="233"/>
        <v/>
      </c>
      <c r="AC786" s="10">
        <f t="shared" si="234"/>
        <v>779</v>
      </c>
      <c r="AD786" s="10" t="s">
        <v>1012</v>
      </c>
      <c r="AE786" s="13" t="str">
        <f t="shared" ca="1" si="235"/>
        <v/>
      </c>
      <c r="AF786" s="14" t="str">
        <f t="shared" ca="1" si="236"/>
        <v/>
      </c>
      <c r="AG786" s="13"/>
      <c r="AH786" s="20" t="str">
        <f t="shared" ca="1" si="237"/>
        <v/>
      </c>
      <c r="AI786" s="10">
        <f t="shared" si="238"/>
        <v>779</v>
      </c>
      <c r="AJ786" s="10" t="s">
        <v>1012</v>
      </c>
      <c r="AK786" s="13" t="str">
        <f t="shared" ca="1" si="239"/>
        <v/>
      </c>
      <c r="AL786" s="13" t="str">
        <f t="shared" ca="1" si="240"/>
        <v/>
      </c>
      <c r="AM786" s="20" t="str">
        <f t="shared" ca="1" si="241"/>
        <v/>
      </c>
      <c r="AN786" s="10">
        <f t="shared" si="242"/>
        <v>779</v>
      </c>
      <c r="AO786" s="10" t="s">
        <v>1012</v>
      </c>
      <c r="AP786" s="13" t="str">
        <f t="shared" ca="1" si="243"/>
        <v/>
      </c>
      <c r="AQ786" s="14" t="str">
        <f t="shared" ca="1" si="244"/>
        <v/>
      </c>
    </row>
    <row r="787" spans="23:43" x14ac:dyDescent="0.25">
      <c r="W787" s="20" t="str">
        <f t="shared" ca="1" si="229"/>
        <v/>
      </c>
      <c r="X787" s="10">
        <f t="shared" si="230"/>
        <v>780</v>
      </c>
      <c r="Y787" s="10" t="s">
        <v>1013</v>
      </c>
      <c r="Z787" s="13" t="str">
        <f t="shared" ca="1" si="231"/>
        <v/>
      </c>
      <c r="AA787" s="13" t="str">
        <f t="shared" ca="1" si="232"/>
        <v/>
      </c>
      <c r="AB787" s="20" t="str">
        <f t="shared" ca="1" si="233"/>
        <v/>
      </c>
      <c r="AC787" s="10">
        <f t="shared" si="234"/>
        <v>780</v>
      </c>
      <c r="AD787" s="10" t="s">
        <v>1013</v>
      </c>
      <c r="AE787" s="13" t="str">
        <f t="shared" ca="1" si="235"/>
        <v/>
      </c>
      <c r="AF787" s="14" t="str">
        <f t="shared" ca="1" si="236"/>
        <v/>
      </c>
      <c r="AG787" s="13"/>
      <c r="AH787" s="20" t="str">
        <f t="shared" ca="1" si="237"/>
        <v/>
      </c>
      <c r="AI787" s="10">
        <f t="shared" si="238"/>
        <v>780</v>
      </c>
      <c r="AJ787" s="10" t="s">
        <v>1013</v>
      </c>
      <c r="AK787" s="13" t="str">
        <f t="shared" ca="1" si="239"/>
        <v/>
      </c>
      <c r="AL787" s="13" t="str">
        <f t="shared" ca="1" si="240"/>
        <v/>
      </c>
      <c r="AM787" s="20" t="str">
        <f t="shared" ca="1" si="241"/>
        <v/>
      </c>
      <c r="AN787" s="10">
        <f t="shared" si="242"/>
        <v>780</v>
      </c>
      <c r="AO787" s="10" t="s">
        <v>1013</v>
      </c>
      <c r="AP787" s="13" t="str">
        <f t="shared" ca="1" si="243"/>
        <v/>
      </c>
      <c r="AQ787" s="14" t="str">
        <f t="shared" ca="1" si="244"/>
        <v/>
      </c>
    </row>
    <row r="788" spans="23:43" x14ac:dyDescent="0.25">
      <c r="W788" s="20" t="str">
        <f t="shared" ca="1" si="229"/>
        <v/>
      </c>
      <c r="X788" s="10">
        <f t="shared" si="230"/>
        <v>781</v>
      </c>
      <c r="Y788" s="10" t="s">
        <v>1014</v>
      </c>
      <c r="Z788" s="13" t="str">
        <f t="shared" ca="1" si="231"/>
        <v/>
      </c>
      <c r="AA788" s="13" t="str">
        <f t="shared" ca="1" si="232"/>
        <v/>
      </c>
      <c r="AB788" s="20" t="str">
        <f t="shared" ca="1" si="233"/>
        <v/>
      </c>
      <c r="AC788" s="10">
        <f t="shared" si="234"/>
        <v>781</v>
      </c>
      <c r="AD788" s="10" t="s">
        <v>1014</v>
      </c>
      <c r="AE788" s="13" t="str">
        <f t="shared" ca="1" si="235"/>
        <v/>
      </c>
      <c r="AF788" s="14" t="str">
        <f t="shared" ca="1" si="236"/>
        <v/>
      </c>
      <c r="AG788" s="13"/>
      <c r="AH788" s="20" t="str">
        <f t="shared" ca="1" si="237"/>
        <v/>
      </c>
      <c r="AI788" s="10">
        <f t="shared" si="238"/>
        <v>781</v>
      </c>
      <c r="AJ788" s="10" t="s">
        <v>1014</v>
      </c>
      <c r="AK788" s="13" t="str">
        <f t="shared" ca="1" si="239"/>
        <v/>
      </c>
      <c r="AL788" s="13" t="str">
        <f t="shared" ca="1" si="240"/>
        <v/>
      </c>
      <c r="AM788" s="20" t="str">
        <f t="shared" ca="1" si="241"/>
        <v/>
      </c>
      <c r="AN788" s="10">
        <f t="shared" si="242"/>
        <v>781</v>
      </c>
      <c r="AO788" s="10" t="s">
        <v>1014</v>
      </c>
      <c r="AP788" s="13" t="str">
        <f t="shared" ca="1" si="243"/>
        <v/>
      </c>
      <c r="AQ788" s="14" t="str">
        <f t="shared" ca="1" si="244"/>
        <v/>
      </c>
    </row>
    <row r="789" spans="23:43" x14ac:dyDescent="0.25">
      <c r="W789" s="20" t="str">
        <f t="shared" ca="1" si="229"/>
        <v/>
      </c>
      <c r="X789" s="10">
        <f t="shared" si="230"/>
        <v>782</v>
      </c>
      <c r="Y789" s="10" t="s">
        <v>1015</v>
      </c>
      <c r="Z789" s="13" t="str">
        <f t="shared" ca="1" si="231"/>
        <v/>
      </c>
      <c r="AA789" s="13" t="str">
        <f t="shared" ca="1" si="232"/>
        <v/>
      </c>
      <c r="AB789" s="20" t="str">
        <f t="shared" ca="1" si="233"/>
        <v/>
      </c>
      <c r="AC789" s="10">
        <f t="shared" si="234"/>
        <v>782</v>
      </c>
      <c r="AD789" s="10" t="s">
        <v>1015</v>
      </c>
      <c r="AE789" s="13" t="str">
        <f t="shared" ca="1" si="235"/>
        <v/>
      </c>
      <c r="AF789" s="14" t="str">
        <f t="shared" ca="1" si="236"/>
        <v/>
      </c>
      <c r="AG789" s="13"/>
      <c r="AH789" s="20" t="str">
        <f t="shared" ca="1" si="237"/>
        <v/>
      </c>
      <c r="AI789" s="10">
        <f t="shared" si="238"/>
        <v>782</v>
      </c>
      <c r="AJ789" s="10" t="s">
        <v>1015</v>
      </c>
      <c r="AK789" s="13" t="str">
        <f t="shared" ca="1" si="239"/>
        <v/>
      </c>
      <c r="AL789" s="13" t="str">
        <f t="shared" ca="1" si="240"/>
        <v/>
      </c>
      <c r="AM789" s="20" t="str">
        <f t="shared" ca="1" si="241"/>
        <v/>
      </c>
      <c r="AN789" s="10">
        <f t="shared" si="242"/>
        <v>782</v>
      </c>
      <c r="AO789" s="10" t="s">
        <v>1015</v>
      </c>
      <c r="AP789" s="13" t="str">
        <f t="shared" ca="1" si="243"/>
        <v/>
      </c>
      <c r="AQ789" s="14" t="str">
        <f t="shared" ca="1" si="244"/>
        <v/>
      </c>
    </row>
    <row r="790" spans="23:43" x14ac:dyDescent="0.25">
      <c r="W790" s="20" t="str">
        <f t="shared" ca="1" si="229"/>
        <v/>
      </c>
      <c r="X790" s="10">
        <f t="shared" si="230"/>
        <v>783</v>
      </c>
      <c r="Y790" s="10" t="s">
        <v>1016</v>
      </c>
      <c r="Z790" s="13" t="str">
        <f t="shared" ca="1" si="231"/>
        <v/>
      </c>
      <c r="AA790" s="13" t="str">
        <f t="shared" ca="1" si="232"/>
        <v/>
      </c>
      <c r="AB790" s="20" t="str">
        <f t="shared" ca="1" si="233"/>
        <v/>
      </c>
      <c r="AC790" s="10">
        <f t="shared" si="234"/>
        <v>783</v>
      </c>
      <c r="AD790" s="10" t="s">
        <v>1016</v>
      </c>
      <c r="AE790" s="13" t="str">
        <f t="shared" ca="1" si="235"/>
        <v/>
      </c>
      <c r="AF790" s="14" t="str">
        <f t="shared" ca="1" si="236"/>
        <v/>
      </c>
      <c r="AG790" s="13"/>
      <c r="AH790" s="20" t="str">
        <f t="shared" ca="1" si="237"/>
        <v/>
      </c>
      <c r="AI790" s="10">
        <f t="shared" si="238"/>
        <v>783</v>
      </c>
      <c r="AJ790" s="10" t="s">
        <v>1016</v>
      </c>
      <c r="AK790" s="13" t="str">
        <f t="shared" ca="1" si="239"/>
        <v/>
      </c>
      <c r="AL790" s="13" t="str">
        <f t="shared" ca="1" si="240"/>
        <v/>
      </c>
      <c r="AM790" s="20" t="str">
        <f t="shared" ca="1" si="241"/>
        <v/>
      </c>
      <c r="AN790" s="10">
        <f t="shared" si="242"/>
        <v>783</v>
      </c>
      <c r="AO790" s="10" t="s">
        <v>1016</v>
      </c>
      <c r="AP790" s="13" t="str">
        <f t="shared" ca="1" si="243"/>
        <v/>
      </c>
      <c r="AQ790" s="14" t="str">
        <f t="shared" ca="1" si="244"/>
        <v/>
      </c>
    </row>
    <row r="791" spans="23:43" x14ac:dyDescent="0.25">
      <c r="W791" s="20" t="str">
        <f t="shared" ca="1" si="229"/>
        <v/>
      </c>
      <c r="X791" s="10">
        <f t="shared" si="230"/>
        <v>784</v>
      </c>
      <c r="Y791" s="10" t="s">
        <v>1017</v>
      </c>
      <c r="Z791" s="13" t="str">
        <f t="shared" ca="1" si="231"/>
        <v/>
      </c>
      <c r="AA791" s="13" t="str">
        <f t="shared" ca="1" si="232"/>
        <v/>
      </c>
      <c r="AB791" s="20" t="str">
        <f t="shared" ca="1" si="233"/>
        <v/>
      </c>
      <c r="AC791" s="10">
        <f t="shared" si="234"/>
        <v>784</v>
      </c>
      <c r="AD791" s="10" t="s">
        <v>1017</v>
      </c>
      <c r="AE791" s="13" t="str">
        <f t="shared" ca="1" si="235"/>
        <v/>
      </c>
      <c r="AF791" s="14" t="str">
        <f t="shared" ca="1" si="236"/>
        <v/>
      </c>
      <c r="AG791" s="13"/>
      <c r="AH791" s="20" t="str">
        <f t="shared" ca="1" si="237"/>
        <v/>
      </c>
      <c r="AI791" s="10">
        <f t="shared" si="238"/>
        <v>784</v>
      </c>
      <c r="AJ791" s="10" t="s">
        <v>1017</v>
      </c>
      <c r="AK791" s="13" t="str">
        <f t="shared" ca="1" si="239"/>
        <v/>
      </c>
      <c r="AL791" s="13" t="str">
        <f t="shared" ca="1" si="240"/>
        <v/>
      </c>
      <c r="AM791" s="20" t="str">
        <f t="shared" ca="1" si="241"/>
        <v/>
      </c>
      <c r="AN791" s="10">
        <f t="shared" si="242"/>
        <v>784</v>
      </c>
      <c r="AO791" s="10" t="s">
        <v>1017</v>
      </c>
      <c r="AP791" s="13" t="str">
        <f t="shared" ca="1" si="243"/>
        <v/>
      </c>
      <c r="AQ791" s="14" t="str">
        <f t="shared" ca="1" si="244"/>
        <v/>
      </c>
    </row>
    <row r="792" spans="23:43" x14ac:dyDescent="0.25">
      <c r="W792" s="20" t="str">
        <f t="shared" ca="1" si="229"/>
        <v/>
      </c>
      <c r="X792" s="10">
        <f t="shared" si="230"/>
        <v>785</v>
      </c>
      <c r="Y792" s="10" t="s">
        <v>1018</v>
      </c>
      <c r="Z792" s="13" t="str">
        <f t="shared" ca="1" si="231"/>
        <v/>
      </c>
      <c r="AA792" s="13" t="str">
        <f t="shared" ca="1" si="232"/>
        <v/>
      </c>
      <c r="AB792" s="20" t="str">
        <f t="shared" ca="1" si="233"/>
        <v/>
      </c>
      <c r="AC792" s="10">
        <f t="shared" si="234"/>
        <v>785</v>
      </c>
      <c r="AD792" s="10" t="s">
        <v>1018</v>
      </c>
      <c r="AE792" s="13" t="str">
        <f t="shared" ca="1" si="235"/>
        <v/>
      </c>
      <c r="AF792" s="14" t="str">
        <f t="shared" ca="1" si="236"/>
        <v/>
      </c>
      <c r="AG792" s="13"/>
      <c r="AH792" s="20" t="str">
        <f t="shared" ca="1" si="237"/>
        <v/>
      </c>
      <c r="AI792" s="10">
        <f t="shared" si="238"/>
        <v>785</v>
      </c>
      <c r="AJ792" s="10" t="s">
        <v>1018</v>
      </c>
      <c r="AK792" s="13" t="str">
        <f t="shared" ca="1" si="239"/>
        <v/>
      </c>
      <c r="AL792" s="13" t="str">
        <f t="shared" ca="1" si="240"/>
        <v/>
      </c>
      <c r="AM792" s="20" t="str">
        <f t="shared" ca="1" si="241"/>
        <v/>
      </c>
      <c r="AN792" s="10">
        <f t="shared" si="242"/>
        <v>785</v>
      </c>
      <c r="AO792" s="10" t="s">
        <v>1018</v>
      </c>
      <c r="AP792" s="13" t="str">
        <f t="shared" ca="1" si="243"/>
        <v/>
      </c>
      <c r="AQ792" s="14" t="str">
        <f t="shared" ca="1" si="244"/>
        <v/>
      </c>
    </row>
    <row r="793" spans="23:43" x14ac:dyDescent="0.25">
      <c r="W793" s="20" t="str">
        <f t="shared" ca="1" si="229"/>
        <v/>
      </c>
      <c r="X793" s="10">
        <f t="shared" si="230"/>
        <v>786</v>
      </c>
      <c r="Y793" s="10" t="s">
        <v>1019</v>
      </c>
      <c r="Z793" s="13" t="str">
        <f t="shared" ca="1" si="231"/>
        <v/>
      </c>
      <c r="AA793" s="13" t="str">
        <f t="shared" ca="1" si="232"/>
        <v/>
      </c>
      <c r="AB793" s="20" t="str">
        <f t="shared" ca="1" si="233"/>
        <v/>
      </c>
      <c r="AC793" s="10">
        <f t="shared" si="234"/>
        <v>786</v>
      </c>
      <c r="AD793" s="10" t="s">
        <v>1019</v>
      </c>
      <c r="AE793" s="13" t="str">
        <f t="shared" ca="1" si="235"/>
        <v/>
      </c>
      <c r="AF793" s="14" t="str">
        <f t="shared" ca="1" si="236"/>
        <v/>
      </c>
      <c r="AG793" s="13"/>
      <c r="AH793" s="20" t="str">
        <f t="shared" ca="1" si="237"/>
        <v/>
      </c>
      <c r="AI793" s="10">
        <f t="shared" si="238"/>
        <v>786</v>
      </c>
      <c r="AJ793" s="10" t="s">
        <v>1019</v>
      </c>
      <c r="AK793" s="13" t="str">
        <f t="shared" ca="1" si="239"/>
        <v/>
      </c>
      <c r="AL793" s="13" t="str">
        <f t="shared" ca="1" si="240"/>
        <v/>
      </c>
      <c r="AM793" s="20" t="str">
        <f t="shared" ca="1" si="241"/>
        <v/>
      </c>
      <c r="AN793" s="10">
        <f t="shared" si="242"/>
        <v>786</v>
      </c>
      <c r="AO793" s="10" t="s">
        <v>1019</v>
      </c>
      <c r="AP793" s="13" t="str">
        <f t="shared" ca="1" si="243"/>
        <v/>
      </c>
      <c r="AQ793" s="14" t="str">
        <f t="shared" ca="1" si="244"/>
        <v/>
      </c>
    </row>
    <row r="794" spans="23:43" x14ac:dyDescent="0.25">
      <c r="W794" s="20" t="str">
        <f t="shared" ca="1" si="229"/>
        <v/>
      </c>
      <c r="X794" s="10">
        <f t="shared" si="230"/>
        <v>787</v>
      </c>
      <c r="Y794" s="10" t="s">
        <v>1020</v>
      </c>
      <c r="Z794" s="13" t="str">
        <f t="shared" ca="1" si="231"/>
        <v/>
      </c>
      <c r="AA794" s="13" t="str">
        <f t="shared" ca="1" si="232"/>
        <v/>
      </c>
      <c r="AB794" s="20" t="str">
        <f t="shared" ca="1" si="233"/>
        <v/>
      </c>
      <c r="AC794" s="10">
        <f t="shared" si="234"/>
        <v>787</v>
      </c>
      <c r="AD794" s="10" t="s">
        <v>1020</v>
      </c>
      <c r="AE794" s="13" t="str">
        <f t="shared" ca="1" si="235"/>
        <v/>
      </c>
      <c r="AF794" s="14" t="str">
        <f t="shared" ca="1" si="236"/>
        <v/>
      </c>
      <c r="AG794" s="13"/>
      <c r="AH794" s="20" t="str">
        <f t="shared" ca="1" si="237"/>
        <v/>
      </c>
      <c r="AI794" s="10">
        <f t="shared" si="238"/>
        <v>787</v>
      </c>
      <c r="AJ794" s="10" t="s">
        <v>1020</v>
      </c>
      <c r="AK794" s="13" t="str">
        <f t="shared" ca="1" si="239"/>
        <v/>
      </c>
      <c r="AL794" s="13" t="str">
        <f t="shared" ca="1" si="240"/>
        <v/>
      </c>
      <c r="AM794" s="20" t="str">
        <f t="shared" ca="1" si="241"/>
        <v/>
      </c>
      <c r="AN794" s="10">
        <f t="shared" si="242"/>
        <v>787</v>
      </c>
      <c r="AO794" s="10" t="s">
        <v>1020</v>
      </c>
      <c r="AP794" s="13" t="str">
        <f t="shared" ca="1" si="243"/>
        <v/>
      </c>
      <c r="AQ794" s="14" t="str">
        <f t="shared" ca="1" si="244"/>
        <v/>
      </c>
    </row>
    <row r="795" spans="23:43" x14ac:dyDescent="0.25">
      <c r="W795" s="20" t="str">
        <f t="shared" ca="1" si="229"/>
        <v/>
      </c>
      <c r="X795" s="10">
        <f t="shared" si="230"/>
        <v>788</v>
      </c>
      <c r="Y795" s="10" t="s">
        <v>1021</v>
      </c>
      <c r="Z795" s="13" t="str">
        <f t="shared" ca="1" si="231"/>
        <v/>
      </c>
      <c r="AA795" s="13" t="str">
        <f t="shared" ca="1" si="232"/>
        <v/>
      </c>
      <c r="AB795" s="20" t="str">
        <f t="shared" ca="1" si="233"/>
        <v/>
      </c>
      <c r="AC795" s="10">
        <f t="shared" si="234"/>
        <v>788</v>
      </c>
      <c r="AD795" s="10" t="s">
        <v>1021</v>
      </c>
      <c r="AE795" s="13" t="str">
        <f t="shared" ca="1" si="235"/>
        <v/>
      </c>
      <c r="AF795" s="14" t="str">
        <f t="shared" ca="1" si="236"/>
        <v/>
      </c>
      <c r="AG795" s="13"/>
      <c r="AH795" s="20" t="str">
        <f t="shared" ca="1" si="237"/>
        <v/>
      </c>
      <c r="AI795" s="10">
        <f t="shared" si="238"/>
        <v>788</v>
      </c>
      <c r="AJ795" s="10" t="s">
        <v>1021</v>
      </c>
      <c r="AK795" s="13" t="str">
        <f t="shared" ca="1" si="239"/>
        <v/>
      </c>
      <c r="AL795" s="13" t="str">
        <f t="shared" ca="1" si="240"/>
        <v/>
      </c>
      <c r="AM795" s="20" t="str">
        <f t="shared" ca="1" si="241"/>
        <v/>
      </c>
      <c r="AN795" s="10">
        <f t="shared" si="242"/>
        <v>788</v>
      </c>
      <c r="AO795" s="10" t="s">
        <v>1021</v>
      </c>
      <c r="AP795" s="13" t="str">
        <f t="shared" ca="1" si="243"/>
        <v/>
      </c>
      <c r="AQ795" s="14" t="str">
        <f t="shared" ca="1" si="244"/>
        <v/>
      </c>
    </row>
    <row r="796" spans="23:43" x14ac:dyDescent="0.25">
      <c r="W796" s="20" t="str">
        <f t="shared" ca="1" si="229"/>
        <v/>
      </c>
      <c r="X796" s="10">
        <f t="shared" si="230"/>
        <v>789</v>
      </c>
      <c r="Y796" s="10" t="s">
        <v>1022</v>
      </c>
      <c r="Z796" s="13" t="str">
        <f t="shared" ca="1" si="231"/>
        <v/>
      </c>
      <c r="AA796" s="13" t="str">
        <f t="shared" ca="1" si="232"/>
        <v/>
      </c>
      <c r="AB796" s="20" t="str">
        <f t="shared" ca="1" si="233"/>
        <v/>
      </c>
      <c r="AC796" s="10">
        <f t="shared" si="234"/>
        <v>789</v>
      </c>
      <c r="AD796" s="10" t="s">
        <v>1022</v>
      </c>
      <c r="AE796" s="13" t="str">
        <f t="shared" ca="1" si="235"/>
        <v/>
      </c>
      <c r="AF796" s="14" t="str">
        <f t="shared" ca="1" si="236"/>
        <v/>
      </c>
      <c r="AG796" s="13"/>
      <c r="AH796" s="20" t="str">
        <f t="shared" ca="1" si="237"/>
        <v/>
      </c>
      <c r="AI796" s="10">
        <f t="shared" si="238"/>
        <v>789</v>
      </c>
      <c r="AJ796" s="10" t="s">
        <v>1022</v>
      </c>
      <c r="AK796" s="13" t="str">
        <f t="shared" ca="1" si="239"/>
        <v/>
      </c>
      <c r="AL796" s="13" t="str">
        <f t="shared" ca="1" si="240"/>
        <v/>
      </c>
      <c r="AM796" s="20" t="str">
        <f t="shared" ca="1" si="241"/>
        <v/>
      </c>
      <c r="AN796" s="10">
        <f t="shared" si="242"/>
        <v>789</v>
      </c>
      <c r="AO796" s="10" t="s">
        <v>1022</v>
      </c>
      <c r="AP796" s="13" t="str">
        <f t="shared" ca="1" si="243"/>
        <v/>
      </c>
      <c r="AQ796" s="14" t="str">
        <f t="shared" ca="1" si="244"/>
        <v/>
      </c>
    </row>
    <row r="797" spans="23:43" x14ac:dyDescent="0.25">
      <c r="W797" s="20" t="str">
        <f t="shared" ca="1" si="229"/>
        <v/>
      </c>
      <c r="X797" s="10">
        <f t="shared" si="230"/>
        <v>790</v>
      </c>
      <c r="Y797" s="10" t="s">
        <v>1023</v>
      </c>
      <c r="Z797" s="13" t="str">
        <f t="shared" ca="1" si="231"/>
        <v/>
      </c>
      <c r="AA797" s="13" t="str">
        <f t="shared" ca="1" si="232"/>
        <v/>
      </c>
      <c r="AB797" s="20" t="str">
        <f t="shared" ca="1" si="233"/>
        <v/>
      </c>
      <c r="AC797" s="10">
        <f t="shared" si="234"/>
        <v>790</v>
      </c>
      <c r="AD797" s="10" t="s">
        <v>1023</v>
      </c>
      <c r="AE797" s="13" t="str">
        <f t="shared" ca="1" si="235"/>
        <v/>
      </c>
      <c r="AF797" s="14" t="str">
        <f t="shared" ca="1" si="236"/>
        <v/>
      </c>
      <c r="AG797" s="13"/>
      <c r="AH797" s="20" t="str">
        <f t="shared" ca="1" si="237"/>
        <v/>
      </c>
      <c r="AI797" s="10">
        <f t="shared" si="238"/>
        <v>790</v>
      </c>
      <c r="AJ797" s="10" t="s">
        <v>1023</v>
      </c>
      <c r="AK797" s="13" t="str">
        <f t="shared" ca="1" si="239"/>
        <v/>
      </c>
      <c r="AL797" s="13" t="str">
        <f t="shared" ca="1" si="240"/>
        <v/>
      </c>
      <c r="AM797" s="20" t="str">
        <f t="shared" ca="1" si="241"/>
        <v/>
      </c>
      <c r="AN797" s="10">
        <f t="shared" si="242"/>
        <v>790</v>
      </c>
      <c r="AO797" s="10" t="s">
        <v>1023</v>
      </c>
      <c r="AP797" s="13" t="str">
        <f t="shared" ca="1" si="243"/>
        <v/>
      </c>
      <c r="AQ797" s="14" t="str">
        <f t="shared" ca="1" si="244"/>
        <v/>
      </c>
    </row>
    <row r="798" spans="23:43" x14ac:dyDescent="0.25">
      <c r="W798" s="20" t="str">
        <f t="shared" ca="1" si="229"/>
        <v/>
      </c>
      <c r="X798" s="10">
        <f t="shared" si="230"/>
        <v>791</v>
      </c>
      <c r="Y798" s="10" t="s">
        <v>1024</v>
      </c>
      <c r="Z798" s="13" t="str">
        <f t="shared" ca="1" si="231"/>
        <v/>
      </c>
      <c r="AA798" s="13" t="str">
        <f t="shared" ca="1" si="232"/>
        <v/>
      </c>
      <c r="AB798" s="20" t="str">
        <f t="shared" ca="1" si="233"/>
        <v/>
      </c>
      <c r="AC798" s="10">
        <f t="shared" si="234"/>
        <v>791</v>
      </c>
      <c r="AD798" s="10" t="s">
        <v>1024</v>
      </c>
      <c r="AE798" s="13" t="str">
        <f t="shared" ca="1" si="235"/>
        <v/>
      </c>
      <c r="AF798" s="14" t="str">
        <f t="shared" ca="1" si="236"/>
        <v/>
      </c>
      <c r="AG798" s="13"/>
      <c r="AH798" s="20" t="str">
        <f t="shared" ca="1" si="237"/>
        <v/>
      </c>
      <c r="AI798" s="10">
        <f t="shared" si="238"/>
        <v>791</v>
      </c>
      <c r="AJ798" s="10" t="s">
        <v>1024</v>
      </c>
      <c r="AK798" s="13" t="str">
        <f t="shared" ca="1" si="239"/>
        <v/>
      </c>
      <c r="AL798" s="13" t="str">
        <f t="shared" ca="1" si="240"/>
        <v/>
      </c>
      <c r="AM798" s="20" t="str">
        <f t="shared" ca="1" si="241"/>
        <v/>
      </c>
      <c r="AN798" s="10">
        <f t="shared" si="242"/>
        <v>791</v>
      </c>
      <c r="AO798" s="10" t="s">
        <v>1024</v>
      </c>
      <c r="AP798" s="13" t="str">
        <f t="shared" ca="1" si="243"/>
        <v/>
      </c>
      <c r="AQ798" s="14" t="str">
        <f t="shared" ca="1" si="244"/>
        <v/>
      </c>
    </row>
    <row r="799" spans="23:43" x14ac:dyDescent="0.25">
      <c r="W799" s="20" t="str">
        <f t="shared" ca="1" si="229"/>
        <v/>
      </c>
      <c r="X799" s="10">
        <f t="shared" si="230"/>
        <v>792</v>
      </c>
      <c r="Y799" s="10" t="s">
        <v>1025</v>
      </c>
      <c r="Z799" s="13" t="str">
        <f t="shared" ca="1" si="231"/>
        <v/>
      </c>
      <c r="AA799" s="13" t="str">
        <f t="shared" ca="1" si="232"/>
        <v/>
      </c>
      <c r="AB799" s="20" t="str">
        <f t="shared" ca="1" si="233"/>
        <v/>
      </c>
      <c r="AC799" s="10">
        <f t="shared" si="234"/>
        <v>792</v>
      </c>
      <c r="AD799" s="10" t="s">
        <v>1025</v>
      </c>
      <c r="AE799" s="13" t="str">
        <f t="shared" ca="1" si="235"/>
        <v/>
      </c>
      <c r="AF799" s="14" t="str">
        <f t="shared" ca="1" si="236"/>
        <v/>
      </c>
      <c r="AG799" s="13"/>
      <c r="AH799" s="20" t="str">
        <f t="shared" ca="1" si="237"/>
        <v/>
      </c>
      <c r="AI799" s="10">
        <f t="shared" si="238"/>
        <v>792</v>
      </c>
      <c r="AJ799" s="10" t="s">
        <v>1025</v>
      </c>
      <c r="AK799" s="13" t="str">
        <f t="shared" ca="1" si="239"/>
        <v/>
      </c>
      <c r="AL799" s="13" t="str">
        <f t="shared" ca="1" si="240"/>
        <v/>
      </c>
      <c r="AM799" s="20" t="str">
        <f t="shared" ca="1" si="241"/>
        <v/>
      </c>
      <c r="AN799" s="10">
        <f t="shared" si="242"/>
        <v>792</v>
      </c>
      <c r="AO799" s="10" t="s">
        <v>1025</v>
      </c>
      <c r="AP799" s="13" t="str">
        <f t="shared" ca="1" si="243"/>
        <v/>
      </c>
      <c r="AQ799" s="14" t="str">
        <f t="shared" ca="1" si="244"/>
        <v/>
      </c>
    </row>
    <row r="800" spans="23:43" x14ac:dyDescent="0.25">
      <c r="W800" s="20" t="str">
        <f t="shared" ca="1" si="229"/>
        <v/>
      </c>
      <c r="X800" s="10">
        <f t="shared" si="230"/>
        <v>793</v>
      </c>
      <c r="Y800" s="10" t="s">
        <v>1026</v>
      </c>
      <c r="Z800" s="13" t="str">
        <f t="shared" ca="1" si="231"/>
        <v/>
      </c>
      <c r="AA800" s="13" t="str">
        <f t="shared" ca="1" si="232"/>
        <v/>
      </c>
      <c r="AB800" s="20" t="str">
        <f t="shared" ca="1" si="233"/>
        <v/>
      </c>
      <c r="AC800" s="10">
        <f t="shared" si="234"/>
        <v>793</v>
      </c>
      <c r="AD800" s="10" t="s">
        <v>1026</v>
      </c>
      <c r="AE800" s="13" t="str">
        <f t="shared" ca="1" si="235"/>
        <v/>
      </c>
      <c r="AF800" s="14" t="str">
        <f t="shared" ca="1" si="236"/>
        <v/>
      </c>
      <c r="AG800" s="13"/>
      <c r="AH800" s="20" t="str">
        <f t="shared" ca="1" si="237"/>
        <v/>
      </c>
      <c r="AI800" s="10">
        <f t="shared" si="238"/>
        <v>793</v>
      </c>
      <c r="AJ800" s="10" t="s">
        <v>1026</v>
      </c>
      <c r="AK800" s="13" t="str">
        <f t="shared" ca="1" si="239"/>
        <v/>
      </c>
      <c r="AL800" s="13" t="str">
        <f t="shared" ca="1" si="240"/>
        <v/>
      </c>
      <c r="AM800" s="20" t="str">
        <f t="shared" ca="1" si="241"/>
        <v/>
      </c>
      <c r="AN800" s="10">
        <f t="shared" si="242"/>
        <v>793</v>
      </c>
      <c r="AO800" s="10" t="s">
        <v>1026</v>
      </c>
      <c r="AP800" s="13" t="str">
        <f t="shared" ca="1" si="243"/>
        <v/>
      </c>
      <c r="AQ800" s="14" t="str">
        <f t="shared" ca="1" si="244"/>
        <v/>
      </c>
    </row>
    <row r="801" spans="23:43" x14ac:dyDescent="0.25">
      <c r="W801" s="20" t="str">
        <f t="shared" ca="1" si="229"/>
        <v/>
      </c>
      <c r="X801" s="10">
        <f t="shared" si="230"/>
        <v>794</v>
      </c>
      <c r="Y801" s="10" t="s">
        <v>1027</v>
      </c>
      <c r="Z801" s="13" t="str">
        <f t="shared" ca="1" si="231"/>
        <v/>
      </c>
      <c r="AA801" s="13" t="str">
        <f t="shared" ca="1" si="232"/>
        <v/>
      </c>
      <c r="AB801" s="20" t="str">
        <f t="shared" ca="1" si="233"/>
        <v/>
      </c>
      <c r="AC801" s="10">
        <f t="shared" si="234"/>
        <v>794</v>
      </c>
      <c r="AD801" s="10" t="s">
        <v>1027</v>
      </c>
      <c r="AE801" s="13" t="str">
        <f t="shared" ca="1" si="235"/>
        <v/>
      </c>
      <c r="AF801" s="14" t="str">
        <f t="shared" ca="1" si="236"/>
        <v/>
      </c>
      <c r="AG801" s="13"/>
      <c r="AH801" s="20" t="str">
        <f t="shared" ca="1" si="237"/>
        <v/>
      </c>
      <c r="AI801" s="10">
        <f t="shared" si="238"/>
        <v>794</v>
      </c>
      <c r="AJ801" s="10" t="s">
        <v>1027</v>
      </c>
      <c r="AK801" s="13" t="str">
        <f t="shared" ca="1" si="239"/>
        <v/>
      </c>
      <c r="AL801" s="13" t="str">
        <f t="shared" ca="1" si="240"/>
        <v/>
      </c>
      <c r="AM801" s="20" t="str">
        <f t="shared" ca="1" si="241"/>
        <v/>
      </c>
      <c r="AN801" s="10">
        <f t="shared" si="242"/>
        <v>794</v>
      </c>
      <c r="AO801" s="10" t="s">
        <v>1027</v>
      </c>
      <c r="AP801" s="13" t="str">
        <f t="shared" ca="1" si="243"/>
        <v/>
      </c>
      <c r="AQ801" s="14" t="str">
        <f t="shared" ca="1" si="244"/>
        <v/>
      </c>
    </row>
    <row r="802" spans="23:43" x14ac:dyDescent="0.25">
      <c r="W802" s="20" t="str">
        <f t="shared" ca="1" si="229"/>
        <v/>
      </c>
      <c r="X802" s="10">
        <f t="shared" si="230"/>
        <v>795</v>
      </c>
      <c r="Y802" s="10" t="s">
        <v>1028</v>
      </c>
      <c r="Z802" s="13" t="str">
        <f t="shared" ca="1" si="231"/>
        <v/>
      </c>
      <c r="AA802" s="13" t="str">
        <f t="shared" ca="1" si="232"/>
        <v/>
      </c>
      <c r="AB802" s="20" t="str">
        <f t="shared" ca="1" si="233"/>
        <v/>
      </c>
      <c r="AC802" s="10">
        <f t="shared" si="234"/>
        <v>795</v>
      </c>
      <c r="AD802" s="10" t="s">
        <v>1028</v>
      </c>
      <c r="AE802" s="13" t="str">
        <f t="shared" ca="1" si="235"/>
        <v/>
      </c>
      <c r="AF802" s="14" t="str">
        <f t="shared" ca="1" si="236"/>
        <v/>
      </c>
      <c r="AG802" s="13"/>
      <c r="AH802" s="20" t="str">
        <f t="shared" ca="1" si="237"/>
        <v/>
      </c>
      <c r="AI802" s="10">
        <f t="shared" si="238"/>
        <v>795</v>
      </c>
      <c r="AJ802" s="10" t="s">
        <v>1028</v>
      </c>
      <c r="AK802" s="13" t="str">
        <f t="shared" ca="1" si="239"/>
        <v/>
      </c>
      <c r="AL802" s="13" t="str">
        <f t="shared" ca="1" si="240"/>
        <v/>
      </c>
      <c r="AM802" s="20" t="str">
        <f t="shared" ca="1" si="241"/>
        <v/>
      </c>
      <c r="AN802" s="10">
        <f t="shared" si="242"/>
        <v>795</v>
      </c>
      <c r="AO802" s="10" t="s">
        <v>1028</v>
      </c>
      <c r="AP802" s="13" t="str">
        <f t="shared" ca="1" si="243"/>
        <v/>
      </c>
      <c r="AQ802" s="14" t="str">
        <f t="shared" ca="1" si="244"/>
        <v/>
      </c>
    </row>
    <row r="803" spans="23:43" x14ac:dyDescent="0.25">
      <c r="W803" s="20" t="str">
        <f t="shared" ca="1" si="229"/>
        <v/>
      </c>
      <c r="X803" s="10">
        <f t="shared" si="230"/>
        <v>796</v>
      </c>
      <c r="Y803" s="10" t="s">
        <v>1029</v>
      </c>
      <c r="Z803" s="13" t="str">
        <f t="shared" ca="1" si="231"/>
        <v/>
      </c>
      <c r="AA803" s="13" t="str">
        <f t="shared" ca="1" si="232"/>
        <v/>
      </c>
      <c r="AB803" s="20" t="str">
        <f t="shared" ca="1" si="233"/>
        <v/>
      </c>
      <c r="AC803" s="10">
        <f t="shared" si="234"/>
        <v>796</v>
      </c>
      <c r="AD803" s="10" t="s">
        <v>1029</v>
      </c>
      <c r="AE803" s="13" t="str">
        <f t="shared" ca="1" si="235"/>
        <v/>
      </c>
      <c r="AF803" s="14" t="str">
        <f t="shared" ca="1" si="236"/>
        <v/>
      </c>
      <c r="AG803" s="13"/>
      <c r="AH803" s="20" t="str">
        <f t="shared" ca="1" si="237"/>
        <v/>
      </c>
      <c r="AI803" s="10">
        <f t="shared" si="238"/>
        <v>796</v>
      </c>
      <c r="AJ803" s="10" t="s">
        <v>1029</v>
      </c>
      <c r="AK803" s="13" t="str">
        <f t="shared" ca="1" si="239"/>
        <v/>
      </c>
      <c r="AL803" s="13" t="str">
        <f t="shared" ca="1" si="240"/>
        <v/>
      </c>
      <c r="AM803" s="20" t="str">
        <f t="shared" ca="1" si="241"/>
        <v/>
      </c>
      <c r="AN803" s="10">
        <f t="shared" si="242"/>
        <v>796</v>
      </c>
      <c r="AO803" s="10" t="s">
        <v>1029</v>
      </c>
      <c r="AP803" s="13" t="str">
        <f t="shared" ca="1" si="243"/>
        <v/>
      </c>
      <c r="AQ803" s="14" t="str">
        <f t="shared" ca="1" si="244"/>
        <v/>
      </c>
    </row>
    <row r="804" spans="23:43" x14ac:dyDescent="0.25">
      <c r="W804" s="20" t="str">
        <f t="shared" ca="1" si="229"/>
        <v/>
      </c>
      <c r="X804" s="10">
        <f t="shared" si="230"/>
        <v>797</v>
      </c>
      <c r="Y804" s="10" t="s">
        <v>1030</v>
      </c>
      <c r="Z804" s="13" t="str">
        <f t="shared" ca="1" si="231"/>
        <v/>
      </c>
      <c r="AA804" s="13" t="str">
        <f t="shared" ca="1" si="232"/>
        <v/>
      </c>
      <c r="AB804" s="20" t="str">
        <f t="shared" ca="1" si="233"/>
        <v/>
      </c>
      <c r="AC804" s="10">
        <f t="shared" si="234"/>
        <v>797</v>
      </c>
      <c r="AD804" s="10" t="s">
        <v>1030</v>
      </c>
      <c r="AE804" s="13" t="str">
        <f t="shared" ca="1" si="235"/>
        <v/>
      </c>
      <c r="AF804" s="14" t="str">
        <f t="shared" ca="1" si="236"/>
        <v/>
      </c>
      <c r="AG804" s="13"/>
      <c r="AH804" s="20" t="str">
        <f t="shared" ca="1" si="237"/>
        <v/>
      </c>
      <c r="AI804" s="10">
        <f t="shared" si="238"/>
        <v>797</v>
      </c>
      <c r="AJ804" s="10" t="s">
        <v>1030</v>
      </c>
      <c r="AK804" s="13" t="str">
        <f t="shared" ca="1" si="239"/>
        <v/>
      </c>
      <c r="AL804" s="13" t="str">
        <f t="shared" ca="1" si="240"/>
        <v/>
      </c>
      <c r="AM804" s="20" t="str">
        <f t="shared" ca="1" si="241"/>
        <v/>
      </c>
      <c r="AN804" s="10">
        <f t="shared" si="242"/>
        <v>797</v>
      </c>
      <c r="AO804" s="10" t="s">
        <v>1030</v>
      </c>
      <c r="AP804" s="13" t="str">
        <f t="shared" ca="1" si="243"/>
        <v/>
      </c>
      <c r="AQ804" s="14" t="str">
        <f t="shared" ca="1" si="244"/>
        <v/>
      </c>
    </row>
    <row r="805" spans="23:43" x14ac:dyDescent="0.25">
      <c r="W805" s="20" t="str">
        <f t="shared" ca="1" si="229"/>
        <v/>
      </c>
      <c r="X805" s="10">
        <f t="shared" si="230"/>
        <v>798</v>
      </c>
      <c r="Y805" s="10" t="s">
        <v>1031</v>
      </c>
      <c r="Z805" s="13" t="str">
        <f t="shared" ca="1" si="231"/>
        <v/>
      </c>
      <c r="AA805" s="13" t="str">
        <f t="shared" ca="1" si="232"/>
        <v/>
      </c>
      <c r="AB805" s="20" t="str">
        <f t="shared" ca="1" si="233"/>
        <v/>
      </c>
      <c r="AC805" s="10">
        <f t="shared" si="234"/>
        <v>798</v>
      </c>
      <c r="AD805" s="10" t="s">
        <v>1031</v>
      </c>
      <c r="AE805" s="13" t="str">
        <f t="shared" ca="1" si="235"/>
        <v/>
      </c>
      <c r="AF805" s="14" t="str">
        <f t="shared" ca="1" si="236"/>
        <v/>
      </c>
      <c r="AG805" s="13"/>
      <c r="AH805" s="20" t="str">
        <f t="shared" ca="1" si="237"/>
        <v/>
      </c>
      <c r="AI805" s="10">
        <f t="shared" si="238"/>
        <v>798</v>
      </c>
      <c r="AJ805" s="10" t="s">
        <v>1031</v>
      </c>
      <c r="AK805" s="13" t="str">
        <f t="shared" ca="1" si="239"/>
        <v/>
      </c>
      <c r="AL805" s="13" t="str">
        <f t="shared" ca="1" si="240"/>
        <v/>
      </c>
      <c r="AM805" s="20" t="str">
        <f t="shared" ca="1" si="241"/>
        <v/>
      </c>
      <c r="AN805" s="10">
        <f t="shared" si="242"/>
        <v>798</v>
      </c>
      <c r="AO805" s="10" t="s">
        <v>1031</v>
      </c>
      <c r="AP805" s="13" t="str">
        <f t="shared" ca="1" si="243"/>
        <v/>
      </c>
      <c r="AQ805" s="14" t="str">
        <f t="shared" ca="1" si="244"/>
        <v/>
      </c>
    </row>
    <row r="806" spans="23:43" x14ac:dyDescent="0.25">
      <c r="W806" s="20" t="str">
        <f t="shared" ca="1" si="229"/>
        <v/>
      </c>
      <c r="X806" s="10">
        <f t="shared" si="230"/>
        <v>799</v>
      </c>
      <c r="Y806" s="10" t="s">
        <v>1032</v>
      </c>
      <c r="Z806" s="13" t="str">
        <f t="shared" ca="1" si="231"/>
        <v/>
      </c>
      <c r="AA806" s="13" t="str">
        <f t="shared" ca="1" si="232"/>
        <v/>
      </c>
      <c r="AB806" s="20" t="str">
        <f t="shared" ca="1" si="233"/>
        <v/>
      </c>
      <c r="AC806" s="10">
        <f t="shared" si="234"/>
        <v>799</v>
      </c>
      <c r="AD806" s="10" t="s">
        <v>1032</v>
      </c>
      <c r="AE806" s="13" t="str">
        <f t="shared" ca="1" si="235"/>
        <v/>
      </c>
      <c r="AF806" s="14" t="str">
        <f t="shared" ca="1" si="236"/>
        <v/>
      </c>
      <c r="AG806" s="13"/>
      <c r="AH806" s="20" t="str">
        <f t="shared" ca="1" si="237"/>
        <v/>
      </c>
      <c r="AI806" s="10">
        <f t="shared" si="238"/>
        <v>799</v>
      </c>
      <c r="AJ806" s="10" t="s">
        <v>1032</v>
      </c>
      <c r="AK806" s="13" t="str">
        <f t="shared" ca="1" si="239"/>
        <v/>
      </c>
      <c r="AL806" s="13" t="str">
        <f t="shared" ca="1" si="240"/>
        <v/>
      </c>
      <c r="AM806" s="20" t="str">
        <f t="shared" ca="1" si="241"/>
        <v/>
      </c>
      <c r="AN806" s="10">
        <f t="shared" si="242"/>
        <v>799</v>
      </c>
      <c r="AO806" s="10" t="s">
        <v>1032</v>
      </c>
      <c r="AP806" s="13" t="str">
        <f t="shared" ca="1" si="243"/>
        <v/>
      </c>
      <c r="AQ806" s="14" t="str">
        <f t="shared" ca="1" si="244"/>
        <v/>
      </c>
    </row>
    <row r="807" spans="23:43" x14ac:dyDescent="0.25">
      <c r="W807" s="20" t="str">
        <f t="shared" ca="1" si="229"/>
        <v/>
      </c>
      <c r="X807" s="10">
        <f t="shared" si="230"/>
        <v>800</v>
      </c>
      <c r="Y807" s="10" t="s">
        <v>1033</v>
      </c>
      <c r="Z807" s="13" t="str">
        <f t="shared" ca="1" si="231"/>
        <v/>
      </c>
      <c r="AA807" s="13" t="str">
        <f t="shared" ca="1" si="232"/>
        <v/>
      </c>
      <c r="AB807" s="20" t="str">
        <f t="shared" ca="1" si="233"/>
        <v/>
      </c>
      <c r="AC807" s="10">
        <f t="shared" si="234"/>
        <v>800</v>
      </c>
      <c r="AD807" s="10" t="s">
        <v>1033</v>
      </c>
      <c r="AE807" s="13" t="str">
        <f t="shared" ca="1" si="235"/>
        <v/>
      </c>
      <c r="AF807" s="14" t="str">
        <f t="shared" ca="1" si="236"/>
        <v/>
      </c>
      <c r="AG807" s="13"/>
      <c r="AH807" s="20" t="str">
        <f t="shared" ca="1" si="237"/>
        <v/>
      </c>
      <c r="AI807" s="10">
        <f t="shared" si="238"/>
        <v>800</v>
      </c>
      <c r="AJ807" s="10" t="s">
        <v>1033</v>
      </c>
      <c r="AK807" s="13" t="str">
        <f t="shared" ca="1" si="239"/>
        <v/>
      </c>
      <c r="AL807" s="13" t="str">
        <f t="shared" ca="1" si="240"/>
        <v/>
      </c>
      <c r="AM807" s="20" t="str">
        <f t="shared" ca="1" si="241"/>
        <v/>
      </c>
      <c r="AN807" s="10">
        <f t="shared" si="242"/>
        <v>800</v>
      </c>
      <c r="AO807" s="10" t="s">
        <v>1033</v>
      </c>
      <c r="AP807" s="13" t="str">
        <f t="shared" ca="1" si="243"/>
        <v/>
      </c>
      <c r="AQ807" s="14" t="str">
        <f t="shared" ca="1" si="244"/>
        <v/>
      </c>
    </row>
    <row r="808" spans="23:43" x14ac:dyDescent="0.25">
      <c r="W808" s="20" t="str">
        <f t="shared" ca="1" si="229"/>
        <v/>
      </c>
      <c r="X808" s="10">
        <f t="shared" si="230"/>
        <v>801</v>
      </c>
      <c r="Y808" s="10" t="s">
        <v>1055</v>
      </c>
      <c r="Z808" s="13" t="str">
        <f t="shared" ca="1" si="231"/>
        <v/>
      </c>
      <c r="AA808" s="13" t="str">
        <f t="shared" ca="1" si="232"/>
        <v/>
      </c>
      <c r="AB808" s="20" t="str">
        <f t="shared" ca="1" si="233"/>
        <v/>
      </c>
      <c r="AC808" s="10">
        <f t="shared" si="234"/>
        <v>801</v>
      </c>
      <c r="AD808" s="10" t="s">
        <v>1055</v>
      </c>
      <c r="AE808" s="13" t="str">
        <f t="shared" ca="1" si="235"/>
        <v/>
      </c>
      <c r="AF808" s="14" t="str">
        <f t="shared" ca="1" si="236"/>
        <v/>
      </c>
      <c r="AG808" s="13"/>
      <c r="AH808" s="20" t="str">
        <f t="shared" ca="1" si="237"/>
        <v/>
      </c>
      <c r="AI808" s="10">
        <f t="shared" si="238"/>
        <v>801</v>
      </c>
      <c r="AJ808" s="10" t="s">
        <v>1055</v>
      </c>
      <c r="AK808" s="13" t="str">
        <f t="shared" ca="1" si="239"/>
        <v/>
      </c>
      <c r="AL808" s="13" t="str">
        <f t="shared" ca="1" si="240"/>
        <v/>
      </c>
      <c r="AM808" s="20" t="str">
        <f t="shared" ca="1" si="241"/>
        <v/>
      </c>
      <c r="AN808" s="10">
        <f t="shared" si="242"/>
        <v>801</v>
      </c>
      <c r="AO808" s="10" t="s">
        <v>1055</v>
      </c>
      <c r="AP808" s="13" t="str">
        <f t="shared" ca="1" si="243"/>
        <v/>
      </c>
      <c r="AQ808" s="14" t="str">
        <f t="shared" ca="1" si="244"/>
        <v/>
      </c>
    </row>
    <row r="809" spans="23:43" x14ac:dyDescent="0.25">
      <c r="W809" s="20" t="str">
        <f t="shared" ca="1" si="229"/>
        <v/>
      </c>
      <c r="X809" s="10">
        <f t="shared" si="230"/>
        <v>802</v>
      </c>
      <c r="Y809" s="10" t="s">
        <v>1056</v>
      </c>
      <c r="Z809" s="13" t="str">
        <f t="shared" ca="1" si="231"/>
        <v/>
      </c>
      <c r="AA809" s="13" t="str">
        <f t="shared" ca="1" si="232"/>
        <v/>
      </c>
      <c r="AB809" s="20" t="str">
        <f t="shared" ca="1" si="233"/>
        <v/>
      </c>
      <c r="AC809" s="10">
        <f t="shared" si="234"/>
        <v>802</v>
      </c>
      <c r="AD809" s="10" t="s">
        <v>1056</v>
      </c>
      <c r="AE809" s="13" t="str">
        <f t="shared" ca="1" si="235"/>
        <v/>
      </c>
      <c r="AF809" s="14" t="str">
        <f t="shared" ca="1" si="236"/>
        <v/>
      </c>
      <c r="AG809" s="13"/>
      <c r="AH809" s="20" t="str">
        <f t="shared" ca="1" si="237"/>
        <v/>
      </c>
      <c r="AI809" s="10">
        <f t="shared" si="238"/>
        <v>802</v>
      </c>
      <c r="AJ809" s="10" t="s">
        <v>1056</v>
      </c>
      <c r="AK809" s="13" t="str">
        <f t="shared" ca="1" si="239"/>
        <v/>
      </c>
      <c r="AL809" s="13" t="str">
        <f t="shared" ca="1" si="240"/>
        <v/>
      </c>
      <c r="AM809" s="20" t="str">
        <f t="shared" ca="1" si="241"/>
        <v/>
      </c>
      <c r="AN809" s="10">
        <f t="shared" si="242"/>
        <v>802</v>
      </c>
      <c r="AO809" s="10" t="s">
        <v>1056</v>
      </c>
      <c r="AP809" s="13" t="str">
        <f t="shared" ca="1" si="243"/>
        <v/>
      </c>
      <c r="AQ809" s="14" t="str">
        <f t="shared" ca="1" si="244"/>
        <v/>
      </c>
    </row>
    <row r="810" spans="23:43" x14ac:dyDescent="0.25">
      <c r="W810" s="20" t="str">
        <f t="shared" ca="1" si="229"/>
        <v/>
      </c>
      <c r="X810" s="10">
        <f t="shared" si="230"/>
        <v>803</v>
      </c>
      <c r="Y810" s="10" t="s">
        <v>1057</v>
      </c>
      <c r="Z810" s="13" t="str">
        <f t="shared" ca="1" si="231"/>
        <v/>
      </c>
      <c r="AA810" s="13" t="str">
        <f t="shared" ca="1" si="232"/>
        <v/>
      </c>
      <c r="AB810" s="20" t="str">
        <f t="shared" ca="1" si="233"/>
        <v/>
      </c>
      <c r="AC810" s="10">
        <f t="shared" si="234"/>
        <v>803</v>
      </c>
      <c r="AD810" s="10" t="s">
        <v>1057</v>
      </c>
      <c r="AE810" s="13" t="str">
        <f t="shared" ca="1" si="235"/>
        <v/>
      </c>
      <c r="AF810" s="14" t="str">
        <f t="shared" ca="1" si="236"/>
        <v/>
      </c>
      <c r="AG810" s="13"/>
      <c r="AH810" s="20" t="str">
        <f t="shared" ca="1" si="237"/>
        <v/>
      </c>
      <c r="AI810" s="10">
        <f t="shared" si="238"/>
        <v>803</v>
      </c>
      <c r="AJ810" s="10" t="s">
        <v>1057</v>
      </c>
      <c r="AK810" s="13" t="str">
        <f t="shared" ca="1" si="239"/>
        <v/>
      </c>
      <c r="AL810" s="13" t="str">
        <f t="shared" ca="1" si="240"/>
        <v/>
      </c>
      <c r="AM810" s="20" t="str">
        <f t="shared" ca="1" si="241"/>
        <v/>
      </c>
      <c r="AN810" s="10">
        <f t="shared" si="242"/>
        <v>803</v>
      </c>
      <c r="AO810" s="10" t="s">
        <v>1057</v>
      </c>
      <c r="AP810" s="13" t="str">
        <f t="shared" ca="1" si="243"/>
        <v/>
      </c>
      <c r="AQ810" s="14" t="str">
        <f t="shared" ca="1" si="244"/>
        <v/>
      </c>
    </row>
    <row r="811" spans="23:43" x14ac:dyDescent="0.25">
      <c r="W811" s="20" t="str">
        <f t="shared" ca="1" si="229"/>
        <v/>
      </c>
      <c r="X811" s="10">
        <f t="shared" si="230"/>
        <v>804</v>
      </c>
      <c r="Y811" s="10" t="s">
        <v>1058</v>
      </c>
      <c r="Z811" s="13" t="str">
        <f t="shared" ca="1" si="231"/>
        <v/>
      </c>
      <c r="AA811" s="13" t="str">
        <f t="shared" ca="1" si="232"/>
        <v/>
      </c>
      <c r="AB811" s="20" t="str">
        <f t="shared" ca="1" si="233"/>
        <v/>
      </c>
      <c r="AC811" s="10">
        <f t="shared" si="234"/>
        <v>804</v>
      </c>
      <c r="AD811" s="10" t="s">
        <v>1058</v>
      </c>
      <c r="AE811" s="13" t="str">
        <f t="shared" ca="1" si="235"/>
        <v/>
      </c>
      <c r="AF811" s="14" t="str">
        <f t="shared" ca="1" si="236"/>
        <v/>
      </c>
      <c r="AG811" s="13"/>
      <c r="AH811" s="20" t="str">
        <f t="shared" ca="1" si="237"/>
        <v/>
      </c>
      <c r="AI811" s="10">
        <f t="shared" si="238"/>
        <v>804</v>
      </c>
      <c r="AJ811" s="10" t="s">
        <v>1058</v>
      </c>
      <c r="AK811" s="13" t="str">
        <f t="shared" ca="1" si="239"/>
        <v/>
      </c>
      <c r="AL811" s="13" t="str">
        <f t="shared" ca="1" si="240"/>
        <v/>
      </c>
      <c r="AM811" s="20" t="str">
        <f t="shared" ca="1" si="241"/>
        <v/>
      </c>
      <c r="AN811" s="10">
        <f t="shared" si="242"/>
        <v>804</v>
      </c>
      <c r="AO811" s="10" t="s">
        <v>1058</v>
      </c>
      <c r="AP811" s="13" t="str">
        <f t="shared" ca="1" si="243"/>
        <v/>
      </c>
      <c r="AQ811" s="14" t="str">
        <f t="shared" ca="1" si="244"/>
        <v/>
      </c>
    </row>
    <row r="812" spans="23:43" x14ac:dyDescent="0.25">
      <c r="W812" s="20" t="str">
        <f t="shared" ca="1" si="229"/>
        <v/>
      </c>
      <c r="X812" s="10">
        <f t="shared" si="230"/>
        <v>805</v>
      </c>
      <c r="Y812" s="10" t="s">
        <v>1059</v>
      </c>
      <c r="Z812" s="13" t="str">
        <f t="shared" ca="1" si="231"/>
        <v/>
      </c>
      <c r="AA812" s="13" t="str">
        <f t="shared" ca="1" si="232"/>
        <v/>
      </c>
      <c r="AB812" s="20" t="str">
        <f t="shared" ca="1" si="233"/>
        <v/>
      </c>
      <c r="AC812" s="10">
        <f t="shared" si="234"/>
        <v>805</v>
      </c>
      <c r="AD812" s="10" t="s">
        <v>1059</v>
      </c>
      <c r="AE812" s="13" t="str">
        <f t="shared" ca="1" si="235"/>
        <v/>
      </c>
      <c r="AF812" s="14" t="str">
        <f t="shared" ca="1" si="236"/>
        <v/>
      </c>
      <c r="AG812" s="13"/>
      <c r="AH812" s="20" t="str">
        <f t="shared" ca="1" si="237"/>
        <v/>
      </c>
      <c r="AI812" s="10">
        <f t="shared" si="238"/>
        <v>805</v>
      </c>
      <c r="AJ812" s="10" t="s">
        <v>1059</v>
      </c>
      <c r="AK812" s="13" t="str">
        <f t="shared" ca="1" si="239"/>
        <v/>
      </c>
      <c r="AL812" s="13" t="str">
        <f t="shared" ca="1" si="240"/>
        <v/>
      </c>
      <c r="AM812" s="20" t="str">
        <f t="shared" ca="1" si="241"/>
        <v/>
      </c>
      <c r="AN812" s="10">
        <f t="shared" si="242"/>
        <v>805</v>
      </c>
      <c r="AO812" s="10" t="s">
        <v>1059</v>
      </c>
      <c r="AP812" s="13" t="str">
        <f t="shared" ca="1" si="243"/>
        <v/>
      </c>
      <c r="AQ812" s="14" t="str">
        <f t="shared" ca="1" si="244"/>
        <v/>
      </c>
    </row>
    <row r="813" spans="23:43" x14ac:dyDescent="0.25">
      <c r="W813" s="20" t="str">
        <f t="shared" ca="1" si="229"/>
        <v/>
      </c>
      <c r="X813" s="10">
        <f t="shared" si="230"/>
        <v>806</v>
      </c>
      <c r="Y813" s="10" t="s">
        <v>1060</v>
      </c>
      <c r="Z813" s="13" t="str">
        <f t="shared" ca="1" si="231"/>
        <v/>
      </c>
      <c r="AA813" s="13" t="str">
        <f t="shared" ca="1" si="232"/>
        <v/>
      </c>
      <c r="AB813" s="20" t="str">
        <f t="shared" ca="1" si="233"/>
        <v/>
      </c>
      <c r="AC813" s="10">
        <f t="shared" si="234"/>
        <v>806</v>
      </c>
      <c r="AD813" s="10" t="s">
        <v>1060</v>
      </c>
      <c r="AE813" s="13" t="str">
        <f t="shared" ca="1" si="235"/>
        <v/>
      </c>
      <c r="AF813" s="14" t="str">
        <f t="shared" ca="1" si="236"/>
        <v/>
      </c>
      <c r="AG813" s="13"/>
      <c r="AH813" s="20" t="str">
        <f t="shared" ca="1" si="237"/>
        <v/>
      </c>
      <c r="AI813" s="10">
        <f t="shared" si="238"/>
        <v>806</v>
      </c>
      <c r="AJ813" s="10" t="s">
        <v>1060</v>
      </c>
      <c r="AK813" s="13" t="str">
        <f t="shared" ca="1" si="239"/>
        <v/>
      </c>
      <c r="AL813" s="13" t="str">
        <f t="shared" ca="1" si="240"/>
        <v/>
      </c>
      <c r="AM813" s="20" t="str">
        <f t="shared" ca="1" si="241"/>
        <v/>
      </c>
      <c r="AN813" s="10">
        <f t="shared" si="242"/>
        <v>806</v>
      </c>
      <c r="AO813" s="10" t="s">
        <v>1060</v>
      </c>
      <c r="AP813" s="13" t="str">
        <f t="shared" ca="1" si="243"/>
        <v/>
      </c>
      <c r="AQ813" s="14" t="str">
        <f t="shared" ca="1" si="244"/>
        <v/>
      </c>
    </row>
    <row r="814" spans="23:43" x14ac:dyDescent="0.25">
      <c r="W814" s="20" t="str">
        <f t="shared" ca="1" si="229"/>
        <v/>
      </c>
      <c r="X814" s="10">
        <f t="shared" si="230"/>
        <v>807</v>
      </c>
      <c r="Y814" s="10" t="s">
        <v>1061</v>
      </c>
      <c r="Z814" s="13" t="str">
        <f t="shared" ca="1" si="231"/>
        <v/>
      </c>
      <c r="AA814" s="13" t="str">
        <f t="shared" ca="1" si="232"/>
        <v/>
      </c>
      <c r="AB814" s="20" t="str">
        <f t="shared" ca="1" si="233"/>
        <v/>
      </c>
      <c r="AC814" s="10">
        <f t="shared" si="234"/>
        <v>807</v>
      </c>
      <c r="AD814" s="10" t="s">
        <v>1061</v>
      </c>
      <c r="AE814" s="13" t="str">
        <f t="shared" ca="1" si="235"/>
        <v/>
      </c>
      <c r="AF814" s="14" t="str">
        <f t="shared" ca="1" si="236"/>
        <v/>
      </c>
      <c r="AG814" s="13"/>
      <c r="AH814" s="20" t="str">
        <f t="shared" ca="1" si="237"/>
        <v/>
      </c>
      <c r="AI814" s="10">
        <f t="shared" si="238"/>
        <v>807</v>
      </c>
      <c r="AJ814" s="10" t="s">
        <v>1061</v>
      </c>
      <c r="AK814" s="13" t="str">
        <f t="shared" ca="1" si="239"/>
        <v/>
      </c>
      <c r="AL814" s="13" t="str">
        <f t="shared" ca="1" si="240"/>
        <v/>
      </c>
      <c r="AM814" s="20" t="str">
        <f t="shared" ca="1" si="241"/>
        <v/>
      </c>
      <c r="AN814" s="10">
        <f t="shared" si="242"/>
        <v>807</v>
      </c>
      <c r="AO814" s="10" t="s">
        <v>1061</v>
      </c>
      <c r="AP814" s="13" t="str">
        <f t="shared" ca="1" si="243"/>
        <v/>
      </c>
      <c r="AQ814" s="14" t="str">
        <f t="shared" ca="1" si="244"/>
        <v/>
      </c>
    </row>
    <row r="815" spans="23:43" x14ac:dyDescent="0.25">
      <c r="W815" s="20" t="str">
        <f t="shared" ca="1" si="229"/>
        <v/>
      </c>
      <c r="X815" s="10">
        <f t="shared" si="230"/>
        <v>808</v>
      </c>
      <c r="Y815" s="10" t="s">
        <v>1062</v>
      </c>
      <c r="Z815" s="13" t="str">
        <f t="shared" ca="1" si="231"/>
        <v/>
      </c>
      <c r="AA815" s="13" t="str">
        <f t="shared" ca="1" si="232"/>
        <v/>
      </c>
      <c r="AB815" s="20" t="str">
        <f t="shared" ca="1" si="233"/>
        <v/>
      </c>
      <c r="AC815" s="10">
        <f t="shared" si="234"/>
        <v>808</v>
      </c>
      <c r="AD815" s="10" t="s">
        <v>1062</v>
      </c>
      <c r="AE815" s="13" t="str">
        <f t="shared" ca="1" si="235"/>
        <v/>
      </c>
      <c r="AF815" s="14" t="str">
        <f t="shared" ca="1" si="236"/>
        <v/>
      </c>
      <c r="AG815" s="13"/>
      <c r="AH815" s="20" t="str">
        <f t="shared" ca="1" si="237"/>
        <v/>
      </c>
      <c r="AI815" s="10">
        <f t="shared" si="238"/>
        <v>808</v>
      </c>
      <c r="AJ815" s="10" t="s">
        <v>1062</v>
      </c>
      <c r="AK815" s="13" t="str">
        <f t="shared" ca="1" si="239"/>
        <v/>
      </c>
      <c r="AL815" s="13" t="str">
        <f t="shared" ca="1" si="240"/>
        <v/>
      </c>
      <c r="AM815" s="20" t="str">
        <f t="shared" ca="1" si="241"/>
        <v/>
      </c>
      <c r="AN815" s="10">
        <f t="shared" si="242"/>
        <v>808</v>
      </c>
      <c r="AO815" s="10" t="s">
        <v>1062</v>
      </c>
      <c r="AP815" s="13" t="str">
        <f t="shared" ca="1" si="243"/>
        <v/>
      </c>
      <c r="AQ815" s="14" t="str">
        <f t="shared" ca="1" si="244"/>
        <v/>
      </c>
    </row>
    <row r="816" spans="23:43" x14ac:dyDescent="0.25">
      <c r="W816" s="20" t="str">
        <f t="shared" ref="W816:W879" ca="1" si="245">IF(X816&lt;=$Q$11,Z816,"")</f>
        <v/>
      </c>
      <c r="X816" s="10">
        <f t="shared" ref="X816:X879" si="246">X815+1</f>
        <v>809</v>
      </c>
      <c r="Y816" s="10" t="s">
        <v>1063</v>
      </c>
      <c r="Z816" s="13" t="str">
        <f t="shared" ref="Z816:Z879" ca="1" si="247">IF(X816&lt;=$Q$11, AA815,"")</f>
        <v/>
      </c>
      <c r="AA816" s="13" t="str">
        <f t="shared" ref="AA816:AA879" ca="1" si="248">IF(X816&lt;=$Q$11,Z816+$E$7,"")</f>
        <v/>
      </c>
      <c r="AB816" s="20" t="str">
        <f t="shared" ref="AB816:AB879" ca="1" si="249">IF(AC816&lt;=$U$11,AE816,"")</f>
        <v/>
      </c>
      <c r="AC816" s="10">
        <f t="shared" ref="AC816:AC879" si="250">AC815+1</f>
        <v>809</v>
      </c>
      <c r="AD816" s="10" t="s">
        <v>1063</v>
      </c>
      <c r="AE816" s="13" t="str">
        <f t="shared" ref="AE816:AE879" ca="1" si="251">IF(AC816&lt;=$U$11, AF815,"")</f>
        <v/>
      </c>
      <c r="AF816" s="14" t="str">
        <f t="shared" ref="AF816:AF879" ca="1" si="252">IF(AC816&lt;=$U$11,AE816+$E$7,"")</f>
        <v/>
      </c>
      <c r="AG816" s="13"/>
      <c r="AH816" s="20" t="str">
        <f t="shared" ref="AH816:AH879" ca="1" si="253">IF(AI816&lt;=$Q$11,AK816,"")</f>
        <v/>
      </c>
      <c r="AI816" s="10">
        <f t="shared" ref="AI816:AI879" si="254">AI815+1</f>
        <v>809</v>
      </c>
      <c r="AJ816" s="10" t="s">
        <v>1063</v>
      </c>
      <c r="AK816" s="13" t="str">
        <f t="shared" ref="AK816:AK879" ca="1" si="255">IF(AI816&lt;=$Q$11, AL815,"")</f>
        <v/>
      </c>
      <c r="AL816" s="13" t="str">
        <f t="shared" ref="AL816:AL879" ca="1" si="256">IF(AI816&lt;=$Q$11,AK816+$E$7,"")</f>
        <v/>
      </c>
      <c r="AM816" s="20" t="str">
        <f t="shared" ref="AM816:AM879" ca="1" si="257">IF(AN816&lt;=$U$11,AP816,"")</f>
        <v/>
      </c>
      <c r="AN816" s="10">
        <f t="shared" ref="AN816:AN879" si="258">AN815+1</f>
        <v>809</v>
      </c>
      <c r="AO816" s="10" t="s">
        <v>1063</v>
      </c>
      <c r="AP816" s="13" t="str">
        <f t="shared" ref="AP816:AP879" ca="1" si="259">IF(AN816&lt;=$U$11, AQ815,"")</f>
        <v/>
      </c>
      <c r="AQ816" s="14" t="str">
        <f t="shared" ref="AQ816:AQ879" ca="1" si="260">IF(AN816&lt;=$U$11,AP816+$E$7,"")</f>
        <v/>
      </c>
    </row>
    <row r="817" spans="23:43" x14ac:dyDescent="0.25">
      <c r="W817" s="20" t="str">
        <f t="shared" ca="1" si="245"/>
        <v/>
      </c>
      <c r="X817" s="10">
        <f t="shared" si="246"/>
        <v>810</v>
      </c>
      <c r="Y817" s="10" t="s">
        <v>1064</v>
      </c>
      <c r="Z817" s="13" t="str">
        <f t="shared" ca="1" si="247"/>
        <v/>
      </c>
      <c r="AA817" s="13" t="str">
        <f t="shared" ca="1" si="248"/>
        <v/>
      </c>
      <c r="AB817" s="20" t="str">
        <f t="shared" ca="1" si="249"/>
        <v/>
      </c>
      <c r="AC817" s="10">
        <f t="shared" si="250"/>
        <v>810</v>
      </c>
      <c r="AD817" s="10" t="s">
        <v>1064</v>
      </c>
      <c r="AE817" s="13" t="str">
        <f t="shared" ca="1" si="251"/>
        <v/>
      </c>
      <c r="AF817" s="14" t="str">
        <f t="shared" ca="1" si="252"/>
        <v/>
      </c>
      <c r="AG817" s="13"/>
      <c r="AH817" s="20" t="str">
        <f t="shared" ca="1" si="253"/>
        <v/>
      </c>
      <c r="AI817" s="10">
        <f t="shared" si="254"/>
        <v>810</v>
      </c>
      <c r="AJ817" s="10" t="s">
        <v>1064</v>
      </c>
      <c r="AK817" s="13" t="str">
        <f t="shared" ca="1" si="255"/>
        <v/>
      </c>
      <c r="AL817" s="13" t="str">
        <f t="shared" ca="1" si="256"/>
        <v/>
      </c>
      <c r="AM817" s="20" t="str">
        <f t="shared" ca="1" si="257"/>
        <v/>
      </c>
      <c r="AN817" s="10">
        <f t="shared" si="258"/>
        <v>810</v>
      </c>
      <c r="AO817" s="10" t="s">
        <v>1064</v>
      </c>
      <c r="AP817" s="13" t="str">
        <f t="shared" ca="1" si="259"/>
        <v/>
      </c>
      <c r="AQ817" s="14" t="str">
        <f t="shared" ca="1" si="260"/>
        <v/>
      </c>
    </row>
    <row r="818" spans="23:43" x14ac:dyDescent="0.25">
      <c r="W818" s="20" t="str">
        <f t="shared" ca="1" si="245"/>
        <v/>
      </c>
      <c r="X818" s="10">
        <f t="shared" si="246"/>
        <v>811</v>
      </c>
      <c r="Y818" s="10" t="s">
        <v>1065</v>
      </c>
      <c r="Z818" s="13" t="str">
        <f t="shared" ca="1" si="247"/>
        <v/>
      </c>
      <c r="AA818" s="13" t="str">
        <f t="shared" ca="1" si="248"/>
        <v/>
      </c>
      <c r="AB818" s="20" t="str">
        <f t="shared" ca="1" si="249"/>
        <v/>
      </c>
      <c r="AC818" s="10">
        <f t="shared" si="250"/>
        <v>811</v>
      </c>
      <c r="AD818" s="10" t="s">
        <v>1065</v>
      </c>
      <c r="AE818" s="13" t="str">
        <f t="shared" ca="1" si="251"/>
        <v/>
      </c>
      <c r="AF818" s="14" t="str">
        <f t="shared" ca="1" si="252"/>
        <v/>
      </c>
      <c r="AG818" s="13"/>
      <c r="AH818" s="20" t="str">
        <f t="shared" ca="1" si="253"/>
        <v/>
      </c>
      <c r="AI818" s="10">
        <f t="shared" si="254"/>
        <v>811</v>
      </c>
      <c r="AJ818" s="10" t="s">
        <v>1065</v>
      </c>
      <c r="AK818" s="13" t="str">
        <f t="shared" ca="1" si="255"/>
        <v/>
      </c>
      <c r="AL818" s="13" t="str">
        <f t="shared" ca="1" si="256"/>
        <v/>
      </c>
      <c r="AM818" s="20" t="str">
        <f t="shared" ca="1" si="257"/>
        <v/>
      </c>
      <c r="AN818" s="10">
        <f t="shared" si="258"/>
        <v>811</v>
      </c>
      <c r="AO818" s="10" t="s">
        <v>1065</v>
      </c>
      <c r="AP818" s="13" t="str">
        <f t="shared" ca="1" si="259"/>
        <v/>
      </c>
      <c r="AQ818" s="14" t="str">
        <f t="shared" ca="1" si="260"/>
        <v/>
      </c>
    </row>
    <row r="819" spans="23:43" x14ac:dyDescent="0.25">
      <c r="W819" s="20" t="str">
        <f t="shared" ca="1" si="245"/>
        <v/>
      </c>
      <c r="X819" s="10">
        <f t="shared" si="246"/>
        <v>812</v>
      </c>
      <c r="Y819" s="10" t="s">
        <v>1066</v>
      </c>
      <c r="Z819" s="13" t="str">
        <f t="shared" ca="1" si="247"/>
        <v/>
      </c>
      <c r="AA819" s="13" t="str">
        <f t="shared" ca="1" si="248"/>
        <v/>
      </c>
      <c r="AB819" s="20" t="str">
        <f t="shared" ca="1" si="249"/>
        <v/>
      </c>
      <c r="AC819" s="10">
        <f t="shared" si="250"/>
        <v>812</v>
      </c>
      <c r="AD819" s="10" t="s">
        <v>1066</v>
      </c>
      <c r="AE819" s="13" t="str">
        <f t="shared" ca="1" si="251"/>
        <v/>
      </c>
      <c r="AF819" s="14" t="str">
        <f t="shared" ca="1" si="252"/>
        <v/>
      </c>
      <c r="AG819" s="13"/>
      <c r="AH819" s="20" t="str">
        <f t="shared" ca="1" si="253"/>
        <v/>
      </c>
      <c r="AI819" s="10">
        <f t="shared" si="254"/>
        <v>812</v>
      </c>
      <c r="AJ819" s="10" t="s">
        <v>1066</v>
      </c>
      <c r="AK819" s="13" t="str">
        <f t="shared" ca="1" si="255"/>
        <v/>
      </c>
      <c r="AL819" s="13" t="str">
        <f t="shared" ca="1" si="256"/>
        <v/>
      </c>
      <c r="AM819" s="20" t="str">
        <f t="shared" ca="1" si="257"/>
        <v/>
      </c>
      <c r="AN819" s="10">
        <f t="shared" si="258"/>
        <v>812</v>
      </c>
      <c r="AO819" s="10" t="s">
        <v>1066</v>
      </c>
      <c r="AP819" s="13" t="str">
        <f t="shared" ca="1" si="259"/>
        <v/>
      </c>
      <c r="AQ819" s="14" t="str">
        <f t="shared" ca="1" si="260"/>
        <v/>
      </c>
    </row>
    <row r="820" spans="23:43" x14ac:dyDescent="0.25">
      <c r="W820" s="20" t="str">
        <f t="shared" ca="1" si="245"/>
        <v/>
      </c>
      <c r="X820" s="10">
        <f t="shared" si="246"/>
        <v>813</v>
      </c>
      <c r="Y820" s="10" t="s">
        <v>1067</v>
      </c>
      <c r="Z820" s="13" t="str">
        <f t="shared" ca="1" si="247"/>
        <v/>
      </c>
      <c r="AA820" s="13" t="str">
        <f t="shared" ca="1" si="248"/>
        <v/>
      </c>
      <c r="AB820" s="20" t="str">
        <f t="shared" ca="1" si="249"/>
        <v/>
      </c>
      <c r="AC820" s="10">
        <f t="shared" si="250"/>
        <v>813</v>
      </c>
      <c r="AD820" s="10" t="s">
        <v>1067</v>
      </c>
      <c r="AE820" s="13" t="str">
        <f t="shared" ca="1" si="251"/>
        <v/>
      </c>
      <c r="AF820" s="14" t="str">
        <f t="shared" ca="1" si="252"/>
        <v/>
      </c>
      <c r="AG820" s="13"/>
      <c r="AH820" s="20" t="str">
        <f t="shared" ca="1" si="253"/>
        <v/>
      </c>
      <c r="AI820" s="10">
        <f t="shared" si="254"/>
        <v>813</v>
      </c>
      <c r="AJ820" s="10" t="s">
        <v>1067</v>
      </c>
      <c r="AK820" s="13" t="str">
        <f t="shared" ca="1" si="255"/>
        <v/>
      </c>
      <c r="AL820" s="13" t="str">
        <f t="shared" ca="1" si="256"/>
        <v/>
      </c>
      <c r="AM820" s="20" t="str">
        <f t="shared" ca="1" si="257"/>
        <v/>
      </c>
      <c r="AN820" s="10">
        <f t="shared" si="258"/>
        <v>813</v>
      </c>
      <c r="AO820" s="10" t="s">
        <v>1067</v>
      </c>
      <c r="AP820" s="13" t="str">
        <f t="shared" ca="1" si="259"/>
        <v/>
      </c>
      <c r="AQ820" s="14" t="str">
        <f t="shared" ca="1" si="260"/>
        <v/>
      </c>
    </row>
    <row r="821" spans="23:43" x14ac:dyDescent="0.25">
      <c r="W821" s="20" t="str">
        <f t="shared" ca="1" si="245"/>
        <v/>
      </c>
      <c r="X821" s="10">
        <f t="shared" si="246"/>
        <v>814</v>
      </c>
      <c r="Y821" s="10" t="s">
        <v>1068</v>
      </c>
      <c r="Z821" s="13" t="str">
        <f t="shared" ca="1" si="247"/>
        <v/>
      </c>
      <c r="AA821" s="13" t="str">
        <f t="shared" ca="1" si="248"/>
        <v/>
      </c>
      <c r="AB821" s="20" t="str">
        <f t="shared" ca="1" si="249"/>
        <v/>
      </c>
      <c r="AC821" s="10">
        <f t="shared" si="250"/>
        <v>814</v>
      </c>
      <c r="AD821" s="10" t="s">
        <v>1068</v>
      </c>
      <c r="AE821" s="13" t="str">
        <f t="shared" ca="1" si="251"/>
        <v/>
      </c>
      <c r="AF821" s="14" t="str">
        <f t="shared" ca="1" si="252"/>
        <v/>
      </c>
      <c r="AG821" s="13"/>
      <c r="AH821" s="20" t="str">
        <f t="shared" ca="1" si="253"/>
        <v/>
      </c>
      <c r="AI821" s="10">
        <f t="shared" si="254"/>
        <v>814</v>
      </c>
      <c r="AJ821" s="10" t="s">
        <v>1068</v>
      </c>
      <c r="AK821" s="13" t="str">
        <f t="shared" ca="1" si="255"/>
        <v/>
      </c>
      <c r="AL821" s="13" t="str">
        <f t="shared" ca="1" si="256"/>
        <v/>
      </c>
      <c r="AM821" s="20" t="str">
        <f t="shared" ca="1" si="257"/>
        <v/>
      </c>
      <c r="AN821" s="10">
        <f t="shared" si="258"/>
        <v>814</v>
      </c>
      <c r="AO821" s="10" t="s">
        <v>1068</v>
      </c>
      <c r="AP821" s="13" t="str">
        <f t="shared" ca="1" si="259"/>
        <v/>
      </c>
      <c r="AQ821" s="14" t="str">
        <f t="shared" ca="1" si="260"/>
        <v/>
      </c>
    </row>
    <row r="822" spans="23:43" x14ac:dyDescent="0.25">
      <c r="W822" s="20" t="str">
        <f t="shared" ca="1" si="245"/>
        <v/>
      </c>
      <c r="X822" s="10">
        <f t="shared" si="246"/>
        <v>815</v>
      </c>
      <c r="Y822" s="10" t="s">
        <v>1069</v>
      </c>
      <c r="Z822" s="13" t="str">
        <f t="shared" ca="1" si="247"/>
        <v/>
      </c>
      <c r="AA822" s="13" t="str">
        <f t="shared" ca="1" si="248"/>
        <v/>
      </c>
      <c r="AB822" s="20" t="str">
        <f t="shared" ca="1" si="249"/>
        <v/>
      </c>
      <c r="AC822" s="10">
        <f t="shared" si="250"/>
        <v>815</v>
      </c>
      <c r="AD822" s="10" t="s">
        <v>1069</v>
      </c>
      <c r="AE822" s="13" t="str">
        <f t="shared" ca="1" si="251"/>
        <v/>
      </c>
      <c r="AF822" s="14" t="str">
        <f t="shared" ca="1" si="252"/>
        <v/>
      </c>
      <c r="AG822" s="13"/>
      <c r="AH822" s="20" t="str">
        <f t="shared" ca="1" si="253"/>
        <v/>
      </c>
      <c r="AI822" s="10">
        <f t="shared" si="254"/>
        <v>815</v>
      </c>
      <c r="AJ822" s="10" t="s">
        <v>1069</v>
      </c>
      <c r="AK822" s="13" t="str">
        <f t="shared" ca="1" si="255"/>
        <v/>
      </c>
      <c r="AL822" s="13" t="str">
        <f t="shared" ca="1" si="256"/>
        <v/>
      </c>
      <c r="AM822" s="20" t="str">
        <f t="shared" ca="1" si="257"/>
        <v/>
      </c>
      <c r="AN822" s="10">
        <f t="shared" si="258"/>
        <v>815</v>
      </c>
      <c r="AO822" s="10" t="s">
        <v>1069</v>
      </c>
      <c r="AP822" s="13" t="str">
        <f t="shared" ca="1" si="259"/>
        <v/>
      </c>
      <c r="AQ822" s="14" t="str">
        <f t="shared" ca="1" si="260"/>
        <v/>
      </c>
    </row>
    <row r="823" spans="23:43" x14ac:dyDescent="0.25">
      <c r="W823" s="20" t="str">
        <f t="shared" ca="1" si="245"/>
        <v/>
      </c>
      <c r="X823" s="10">
        <f t="shared" si="246"/>
        <v>816</v>
      </c>
      <c r="Y823" s="10" t="s">
        <v>1070</v>
      </c>
      <c r="Z823" s="13" t="str">
        <f t="shared" ca="1" si="247"/>
        <v/>
      </c>
      <c r="AA823" s="13" t="str">
        <f t="shared" ca="1" si="248"/>
        <v/>
      </c>
      <c r="AB823" s="20" t="str">
        <f t="shared" ca="1" si="249"/>
        <v/>
      </c>
      <c r="AC823" s="10">
        <f t="shared" si="250"/>
        <v>816</v>
      </c>
      <c r="AD823" s="10" t="s">
        <v>1070</v>
      </c>
      <c r="AE823" s="13" t="str">
        <f t="shared" ca="1" si="251"/>
        <v/>
      </c>
      <c r="AF823" s="14" t="str">
        <f t="shared" ca="1" si="252"/>
        <v/>
      </c>
      <c r="AG823" s="13"/>
      <c r="AH823" s="20" t="str">
        <f t="shared" ca="1" si="253"/>
        <v/>
      </c>
      <c r="AI823" s="10">
        <f t="shared" si="254"/>
        <v>816</v>
      </c>
      <c r="AJ823" s="10" t="s">
        <v>1070</v>
      </c>
      <c r="AK823" s="13" t="str">
        <f t="shared" ca="1" si="255"/>
        <v/>
      </c>
      <c r="AL823" s="13" t="str">
        <f t="shared" ca="1" si="256"/>
        <v/>
      </c>
      <c r="AM823" s="20" t="str">
        <f t="shared" ca="1" si="257"/>
        <v/>
      </c>
      <c r="AN823" s="10">
        <f t="shared" si="258"/>
        <v>816</v>
      </c>
      <c r="AO823" s="10" t="s">
        <v>1070</v>
      </c>
      <c r="AP823" s="13" t="str">
        <f t="shared" ca="1" si="259"/>
        <v/>
      </c>
      <c r="AQ823" s="14" t="str">
        <f t="shared" ca="1" si="260"/>
        <v/>
      </c>
    </row>
    <row r="824" spans="23:43" x14ac:dyDescent="0.25">
      <c r="W824" s="20" t="str">
        <f t="shared" ca="1" si="245"/>
        <v/>
      </c>
      <c r="X824" s="10">
        <f t="shared" si="246"/>
        <v>817</v>
      </c>
      <c r="Y824" s="10" t="s">
        <v>1071</v>
      </c>
      <c r="Z824" s="13" t="str">
        <f t="shared" ca="1" si="247"/>
        <v/>
      </c>
      <c r="AA824" s="13" t="str">
        <f t="shared" ca="1" si="248"/>
        <v/>
      </c>
      <c r="AB824" s="20" t="str">
        <f t="shared" ca="1" si="249"/>
        <v/>
      </c>
      <c r="AC824" s="10">
        <f t="shared" si="250"/>
        <v>817</v>
      </c>
      <c r="AD824" s="10" t="s">
        <v>1071</v>
      </c>
      <c r="AE824" s="13" t="str">
        <f t="shared" ca="1" si="251"/>
        <v/>
      </c>
      <c r="AF824" s="14" t="str">
        <f t="shared" ca="1" si="252"/>
        <v/>
      </c>
      <c r="AG824" s="13"/>
      <c r="AH824" s="20" t="str">
        <f t="shared" ca="1" si="253"/>
        <v/>
      </c>
      <c r="AI824" s="10">
        <f t="shared" si="254"/>
        <v>817</v>
      </c>
      <c r="AJ824" s="10" t="s">
        <v>1071</v>
      </c>
      <c r="AK824" s="13" t="str">
        <f t="shared" ca="1" si="255"/>
        <v/>
      </c>
      <c r="AL824" s="13" t="str">
        <f t="shared" ca="1" si="256"/>
        <v/>
      </c>
      <c r="AM824" s="20" t="str">
        <f t="shared" ca="1" si="257"/>
        <v/>
      </c>
      <c r="AN824" s="10">
        <f t="shared" si="258"/>
        <v>817</v>
      </c>
      <c r="AO824" s="10" t="s">
        <v>1071</v>
      </c>
      <c r="AP824" s="13" t="str">
        <f t="shared" ca="1" si="259"/>
        <v/>
      </c>
      <c r="AQ824" s="14" t="str">
        <f t="shared" ca="1" si="260"/>
        <v/>
      </c>
    </row>
    <row r="825" spans="23:43" x14ac:dyDescent="0.25">
      <c r="W825" s="20" t="str">
        <f t="shared" ca="1" si="245"/>
        <v/>
      </c>
      <c r="X825" s="10">
        <f t="shared" si="246"/>
        <v>818</v>
      </c>
      <c r="Y825" s="10" t="s">
        <v>1072</v>
      </c>
      <c r="Z825" s="13" t="str">
        <f t="shared" ca="1" si="247"/>
        <v/>
      </c>
      <c r="AA825" s="13" t="str">
        <f t="shared" ca="1" si="248"/>
        <v/>
      </c>
      <c r="AB825" s="20" t="str">
        <f t="shared" ca="1" si="249"/>
        <v/>
      </c>
      <c r="AC825" s="10">
        <f t="shared" si="250"/>
        <v>818</v>
      </c>
      <c r="AD825" s="10" t="s">
        <v>1072</v>
      </c>
      <c r="AE825" s="13" t="str">
        <f t="shared" ca="1" si="251"/>
        <v/>
      </c>
      <c r="AF825" s="14" t="str">
        <f t="shared" ca="1" si="252"/>
        <v/>
      </c>
      <c r="AG825" s="13"/>
      <c r="AH825" s="20" t="str">
        <f t="shared" ca="1" si="253"/>
        <v/>
      </c>
      <c r="AI825" s="10">
        <f t="shared" si="254"/>
        <v>818</v>
      </c>
      <c r="AJ825" s="10" t="s">
        <v>1072</v>
      </c>
      <c r="AK825" s="13" t="str">
        <f t="shared" ca="1" si="255"/>
        <v/>
      </c>
      <c r="AL825" s="13" t="str">
        <f t="shared" ca="1" si="256"/>
        <v/>
      </c>
      <c r="AM825" s="20" t="str">
        <f t="shared" ca="1" si="257"/>
        <v/>
      </c>
      <c r="AN825" s="10">
        <f t="shared" si="258"/>
        <v>818</v>
      </c>
      <c r="AO825" s="10" t="s">
        <v>1072</v>
      </c>
      <c r="AP825" s="13" t="str">
        <f t="shared" ca="1" si="259"/>
        <v/>
      </c>
      <c r="AQ825" s="14" t="str">
        <f t="shared" ca="1" si="260"/>
        <v/>
      </c>
    </row>
    <row r="826" spans="23:43" x14ac:dyDescent="0.25">
      <c r="W826" s="20" t="str">
        <f t="shared" ca="1" si="245"/>
        <v/>
      </c>
      <c r="X826" s="10">
        <f t="shared" si="246"/>
        <v>819</v>
      </c>
      <c r="Y826" s="10" t="s">
        <v>1073</v>
      </c>
      <c r="Z826" s="13" t="str">
        <f t="shared" ca="1" si="247"/>
        <v/>
      </c>
      <c r="AA826" s="13" t="str">
        <f t="shared" ca="1" si="248"/>
        <v/>
      </c>
      <c r="AB826" s="20" t="str">
        <f t="shared" ca="1" si="249"/>
        <v/>
      </c>
      <c r="AC826" s="10">
        <f t="shared" si="250"/>
        <v>819</v>
      </c>
      <c r="AD826" s="10" t="s">
        <v>1073</v>
      </c>
      <c r="AE826" s="13" t="str">
        <f t="shared" ca="1" si="251"/>
        <v/>
      </c>
      <c r="AF826" s="14" t="str">
        <f t="shared" ca="1" si="252"/>
        <v/>
      </c>
      <c r="AG826" s="13"/>
      <c r="AH826" s="20" t="str">
        <f t="shared" ca="1" si="253"/>
        <v/>
      </c>
      <c r="AI826" s="10">
        <f t="shared" si="254"/>
        <v>819</v>
      </c>
      <c r="AJ826" s="10" t="s">
        <v>1073</v>
      </c>
      <c r="AK826" s="13" t="str">
        <f t="shared" ca="1" si="255"/>
        <v/>
      </c>
      <c r="AL826" s="13" t="str">
        <f t="shared" ca="1" si="256"/>
        <v/>
      </c>
      <c r="AM826" s="20" t="str">
        <f t="shared" ca="1" si="257"/>
        <v/>
      </c>
      <c r="AN826" s="10">
        <f t="shared" si="258"/>
        <v>819</v>
      </c>
      <c r="AO826" s="10" t="s">
        <v>1073</v>
      </c>
      <c r="AP826" s="13" t="str">
        <f t="shared" ca="1" si="259"/>
        <v/>
      </c>
      <c r="AQ826" s="14" t="str">
        <f t="shared" ca="1" si="260"/>
        <v/>
      </c>
    </row>
    <row r="827" spans="23:43" x14ac:dyDescent="0.25">
      <c r="W827" s="20" t="str">
        <f t="shared" ca="1" si="245"/>
        <v/>
      </c>
      <c r="X827" s="10">
        <f t="shared" si="246"/>
        <v>820</v>
      </c>
      <c r="Y827" s="10" t="s">
        <v>1074</v>
      </c>
      <c r="Z827" s="13" t="str">
        <f t="shared" ca="1" si="247"/>
        <v/>
      </c>
      <c r="AA827" s="13" t="str">
        <f t="shared" ca="1" si="248"/>
        <v/>
      </c>
      <c r="AB827" s="20" t="str">
        <f t="shared" ca="1" si="249"/>
        <v/>
      </c>
      <c r="AC827" s="10">
        <f t="shared" si="250"/>
        <v>820</v>
      </c>
      <c r="AD827" s="10" t="s">
        <v>1074</v>
      </c>
      <c r="AE827" s="13" t="str">
        <f t="shared" ca="1" si="251"/>
        <v/>
      </c>
      <c r="AF827" s="14" t="str">
        <f t="shared" ca="1" si="252"/>
        <v/>
      </c>
      <c r="AG827" s="13"/>
      <c r="AH827" s="20" t="str">
        <f t="shared" ca="1" si="253"/>
        <v/>
      </c>
      <c r="AI827" s="10">
        <f t="shared" si="254"/>
        <v>820</v>
      </c>
      <c r="AJ827" s="10" t="s">
        <v>1074</v>
      </c>
      <c r="AK827" s="13" t="str">
        <f t="shared" ca="1" si="255"/>
        <v/>
      </c>
      <c r="AL827" s="13" t="str">
        <f t="shared" ca="1" si="256"/>
        <v/>
      </c>
      <c r="AM827" s="20" t="str">
        <f t="shared" ca="1" si="257"/>
        <v/>
      </c>
      <c r="AN827" s="10">
        <f t="shared" si="258"/>
        <v>820</v>
      </c>
      <c r="AO827" s="10" t="s">
        <v>1074</v>
      </c>
      <c r="AP827" s="13" t="str">
        <f t="shared" ca="1" si="259"/>
        <v/>
      </c>
      <c r="AQ827" s="14" t="str">
        <f t="shared" ca="1" si="260"/>
        <v/>
      </c>
    </row>
    <row r="828" spans="23:43" x14ac:dyDescent="0.25">
      <c r="W828" s="20" t="str">
        <f t="shared" ca="1" si="245"/>
        <v/>
      </c>
      <c r="X828" s="10">
        <f t="shared" si="246"/>
        <v>821</v>
      </c>
      <c r="Y828" s="10" t="s">
        <v>1075</v>
      </c>
      <c r="Z828" s="13" t="str">
        <f t="shared" ca="1" si="247"/>
        <v/>
      </c>
      <c r="AA828" s="13" t="str">
        <f t="shared" ca="1" si="248"/>
        <v/>
      </c>
      <c r="AB828" s="20" t="str">
        <f t="shared" ca="1" si="249"/>
        <v/>
      </c>
      <c r="AC828" s="10">
        <f t="shared" si="250"/>
        <v>821</v>
      </c>
      <c r="AD828" s="10" t="s">
        <v>1075</v>
      </c>
      <c r="AE828" s="13" t="str">
        <f t="shared" ca="1" si="251"/>
        <v/>
      </c>
      <c r="AF828" s="14" t="str">
        <f t="shared" ca="1" si="252"/>
        <v/>
      </c>
      <c r="AG828" s="13"/>
      <c r="AH828" s="20" t="str">
        <f t="shared" ca="1" si="253"/>
        <v/>
      </c>
      <c r="AI828" s="10">
        <f t="shared" si="254"/>
        <v>821</v>
      </c>
      <c r="AJ828" s="10" t="s">
        <v>1075</v>
      </c>
      <c r="AK828" s="13" t="str">
        <f t="shared" ca="1" si="255"/>
        <v/>
      </c>
      <c r="AL828" s="13" t="str">
        <f t="shared" ca="1" si="256"/>
        <v/>
      </c>
      <c r="AM828" s="20" t="str">
        <f t="shared" ca="1" si="257"/>
        <v/>
      </c>
      <c r="AN828" s="10">
        <f t="shared" si="258"/>
        <v>821</v>
      </c>
      <c r="AO828" s="10" t="s">
        <v>1075</v>
      </c>
      <c r="AP828" s="13" t="str">
        <f t="shared" ca="1" si="259"/>
        <v/>
      </c>
      <c r="AQ828" s="14" t="str">
        <f t="shared" ca="1" si="260"/>
        <v/>
      </c>
    </row>
    <row r="829" spans="23:43" x14ac:dyDescent="0.25">
      <c r="W829" s="20" t="str">
        <f t="shared" ca="1" si="245"/>
        <v/>
      </c>
      <c r="X829" s="10">
        <f t="shared" si="246"/>
        <v>822</v>
      </c>
      <c r="Y829" s="10" t="s">
        <v>1076</v>
      </c>
      <c r="Z829" s="13" t="str">
        <f t="shared" ca="1" si="247"/>
        <v/>
      </c>
      <c r="AA829" s="13" t="str">
        <f t="shared" ca="1" si="248"/>
        <v/>
      </c>
      <c r="AB829" s="20" t="str">
        <f t="shared" ca="1" si="249"/>
        <v/>
      </c>
      <c r="AC829" s="10">
        <f t="shared" si="250"/>
        <v>822</v>
      </c>
      <c r="AD829" s="10" t="s">
        <v>1076</v>
      </c>
      <c r="AE829" s="13" t="str">
        <f t="shared" ca="1" si="251"/>
        <v/>
      </c>
      <c r="AF829" s="14" t="str">
        <f t="shared" ca="1" si="252"/>
        <v/>
      </c>
      <c r="AG829" s="13"/>
      <c r="AH829" s="20" t="str">
        <f t="shared" ca="1" si="253"/>
        <v/>
      </c>
      <c r="AI829" s="10">
        <f t="shared" si="254"/>
        <v>822</v>
      </c>
      <c r="AJ829" s="10" t="s">
        <v>1076</v>
      </c>
      <c r="AK829" s="13" t="str">
        <f t="shared" ca="1" si="255"/>
        <v/>
      </c>
      <c r="AL829" s="13" t="str">
        <f t="shared" ca="1" si="256"/>
        <v/>
      </c>
      <c r="AM829" s="20" t="str">
        <f t="shared" ca="1" si="257"/>
        <v/>
      </c>
      <c r="AN829" s="10">
        <f t="shared" si="258"/>
        <v>822</v>
      </c>
      <c r="AO829" s="10" t="s">
        <v>1076</v>
      </c>
      <c r="AP829" s="13" t="str">
        <f t="shared" ca="1" si="259"/>
        <v/>
      </c>
      <c r="AQ829" s="14" t="str">
        <f t="shared" ca="1" si="260"/>
        <v/>
      </c>
    </row>
    <row r="830" spans="23:43" x14ac:dyDescent="0.25">
      <c r="W830" s="20" t="str">
        <f t="shared" ca="1" si="245"/>
        <v/>
      </c>
      <c r="X830" s="10">
        <f t="shared" si="246"/>
        <v>823</v>
      </c>
      <c r="Y830" s="10" t="s">
        <v>1077</v>
      </c>
      <c r="Z830" s="13" t="str">
        <f t="shared" ca="1" si="247"/>
        <v/>
      </c>
      <c r="AA830" s="13" t="str">
        <f t="shared" ca="1" si="248"/>
        <v/>
      </c>
      <c r="AB830" s="20" t="str">
        <f t="shared" ca="1" si="249"/>
        <v/>
      </c>
      <c r="AC830" s="10">
        <f t="shared" si="250"/>
        <v>823</v>
      </c>
      <c r="AD830" s="10" t="s">
        <v>1077</v>
      </c>
      <c r="AE830" s="13" t="str">
        <f t="shared" ca="1" si="251"/>
        <v/>
      </c>
      <c r="AF830" s="14" t="str">
        <f t="shared" ca="1" si="252"/>
        <v/>
      </c>
      <c r="AG830" s="13"/>
      <c r="AH830" s="20" t="str">
        <f t="shared" ca="1" si="253"/>
        <v/>
      </c>
      <c r="AI830" s="10">
        <f t="shared" si="254"/>
        <v>823</v>
      </c>
      <c r="AJ830" s="10" t="s">
        <v>1077</v>
      </c>
      <c r="AK830" s="13" t="str">
        <f t="shared" ca="1" si="255"/>
        <v/>
      </c>
      <c r="AL830" s="13" t="str">
        <f t="shared" ca="1" si="256"/>
        <v/>
      </c>
      <c r="AM830" s="20" t="str">
        <f t="shared" ca="1" si="257"/>
        <v/>
      </c>
      <c r="AN830" s="10">
        <f t="shared" si="258"/>
        <v>823</v>
      </c>
      <c r="AO830" s="10" t="s">
        <v>1077</v>
      </c>
      <c r="AP830" s="13" t="str">
        <f t="shared" ca="1" si="259"/>
        <v/>
      </c>
      <c r="AQ830" s="14" t="str">
        <f t="shared" ca="1" si="260"/>
        <v/>
      </c>
    </row>
    <row r="831" spans="23:43" x14ac:dyDescent="0.25">
      <c r="W831" s="20" t="str">
        <f t="shared" ca="1" si="245"/>
        <v/>
      </c>
      <c r="X831" s="10">
        <f t="shared" si="246"/>
        <v>824</v>
      </c>
      <c r="Y831" s="10" t="s">
        <v>1078</v>
      </c>
      <c r="Z831" s="13" t="str">
        <f t="shared" ca="1" si="247"/>
        <v/>
      </c>
      <c r="AA831" s="13" t="str">
        <f t="shared" ca="1" si="248"/>
        <v/>
      </c>
      <c r="AB831" s="20" t="str">
        <f t="shared" ca="1" si="249"/>
        <v/>
      </c>
      <c r="AC831" s="10">
        <f t="shared" si="250"/>
        <v>824</v>
      </c>
      <c r="AD831" s="10" t="s">
        <v>1078</v>
      </c>
      <c r="AE831" s="13" t="str">
        <f t="shared" ca="1" si="251"/>
        <v/>
      </c>
      <c r="AF831" s="14" t="str">
        <f t="shared" ca="1" si="252"/>
        <v/>
      </c>
      <c r="AG831" s="13"/>
      <c r="AH831" s="20" t="str">
        <f t="shared" ca="1" si="253"/>
        <v/>
      </c>
      <c r="AI831" s="10">
        <f t="shared" si="254"/>
        <v>824</v>
      </c>
      <c r="AJ831" s="10" t="s">
        <v>1078</v>
      </c>
      <c r="AK831" s="13" t="str">
        <f t="shared" ca="1" si="255"/>
        <v/>
      </c>
      <c r="AL831" s="13" t="str">
        <f t="shared" ca="1" si="256"/>
        <v/>
      </c>
      <c r="AM831" s="20" t="str">
        <f t="shared" ca="1" si="257"/>
        <v/>
      </c>
      <c r="AN831" s="10">
        <f t="shared" si="258"/>
        <v>824</v>
      </c>
      <c r="AO831" s="10" t="s">
        <v>1078</v>
      </c>
      <c r="AP831" s="13" t="str">
        <f t="shared" ca="1" si="259"/>
        <v/>
      </c>
      <c r="AQ831" s="14" t="str">
        <f t="shared" ca="1" si="260"/>
        <v/>
      </c>
    </row>
    <row r="832" spans="23:43" x14ac:dyDescent="0.25">
      <c r="W832" s="20" t="str">
        <f t="shared" ca="1" si="245"/>
        <v/>
      </c>
      <c r="X832" s="10">
        <f t="shared" si="246"/>
        <v>825</v>
      </c>
      <c r="Y832" s="10" t="s">
        <v>1079</v>
      </c>
      <c r="Z832" s="13" t="str">
        <f t="shared" ca="1" si="247"/>
        <v/>
      </c>
      <c r="AA832" s="13" t="str">
        <f t="shared" ca="1" si="248"/>
        <v/>
      </c>
      <c r="AB832" s="20" t="str">
        <f t="shared" ca="1" si="249"/>
        <v/>
      </c>
      <c r="AC832" s="10">
        <f t="shared" si="250"/>
        <v>825</v>
      </c>
      <c r="AD832" s="10" t="s">
        <v>1079</v>
      </c>
      <c r="AE832" s="13" t="str">
        <f t="shared" ca="1" si="251"/>
        <v/>
      </c>
      <c r="AF832" s="14" t="str">
        <f t="shared" ca="1" si="252"/>
        <v/>
      </c>
      <c r="AG832" s="13"/>
      <c r="AH832" s="20" t="str">
        <f t="shared" ca="1" si="253"/>
        <v/>
      </c>
      <c r="AI832" s="10">
        <f t="shared" si="254"/>
        <v>825</v>
      </c>
      <c r="AJ832" s="10" t="s">
        <v>1079</v>
      </c>
      <c r="AK832" s="13" t="str">
        <f t="shared" ca="1" si="255"/>
        <v/>
      </c>
      <c r="AL832" s="13" t="str">
        <f t="shared" ca="1" si="256"/>
        <v/>
      </c>
      <c r="AM832" s="20" t="str">
        <f t="shared" ca="1" si="257"/>
        <v/>
      </c>
      <c r="AN832" s="10">
        <f t="shared" si="258"/>
        <v>825</v>
      </c>
      <c r="AO832" s="10" t="s">
        <v>1079</v>
      </c>
      <c r="AP832" s="13" t="str">
        <f t="shared" ca="1" si="259"/>
        <v/>
      </c>
      <c r="AQ832" s="14" t="str">
        <f t="shared" ca="1" si="260"/>
        <v/>
      </c>
    </row>
    <row r="833" spans="23:43" x14ac:dyDescent="0.25">
      <c r="W833" s="20" t="str">
        <f t="shared" ca="1" si="245"/>
        <v/>
      </c>
      <c r="X833" s="10">
        <f t="shared" si="246"/>
        <v>826</v>
      </c>
      <c r="Y833" s="10" t="s">
        <v>1080</v>
      </c>
      <c r="Z833" s="13" t="str">
        <f t="shared" ca="1" si="247"/>
        <v/>
      </c>
      <c r="AA833" s="13" t="str">
        <f t="shared" ca="1" si="248"/>
        <v/>
      </c>
      <c r="AB833" s="20" t="str">
        <f t="shared" ca="1" si="249"/>
        <v/>
      </c>
      <c r="AC833" s="10">
        <f t="shared" si="250"/>
        <v>826</v>
      </c>
      <c r="AD833" s="10" t="s">
        <v>1080</v>
      </c>
      <c r="AE833" s="13" t="str">
        <f t="shared" ca="1" si="251"/>
        <v/>
      </c>
      <c r="AF833" s="14" t="str">
        <f t="shared" ca="1" si="252"/>
        <v/>
      </c>
      <c r="AG833" s="13"/>
      <c r="AH833" s="20" t="str">
        <f t="shared" ca="1" si="253"/>
        <v/>
      </c>
      <c r="AI833" s="10">
        <f t="shared" si="254"/>
        <v>826</v>
      </c>
      <c r="AJ833" s="10" t="s">
        <v>1080</v>
      </c>
      <c r="AK833" s="13" t="str">
        <f t="shared" ca="1" si="255"/>
        <v/>
      </c>
      <c r="AL833" s="13" t="str">
        <f t="shared" ca="1" si="256"/>
        <v/>
      </c>
      <c r="AM833" s="20" t="str">
        <f t="shared" ca="1" si="257"/>
        <v/>
      </c>
      <c r="AN833" s="10">
        <f t="shared" si="258"/>
        <v>826</v>
      </c>
      <c r="AO833" s="10" t="s">
        <v>1080</v>
      </c>
      <c r="AP833" s="13" t="str">
        <f t="shared" ca="1" si="259"/>
        <v/>
      </c>
      <c r="AQ833" s="14" t="str">
        <f t="shared" ca="1" si="260"/>
        <v/>
      </c>
    </row>
    <row r="834" spans="23:43" x14ac:dyDescent="0.25">
      <c r="W834" s="20" t="str">
        <f t="shared" ca="1" si="245"/>
        <v/>
      </c>
      <c r="X834" s="10">
        <f t="shared" si="246"/>
        <v>827</v>
      </c>
      <c r="Y834" s="10" t="s">
        <v>1081</v>
      </c>
      <c r="Z834" s="13" t="str">
        <f t="shared" ca="1" si="247"/>
        <v/>
      </c>
      <c r="AA834" s="13" t="str">
        <f t="shared" ca="1" si="248"/>
        <v/>
      </c>
      <c r="AB834" s="20" t="str">
        <f t="shared" ca="1" si="249"/>
        <v/>
      </c>
      <c r="AC834" s="10">
        <f t="shared" si="250"/>
        <v>827</v>
      </c>
      <c r="AD834" s="10" t="s">
        <v>1081</v>
      </c>
      <c r="AE834" s="13" t="str">
        <f t="shared" ca="1" si="251"/>
        <v/>
      </c>
      <c r="AF834" s="14" t="str">
        <f t="shared" ca="1" si="252"/>
        <v/>
      </c>
      <c r="AG834" s="13"/>
      <c r="AH834" s="20" t="str">
        <f t="shared" ca="1" si="253"/>
        <v/>
      </c>
      <c r="AI834" s="10">
        <f t="shared" si="254"/>
        <v>827</v>
      </c>
      <c r="AJ834" s="10" t="s">
        <v>1081</v>
      </c>
      <c r="AK834" s="13" t="str">
        <f t="shared" ca="1" si="255"/>
        <v/>
      </c>
      <c r="AL834" s="13" t="str">
        <f t="shared" ca="1" si="256"/>
        <v/>
      </c>
      <c r="AM834" s="20" t="str">
        <f t="shared" ca="1" si="257"/>
        <v/>
      </c>
      <c r="AN834" s="10">
        <f t="shared" si="258"/>
        <v>827</v>
      </c>
      <c r="AO834" s="10" t="s">
        <v>1081</v>
      </c>
      <c r="AP834" s="13" t="str">
        <f t="shared" ca="1" si="259"/>
        <v/>
      </c>
      <c r="AQ834" s="14" t="str">
        <f t="shared" ca="1" si="260"/>
        <v/>
      </c>
    </row>
    <row r="835" spans="23:43" x14ac:dyDescent="0.25">
      <c r="W835" s="20" t="str">
        <f t="shared" ca="1" si="245"/>
        <v/>
      </c>
      <c r="X835" s="10">
        <f t="shared" si="246"/>
        <v>828</v>
      </c>
      <c r="Y835" s="10" t="s">
        <v>1082</v>
      </c>
      <c r="Z835" s="13" t="str">
        <f t="shared" ca="1" si="247"/>
        <v/>
      </c>
      <c r="AA835" s="13" t="str">
        <f t="shared" ca="1" si="248"/>
        <v/>
      </c>
      <c r="AB835" s="20" t="str">
        <f t="shared" ca="1" si="249"/>
        <v/>
      </c>
      <c r="AC835" s="10">
        <f t="shared" si="250"/>
        <v>828</v>
      </c>
      <c r="AD835" s="10" t="s">
        <v>1082</v>
      </c>
      <c r="AE835" s="13" t="str">
        <f t="shared" ca="1" si="251"/>
        <v/>
      </c>
      <c r="AF835" s="14" t="str">
        <f t="shared" ca="1" si="252"/>
        <v/>
      </c>
      <c r="AG835" s="13"/>
      <c r="AH835" s="20" t="str">
        <f t="shared" ca="1" si="253"/>
        <v/>
      </c>
      <c r="AI835" s="10">
        <f t="shared" si="254"/>
        <v>828</v>
      </c>
      <c r="AJ835" s="10" t="s">
        <v>1082</v>
      </c>
      <c r="AK835" s="13" t="str">
        <f t="shared" ca="1" si="255"/>
        <v/>
      </c>
      <c r="AL835" s="13" t="str">
        <f t="shared" ca="1" si="256"/>
        <v/>
      </c>
      <c r="AM835" s="20" t="str">
        <f t="shared" ca="1" si="257"/>
        <v/>
      </c>
      <c r="AN835" s="10">
        <f t="shared" si="258"/>
        <v>828</v>
      </c>
      <c r="AO835" s="10" t="s">
        <v>1082</v>
      </c>
      <c r="AP835" s="13" t="str">
        <f t="shared" ca="1" si="259"/>
        <v/>
      </c>
      <c r="AQ835" s="14" t="str">
        <f t="shared" ca="1" si="260"/>
        <v/>
      </c>
    </row>
    <row r="836" spans="23:43" x14ac:dyDescent="0.25">
      <c r="W836" s="20" t="str">
        <f t="shared" ca="1" si="245"/>
        <v/>
      </c>
      <c r="X836" s="10">
        <f t="shared" si="246"/>
        <v>829</v>
      </c>
      <c r="Y836" s="10" t="s">
        <v>1083</v>
      </c>
      <c r="Z836" s="13" t="str">
        <f t="shared" ca="1" si="247"/>
        <v/>
      </c>
      <c r="AA836" s="13" t="str">
        <f t="shared" ca="1" si="248"/>
        <v/>
      </c>
      <c r="AB836" s="20" t="str">
        <f t="shared" ca="1" si="249"/>
        <v/>
      </c>
      <c r="AC836" s="10">
        <f t="shared" si="250"/>
        <v>829</v>
      </c>
      <c r="AD836" s="10" t="s">
        <v>1083</v>
      </c>
      <c r="AE836" s="13" t="str">
        <f t="shared" ca="1" si="251"/>
        <v/>
      </c>
      <c r="AF836" s="14" t="str">
        <f t="shared" ca="1" si="252"/>
        <v/>
      </c>
      <c r="AG836" s="13"/>
      <c r="AH836" s="20" t="str">
        <f t="shared" ca="1" si="253"/>
        <v/>
      </c>
      <c r="AI836" s="10">
        <f t="shared" si="254"/>
        <v>829</v>
      </c>
      <c r="AJ836" s="10" t="s">
        <v>1083</v>
      </c>
      <c r="AK836" s="13" t="str">
        <f t="shared" ca="1" si="255"/>
        <v/>
      </c>
      <c r="AL836" s="13" t="str">
        <f t="shared" ca="1" si="256"/>
        <v/>
      </c>
      <c r="AM836" s="20" t="str">
        <f t="shared" ca="1" si="257"/>
        <v/>
      </c>
      <c r="AN836" s="10">
        <f t="shared" si="258"/>
        <v>829</v>
      </c>
      <c r="AO836" s="10" t="s">
        <v>1083</v>
      </c>
      <c r="AP836" s="13" t="str">
        <f t="shared" ca="1" si="259"/>
        <v/>
      </c>
      <c r="AQ836" s="14" t="str">
        <f t="shared" ca="1" si="260"/>
        <v/>
      </c>
    </row>
    <row r="837" spans="23:43" x14ac:dyDescent="0.25">
      <c r="W837" s="20" t="str">
        <f t="shared" ca="1" si="245"/>
        <v/>
      </c>
      <c r="X837" s="10">
        <f t="shared" si="246"/>
        <v>830</v>
      </c>
      <c r="Y837" s="10" t="s">
        <v>1084</v>
      </c>
      <c r="Z837" s="13" t="str">
        <f t="shared" ca="1" si="247"/>
        <v/>
      </c>
      <c r="AA837" s="13" t="str">
        <f t="shared" ca="1" si="248"/>
        <v/>
      </c>
      <c r="AB837" s="20" t="str">
        <f t="shared" ca="1" si="249"/>
        <v/>
      </c>
      <c r="AC837" s="10">
        <f t="shared" si="250"/>
        <v>830</v>
      </c>
      <c r="AD837" s="10" t="s">
        <v>1084</v>
      </c>
      <c r="AE837" s="13" t="str">
        <f t="shared" ca="1" si="251"/>
        <v/>
      </c>
      <c r="AF837" s="14" t="str">
        <f t="shared" ca="1" si="252"/>
        <v/>
      </c>
      <c r="AG837" s="13"/>
      <c r="AH837" s="20" t="str">
        <f t="shared" ca="1" si="253"/>
        <v/>
      </c>
      <c r="AI837" s="10">
        <f t="shared" si="254"/>
        <v>830</v>
      </c>
      <c r="AJ837" s="10" t="s">
        <v>1084</v>
      </c>
      <c r="AK837" s="13" t="str">
        <f t="shared" ca="1" si="255"/>
        <v/>
      </c>
      <c r="AL837" s="13" t="str">
        <f t="shared" ca="1" si="256"/>
        <v/>
      </c>
      <c r="AM837" s="20" t="str">
        <f t="shared" ca="1" si="257"/>
        <v/>
      </c>
      <c r="AN837" s="10">
        <f t="shared" si="258"/>
        <v>830</v>
      </c>
      <c r="AO837" s="10" t="s">
        <v>1084</v>
      </c>
      <c r="AP837" s="13" t="str">
        <f t="shared" ca="1" si="259"/>
        <v/>
      </c>
      <c r="AQ837" s="14" t="str">
        <f t="shared" ca="1" si="260"/>
        <v/>
      </c>
    </row>
    <row r="838" spans="23:43" x14ac:dyDescent="0.25">
      <c r="W838" s="20" t="str">
        <f t="shared" ca="1" si="245"/>
        <v/>
      </c>
      <c r="X838" s="10">
        <f t="shared" si="246"/>
        <v>831</v>
      </c>
      <c r="Y838" s="10" t="s">
        <v>1085</v>
      </c>
      <c r="Z838" s="13" t="str">
        <f t="shared" ca="1" si="247"/>
        <v/>
      </c>
      <c r="AA838" s="13" t="str">
        <f t="shared" ca="1" si="248"/>
        <v/>
      </c>
      <c r="AB838" s="20" t="str">
        <f t="shared" ca="1" si="249"/>
        <v/>
      </c>
      <c r="AC838" s="10">
        <f t="shared" si="250"/>
        <v>831</v>
      </c>
      <c r="AD838" s="10" t="s">
        <v>1085</v>
      </c>
      <c r="AE838" s="13" t="str">
        <f t="shared" ca="1" si="251"/>
        <v/>
      </c>
      <c r="AF838" s="14" t="str">
        <f t="shared" ca="1" si="252"/>
        <v/>
      </c>
      <c r="AG838" s="13"/>
      <c r="AH838" s="20" t="str">
        <f t="shared" ca="1" si="253"/>
        <v/>
      </c>
      <c r="AI838" s="10">
        <f t="shared" si="254"/>
        <v>831</v>
      </c>
      <c r="AJ838" s="10" t="s">
        <v>1085</v>
      </c>
      <c r="AK838" s="13" t="str">
        <f t="shared" ca="1" si="255"/>
        <v/>
      </c>
      <c r="AL838" s="13" t="str">
        <f t="shared" ca="1" si="256"/>
        <v/>
      </c>
      <c r="AM838" s="20" t="str">
        <f t="shared" ca="1" si="257"/>
        <v/>
      </c>
      <c r="AN838" s="10">
        <f t="shared" si="258"/>
        <v>831</v>
      </c>
      <c r="AO838" s="10" t="s">
        <v>1085</v>
      </c>
      <c r="AP838" s="13" t="str">
        <f t="shared" ca="1" si="259"/>
        <v/>
      </c>
      <c r="AQ838" s="14" t="str">
        <f t="shared" ca="1" si="260"/>
        <v/>
      </c>
    </row>
    <row r="839" spans="23:43" x14ac:dyDescent="0.25">
      <c r="W839" s="20" t="str">
        <f t="shared" ca="1" si="245"/>
        <v/>
      </c>
      <c r="X839" s="10">
        <f t="shared" si="246"/>
        <v>832</v>
      </c>
      <c r="Y839" s="10" t="s">
        <v>1086</v>
      </c>
      <c r="Z839" s="13" t="str">
        <f t="shared" ca="1" si="247"/>
        <v/>
      </c>
      <c r="AA839" s="13" t="str">
        <f t="shared" ca="1" si="248"/>
        <v/>
      </c>
      <c r="AB839" s="20" t="str">
        <f t="shared" ca="1" si="249"/>
        <v/>
      </c>
      <c r="AC839" s="10">
        <f t="shared" si="250"/>
        <v>832</v>
      </c>
      <c r="AD839" s="10" t="s">
        <v>1086</v>
      </c>
      <c r="AE839" s="13" t="str">
        <f t="shared" ca="1" si="251"/>
        <v/>
      </c>
      <c r="AF839" s="14" t="str">
        <f t="shared" ca="1" si="252"/>
        <v/>
      </c>
      <c r="AG839" s="13"/>
      <c r="AH839" s="20" t="str">
        <f t="shared" ca="1" si="253"/>
        <v/>
      </c>
      <c r="AI839" s="10">
        <f t="shared" si="254"/>
        <v>832</v>
      </c>
      <c r="AJ839" s="10" t="s">
        <v>1086</v>
      </c>
      <c r="AK839" s="13" t="str">
        <f t="shared" ca="1" si="255"/>
        <v/>
      </c>
      <c r="AL839" s="13" t="str">
        <f t="shared" ca="1" si="256"/>
        <v/>
      </c>
      <c r="AM839" s="20" t="str">
        <f t="shared" ca="1" si="257"/>
        <v/>
      </c>
      <c r="AN839" s="10">
        <f t="shared" si="258"/>
        <v>832</v>
      </c>
      <c r="AO839" s="10" t="s">
        <v>1086</v>
      </c>
      <c r="AP839" s="13" t="str">
        <f t="shared" ca="1" si="259"/>
        <v/>
      </c>
      <c r="AQ839" s="14" t="str">
        <f t="shared" ca="1" si="260"/>
        <v/>
      </c>
    </row>
    <row r="840" spans="23:43" x14ac:dyDescent="0.25">
      <c r="W840" s="20" t="str">
        <f t="shared" ca="1" si="245"/>
        <v/>
      </c>
      <c r="X840" s="10">
        <f t="shared" si="246"/>
        <v>833</v>
      </c>
      <c r="Y840" s="10" t="s">
        <v>1087</v>
      </c>
      <c r="Z840" s="13" t="str">
        <f t="shared" ca="1" si="247"/>
        <v/>
      </c>
      <c r="AA840" s="13" t="str">
        <f t="shared" ca="1" si="248"/>
        <v/>
      </c>
      <c r="AB840" s="20" t="str">
        <f t="shared" ca="1" si="249"/>
        <v/>
      </c>
      <c r="AC840" s="10">
        <f t="shared" si="250"/>
        <v>833</v>
      </c>
      <c r="AD840" s="10" t="s">
        <v>1087</v>
      </c>
      <c r="AE840" s="13" t="str">
        <f t="shared" ca="1" si="251"/>
        <v/>
      </c>
      <c r="AF840" s="14" t="str">
        <f t="shared" ca="1" si="252"/>
        <v/>
      </c>
      <c r="AG840" s="13"/>
      <c r="AH840" s="20" t="str">
        <f t="shared" ca="1" si="253"/>
        <v/>
      </c>
      <c r="AI840" s="10">
        <f t="shared" si="254"/>
        <v>833</v>
      </c>
      <c r="AJ840" s="10" t="s">
        <v>1087</v>
      </c>
      <c r="AK840" s="13" t="str">
        <f t="shared" ca="1" si="255"/>
        <v/>
      </c>
      <c r="AL840" s="13" t="str">
        <f t="shared" ca="1" si="256"/>
        <v/>
      </c>
      <c r="AM840" s="20" t="str">
        <f t="shared" ca="1" si="257"/>
        <v/>
      </c>
      <c r="AN840" s="10">
        <f t="shared" si="258"/>
        <v>833</v>
      </c>
      <c r="AO840" s="10" t="s">
        <v>1087</v>
      </c>
      <c r="AP840" s="13" t="str">
        <f t="shared" ca="1" si="259"/>
        <v/>
      </c>
      <c r="AQ840" s="14" t="str">
        <f t="shared" ca="1" si="260"/>
        <v/>
      </c>
    </row>
    <row r="841" spans="23:43" x14ac:dyDescent="0.25">
      <c r="W841" s="20" t="str">
        <f t="shared" ca="1" si="245"/>
        <v/>
      </c>
      <c r="X841" s="10">
        <f t="shared" si="246"/>
        <v>834</v>
      </c>
      <c r="Y841" s="10" t="s">
        <v>1088</v>
      </c>
      <c r="Z841" s="13" t="str">
        <f t="shared" ca="1" si="247"/>
        <v/>
      </c>
      <c r="AA841" s="13" t="str">
        <f t="shared" ca="1" si="248"/>
        <v/>
      </c>
      <c r="AB841" s="20" t="str">
        <f t="shared" ca="1" si="249"/>
        <v/>
      </c>
      <c r="AC841" s="10">
        <f t="shared" si="250"/>
        <v>834</v>
      </c>
      <c r="AD841" s="10" t="s">
        <v>1088</v>
      </c>
      <c r="AE841" s="13" t="str">
        <f t="shared" ca="1" si="251"/>
        <v/>
      </c>
      <c r="AF841" s="14" t="str">
        <f t="shared" ca="1" si="252"/>
        <v/>
      </c>
      <c r="AG841" s="13"/>
      <c r="AH841" s="20" t="str">
        <f t="shared" ca="1" si="253"/>
        <v/>
      </c>
      <c r="AI841" s="10">
        <f t="shared" si="254"/>
        <v>834</v>
      </c>
      <c r="AJ841" s="10" t="s">
        <v>1088</v>
      </c>
      <c r="AK841" s="13" t="str">
        <f t="shared" ca="1" si="255"/>
        <v/>
      </c>
      <c r="AL841" s="13" t="str">
        <f t="shared" ca="1" si="256"/>
        <v/>
      </c>
      <c r="AM841" s="20" t="str">
        <f t="shared" ca="1" si="257"/>
        <v/>
      </c>
      <c r="AN841" s="10">
        <f t="shared" si="258"/>
        <v>834</v>
      </c>
      <c r="AO841" s="10" t="s">
        <v>1088</v>
      </c>
      <c r="AP841" s="13" t="str">
        <f t="shared" ca="1" si="259"/>
        <v/>
      </c>
      <c r="AQ841" s="14" t="str">
        <f t="shared" ca="1" si="260"/>
        <v/>
      </c>
    </row>
    <row r="842" spans="23:43" x14ac:dyDescent="0.25">
      <c r="W842" s="20" t="str">
        <f t="shared" ca="1" si="245"/>
        <v/>
      </c>
      <c r="X842" s="10">
        <f t="shared" si="246"/>
        <v>835</v>
      </c>
      <c r="Y842" s="10" t="s">
        <v>1089</v>
      </c>
      <c r="Z842" s="13" t="str">
        <f t="shared" ca="1" si="247"/>
        <v/>
      </c>
      <c r="AA842" s="13" t="str">
        <f t="shared" ca="1" si="248"/>
        <v/>
      </c>
      <c r="AB842" s="20" t="str">
        <f t="shared" ca="1" si="249"/>
        <v/>
      </c>
      <c r="AC842" s="10">
        <f t="shared" si="250"/>
        <v>835</v>
      </c>
      <c r="AD842" s="10" t="s">
        <v>1089</v>
      </c>
      <c r="AE842" s="13" t="str">
        <f t="shared" ca="1" si="251"/>
        <v/>
      </c>
      <c r="AF842" s="14" t="str">
        <f t="shared" ca="1" si="252"/>
        <v/>
      </c>
      <c r="AG842" s="13"/>
      <c r="AH842" s="20" t="str">
        <f t="shared" ca="1" si="253"/>
        <v/>
      </c>
      <c r="AI842" s="10">
        <f t="shared" si="254"/>
        <v>835</v>
      </c>
      <c r="AJ842" s="10" t="s">
        <v>1089</v>
      </c>
      <c r="AK842" s="13" t="str">
        <f t="shared" ca="1" si="255"/>
        <v/>
      </c>
      <c r="AL842" s="13" t="str">
        <f t="shared" ca="1" si="256"/>
        <v/>
      </c>
      <c r="AM842" s="20" t="str">
        <f t="shared" ca="1" si="257"/>
        <v/>
      </c>
      <c r="AN842" s="10">
        <f t="shared" si="258"/>
        <v>835</v>
      </c>
      <c r="AO842" s="10" t="s">
        <v>1089</v>
      </c>
      <c r="AP842" s="13" t="str">
        <f t="shared" ca="1" si="259"/>
        <v/>
      </c>
      <c r="AQ842" s="14" t="str">
        <f t="shared" ca="1" si="260"/>
        <v/>
      </c>
    </row>
    <row r="843" spans="23:43" x14ac:dyDescent="0.25">
      <c r="W843" s="20" t="str">
        <f t="shared" ca="1" si="245"/>
        <v/>
      </c>
      <c r="X843" s="10">
        <f t="shared" si="246"/>
        <v>836</v>
      </c>
      <c r="Y843" s="10" t="s">
        <v>1090</v>
      </c>
      <c r="Z843" s="13" t="str">
        <f t="shared" ca="1" si="247"/>
        <v/>
      </c>
      <c r="AA843" s="13" t="str">
        <f t="shared" ca="1" si="248"/>
        <v/>
      </c>
      <c r="AB843" s="20" t="str">
        <f t="shared" ca="1" si="249"/>
        <v/>
      </c>
      <c r="AC843" s="10">
        <f t="shared" si="250"/>
        <v>836</v>
      </c>
      <c r="AD843" s="10" t="s">
        <v>1090</v>
      </c>
      <c r="AE843" s="13" t="str">
        <f t="shared" ca="1" si="251"/>
        <v/>
      </c>
      <c r="AF843" s="14" t="str">
        <f t="shared" ca="1" si="252"/>
        <v/>
      </c>
      <c r="AG843" s="13"/>
      <c r="AH843" s="20" t="str">
        <f t="shared" ca="1" si="253"/>
        <v/>
      </c>
      <c r="AI843" s="10">
        <f t="shared" si="254"/>
        <v>836</v>
      </c>
      <c r="AJ843" s="10" t="s">
        <v>1090</v>
      </c>
      <c r="AK843" s="13" t="str">
        <f t="shared" ca="1" si="255"/>
        <v/>
      </c>
      <c r="AL843" s="13" t="str">
        <f t="shared" ca="1" si="256"/>
        <v/>
      </c>
      <c r="AM843" s="20" t="str">
        <f t="shared" ca="1" si="257"/>
        <v/>
      </c>
      <c r="AN843" s="10">
        <f t="shared" si="258"/>
        <v>836</v>
      </c>
      <c r="AO843" s="10" t="s">
        <v>1090</v>
      </c>
      <c r="AP843" s="13" t="str">
        <f t="shared" ca="1" si="259"/>
        <v/>
      </c>
      <c r="AQ843" s="14" t="str">
        <f t="shared" ca="1" si="260"/>
        <v/>
      </c>
    </row>
    <row r="844" spans="23:43" x14ac:dyDescent="0.25">
      <c r="W844" s="20" t="str">
        <f t="shared" ca="1" si="245"/>
        <v/>
      </c>
      <c r="X844" s="10">
        <f t="shared" si="246"/>
        <v>837</v>
      </c>
      <c r="Y844" s="10" t="s">
        <v>1091</v>
      </c>
      <c r="Z844" s="13" t="str">
        <f t="shared" ca="1" si="247"/>
        <v/>
      </c>
      <c r="AA844" s="13" t="str">
        <f t="shared" ca="1" si="248"/>
        <v/>
      </c>
      <c r="AB844" s="20" t="str">
        <f t="shared" ca="1" si="249"/>
        <v/>
      </c>
      <c r="AC844" s="10">
        <f t="shared" si="250"/>
        <v>837</v>
      </c>
      <c r="AD844" s="10" t="s">
        <v>1091</v>
      </c>
      <c r="AE844" s="13" t="str">
        <f t="shared" ca="1" si="251"/>
        <v/>
      </c>
      <c r="AF844" s="14" t="str">
        <f t="shared" ca="1" si="252"/>
        <v/>
      </c>
      <c r="AG844" s="13"/>
      <c r="AH844" s="20" t="str">
        <f t="shared" ca="1" si="253"/>
        <v/>
      </c>
      <c r="AI844" s="10">
        <f t="shared" si="254"/>
        <v>837</v>
      </c>
      <c r="AJ844" s="10" t="s">
        <v>1091</v>
      </c>
      <c r="AK844" s="13" t="str">
        <f t="shared" ca="1" si="255"/>
        <v/>
      </c>
      <c r="AL844" s="13" t="str">
        <f t="shared" ca="1" si="256"/>
        <v/>
      </c>
      <c r="AM844" s="20" t="str">
        <f t="shared" ca="1" si="257"/>
        <v/>
      </c>
      <c r="AN844" s="10">
        <f t="shared" si="258"/>
        <v>837</v>
      </c>
      <c r="AO844" s="10" t="s">
        <v>1091</v>
      </c>
      <c r="AP844" s="13" t="str">
        <f t="shared" ca="1" si="259"/>
        <v/>
      </c>
      <c r="AQ844" s="14" t="str">
        <f t="shared" ca="1" si="260"/>
        <v/>
      </c>
    </row>
    <row r="845" spans="23:43" x14ac:dyDescent="0.25">
      <c r="W845" s="20" t="str">
        <f t="shared" ca="1" si="245"/>
        <v/>
      </c>
      <c r="X845" s="10">
        <f t="shared" si="246"/>
        <v>838</v>
      </c>
      <c r="Y845" s="10" t="s">
        <v>1092</v>
      </c>
      <c r="Z845" s="13" t="str">
        <f t="shared" ca="1" si="247"/>
        <v/>
      </c>
      <c r="AA845" s="13" t="str">
        <f t="shared" ca="1" si="248"/>
        <v/>
      </c>
      <c r="AB845" s="20" t="str">
        <f t="shared" ca="1" si="249"/>
        <v/>
      </c>
      <c r="AC845" s="10">
        <f t="shared" si="250"/>
        <v>838</v>
      </c>
      <c r="AD845" s="10" t="s">
        <v>1092</v>
      </c>
      <c r="AE845" s="13" t="str">
        <f t="shared" ca="1" si="251"/>
        <v/>
      </c>
      <c r="AF845" s="14" t="str">
        <f t="shared" ca="1" si="252"/>
        <v/>
      </c>
      <c r="AG845" s="13"/>
      <c r="AH845" s="20" t="str">
        <f t="shared" ca="1" si="253"/>
        <v/>
      </c>
      <c r="AI845" s="10">
        <f t="shared" si="254"/>
        <v>838</v>
      </c>
      <c r="AJ845" s="10" t="s">
        <v>1092</v>
      </c>
      <c r="AK845" s="13" t="str">
        <f t="shared" ca="1" si="255"/>
        <v/>
      </c>
      <c r="AL845" s="13" t="str">
        <f t="shared" ca="1" si="256"/>
        <v/>
      </c>
      <c r="AM845" s="20" t="str">
        <f t="shared" ca="1" si="257"/>
        <v/>
      </c>
      <c r="AN845" s="10">
        <f t="shared" si="258"/>
        <v>838</v>
      </c>
      <c r="AO845" s="10" t="s">
        <v>1092</v>
      </c>
      <c r="AP845" s="13" t="str">
        <f t="shared" ca="1" si="259"/>
        <v/>
      </c>
      <c r="AQ845" s="14" t="str">
        <f t="shared" ca="1" si="260"/>
        <v/>
      </c>
    </row>
    <row r="846" spans="23:43" x14ac:dyDescent="0.25">
      <c r="W846" s="20" t="str">
        <f t="shared" ca="1" si="245"/>
        <v/>
      </c>
      <c r="X846" s="10">
        <f t="shared" si="246"/>
        <v>839</v>
      </c>
      <c r="Y846" s="10" t="s">
        <v>1093</v>
      </c>
      <c r="Z846" s="13" t="str">
        <f t="shared" ca="1" si="247"/>
        <v/>
      </c>
      <c r="AA846" s="13" t="str">
        <f t="shared" ca="1" si="248"/>
        <v/>
      </c>
      <c r="AB846" s="20" t="str">
        <f t="shared" ca="1" si="249"/>
        <v/>
      </c>
      <c r="AC846" s="10">
        <f t="shared" si="250"/>
        <v>839</v>
      </c>
      <c r="AD846" s="10" t="s">
        <v>1093</v>
      </c>
      <c r="AE846" s="13" t="str">
        <f t="shared" ca="1" si="251"/>
        <v/>
      </c>
      <c r="AF846" s="14" t="str">
        <f t="shared" ca="1" si="252"/>
        <v/>
      </c>
      <c r="AG846" s="13"/>
      <c r="AH846" s="20" t="str">
        <f t="shared" ca="1" si="253"/>
        <v/>
      </c>
      <c r="AI846" s="10">
        <f t="shared" si="254"/>
        <v>839</v>
      </c>
      <c r="AJ846" s="10" t="s">
        <v>1093</v>
      </c>
      <c r="AK846" s="13" t="str">
        <f t="shared" ca="1" si="255"/>
        <v/>
      </c>
      <c r="AL846" s="13" t="str">
        <f t="shared" ca="1" si="256"/>
        <v/>
      </c>
      <c r="AM846" s="20" t="str">
        <f t="shared" ca="1" si="257"/>
        <v/>
      </c>
      <c r="AN846" s="10">
        <f t="shared" si="258"/>
        <v>839</v>
      </c>
      <c r="AO846" s="10" t="s">
        <v>1093</v>
      </c>
      <c r="AP846" s="13" t="str">
        <f t="shared" ca="1" si="259"/>
        <v/>
      </c>
      <c r="AQ846" s="14" t="str">
        <f t="shared" ca="1" si="260"/>
        <v/>
      </c>
    </row>
    <row r="847" spans="23:43" x14ac:dyDescent="0.25">
      <c r="W847" s="20" t="str">
        <f t="shared" ca="1" si="245"/>
        <v/>
      </c>
      <c r="X847" s="10">
        <f t="shared" si="246"/>
        <v>840</v>
      </c>
      <c r="Y847" s="10" t="s">
        <v>1094</v>
      </c>
      <c r="Z847" s="13" t="str">
        <f t="shared" ca="1" si="247"/>
        <v/>
      </c>
      <c r="AA847" s="13" t="str">
        <f t="shared" ca="1" si="248"/>
        <v/>
      </c>
      <c r="AB847" s="20" t="str">
        <f t="shared" ca="1" si="249"/>
        <v/>
      </c>
      <c r="AC847" s="10">
        <f t="shared" si="250"/>
        <v>840</v>
      </c>
      <c r="AD847" s="10" t="s">
        <v>1094</v>
      </c>
      <c r="AE847" s="13" t="str">
        <f t="shared" ca="1" si="251"/>
        <v/>
      </c>
      <c r="AF847" s="14" t="str">
        <f t="shared" ca="1" si="252"/>
        <v/>
      </c>
      <c r="AG847" s="13"/>
      <c r="AH847" s="20" t="str">
        <f t="shared" ca="1" si="253"/>
        <v/>
      </c>
      <c r="AI847" s="10">
        <f t="shared" si="254"/>
        <v>840</v>
      </c>
      <c r="AJ847" s="10" t="s">
        <v>1094</v>
      </c>
      <c r="AK847" s="13" t="str">
        <f t="shared" ca="1" si="255"/>
        <v/>
      </c>
      <c r="AL847" s="13" t="str">
        <f t="shared" ca="1" si="256"/>
        <v/>
      </c>
      <c r="AM847" s="20" t="str">
        <f t="shared" ca="1" si="257"/>
        <v/>
      </c>
      <c r="AN847" s="10">
        <f t="shared" si="258"/>
        <v>840</v>
      </c>
      <c r="AO847" s="10" t="s">
        <v>1094</v>
      </c>
      <c r="AP847" s="13" t="str">
        <f t="shared" ca="1" si="259"/>
        <v/>
      </c>
      <c r="AQ847" s="14" t="str">
        <f t="shared" ca="1" si="260"/>
        <v/>
      </c>
    </row>
    <row r="848" spans="23:43" x14ac:dyDescent="0.25">
      <c r="W848" s="20" t="str">
        <f t="shared" ca="1" si="245"/>
        <v/>
      </c>
      <c r="X848" s="10">
        <f t="shared" si="246"/>
        <v>841</v>
      </c>
      <c r="Y848" s="10" t="s">
        <v>1095</v>
      </c>
      <c r="Z848" s="13" t="str">
        <f t="shared" ca="1" si="247"/>
        <v/>
      </c>
      <c r="AA848" s="13" t="str">
        <f t="shared" ca="1" si="248"/>
        <v/>
      </c>
      <c r="AB848" s="20" t="str">
        <f t="shared" ca="1" si="249"/>
        <v/>
      </c>
      <c r="AC848" s="10">
        <f t="shared" si="250"/>
        <v>841</v>
      </c>
      <c r="AD848" s="10" t="s">
        <v>1095</v>
      </c>
      <c r="AE848" s="13" t="str">
        <f t="shared" ca="1" si="251"/>
        <v/>
      </c>
      <c r="AF848" s="14" t="str">
        <f t="shared" ca="1" si="252"/>
        <v/>
      </c>
      <c r="AG848" s="13"/>
      <c r="AH848" s="20" t="str">
        <f t="shared" ca="1" si="253"/>
        <v/>
      </c>
      <c r="AI848" s="10">
        <f t="shared" si="254"/>
        <v>841</v>
      </c>
      <c r="AJ848" s="10" t="s">
        <v>1095</v>
      </c>
      <c r="AK848" s="13" t="str">
        <f t="shared" ca="1" si="255"/>
        <v/>
      </c>
      <c r="AL848" s="13" t="str">
        <f t="shared" ca="1" si="256"/>
        <v/>
      </c>
      <c r="AM848" s="20" t="str">
        <f t="shared" ca="1" si="257"/>
        <v/>
      </c>
      <c r="AN848" s="10">
        <f t="shared" si="258"/>
        <v>841</v>
      </c>
      <c r="AO848" s="10" t="s">
        <v>1095</v>
      </c>
      <c r="AP848" s="13" t="str">
        <f t="shared" ca="1" si="259"/>
        <v/>
      </c>
      <c r="AQ848" s="14" t="str">
        <f t="shared" ca="1" si="260"/>
        <v/>
      </c>
    </row>
    <row r="849" spans="23:43" x14ac:dyDescent="0.25">
      <c r="W849" s="20" t="str">
        <f t="shared" ca="1" si="245"/>
        <v/>
      </c>
      <c r="X849" s="10">
        <f t="shared" si="246"/>
        <v>842</v>
      </c>
      <c r="Y849" s="10" t="s">
        <v>1096</v>
      </c>
      <c r="Z849" s="13" t="str">
        <f t="shared" ca="1" si="247"/>
        <v/>
      </c>
      <c r="AA849" s="13" t="str">
        <f t="shared" ca="1" si="248"/>
        <v/>
      </c>
      <c r="AB849" s="20" t="str">
        <f t="shared" ca="1" si="249"/>
        <v/>
      </c>
      <c r="AC849" s="10">
        <f t="shared" si="250"/>
        <v>842</v>
      </c>
      <c r="AD849" s="10" t="s">
        <v>1096</v>
      </c>
      <c r="AE849" s="13" t="str">
        <f t="shared" ca="1" si="251"/>
        <v/>
      </c>
      <c r="AF849" s="14" t="str">
        <f t="shared" ca="1" si="252"/>
        <v/>
      </c>
      <c r="AG849" s="13"/>
      <c r="AH849" s="20" t="str">
        <f t="shared" ca="1" si="253"/>
        <v/>
      </c>
      <c r="AI849" s="10">
        <f t="shared" si="254"/>
        <v>842</v>
      </c>
      <c r="AJ849" s="10" t="s">
        <v>1096</v>
      </c>
      <c r="AK849" s="13" t="str">
        <f t="shared" ca="1" si="255"/>
        <v/>
      </c>
      <c r="AL849" s="13" t="str">
        <f t="shared" ca="1" si="256"/>
        <v/>
      </c>
      <c r="AM849" s="20" t="str">
        <f t="shared" ca="1" si="257"/>
        <v/>
      </c>
      <c r="AN849" s="10">
        <f t="shared" si="258"/>
        <v>842</v>
      </c>
      <c r="AO849" s="10" t="s">
        <v>1096</v>
      </c>
      <c r="AP849" s="13" t="str">
        <f t="shared" ca="1" si="259"/>
        <v/>
      </c>
      <c r="AQ849" s="14" t="str">
        <f t="shared" ca="1" si="260"/>
        <v/>
      </c>
    </row>
    <row r="850" spans="23:43" x14ac:dyDescent="0.25">
      <c r="W850" s="20" t="str">
        <f t="shared" ca="1" si="245"/>
        <v/>
      </c>
      <c r="X850" s="10">
        <f t="shared" si="246"/>
        <v>843</v>
      </c>
      <c r="Y850" s="10" t="s">
        <v>1097</v>
      </c>
      <c r="Z850" s="13" t="str">
        <f t="shared" ca="1" si="247"/>
        <v/>
      </c>
      <c r="AA850" s="13" t="str">
        <f t="shared" ca="1" si="248"/>
        <v/>
      </c>
      <c r="AB850" s="20" t="str">
        <f t="shared" ca="1" si="249"/>
        <v/>
      </c>
      <c r="AC850" s="10">
        <f t="shared" si="250"/>
        <v>843</v>
      </c>
      <c r="AD850" s="10" t="s">
        <v>1097</v>
      </c>
      <c r="AE850" s="13" t="str">
        <f t="shared" ca="1" si="251"/>
        <v/>
      </c>
      <c r="AF850" s="14" t="str">
        <f t="shared" ca="1" si="252"/>
        <v/>
      </c>
      <c r="AG850" s="13"/>
      <c r="AH850" s="20" t="str">
        <f t="shared" ca="1" si="253"/>
        <v/>
      </c>
      <c r="AI850" s="10">
        <f t="shared" si="254"/>
        <v>843</v>
      </c>
      <c r="AJ850" s="10" t="s">
        <v>1097</v>
      </c>
      <c r="AK850" s="13" t="str">
        <f t="shared" ca="1" si="255"/>
        <v/>
      </c>
      <c r="AL850" s="13" t="str">
        <f t="shared" ca="1" si="256"/>
        <v/>
      </c>
      <c r="AM850" s="20" t="str">
        <f t="shared" ca="1" si="257"/>
        <v/>
      </c>
      <c r="AN850" s="10">
        <f t="shared" si="258"/>
        <v>843</v>
      </c>
      <c r="AO850" s="10" t="s">
        <v>1097</v>
      </c>
      <c r="AP850" s="13" t="str">
        <f t="shared" ca="1" si="259"/>
        <v/>
      </c>
      <c r="AQ850" s="14" t="str">
        <f t="shared" ca="1" si="260"/>
        <v/>
      </c>
    </row>
    <row r="851" spans="23:43" x14ac:dyDescent="0.25">
      <c r="W851" s="20" t="str">
        <f t="shared" ca="1" si="245"/>
        <v/>
      </c>
      <c r="X851" s="10">
        <f t="shared" si="246"/>
        <v>844</v>
      </c>
      <c r="Y851" s="10" t="s">
        <v>1098</v>
      </c>
      <c r="Z851" s="13" t="str">
        <f t="shared" ca="1" si="247"/>
        <v/>
      </c>
      <c r="AA851" s="13" t="str">
        <f t="shared" ca="1" si="248"/>
        <v/>
      </c>
      <c r="AB851" s="20" t="str">
        <f t="shared" ca="1" si="249"/>
        <v/>
      </c>
      <c r="AC851" s="10">
        <f t="shared" si="250"/>
        <v>844</v>
      </c>
      <c r="AD851" s="10" t="s">
        <v>1098</v>
      </c>
      <c r="AE851" s="13" t="str">
        <f t="shared" ca="1" si="251"/>
        <v/>
      </c>
      <c r="AF851" s="14" t="str">
        <f t="shared" ca="1" si="252"/>
        <v/>
      </c>
      <c r="AG851" s="13"/>
      <c r="AH851" s="20" t="str">
        <f t="shared" ca="1" si="253"/>
        <v/>
      </c>
      <c r="AI851" s="10">
        <f t="shared" si="254"/>
        <v>844</v>
      </c>
      <c r="AJ851" s="10" t="s">
        <v>1098</v>
      </c>
      <c r="AK851" s="13" t="str">
        <f t="shared" ca="1" si="255"/>
        <v/>
      </c>
      <c r="AL851" s="13" t="str">
        <f t="shared" ca="1" si="256"/>
        <v/>
      </c>
      <c r="AM851" s="20" t="str">
        <f t="shared" ca="1" si="257"/>
        <v/>
      </c>
      <c r="AN851" s="10">
        <f t="shared" si="258"/>
        <v>844</v>
      </c>
      <c r="AO851" s="10" t="s">
        <v>1098</v>
      </c>
      <c r="AP851" s="13" t="str">
        <f t="shared" ca="1" si="259"/>
        <v/>
      </c>
      <c r="AQ851" s="14" t="str">
        <f t="shared" ca="1" si="260"/>
        <v/>
      </c>
    </row>
    <row r="852" spans="23:43" x14ac:dyDescent="0.25">
      <c r="W852" s="20" t="str">
        <f t="shared" ca="1" si="245"/>
        <v/>
      </c>
      <c r="X852" s="10">
        <f t="shared" si="246"/>
        <v>845</v>
      </c>
      <c r="Y852" s="10" t="s">
        <v>1099</v>
      </c>
      <c r="Z852" s="13" t="str">
        <f t="shared" ca="1" si="247"/>
        <v/>
      </c>
      <c r="AA852" s="13" t="str">
        <f t="shared" ca="1" si="248"/>
        <v/>
      </c>
      <c r="AB852" s="20" t="str">
        <f t="shared" ca="1" si="249"/>
        <v/>
      </c>
      <c r="AC852" s="10">
        <f t="shared" si="250"/>
        <v>845</v>
      </c>
      <c r="AD852" s="10" t="s">
        <v>1099</v>
      </c>
      <c r="AE852" s="13" t="str">
        <f t="shared" ca="1" si="251"/>
        <v/>
      </c>
      <c r="AF852" s="14" t="str">
        <f t="shared" ca="1" si="252"/>
        <v/>
      </c>
      <c r="AG852" s="13"/>
      <c r="AH852" s="20" t="str">
        <f t="shared" ca="1" si="253"/>
        <v/>
      </c>
      <c r="AI852" s="10">
        <f t="shared" si="254"/>
        <v>845</v>
      </c>
      <c r="AJ852" s="10" t="s">
        <v>1099</v>
      </c>
      <c r="AK852" s="13" t="str">
        <f t="shared" ca="1" si="255"/>
        <v/>
      </c>
      <c r="AL852" s="13" t="str">
        <f t="shared" ca="1" si="256"/>
        <v/>
      </c>
      <c r="AM852" s="20" t="str">
        <f t="shared" ca="1" si="257"/>
        <v/>
      </c>
      <c r="AN852" s="10">
        <f t="shared" si="258"/>
        <v>845</v>
      </c>
      <c r="AO852" s="10" t="s">
        <v>1099</v>
      </c>
      <c r="AP852" s="13" t="str">
        <f t="shared" ca="1" si="259"/>
        <v/>
      </c>
      <c r="AQ852" s="14" t="str">
        <f t="shared" ca="1" si="260"/>
        <v/>
      </c>
    </row>
    <row r="853" spans="23:43" x14ac:dyDescent="0.25">
      <c r="W853" s="20" t="str">
        <f t="shared" ca="1" si="245"/>
        <v/>
      </c>
      <c r="X853" s="10">
        <f t="shared" si="246"/>
        <v>846</v>
      </c>
      <c r="Y853" s="10" t="s">
        <v>1100</v>
      </c>
      <c r="Z853" s="13" t="str">
        <f t="shared" ca="1" si="247"/>
        <v/>
      </c>
      <c r="AA853" s="13" t="str">
        <f t="shared" ca="1" si="248"/>
        <v/>
      </c>
      <c r="AB853" s="20" t="str">
        <f t="shared" ca="1" si="249"/>
        <v/>
      </c>
      <c r="AC853" s="10">
        <f t="shared" si="250"/>
        <v>846</v>
      </c>
      <c r="AD853" s="10" t="s">
        <v>1100</v>
      </c>
      <c r="AE853" s="13" t="str">
        <f t="shared" ca="1" si="251"/>
        <v/>
      </c>
      <c r="AF853" s="14" t="str">
        <f t="shared" ca="1" si="252"/>
        <v/>
      </c>
      <c r="AG853" s="13"/>
      <c r="AH853" s="20" t="str">
        <f t="shared" ca="1" si="253"/>
        <v/>
      </c>
      <c r="AI853" s="10">
        <f t="shared" si="254"/>
        <v>846</v>
      </c>
      <c r="AJ853" s="10" t="s">
        <v>1100</v>
      </c>
      <c r="AK853" s="13" t="str">
        <f t="shared" ca="1" si="255"/>
        <v/>
      </c>
      <c r="AL853" s="13" t="str">
        <f t="shared" ca="1" si="256"/>
        <v/>
      </c>
      <c r="AM853" s="20" t="str">
        <f t="shared" ca="1" si="257"/>
        <v/>
      </c>
      <c r="AN853" s="10">
        <f t="shared" si="258"/>
        <v>846</v>
      </c>
      <c r="AO853" s="10" t="s">
        <v>1100</v>
      </c>
      <c r="AP853" s="13" t="str">
        <f t="shared" ca="1" si="259"/>
        <v/>
      </c>
      <c r="AQ853" s="14" t="str">
        <f t="shared" ca="1" si="260"/>
        <v/>
      </c>
    </row>
    <row r="854" spans="23:43" x14ac:dyDescent="0.25">
      <c r="W854" s="20" t="str">
        <f t="shared" ca="1" si="245"/>
        <v/>
      </c>
      <c r="X854" s="10">
        <f t="shared" si="246"/>
        <v>847</v>
      </c>
      <c r="Y854" s="10" t="s">
        <v>1101</v>
      </c>
      <c r="Z854" s="13" t="str">
        <f t="shared" ca="1" si="247"/>
        <v/>
      </c>
      <c r="AA854" s="13" t="str">
        <f t="shared" ca="1" si="248"/>
        <v/>
      </c>
      <c r="AB854" s="20" t="str">
        <f t="shared" ca="1" si="249"/>
        <v/>
      </c>
      <c r="AC854" s="10">
        <f t="shared" si="250"/>
        <v>847</v>
      </c>
      <c r="AD854" s="10" t="s">
        <v>1101</v>
      </c>
      <c r="AE854" s="13" t="str">
        <f t="shared" ca="1" si="251"/>
        <v/>
      </c>
      <c r="AF854" s="14" t="str">
        <f t="shared" ca="1" si="252"/>
        <v/>
      </c>
      <c r="AG854" s="13"/>
      <c r="AH854" s="20" t="str">
        <f t="shared" ca="1" si="253"/>
        <v/>
      </c>
      <c r="AI854" s="10">
        <f t="shared" si="254"/>
        <v>847</v>
      </c>
      <c r="AJ854" s="10" t="s">
        <v>1101</v>
      </c>
      <c r="AK854" s="13" t="str">
        <f t="shared" ca="1" si="255"/>
        <v/>
      </c>
      <c r="AL854" s="13" t="str">
        <f t="shared" ca="1" si="256"/>
        <v/>
      </c>
      <c r="AM854" s="20" t="str">
        <f t="shared" ca="1" si="257"/>
        <v/>
      </c>
      <c r="AN854" s="10">
        <f t="shared" si="258"/>
        <v>847</v>
      </c>
      <c r="AO854" s="10" t="s">
        <v>1101</v>
      </c>
      <c r="AP854" s="13" t="str">
        <f t="shared" ca="1" si="259"/>
        <v/>
      </c>
      <c r="AQ854" s="14" t="str">
        <f t="shared" ca="1" si="260"/>
        <v/>
      </c>
    </row>
    <row r="855" spans="23:43" x14ac:dyDescent="0.25">
      <c r="W855" s="20" t="str">
        <f t="shared" ca="1" si="245"/>
        <v/>
      </c>
      <c r="X855" s="10">
        <f t="shared" si="246"/>
        <v>848</v>
      </c>
      <c r="Y855" s="10" t="s">
        <v>1102</v>
      </c>
      <c r="Z855" s="13" t="str">
        <f t="shared" ca="1" si="247"/>
        <v/>
      </c>
      <c r="AA855" s="13" t="str">
        <f t="shared" ca="1" si="248"/>
        <v/>
      </c>
      <c r="AB855" s="20" t="str">
        <f t="shared" ca="1" si="249"/>
        <v/>
      </c>
      <c r="AC855" s="10">
        <f t="shared" si="250"/>
        <v>848</v>
      </c>
      <c r="AD855" s="10" t="s">
        <v>1102</v>
      </c>
      <c r="AE855" s="13" t="str">
        <f t="shared" ca="1" si="251"/>
        <v/>
      </c>
      <c r="AF855" s="14" t="str">
        <f t="shared" ca="1" si="252"/>
        <v/>
      </c>
      <c r="AG855" s="13"/>
      <c r="AH855" s="20" t="str">
        <f t="shared" ca="1" si="253"/>
        <v/>
      </c>
      <c r="AI855" s="10">
        <f t="shared" si="254"/>
        <v>848</v>
      </c>
      <c r="AJ855" s="10" t="s">
        <v>1102</v>
      </c>
      <c r="AK855" s="13" t="str">
        <f t="shared" ca="1" si="255"/>
        <v/>
      </c>
      <c r="AL855" s="13" t="str">
        <f t="shared" ca="1" si="256"/>
        <v/>
      </c>
      <c r="AM855" s="20" t="str">
        <f t="shared" ca="1" si="257"/>
        <v/>
      </c>
      <c r="AN855" s="10">
        <f t="shared" si="258"/>
        <v>848</v>
      </c>
      <c r="AO855" s="10" t="s">
        <v>1102</v>
      </c>
      <c r="AP855" s="13" t="str">
        <f t="shared" ca="1" si="259"/>
        <v/>
      </c>
      <c r="AQ855" s="14" t="str">
        <f t="shared" ca="1" si="260"/>
        <v/>
      </c>
    </row>
    <row r="856" spans="23:43" x14ac:dyDescent="0.25">
      <c r="W856" s="20" t="str">
        <f t="shared" ca="1" si="245"/>
        <v/>
      </c>
      <c r="X856" s="10">
        <f t="shared" si="246"/>
        <v>849</v>
      </c>
      <c r="Y856" s="10" t="s">
        <v>1103</v>
      </c>
      <c r="Z856" s="13" t="str">
        <f t="shared" ca="1" si="247"/>
        <v/>
      </c>
      <c r="AA856" s="13" t="str">
        <f t="shared" ca="1" si="248"/>
        <v/>
      </c>
      <c r="AB856" s="20" t="str">
        <f t="shared" ca="1" si="249"/>
        <v/>
      </c>
      <c r="AC856" s="10">
        <f t="shared" si="250"/>
        <v>849</v>
      </c>
      <c r="AD856" s="10" t="s">
        <v>1103</v>
      </c>
      <c r="AE856" s="13" t="str">
        <f t="shared" ca="1" si="251"/>
        <v/>
      </c>
      <c r="AF856" s="14" t="str">
        <f t="shared" ca="1" si="252"/>
        <v/>
      </c>
      <c r="AG856" s="13"/>
      <c r="AH856" s="20" t="str">
        <f t="shared" ca="1" si="253"/>
        <v/>
      </c>
      <c r="AI856" s="10">
        <f t="shared" si="254"/>
        <v>849</v>
      </c>
      <c r="AJ856" s="10" t="s">
        <v>1103</v>
      </c>
      <c r="AK856" s="13" t="str">
        <f t="shared" ca="1" si="255"/>
        <v/>
      </c>
      <c r="AL856" s="13" t="str">
        <f t="shared" ca="1" si="256"/>
        <v/>
      </c>
      <c r="AM856" s="20" t="str">
        <f t="shared" ca="1" si="257"/>
        <v/>
      </c>
      <c r="AN856" s="10">
        <f t="shared" si="258"/>
        <v>849</v>
      </c>
      <c r="AO856" s="10" t="s">
        <v>1103</v>
      </c>
      <c r="AP856" s="13" t="str">
        <f t="shared" ca="1" si="259"/>
        <v/>
      </c>
      <c r="AQ856" s="14" t="str">
        <f t="shared" ca="1" si="260"/>
        <v/>
      </c>
    </row>
    <row r="857" spans="23:43" x14ac:dyDescent="0.25">
      <c r="W857" s="20" t="str">
        <f t="shared" ca="1" si="245"/>
        <v/>
      </c>
      <c r="X857" s="10">
        <f t="shared" si="246"/>
        <v>850</v>
      </c>
      <c r="Y857" s="10" t="s">
        <v>1104</v>
      </c>
      <c r="Z857" s="13" t="str">
        <f t="shared" ca="1" si="247"/>
        <v/>
      </c>
      <c r="AA857" s="13" t="str">
        <f t="shared" ca="1" si="248"/>
        <v/>
      </c>
      <c r="AB857" s="20" t="str">
        <f t="shared" ca="1" si="249"/>
        <v/>
      </c>
      <c r="AC857" s="10">
        <f t="shared" si="250"/>
        <v>850</v>
      </c>
      <c r="AD857" s="10" t="s">
        <v>1104</v>
      </c>
      <c r="AE857" s="13" t="str">
        <f t="shared" ca="1" si="251"/>
        <v/>
      </c>
      <c r="AF857" s="14" t="str">
        <f t="shared" ca="1" si="252"/>
        <v/>
      </c>
      <c r="AG857" s="13"/>
      <c r="AH857" s="20" t="str">
        <f t="shared" ca="1" si="253"/>
        <v/>
      </c>
      <c r="AI857" s="10">
        <f t="shared" si="254"/>
        <v>850</v>
      </c>
      <c r="AJ857" s="10" t="s">
        <v>1104</v>
      </c>
      <c r="AK857" s="13" t="str">
        <f t="shared" ca="1" si="255"/>
        <v/>
      </c>
      <c r="AL857" s="13" t="str">
        <f t="shared" ca="1" si="256"/>
        <v/>
      </c>
      <c r="AM857" s="20" t="str">
        <f t="shared" ca="1" si="257"/>
        <v/>
      </c>
      <c r="AN857" s="10">
        <f t="shared" si="258"/>
        <v>850</v>
      </c>
      <c r="AO857" s="10" t="s">
        <v>1104</v>
      </c>
      <c r="AP857" s="13" t="str">
        <f t="shared" ca="1" si="259"/>
        <v/>
      </c>
      <c r="AQ857" s="14" t="str">
        <f t="shared" ca="1" si="260"/>
        <v/>
      </c>
    </row>
    <row r="858" spans="23:43" x14ac:dyDescent="0.25">
      <c r="W858" s="20" t="str">
        <f t="shared" ca="1" si="245"/>
        <v/>
      </c>
      <c r="X858" s="10">
        <f t="shared" si="246"/>
        <v>851</v>
      </c>
      <c r="Y858" s="10" t="s">
        <v>1105</v>
      </c>
      <c r="Z858" s="13" t="str">
        <f t="shared" ca="1" si="247"/>
        <v/>
      </c>
      <c r="AA858" s="13" t="str">
        <f t="shared" ca="1" si="248"/>
        <v/>
      </c>
      <c r="AB858" s="20" t="str">
        <f t="shared" ca="1" si="249"/>
        <v/>
      </c>
      <c r="AC858" s="10">
        <f t="shared" si="250"/>
        <v>851</v>
      </c>
      <c r="AD858" s="10" t="s">
        <v>1105</v>
      </c>
      <c r="AE858" s="13" t="str">
        <f t="shared" ca="1" si="251"/>
        <v/>
      </c>
      <c r="AF858" s="14" t="str">
        <f t="shared" ca="1" si="252"/>
        <v/>
      </c>
      <c r="AG858" s="13"/>
      <c r="AH858" s="20" t="str">
        <f t="shared" ca="1" si="253"/>
        <v/>
      </c>
      <c r="AI858" s="10">
        <f t="shared" si="254"/>
        <v>851</v>
      </c>
      <c r="AJ858" s="10" t="s">
        <v>1105</v>
      </c>
      <c r="AK858" s="13" t="str">
        <f t="shared" ca="1" si="255"/>
        <v/>
      </c>
      <c r="AL858" s="13" t="str">
        <f t="shared" ca="1" si="256"/>
        <v/>
      </c>
      <c r="AM858" s="20" t="str">
        <f t="shared" ca="1" si="257"/>
        <v/>
      </c>
      <c r="AN858" s="10">
        <f t="shared" si="258"/>
        <v>851</v>
      </c>
      <c r="AO858" s="10" t="s">
        <v>1105</v>
      </c>
      <c r="AP858" s="13" t="str">
        <f t="shared" ca="1" si="259"/>
        <v/>
      </c>
      <c r="AQ858" s="14" t="str">
        <f t="shared" ca="1" si="260"/>
        <v/>
      </c>
    </row>
    <row r="859" spans="23:43" x14ac:dyDescent="0.25">
      <c r="W859" s="20" t="str">
        <f t="shared" ca="1" si="245"/>
        <v/>
      </c>
      <c r="X859" s="10">
        <f t="shared" si="246"/>
        <v>852</v>
      </c>
      <c r="Y859" s="10" t="s">
        <v>1106</v>
      </c>
      <c r="Z859" s="13" t="str">
        <f t="shared" ca="1" si="247"/>
        <v/>
      </c>
      <c r="AA859" s="13" t="str">
        <f t="shared" ca="1" si="248"/>
        <v/>
      </c>
      <c r="AB859" s="20" t="str">
        <f t="shared" ca="1" si="249"/>
        <v/>
      </c>
      <c r="AC859" s="10">
        <f t="shared" si="250"/>
        <v>852</v>
      </c>
      <c r="AD859" s="10" t="s">
        <v>1106</v>
      </c>
      <c r="AE859" s="13" t="str">
        <f t="shared" ca="1" si="251"/>
        <v/>
      </c>
      <c r="AF859" s="14" t="str">
        <f t="shared" ca="1" si="252"/>
        <v/>
      </c>
      <c r="AG859" s="13"/>
      <c r="AH859" s="20" t="str">
        <f t="shared" ca="1" si="253"/>
        <v/>
      </c>
      <c r="AI859" s="10">
        <f t="shared" si="254"/>
        <v>852</v>
      </c>
      <c r="AJ859" s="10" t="s">
        <v>1106</v>
      </c>
      <c r="AK859" s="13" t="str">
        <f t="shared" ca="1" si="255"/>
        <v/>
      </c>
      <c r="AL859" s="13" t="str">
        <f t="shared" ca="1" si="256"/>
        <v/>
      </c>
      <c r="AM859" s="20" t="str">
        <f t="shared" ca="1" si="257"/>
        <v/>
      </c>
      <c r="AN859" s="10">
        <f t="shared" si="258"/>
        <v>852</v>
      </c>
      <c r="AO859" s="10" t="s">
        <v>1106</v>
      </c>
      <c r="AP859" s="13" t="str">
        <f t="shared" ca="1" si="259"/>
        <v/>
      </c>
      <c r="AQ859" s="14" t="str">
        <f t="shared" ca="1" si="260"/>
        <v/>
      </c>
    </row>
    <row r="860" spans="23:43" x14ac:dyDescent="0.25">
      <c r="W860" s="20" t="str">
        <f t="shared" ca="1" si="245"/>
        <v/>
      </c>
      <c r="X860" s="10">
        <f t="shared" si="246"/>
        <v>853</v>
      </c>
      <c r="Y860" s="10" t="s">
        <v>1107</v>
      </c>
      <c r="Z860" s="13" t="str">
        <f t="shared" ca="1" si="247"/>
        <v/>
      </c>
      <c r="AA860" s="13" t="str">
        <f t="shared" ca="1" si="248"/>
        <v/>
      </c>
      <c r="AB860" s="20" t="str">
        <f t="shared" ca="1" si="249"/>
        <v/>
      </c>
      <c r="AC860" s="10">
        <f t="shared" si="250"/>
        <v>853</v>
      </c>
      <c r="AD860" s="10" t="s">
        <v>1107</v>
      </c>
      <c r="AE860" s="13" t="str">
        <f t="shared" ca="1" si="251"/>
        <v/>
      </c>
      <c r="AF860" s="14" t="str">
        <f t="shared" ca="1" si="252"/>
        <v/>
      </c>
      <c r="AG860" s="13"/>
      <c r="AH860" s="20" t="str">
        <f t="shared" ca="1" si="253"/>
        <v/>
      </c>
      <c r="AI860" s="10">
        <f t="shared" si="254"/>
        <v>853</v>
      </c>
      <c r="AJ860" s="10" t="s">
        <v>1107</v>
      </c>
      <c r="AK860" s="13" t="str">
        <f t="shared" ca="1" si="255"/>
        <v/>
      </c>
      <c r="AL860" s="13" t="str">
        <f t="shared" ca="1" si="256"/>
        <v/>
      </c>
      <c r="AM860" s="20" t="str">
        <f t="shared" ca="1" si="257"/>
        <v/>
      </c>
      <c r="AN860" s="10">
        <f t="shared" si="258"/>
        <v>853</v>
      </c>
      <c r="AO860" s="10" t="s">
        <v>1107</v>
      </c>
      <c r="AP860" s="13" t="str">
        <f t="shared" ca="1" si="259"/>
        <v/>
      </c>
      <c r="AQ860" s="14" t="str">
        <f t="shared" ca="1" si="260"/>
        <v/>
      </c>
    </row>
    <row r="861" spans="23:43" x14ac:dyDescent="0.25">
      <c r="W861" s="20" t="str">
        <f t="shared" ca="1" si="245"/>
        <v/>
      </c>
      <c r="X861" s="10">
        <f t="shared" si="246"/>
        <v>854</v>
      </c>
      <c r="Y861" s="10" t="s">
        <v>1108</v>
      </c>
      <c r="Z861" s="13" t="str">
        <f t="shared" ca="1" si="247"/>
        <v/>
      </c>
      <c r="AA861" s="13" t="str">
        <f t="shared" ca="1" si="248"/>
        <v/>
      </c>
      <c r="AB861" s="20" t="str">
        <f t="shared" ca="1" si="249"/>
        <v/>
      </c>
      <c r="AC861" s="10">
        <f t="shared" si="250"/>
        <v>854</v>
      </c>
      <c r="AD861" s="10" t="s">
        <v>1108</v>
      </c>
      <c r="AE861" s="13" t="str">
        <f t="shared" ca="1" si="251"/>
        <v/>
      </c>
      <c r="AF861" s="14" t="str">
        <f t="shared" ca="1" si="252"/>
        <v/>
      </c>
      <c r="AG861" s="13"/>
      <c r="AH861" s="20" t="str">
        <f t="shared" ca="1" si="253"/>
        <v/>
      </c>
      <c r="AI861" s="10">
        <f t="shared" si="254"/>
        <v>854</v>
      </c>
      <c r="AJ861" s="10" t="s">
        <v>1108</v>
      </c>
      <c r="AK861" s="13" t="str">
        <f t="shared" ca="1" si="255"/>
        <v/>
      </c>
      <c r="AL861" s="13" t="str">
        <f t="shared" ca="1" si="256"/>
        <v/>
      </c>
      <c r="AM861" s="20" t="str">
        <f t="shared" ca="1" si="257"/>
        <v/>
      </c>
      <c r="AN861" s="10">
        <f t="shared" si="258"/>
        <v>854</v>
      </c>
      <c r="AO861" s="10" t="s">
        <v>1108</v>
      </c>
      <c r="AP861" s="13" t="str">
        <f t="shared" ca="1" si="259"/>
        <v/>
      </c>
      <c r="AQ861" s="14" t="str">
        <f t="shared" ca="1" si="260"/>
        <v/>
      </c>
    </row>
    <row r="862" spans="23:43" x14ac:dyDescent="0.25">
      <c r="W862" s="20" t="str">
        <f t="shared" ca="1" si="245"/>
        <v/>
      </c>
      <c r="X862" s="10">
        <f t="shared" si="246"/>
        <v>855</v>
      </c>
      <c r="Y862" s="10" t="s">
        <v>1109</v>
      </c>
      <c r="Z862" s="13" t="str">
        <f t="shared" ca="1" si="247"/>
        <v/>
      </c>
      <c r="AA862" s="13" t="str">
        <f t="shared" ca="1" si="248"/>
        <v/>
      </c>
      <c r="AB862" s="20" t="str">
        <f t="shared" ca="1" si="249"/>
        <v/>
      </c>
      <c r="AC862" s="10">
        <f t="shared" si="250"/>
        <v>855</v>
      </c>
      <c r="AD862" s="10" t="s">
        <v>1109</v>
      </c>
      <c r="AE862" s="13" t="str">
        <f t="shared" ca="1" si="251"/>
        <v/>
      </c>
      <c r="AF862" s="14" t="str">
        <f t="shared" ca="1" si="252"/>
        <v/>
      </c>
      <c r="AG862" s="13"/>
      <c r="AH862" s="20" t="str">
        <f t="shared" ca="1" si="253"/>
        <v/>
      </c>
      <c r="AI862" s="10">
        <f t="shared" si="254"/>
        <v>855</v>
      </c>
      <c r="AJ862" s="10" t="s">
        <v>1109</v>
      </c>
      <c r="AK862" s="13" t="str">
        <f t="shared" ca="1" si="255"/>
        <v/>
      </c>
      <c r="AL862" s="13" t="str">
        <f t="shared" ca="1" si="256"/>
        <v/>
      </c>
      <c r="AM862" s="20" t="str">
        <f t="shared" ca="1" si="257"/>
        <v/>
      </c>
      <c r="AN862" s="10">
        <f t="shared" si="258"/>
        <v>855</v>
      </c>
      <c r="AO862" s="10" t="s">
        <v>1109</v>
      </c>
      <c r="AP862" s="13" t="str">
        <f t="shared" ca="1" si="259"/>
        <v/>
      </c>
      <c r="AQ862" s="14" t="str">
        <f t="shared" ca="1" si="260"/>
        <v/>
      </c>
    </row>
    <row r="863" spans="23:43" x14ac:dyDescent="0.25">
      <c r="W863" s="20" t="str">
        <f t="shared" ca="1" si="245"/>
        <v/>
      </c>
      <c r="X863" s="10">
        <f t="shared" si="246"/>
        <v>856</v>
      </c>
      <c r="Y863" s="10" t="s">
        <v>1110</v>
      </c>
      <c r="Z863" s="13" t="str">
        <f t="shared" ca="1" si="247"/>
        <v/>
      </c>
      <c r="AA863" s="13" t="str">
        <f t="shared" ca="1" si="248"/>
        <v/>
      </c>
      <c r="AB863" s="20" t="str">
        <f t="shared" ca="1" si="249"/>
        <v/>
      </c>
      <c r="AC863" s="10">
        <f t="shared" si="250"/>
        <v>856</v>
      </c>
      <c r="AD863" s="10" t="s">
        <v>1110</v>
      </c>
      <c r="AE863" s="13" t="str">
        <f t="shared" ca="1" si="251"/>
        <v/>
      </c>
      <c r="AF863" s="14" t="str">
        <f t="shared" ca="1" si="252"/>
        <v/>
      </c>
      <c r="AG863" s="13"/>
      <c r="AH863" s="20" t="str">
        <f t="shared" ca="1" si="253"/>
        <v/>
      </c>
      <c r="AI863" s="10">
        <f t="shared" si="254"/>
        <v>856</v>
      </c>
      <c r="AJ863" s="10" t="s">
        <v>1110</v>
      </c>
      <c r="AK863" s="13" t="str">
        <f t="shared" ca="1" si="255"/>
        <v/>
      </c>
      <c r="AL863" s="13" t="str">
        <f t="shared" ca="1" si="256"/>
        <v/>
      </c>
      <c r="AM863" s="20" t="str">
        <f t="shared" ca="1" si="257"/>
        <v/>
      </c>
      <c r="AN863" s="10">
        <f t="shared" si="258"/>
        <v>856</v>
      </c>
      <c r="AO863" s="10" t="s">
        <v>1110</v>
      </c>
      <c r="AP863" s="13" t="str">
        <f t="shared" ca="1" si="259"/>
        <v/>
      </c>
      <c r="AQ863" s="14" t="str">
        <f t="shared" ca="1" si="260"/>
        <v/>
      </c>
    </row>
    <row r="864" spans="23:43" x14ac:dyDescent="0.25">
      <c r="W864" s="20" t="str">
        <f t="shared" ca="1" si="245"/>
        <v/>
      </c>
      <c r="X864" s="10">
        <f t="shared" si="246"/>
        <v>857</v>
      </c>
      <c r="Y864" s="10" t="s">
        <v>1111</v>
      </c>
      <c r="Z864" s="13" t="str">
        <f t="shared" ca="1" si="247"/>
        <v/>
      </c>
      <c r="AA864" s="13" t="str">
        <f t="shared" ca="1" si="248"/>
        <v/>
      </c>
      <c r="AB864" s="20" t="str">
        <f t="shared" ca="1" si="249"/>
        <v/>
      </c>
      <c r="AC864" s="10">
        <f t="shared" si="250"/>
        <v>857</v>
      </c>
      <c r="AD864" s="10" t="s">
        <v>1111</v>
      </c>
      <c r="AE864" s="13" t="str">
        <f t="shared" ca="1" si="251"/>
        <v/>
      </c>
      <c r="AF864" s="14" t="str">
        <f t="shared" ca="1" si="252"/>
        <v/>
      </c>
      <c r="AG864" s="13"/>
      <c r="AH864" s="20" t="str">
        <f t="shared" ca="1" si="253"/>
        <v/>
      </c>
      <c r="AI864" s="10">
        <f t="shared" si="254"/>
        <v>857</v>
      </c>
      <c r="AJ864" s="10" t="s">
        <v>1111</v>
      </c>
      <c r="AK864" s="13" t="str">
        <f t="shared" ca="1" si="255"/>
        <v/>
      </c>
      <c r="AL864" s="13" t="str">
        <f t="shared" ca="1" si="256"/>
        <v/>
      </c>
      <c r="AM864" s="20" t="str">
        <f t="shared" ca="1" si="257"/>
        <v/>
      </c>
      <c r="AN864" s="10">
        <f t="shared" si="258"/>
        <v>857</v>
      </c>
      <c r="AO864" s="10" t="s">
        <v>1111</v>
      </c>
      <c r="AP864" s="13" t="str">
        <f t="shared" ca="1" si="259"/>
        <v/>
      </c>
      <c r="AQ864" s="14" t="str">
        <f t="shared" ca="1" si="260"/>
        <v/>
      </c>
    </row>
    <row r="865" spans="23:43" x14ac:dyDescent="0.25">
      <c r="W865" s="20" t="str">
        <f t="shared" ca="1" si="245"/>
        <v/>
      </c>
      <c r="X865" s="10">
        <f t="shared" si="246"/>
        <v>858</v>
      </c>
      <c r="Y865" s="10" t="s">
        <v>1112</v>
      </c>
      <c r="Z865" s="13" t="str">
        <f t="shared" ca="1" si="247"/>
        <v/>
      </c>
      <c r="AA865" s="13" t="str">
        <f t="shared" ca="1" si="248"/>
        <v/>
      </c>
      <c r="AB865" s="20" t="str">
        <f t="shared" ca="1" si="249"/>
        <v/>
      </c>
      <c r="AC865" s="10">
        <f t="shared" si="250"/>
        <v>858</v>
      </c>
      <c r="AD865" s="10" t="s">
        <v>1112</v>
      </c>
      <c r="AE865" s="13" t="str">
        <f t="shared" ca="1" si="251"/>
        <v/>
      </c>
      <c r="AF865" s="14" t="str">
        <f t="shared" ca="1" si="252"/>
        <v/>
      </c>
      <c r="AG865" s="13"/>
      <c r="AH865" s="20" t="str">
        <f t="shared" ca="1" si="253"/>
        <v/>
      </c>
      <c r="AI865" s="10">
        <f t="shared" si="254"/>
        <v>858</v>
      </c>
      <c r="AJ865" s="10" t="s">
        <v>1112</v>
      </c>
      <c r="AK865" s="13" t="str">
        <f t="shared" ca="1" si="255"/>
        <v/>
      </c>
      <c r="AL865" s="13" t="str">
        <f t="shared" ca="1" si="256"/>
        <v/>
      </c>
      <c r="AM865" s="20" t="str">
        <f t="shared" ca="1" si="257"/>
        <v/>
      </c>
      <c r="AN865" s="10">
        <f t="shared" si="258"/>
        <v>858</v>
      </c>
      <c r="AO865" s="10" t="s">
        <v>1112</v>
      </c>
      <c r="AP865" s="13" t="str">
        <f t="shared" ca="1" si="259"/>
        <v/>
      </c>
      <c r="AQ865" s="14" t="str">
        <f t="shared" ca="1" si="260"/>
        <v/>
      </c>
    </row>
    <row r="866" spans="23:43" x14ac:dyDescent="0.25">
      <c r="W866" s="20" t="str">
        <f t="shared" ca="1" si="245"/>
        <v/>
      </c>
      <c r="X866" s="10">
        <f t="shared" si="246"/>
        <v>859</v>
      </c>
      <c r="Y866" s="10" t="s">
        <v>1113</v>
      </c>
      <c r="Z866" s="13" t="str">
        <f t="shared" ca="1" si="247"/>
        <v/>
      </c>
      <c r="AA866" s="13" t="str">
        <f t="shared" ca="1" si="248"/>
        <v/>
      </c>
      <c r="AB866" s="20" t="str">
        <f t="shared" ca="1" si="249"/>
        <v/>
      </c>
      <c r="AC866" s="10">
        <f t="shared" si="250"/>
        <v>859</v>
      </c>
      <c r="AD866" s="10" t="s">
        <v>1113</v>
      </c>
      <c r="AE866" s="13" t="str">
        <f t="shared" ca="1" si="251"/>
        <v/>
      </c>
      <c r="AF866" s="14" t="str">
        <f t="shared" ca="1" si="252"/>
        <v/>
      </c>
      <c r="AG866" s="13"/>
      <c r="AH866" s="20" t="str">
        <f t="shared" ca="1" si="253"/>
        <v/>
      </c>
      <c r="AI866" s="10">
        <f t="shared" si="254"/>
        <v>859</v>
      </c>
      <c r="AJ866" s="10" t="s">
        <v>1113</v>
      </c>
      <c r="AK866" s="13" t="str">
        <f t="shared" ca="1" si="255"/>
        <v/>
      </c>
      <c r="AL866" s="13" t="str">
        <f t="shared" ca="1" si="256"/>
        <v/>
      </c>
      <c r="AM866" s="20" t="str">
        <f t="shared" ca="1" si="257"/>
        <v/>
      </c>
      <c r="AN866" s="10">
        <f t="shared" si="258"/>
        <v>859</v>
      </c>
      <c r="AO866" s="10" t="s">
        <v>1113</v>
      </c>
      <c r="AP866" s="13" t="str">
        <f t="shared" ca="1" si="259"/>
        <v/>
      </c>
      <c r="AQ866" s="14" t="str">
        <f t="shared" ca="1" si="260"/>
        <v/>
      </c>
    </row>
    <row r="867" spans="23:43" x14ac:dyDescent="0.25">
      <c r="W867" s="20" t="str">
        <f t="shared" ca="1" si="245"/>
        <v/>
      </c>
      <c r="X867" s="10">
        <f t="shared" si="246"/>
        <v>860</v>
      </c>
      <c r="Y867" s="10" t="s">
        <v>1114</v>
      </c>
      <c r="Z867" s="13" t="str">
        <f t="shared" ca="1" si="247"/>
        <v/>
      </c>
      <c r="AA867" s="13" t="str">
        <f t="shared" ca="1" si="248"/>
        <v/>
      </c>
      <c r="AB867" s="20" t="str">
        <f t="shared" ca="1" si="249"/>
        <v/>
      </c>
      <c r="AC867" s="10">
        <f t="shared" si="250"/>
        <v>860</v>
      </c>
      <c r="AD867" s="10" t="s">
        <v>1114</v>
      </c>
      <c r="AE867" s="13" t="str">
        <f t="shared" ca="1" si="251"/>
        <v/>
      </c>
      <c r="AF867" s="14" t="str">
        <f t="shared" ca="1" si="252"/>
        <v/>
      </c>
      <c r="AG867" s="13"/>
      <c r="AH867" s="20" t="str">
        <f t="shared" ca="1" si="253"/>
        <v/>
      </c>
      <c r="AI867" s="10">
        <f t="shared" si="254"/>
        <v>860</v>
      </c>
      <c r="AJ867" s="10" t="s">
        <v>1114</v>
      </c>
      <c r="AK867" s="13" t="str">
        <f t="shared" ca="1" si="255"/>
        <v/>
      </c>
      <c r="AL867" s="13" t="str">
        <f t="shared" ca="1" si="256"/>
        <v/>
      </c>
      <c r="AM867" s="20" t="str">
        <f t="shared" ca="1" si="257"/>
        <v/>
      </c>
      <c r="AN867" s="10">
        <f t="shared" si="258"/>
        <v>860</v>
      </c>
      <c r="AO867" s="10" t="s">
        <v>1114</v>
      </c>
      <c r="AP867" s="13" t="str">
        <f t="shared" ca="1" si="259"/>
        <v/>
      </c>
      <c r="AQ867" s="14" t="str">
        <f t="shared" ca="1" si="260"/>
        <v/>
      </c>
    </row>
    <row r="868" spans="23:43" x14ac:dyDescent="0.25">
      <c r="W868" s="20" t="str">
        <f t="shared" ca="1" si="245"/>
        <v/>
      </c>
      <c r="X868" s="10">
        <f t="shared" si="246"/>
        <v>861</v>
      </c>
      <c r="Y868" s="10" t="s">
        <v>1115</v>
      </c>
      <c r="Z868" s="13" t="str">
        <f t="shared" ca="1" si="247"/>
        <v/>
      </c>
      <c r="AA868" s="13" t="str">
        <f t="shared" ca="1" si="248"/>
        <v/>
      </c>
      <c r="AB868" s="20" t="str">
        <f t="shared" ca="1" si="249"/>
        <v/>
      </c>
      <c r="AC868" s="10">
        <f t="shared" si="250"/>
        <v>861</v>
      </c>
      <c r="AD868" s="10" t="s">
        <v>1115</v>
      </c>
      <c r="AE868" s="13" t="str">
        <f t="shared" ca="1" si="251"/>
        <v/>
      </c>
      <c r="AF868" s="14" t="str">
        <f t="shared" ca="1" si="252"/>
        <v/>
      </c>
      <c r="AG868" s="13"/>
      <c r="AH868" s="20" t="str">
        <f t="shared" ca="1" si="253"/>
        <v/>
      </c>
      <c r="AI868" s="10">
        <f t="shared" si="254"/>
        <v>861</v>
      </c>
      <c r="AJ868" s="10" t="s">
        <v>1115</v>
      </c>
      <c r="AK868" s="13" t="str">
        <f t="shared" ca="1" si="255"/>
        <v/>
      </c>
      <c r="AL868" s="13" t="str">
        <f t="shared" ca="1" si="256"/>
        <v/>
      </c>
      <c r="AM868" s="20" t="str">
        <f t="shared" ca="1" si="257"/>
        <v/>
      </c>
      <c r="AN868" s="10">
        <f t="shared" si="258"/>
        <v>861</v>
      </c>
      <c r="AO868" s="10" t="s">
        <v>1115</v>
      </c>
      <c r="AP868" s="13" t="str">
        <f t="shared" ca="1" si="259"/>
        <v/>
      </c>
      <c r="AQ868" s="14" t="str">
        <f t="shared" ca="1" si="260"/>
        <v/>
      </c>
    </row>
    <row r="869" spans="23:43" x14ac:dyDescent="0.25">
      <c r="W869" s="20" t="str">
        <f t="shared" ca="1" si="245"/>
        <v/>
      </c>
      <c r="X869" s="10">
        <f t="shared" si="246"/>
        <v>862</v>
      </c>
      <c r="Y869" s="10" t="s">
        <v>1116</v>
      </c>
      <c r="Z869" s="13" t="str">
        <f t="shared" ca="1" si="247"/>
        <v/>
      </c>
      <c r="AA869" s="13" t="str">
        <f t="shared" ca="1" si="248"/>
        <v/>
      </c>
      <c r="AB869" s="20" t="str">
        <f t="shared" ca="1" si="249"/>
        <v/>
      </c>
      <c r="AC869" s="10">
        <f t="shared" si="250"/>
        <v>862</v>
      </c>
      <c r="AD869" s="10" t="s">
        <v>1116</v>
      </c>
      <c r="AE869" s="13" t="str">
        <f t="shared" ca="1" si="251"/>
        <v/>
      </c>
      <c r="AF869" s="14" t="str">
        <f t="shared" ca="1" si="252"/>
        <v/>
      </c>
      <c r="AG869" s="13"/>
      <c r="AH869" s="20" t="str">
        <f t="shared" ca="1" si="253"/>
        <v/>
      </c>
      <c r="AI869" s="10">
        <f t="shared" si="254"/>
        <v>862</v>
      </c>
      <c r="AJ869" s="10" t="s">
        <v>1116</v>
      </c>
      <c r="AK869" s="13" t="str">
        <f t="shared" ca="1" si="255"/>
        <v/>
      </c>
      <c r="AL869" s="13" t="str">
        <f t="shared" ca="1" si="256"/>
        <v/>
      </c>
      <c r="AM869" s="20" t="str">
        <f t="shared" ca="1" si="257"/>
        <v/>
      </c>
      <c r="AN869" s="10">
        <f t="shared" si="258"/>
        <v>862</v>
      </c>
      <c r="AO869" s="10" t="s">
        <v>1116</v>
      </c>
      <c r="AP869" s="13" t="str">
        <f t="shared" ca="1" si="259"/>
        <v/>
      </c>
      <c r="AQ869" s="14" t="str">
        <f t="shared" ca="1" si="260"/>
        <v/>
      </c>
    </row>
    <row r="870" spans="23:43" x14ac:dyDescent="0.25">
      <c r="W870" s="20" t="str">
        <f t="shared" ca="1" si="245"/>
        <v/>
      </c>
      <c r="X870" s="10">
        <f t="shared" si="246"/>
        <v>863</v>
      </c>
      <c r="Y870" s="10" t="s">
        <v>1117</v>
      </c>
      <c r="Z870" s="13" t="str">
        <f t="shared" ca="1" si="247"/>
        <v/>
      </c>
      <c r="AA870" s="13" t="str">
        <f t="shared" ca="1" si="248"/>
        <v/>
      </c>
      <c r="AB870" s="20" t="str">
        <f t="shared" ca="1" si="249"/>
        <v/>
      </c>
      <c r="AC870" s="10">
        <f t="shared" si="250"/>
        <v>863</v>
      </c>
      <c r="AD870" s="10" t="s">
        <v>1117</v>
      </c>
      <c r="AE870" s="13" t="str">
        <f t="shared" ca="1" si="251"/>
        <v/>
      </c>
      <c r="AF870" s="14" t="str">
        <f t="shared" ca="1" si="252"/>
        <v/>
      </c>
      <c r="AG870" s="13"/>
      <c r="AH870" s="20" t="str">
        <f t="shared" ca="1" si="253"/>
        <v/>
      </c>
      <c r="AI870" s="10">
        <f t="shared" si="254"/>
        <v>863</v>
      </c>
      <c r="AJ870" s="10" t="s">
        <v>1117</v>
      </c>
      <c r="AK870" s="13" t="str">
        <f t="shared" ca="1" si="255"/>
        <v/>
      </c>
      <c r="AL870" s="13" t="str">
        <f t="shared" ca="1" si="256"/>
        <v/>
      </c>
      <c r="AM870" s="20" t="str">
        <f t="shared" ca="1" si="257"/>
        <v/>
      </c>
      <c r="AN870" s="10">
        <f t="shared" si="258"/>
        <v>863</v>
      </c>
      <c r="AO870" s="10" t="s">
        <v>1117</v>
      </c>
      <c r="AP870" s="13" t="str">
        <f t="shared" ca="1" si="259"/>
        <v/>
      </c>
      <c r="AQ870" s="14" t="str">
        <f t="shared" ca="1" si="260"/>
        <v/>
      </c>
    </row>
    <row r="871" spans="23:43" x14ac:dyDescent="0.25">
      <c r="W871" s="20" t="str">
        <f t="shared" ca="1" si="245"/>
        <v/>
      </c>
      <c r="X871" s="10">
        <f t="shared" si="246"/>
        <v>864</v>
      </c>
      <c r="Y871" s="10" t="s">
        <v>1118</v>
      </c>
      <c r="Z871" s="13" t="str">
        <f t="shared" ca="1" si="247"/>
        <v/>
      </c>
      <c r="AA871" s="13" t="str">
        <f t="shared" ca="1" si="248"/>
        <v/>
      </c>
      <c r="AB871" s="20" t="str">
        <f t="shared" ca="1" si="249"/>
        <v/>
      </c>
      <c r="AC871" s="10">
        <f t="shared" si="250"/>
        <v>864</v>
      </c>
      <c r="AD871" s="10" t="s">
        <v>1118</v>
      </c>
      <c r="AE871" s="13" t="str">
        <f t="shared" ca="1" si="251"/>
        <v/>
      </c>
      <c r="AF871" s="14" t="str">
        <f t="shared" ca="1" si="252"/>
        <v/>
      </c>
      <c r="AG871" s="13"/>
      <c r="AH871" s="20" t="str">
        <f t="shared" ca="1" si="253"/>
        <v/>
      </c>
      <c r="AI871" s="10">
        <f t="shared" si="254"/>
        <v>864</v>
      </c>
      <c r="AJ871" s="10" t="s">
        <v>1118</v>
      </c>
      <c r="AK871" s="13" t="str">
        <f t="shared" ca="1" si="255"/>
        <v/>
      </c>
      <c r="AL871" s="13" t="str">
        <f t="shared" ca="1" si="256"/>
        <v/>
      </c>
      <c r="AM871" s="20" t="str">
        <f t="shared" ca="1" si="257"/>
        <v/>
      </c>
      <c r="AN871" s="10">
        <f t="shared" si="258"/>
        <v>864</v>
      </c>
      <c r="AO871" s="10" t="s">
        <v>1118</v>
      </c>
      <c r="AP871" s="13" t="str">
        <f t="shared" ca="1" si="259"/>
        <v/>
      </c>
      <c r="AQ871" s="14" t="str">
        <f t="shared" ca="1" si="260"/>
        <v/>
      </c>
    </row>
    <row r="872" spans="23:43" x14ac:dyDescent="0.25">
      <c r="W872" s="20" t="str">
        <f t="shared" ca="1" si="245"/>
        <v/>
      </c>
      <c r="X872" s="10">
        <f t="shared" si="246"/>
        <v>865</v>
      </c>
      <c r="Y872" s="10" t="s">
        <v>1119</v>
      </c>
      <c r="Z872" s="13" t="str">
        <f t="shared" ca="1" si="247"/>
        <v/>
      </c>
      <c r="AA872" s="13" t="str">
        <f t="shared" ca="1" si="248"/>
        <v/>
      </c>
      <c r="AB872" s="20" t="str">
        <f t="shared" ca="1" si="249"/>
        <v/>
      </c>
      <c r="AC872" s="10">
        <f t="shared" si="250"/>
        <v>865</v>
      </c>
      <c r="AD872" s="10" t="s">
        <v>1119</v>
      </c>
      <c r="AE872" s="13" t="str">
        <f t="shared" ca="1" si="251"/>
        <v/>
      </c>
      <c r="AF872" s="14" t="str">
        <f t="shared" ca="1" si="252"/>
        <v/>
      </c>
      <c r="AG872" s="13"/>
      <c r="AH872" s="20" t="str">
        <f t="shared" ca="1" si="253"/>
        <v/>
      </c>
      <c r="AI872" s="10">
        <f t="shared" si="254"/>
        <v>865</v>
      </c>
      <c r="AJ872" s="10" t="s">
        <v>1119</v>
      </c>
      <c r="AK872" s="13" t="str">
        <f t="shared" ca="1" si="255"/>
        <v/>
      </c>
      <c r="AL872" s="13" t="str">
        <f t="shared" ca="1" si="256"/>
        <v/>
      </c>
      <c r="AM872" s="20" t="str">
        <f t="shared" ca="1" si="257"/>
        <v/>
      </c>
      <c r="AN872" s="10">
        <f t="shared" si="258"/>
        <v>865</v>
      </c>
      <c r="AO872" s="10" t="s">
        <v>1119</v>
      </c>
      <c r="AP872" s="13" t="str">
        <f t="shared" ca="1" si="259"/>
        <v/>
      </c>
      <c r="AQ872" s="14" t="str">
        <f t="shared" ca="1" si="260"/>
        <v/>
      </c>
    </row>
    <row r="873" spans="23:43" x14ac:dyDescent="0.25">
      <c r="W873" s="20" t="str">
        <f t="shared" ca="1" si="245"/>
        <v/>
      </c>
      <c r="X873" s="10">
        <f t="shared" si="246"/>
        <v>866</v>
      </c>
      <c r="Y873" s="10" t="s">
        <v>1120</v>
      </c>
      <c r="Z873" s="13" t="str">
        <f t="shared" ca="1" si="247"/>
        <v/>
      </c>
      <c r="AA873" s="13" t="str">
        <f t="shared" ca="1" si="248"/>
        <v/>
      </c>
      <c r="AB873" s="20" t="str">
        <f t="shared" ca="1" si="249"/>
        <v/>
      </c>
      <c r="AC873" s="10">
        <f t="shared" si="250"/>
        <v>866</v>
      </c>
      <c r="AD873" s="10" t="s">
        <v>1120</v>
      </c>
      <c r="AE873" s="13" t="str">
        <f t="shared" ca="1" si="251"/>
        <v/>
      </c>
      <c r="AF873" s="14" t="str">
        <f t="shared" ca="1" si="252"/>
        <v/>
      </c>
      <c r="AG873" s="13"/>
      <c r="AH873" s="20" t="str">
        <f t="shared" ca="1" si="253"/>
        <v/>
      </c>
      <c r="AI873" s="10">
        <f t="shared" si="254"/>
        <v>866</v>
      </c>
      <c r="AJ873" s="10" t="s">
        <v>1120</v>
      </c>
      <c r="AK873" s="13" t="str">
        <f t="shared" ca="1" si="255"/>
        <v/>
      </c>
      <c r="AL873" s="13" t="str">
        <f t="shared" ca="1" si="256"/>
        <v/>
      </c>
      <c r="AM873" s="20" t="str">
        <f t="shared" ca="1" si="257"/>
        <v/>
      </c>
      <c r="AN873" s="10">
        <f t="shared" si="258"/>
        <v>866</v>
      </c>
      <c r="AO873" s="10" t="s">
        <v>1120</v>
      </c>
      <c r="AP873" s="13" t="str">
        <f t="shared" ca="1" si="259"/>
        <v/>
      </c>
      <c r="AQ873" s="14" t="str">
        <f t="shared" ca="1" si="260"/>
        <v/>
      </c>
    </row>
    <row r="874" spans="23:43" x14ac:dyDescent="0.25">
      <c r="W874" s="20" t="str">
        <f t="shared" ca="1" si="245"/>
        <v/>
      </c>
      <c r="X874" s="10">
        <f t="shared" si="246"/>
        <v>867</v>
      </c>
      <c r="Y874" s="10" t="s">
        <v>1121</v>
      </c>
      <c r="Z874" s="13" t="str">
        <f t="shared" ca="1" si="247"/>
        <v/>
      </c>
      <c r="AA874" s="13" t="str">
        <f t="shared" ca="1" si="248"/>
        <v/>
      </c>
      <c r="AB874" s="20" t="str">
        <f t="shared" ca="1" si="249"/>
        <v/>
      </c>
      <c r="AC874" s="10">
        <f t="shared" si="250"/>
        <v>867</v>
      </c>
      <c r="AD874" s="10" t="s">
        <v>1121</v>
      </c>
      <c r="AE874" s="13" t="str">
        <f t="shared" ca="1" si="251"/>
        <v/>
      </c>
      <c r="AF874" s="14" t="str">
        <f t="shared" ca="1" si="252"/>
        <v/>
      </c>
      <c r="AG874" s="13"/>
      <c r="AH874" s="20" t="str">
        <f t="shared" ca="1" si="253"/>
        <v/>
      </c>
      <c r="AI874" s="10">
        <f t="shared" si="254"/>
        <v>867</v>
      </c>
      <c r="AJ874" s="10" t="s">
        <v>1121</v>
      </c>
      <c r="AK874" s="13" t="str">
        <f t="shared" ca="1" si="255"/>
        <v/>
      </c>
      <c r="AL874" s="13" t="str">
        <f t="shared" ca="1" si="256"/>
        <v/>
      </c>
      <c r="AM874" s="20" t="str">
        <f t="shared" ca="1" si="257"/>
        <v/>
      </c>
      <c r="AN874" s="10">
        <f t="shared" si="258"/>
        <v>867</v>
      </c>
      <c r="AO874" s="10" t="s">
        <v>1121</v>
      </c>
      <c r="AP874" s="13" t="str">
        <f t="shared" ca="1" si="259"/>
        <v/>
      </c>
      <c r="AQ874" s="14" t="str">
        <f t="shared" ca="1" si="260"/>
        <v/>
      </c>
    </row>
    <row r="875" spans="23:43" x14ac:dyDescent="0.25">
      <c r="W875" s="20" t="str">
        <f t="shared" ca="1" si="245"/>
        <v/>
      </c>
      <c r="X875" s="10">
        <f t="shared" si="246"/>
        <v>868</v>
      </c>
      <c r="Y875" s="10" t="s">
        <v>1122</v>
      </c>
      <c r="Z875" s="13" t="str">
        <f t="shared" ca="1" si="247"/>
        <v/>
      </c>
      <c r="AA875" s="13" t="str">
        <f t="shared" ca="1" si="248"/>
        <v/>
      </c>
      <c r="AB875" s="20" t="str">
        <f t="shared" ca="1" si="249"/>
        <v/>
      </c>
      <c r="AC875" s="10">
        <f t="shared" si="250"/>
        <v>868</v>
      </c>
      <c r="AD875" s="10" t="s">
        <v>1122</v>
      </c>
      <c r="AE875" s="13" t="str">
        <f t="shared" ca="1" si="251"/>
        <v/>
      </c>
      <c r="AF875" s="14" t="str">
        <f t="shared" ca="1" si="252"/>
        <v/>
      </c>
      <c r="AG875" s="13"/>
      <c r="AH875" s="20" t="str">
        <f t="shared" ca="1" si="253"/>
        <v/>
      </c>
      <c r="AI875" s="10">
        <f t="shared" si="254"/>
        <v>868</v>
      </c>
      <c r="AJ875" s="10" t="s">
        <v>1122</v>
      </c>
      <c r="AK875" s="13" t="str">
        <f t="shared" ca="1" si="255"/>
        <v/>
      </c>
      <c r="AL875" s="13" t="str">
        <f t="shared" ca="1" si="256"/>
        <v/>
      </c>
      <c r="AM875" s="20" t="str">
        <f t="shared" ca="1" si="257"/>
        <v/>
      </c>
      <c r="AN875" s="10">
        <f t="shared" si="258"/>
        <v>868</v>
      </c>
      <c r="AO875" s="10" t="s">
        <v>1122</v>
      </c>
      <c r="AP875" s="13" t="str">
        <f t="shared" ca="1" si="259"/>
        <v/>
      </c>
      <c r="AQ875" s="14" t="str">
        <f t="shared" ca="1" si="260"/>
        <v/>
      </c>
    </row>
    <row r="876" spans="23:43" x14ac:dyDescent="0.25">
      <c r="W876" s="20" t="str">
        <f t="shared" ca="1" si="245"/>
        <v/>
      </c>
      <c r="X876" s="10">
        <f t="shared" si="246"/>
        <v>869</v>
      </c>
      <c r="Y876" s="10" t="s">
        <v>1123</v>
      </c>
      <c r="Z876" s="13" t="str">
        <f t="shared" ca="1" si="247"/>
        <v/>
      </c>
      <c r="AA876" s="13" t="str">
        <f t="shared" ca="1" si="248"/>
        <v/>
      </c>
      <c r="AB876" s="20" t="str">
        <f t="shared" ca="1" si="249"/>
        <v/>
      </c>
      <c r="AC876" s="10">
        <f t="shared" si="250"/>
        <v>869</v>
      </c>
      <c r="AD876" s="10" t="s">
        <v>1123</v>
      </c>
      <c r="AE876" s="13" t="str">
        <f t="shared" ca="1" si="251"/>
        <v/>
      </c>
      <c r="AF876" s="14" t="str">
        <f t="shared" ca="1" si="252"/>
        <v/>
      </c>
      <c r="AG876" s="13"/>
      <c r="AH876" s="20" t="str">
        <f t="shared" ca="1" si="253"/>
        <v/>
      </c>
      <c r="AI876" s="10">
        <f t="shared" si="254"/>
        <v>869</v>
      </c>
      <c r="AJ876" s="10" t="s">
        <v>1123</v>
      </c>
      <c r="AK876" s="13" t="str">
        <f t="shared" ca="1" si="255"/>
        <v/>
      </c>
      <c r="AL876" s="13" t="str">
        <f t="shared" ca="1" si="256"/>
        <v/>
      </c>
      <c r="AM876" s="20" t="str">
        <f t="shared" ca="1" si="257"/>
        <v/>
      </c>
      <c r="AN876" s="10">
        <f t="shared" si="258"/>
        <v>869</v>
      </c>
      <c r="AO876" s="10" t="s">
        <v>1123</v>
      </c>
      <c r="AP876" s="13" t="str">
        <f t="shared" ca="1" si="259"/>
        <v/>
      </c>
      <c r="AQ876" s="14" t="str">
        <f t="shared" ca="1" si="260"/>
        <v/>
      </c>
    </row>
    <row r="877" spans="23:43" x14ac:dyDescent="0.25">
      <c r="W877" s="20" t="str">
        <f t="shared" ca="1" si="245"/>
        <v/>
      </c>
      <c r="X877" s="10">
        <f t="shared" si="246"/>
        <v>870</v>
      </c>
      <c r="Y877" s="10" t="s">
        <v>1124</v>
      </c>
      <c r="Z877" s="13" t="str">
        <f t="shared" ca="1" si="247"/>
        <v/>
      </c>
      <c r="AA877" s="13" t="str">
        <f t="shared" ca="1" si="248"/>
        <v/>
      </c>
      <c r="AB877" s="20" t="str">
        <f t="shared" ca="1" si="249"/>
        <v/>
      </c>
      <c r="AC877" s="10">
        <f t="shared" si="250"/>
        <v>870</v>
      </c>
      <c r="AD877" s="10" t="s">
        <v>1124</v>
      </c>
      <c r="AE877" s="13" t="str">
        <f t="shared" ca="1" si="251"/>
        <v/>
      </c>
      <c r="AF877" s="14" t="str">
        <f t="shared" ca="1" si="252"/>
        <v/>
      </c>
      <c r="AG877" s="13"/>
      <c r="AH877" s="20" t="str">
        <f t="shared" ca="1" si="253"/>
        <v/>
      </c>
      <c r="AI877" s="10">
        <f t="shared" si="254"/>
        <v>870</v>
      </c>
      <c r="AJ877" s="10" t="s">
        <v>1124</v>
      </c>
      <c r="AK877" s="13" t="str">
        <f t="shared" ca="1" si="255"/>
        <v/>
      </c>
      <c r="AL877" s="13" t="str">
        <f t="shared" ca="1" si="256"/>
        <v/>
      </c>
      <c r="AM877" s="20" t="str">
        <f t="shared" ca="1" si="257"/>
        <v/>
      </c>
      <c r="AN877" s="10">
        <f t="shared" si="258"/>
        <v>870</v>
      </c>
      <c r="AO877" s="10" t="s">
        <v>1124</v>
      </c>
      <c r="AP877" s="13" t="str">
        <f t="shared" ca="1" si="259"/>
        <v/>
      </c>
      <c r="AQ877" s="14" t="str">
        <f t="shared" ca="1" si="260"/>
        <v/>
      </c>
    </row>
    <row r="878" spans="23:43" x14ac:dyDescent="0.25">
      <c r="W878" s="20" t="str">
        <f t="shared" ca="1" si="245"/>
        <v/>
      </c>
      <c r="X878" s="10">
        <f t="shared" si="246"/>
        <v>871</v>
      </c>
      <c r="Y878" s="10" t="s">
        <v>1125</v>
      </c>
      <c r="Z878" s="13" t="str">
        <f t="shared" ca="1" si="247"/>
        <v/>
      </c>
      <c r="AA878" s="13" t="str">
        <f t="shared" ca="1" si="248"/>
        <v/>
      </c>
      <c r="AB878" s="20" t="str">
        <f t="shared" ca="1" si="249"/>
        <v/>
      </c>
      <c r="AC878" s="10">
        <f t="shared" si="250"/>
        <v>871</v>
      </c>
      <c r="AD878" s="10" t="s">
        <v>1125</v>
      </c>
      <c r="AE878" s="13" t="str">
        <f t="shared" ca="1" si="251"/>
        <v/>
      </c>
      <c r="AF878" s="14" t="str">
        <f t="shared" ca="1" si="252"/>
        <v/>
      </c>
      <c r="AG878" s="13"/>
      <c r="AH878" s="20" t="str">
        <f t="shared" ca="1" si="253"/>
        <v/>
      </c>
      <c r="AI878" s="10">
        <f t="shared" si="254"/>
        <v>871</v>
      </c>
      <c r="AJ878" s="10" t="s">
        <v>1125</v>
      </c>
      <c r="AK878" s="13" t="str">
        <f t="shared" ca="1" si="255"/>
        <v/>
      </c>
      <c r="AL878" s="13" t="str">
        <f t="shared" ca="1" si="256"/>
        <v/>
      </c>
      <c r="AM878" s="20" t="str">
        <f t="shared" ca="1" si="257"/>
        <v/>
      </c>
      <c r="AN878" s="10">
        <f t="shared" si="258"/>
        <v>871</v>
      </c>
      <c r="AO878" s="10" t="s">
        <v>1125</v>
      </c>
      <c r="AP878" s="13" t="str">
        <f t="shared" ca="1" si="259"/>
        <v/>
      </c>
      <c r="AQ878" s="14" t="str">
        <f t="shared" ca="1" si="260"/>
        <v/>
      </c>
    </row>
    <row r="879" spans="23:43" x14ac:dyDescent="0.25">
      <c r="W879" s="20" t="str">
        <f t="shared" ca="1" si="245"/>
        <v/>
      </c>
      <c r="X879" s="10">
        <f t="shared" si="246"/>
        <v>872</v>
      </c>
      <c r="Y879" s="10" t="s">
        <v>1126</v>
      </c>
      <c r="Z879" s="13" t="str">
        <f t="shared" ca="1" si="247"/>
        <v/>
      </c>
      <c r="AA879" s="13" t="str">
        <f t="shared" ca="1" si="248"/>
        <v/>
      </c>
      <c r="AB879" s="20" t="str">
        <f t="shared" ca="1" si="249"/>
        <v/>
      </c>
      <c r="AC879" s="10">
        <f t="shared" si="250"/>
        <v>872</v>
      </c>
      <c r="AD879" s="10" t="s">
        <v>1126</v>
      </c>
      <c r="AE879" s="13" t="str">
        <f t="shared" ca="1" si="251"/>
        <v/>
      </c>
      <c r="AF879" s="14" t="str">
        <f t="shared" ca="1" si="252"/>
        <v/>
      </c>
      <c r="AG879" s="13"/>
      <c r="AH879" s="20" t="str">
        <f t="shared" ca="1" si="253"/>
        <v/>
      </c>
      <c r="AI879" s="10">
        <f t="shared" si="254"/>
        <v>872</v>
      </c>
      <c r="AJ879" s="10" t="s">
        <v>1126</v>
      </c>
      <c r="AK879" s="13" t="str">
        <f t="shared" ca="1" si="255"/>
        <v/>
      </c>
      <c r="AL879" s="13" t="str">
        <f t="shared" ca="1" si="256"/>
        <v/>
      </c>
      <c r="AM879" s="20" t="str">
        <f t="shared" ca="1" si="257"/>
        <v/>
      </c>
      <c r="AN879" s="10">
        <f t="shared" si="258"/>
        <v>872</v>
      </c>
      <c r="AO879" s="10" t="s">
        <v>1126</v>
      </c>
      <c r="AP879" s="13" t="str">
        <f t="shared" ca="1" si="259"/>
        <v/>
      </c>
      <c r="AQ879" s="14" t="str">
        <f t="shared" ca="1" si="260"/>
        <v/>
      </c>
    </row>
    <row r="880" spans="23:43" x14ac:dyDescent="0.25">
      <c r="W880" s="20" t="str">
        <f t="shared" ref="W880:W943" ca="1" si="261">IF(X880&lt;=$Q$11,Z880,"")</f>
        <v/>
      </c>
      <c r="X880" s="10">
        <f t="shared" ref="X880:X943" si="262">X879+1</f>
        <v>873</v>
      </c>
      <c r="Y880" s="10" t="s">
        <v>1127</v>
      </c>
      <c r="Z880" s="13" t="str">
        <f t="shared" ref="Z880:Z943" ca="1" si="263">IF(X880&lt;=$Q$11, AA879,"")</f>
        <v/>
      </c>
      <c r="AA880" s="13" t="str">
        <f t="shared" ref="AA880:AA943" ca="1" si="264">IF(X880&lt;=$Q$11,Z880+$E$7,"")</f>
        <v/>
      </c>
      <c r="AB880" s="20" t="str">
        <f t="shared" ref="AB880:AB943" ca="1" si="265">IF(AC880&lt;=$U$11,AE880,"")</f>
        <v/>
      </c>
      <c r="AC880" s="10">
        <f t="shared" ref="AC880:AC943" si="266">AC879+1</f>
        <v>873</v>
      </c>
      <c r="AD880" s="10" t="s">
        <v>1127</v>
      </c>
      <c r="AE880" s="13" t="str">
        <f t="shared" ref="AE880:AE943" ca="1" si="267">IF(AC880&lt;=$U$11, AF879,"")</f>
        <v/>
      </c>
      <c r="AF880" s="14" t="str">
        <f t="shared" ref="AF880:AF943" ca="1" si="268">IF(AC880&lt;=$U$11,AE880+$E$7,"")</f>
        <v/>
      </c>
      <c r="AG880" s="13"/>
      <c r="AH880" s="20" t="str">
        <f t="shared" ref="AH880:AH943" ca="1" si="269">IF(AI880&lt;=$Q$11,AK880,"")</f>
        <v/>
      </c>
      <c r="AI880" s="10">
        <f t="shared" ref="AI880:AI943" si="270">AI879+1</f>
        <v>873</v>
      </c>
      <c r="AJ880" s="10" t="s">
        <v>1127</v>
      </c>
      <c r="AK880" s="13" t="str">
        <f t="shared" ref="AK880:AK943" ca="1" si="271">IF(AI880&lt;=$Q$11, AL879,"")</f>
        <v/>
      </c>
      <c r="AL880" s="13" t="str">
        <f t="shared" ref="AL880:AL943" ca="1" si="272">IF(AI880&lt;=$Q$11,AK880+$E$7,"")</f>
        <v/>
      </c>
      <c r="AM880" s="20" t="str">
        <f t="shared" ref="AM880:AM943" ca="1" si="273">IF(AN880&lt;=$U$11,AP880,"")</f>
        <v/>
      </c>
      <c r="AN880" s="10">
        <f t="shared" ref="AN880:AN943" si="274">AN879+1</f>
        <v>873</v>
      </c>
      <c r="AO880" s="10" t="s">
        <v>1127</v>
      </c>
      <c r="AP880" s="13" t="str">
        <f t="shared" ref="AP880:AP943" ca="1" si="275">IF(AN880&lt;=$U$11, AQ879,"")</f>
        <v/>
      </c>
      <c r="AQ880" s="14" t="str">
        <f t="shared" ref="AQ880:AQ943" ca="1" si="276">IF(AN880&lt;=$U$11,AP880+$E$7,"")</f>
        <v/>
      </c>
    </row>
    <row r="881" spans="23:43" x14ac:dyDescent="0.25">
      <c r="W881" s="20" t="str">
        <f t="shared" ca="1" si="261"/>
        <v/>
      </c>
      <c r="X881" s="10">
        <f t="shared" si="262"/>
        <v>874</v>
      </c>
      <c r="Y881" s="10" t="s">
        <v>1128</v>
      </c>
      <c r="Z881" s="13" t="str">
        <f t="shared" ca="1" si="263"/>
        <v/>
      </c>
      <c r="AA881" s="13" t="str">
        <f t="shared" ca="1" si="264"/>
        <v/>
      </c>
      <c r="AB881" s="20" t="str">
        <f t="shared" ca="1" si="265"/>
        <v/>
      </c>
      <c r="AC881" s="10">
        <f t="shared" si="266"/>
        <v>874</v>
      </c>
      <c r="AD881" s="10" t="s">
        <v>1128</v>
      </c>
      <c r="AE881" s="13" t="str">
        <f t="shared" ca="1" si="267"/>
        <v/>
      </c>
      <c r="AF881" s="14" t="str">
        <f t="shared" ca="1" si="268"/>
        <v/>
      </c>
      <c r="AG881" s="13"/>
      <c r="AH881" s="20" t="str">
        <f t="shared" ca="1" si="269"/>
        <v/>
      </c>
      <c r="AI881" s="10">
        <f t="shared" si="270"/>
        <v>874</v>
      </c>
      <c r="AJ881" s="10" t="s">
        <v>1128</v>
      </c>
      <c r="AK881" s="13" t="str">
        <f t="shared" ca="1" si="271"/>
        <v/>
      </c>
      <c r="AL881" s="13" t="str">
        <f t="shared" ca="1" si="272"/>
        <v/>
      </c>
      <c r="AM881" s="20" t="str">
        <f t="shared" ca="1" si="273"/>
        <v/>
      </c>
      <c r="AN881" s="10">
        <f t="shared" si="274"/>
        <v>874</v>
      </c>
      <c r="AO881" s="10" t="s">
        <v>1128</v>
      </c>
      <c r="AP881" s="13" t="str">
        <f t="shared" ca="1" si="275"/>
        <v/>
      </c>
      <c r="AQ881" s="14" t="str">
        <f t="shared" ca="1" si="276"/>
        <v/>
      </c>
    </row>
    <row r="882" spans="23:43" x14ac:dyDescent="0.25">
      <c r="W882" s="20" t="str">
        <f t="shared" ca="1" si="261"/>
        <v/>
      </c>
      <c r="X882" s="10">
        <f t="shared" si="262"/>
        <v>875</v>
      </c>
      <c r="Y882" s="10" t="s">
        <v>1129</v>
      </c>
      <c r="Z882" s="13" t="str">
        <f t="shared" ca="1" si="263"/>
        <v/>
      </c>
      <c r="AA882" s="13" t="str">
        <f t="shared" ca="1" si="264"/>
        <v/>
      </c>
      <c r="AB882" s="20" t="str">
        <f t="shared" ca="1" si="265"/>
        <v/>
      </c>
      <c r="AC882" s="10">
        <f t="shared" si="266"/>
        <v>875</v>
      </c>
      <c r="AD882" s="10" t="s">
        <v>1129</v>
      </c>
      <c r="AE882" s="13" t="str">
        <f t="shared" ca="1" si="267"/>
        <v/>
      </c>
      <c r="AF882" s="14" t="str">
        <f t="shared" ca="1" si="268"/>
        <v/>
      </c>
      <c r="AG882" s="13"/>
      <c r="AH882" s="20" t="str">
        <f t="shared" ca="1" si="269"/>
        <v/>
      </c>
      <c r="AI882" s="10">
        <f t="shared" si="270"/>
        <v>875</v>
      </c>
      <c r="AJ882" s="10" t="s">
        <v>1129</v>
      </c>
      <c r="AK882" s="13" t="str">
        <f t="shared" ca="1" si="271"/>
        <v/>
      </c>
      <c r="AL882" s="13" t="str">
        <f t="shared" ca="1" si="272"/>
        <v/>
      </c>
      <c r="AM882" s="20" t="str">
        <f t="shared" ca="1" si="273"/>
        <v/>
      </c>
      <c r="AN882" s="10">
        <f t="shared" si="274"/>
        <v>875</v>
      </c>
      <c r="AO882" s="10" t="s">
        <v>1129</v>
      </c>
      <c r="AP882" s="13" t="str">
        <f t="shared" ca="1" si="275"/>
        <v/>
      </c>
      <c r="AQ882" s="14" t="str">
        <f t="shared" ca="1" si="276"/>
        <v/>
      </c>
    </row>
    <row r="883" spans="23:43" x14ac:dyDescent="0.25">
      <c r="W883" s="20" t="str">
        <f t="shared" ca="1" si="261"/>
        <v/>
      </c>
      <c r="X883" s="10">
        <f t="shared" si="262"/>
        <v>876</v>
      </c>
      <c r="Y883" s="10" t="s">
        <v>1130</v>
      </c>
      <c r="Z883" s="13" t="str">
        <f t="shared" ca="1" si="263"/>
        <v/>
      </c>
      <c r="AA883" s="13" t="str">
        <f t="shared" ca="1" si="264"/>
        <v/>
      </c>
      <c r="AB883" s="20" t="str">
        <f t="shared" ca="1" si="265"/>
        <v/>
      </c>
      <c r="AC883" s="10">
        <f t="shared" si="266"/>
        <v>876</v>
      </c>
      <c r="AD883" s="10" t="s">
        <v>1130</v>
      </c>
      <c r="AE883" s="13" t="str">
        <f t="shared" ca="1" si="267"/>
        <v/>
      </c>
      <c r="AF883" s="14" t="str">
        <f t="shared" ca="1" si="268"/>
        <v/>
      </c>
      <c r="AG883" s="13"/>
      <c r="AH883" s="20" t="str">
        <f t="shared" ca="1" si="269"/>
        <v/>
      </c>
      <c r="AI883" s="10">
        <f t="shared" si="270"/>
        <v>876</v>
      </c>
      <c r="AJ883" s="10" t="s">
        <v>1130</v>
      </c>
      <c r="AK883" s="13" t="str">
        <f t="shared" ca="1" si="271"/>
        <v/>
      </c>
      <c r="AL883" s="13" t="str">
        <f t="shared" ca="1" si="272"/>
        <v/>
      </c>
      <c r="AM883" s="20" t="str">
        <f t="shared" ca="1" si="273"/>
        <v/>
      </c>
      <c r="AN883" s="10">
        <f t="shared" si="274"/>
        <v>876</v>
      </c>
      <c r="AO883" s="10" t="s">
        <v>1130</v>
      </c>
      <c r="AP883" s="13" t="str">
        <f t="shared" ca="1" si="275"/>
        <v/>
      </c>
      <c r="AQ883" s="14" t="str">
        <f t="shared" ca="1" si="276"/>
        <v/>
      </c>
    </row>
    <row r="884" spans="23:43" x14ac:dyDescent="0.25">
      <c r="W884" s="20" t="str">
        <f t="shared" ca="1" si="261"/>
        <v/>
      </c>
      <c r="X884" s="10">
        <f t="shared" si="262"/>
        <v>877</v>
      </c>
      <c r="Y884" s="10" t="s">
        <v>1131</v>
      </c>
      <c r="Z884" s="13" t="str">
        <f t="shared" ca="1" si="263"/>
        <v/>
      </c>
      <c r="AA884" s="13" t="str">
        <f t="shared" ca="1" si="264"/>
        <v/>
      </c>
      <c r="AB884" s="20" t="str">
        <f t="shared" ca="1" si="265"/>
        <v/>
      </c>
      <c r="AC884" s="10">
        <f t="shared" si="266"/>
        <v>877</v>
      </c>
      <c r="AD884" s="10" t="s">
        <v>1131</v>
      </c>
      <c r="AE884" s="13" t="str">
        <f t="shared" ca="1" si="267"/>
        <v/>
      </c>
      <c r="AF884" s="14" t="str">
        <f t="shared" ca="1" si="268"/>
        <v/>
      </c>
      <c r="AG884" s="13"/>
      <c r="AH884" s="20" t="str">
        <f t="shared" ca="1" si="269"/>
        <v/>
      </c>
      <c r="AI884" s="10">
        <f t="shared" si="270"/>
        <v>877</v>
      </c>
      <c r="AJ884" s="10" t="s">
        <v>1131</v>
      </c>
      <c r="AK884" s="13" t="str">
        <f t="shared" ca="1" si="271"/>
        <v/>
      </c>
      <c r="AL884" s="13" t="str">
        <f t="shared" ca="1" si="272"/>
        <v/>
      </c>
      <c r="AM884" s="20" t="str">
        <f t="shared" ca="1" si="273"/>
        <v/>
      </c>
      <c r="AN884" s="10">
        <f t="shared" si="274"/>
        <v>877</v>
      </c>
      <c r="AO884" s="10" t="s">
        <v>1131</v>
      </c>
      <c r="AP884" s="13" t="str">
        <f t="shared" ca="1" si="275"/>
        <v/>
      </c>
      <c r="AQ884" s="14" t="str">
        <f t="shared" ca="1" si="276"/>
        <v/>
      </c>
    </row>
    <row r="885" spans="23:43" x14ac:dyDescent="0.25">
      <c r="W885" s="20" t="str">
        <f t="shared" ca="1" si="261"/>
        <v/>
      </c>
      <c r="X885" s="10">
        <f t="shared" si="262"/>
        <v>878</v>
      </c>
      <c r="Y885" s="10" t="s">
        <v>1132</v>
      </c>
      <c r="Z885" s="13" t="str">
        <f t="shared" ca="1" si="263"/>
        <v/>
      </c>
      <c r="AA885" s="13" t="str">
        <f t="shared" ca="1" si="264"/>
        <v/>
      </c>
      <c r="AB885" s="20" t="str">
        <f t="shared" ca="1" si="265"/>
        <v/>
      </c>
      <c r="AC885" s="10">
        <f t="shared" si="266"/>
        <v>878</v>
      </c>
      <c r="AD885" s="10" t="s">
        <v>1132</v>
      </c>
      <c r="AE885" s="13" t="str">
        <f t="shared" ca="1" si="267"/>
        <v/>
      </c>
      <c r="AF885" s="14" t="str">
        <f t="shared" ca="1" si="268"/>
        <v/>
      </c>
      <c r="AG885" s="13"/>
      <c r="AH885" s="20" t="str">
        <f t="shared" ca="1" si="269"/>
        <v/>
      </c>
      <c r="AI885" s="10">
        <f t="shared" si="270"/>
        <v>878</v>
      </c>
      <c r="AJ885" s="10" t="s">
        <v>1132</v>
      </c>
      <c r="AK885" s="13" t="str">
        <f t="shared" ca="1" si="271"/>
        <v/>
      </c>
      <c r="AL885" s="13" t="str">
        <f t="shared" ca="1" si="272"/>
        <v/>
      </c>
      <c r="AM885" s="20" t="str">
        <f t="shared" ca="1" si="273"/>
        <v/>
      </c>
      <c r="AN885" s="10">
        <f t="shared" si="274"/>
        <v>878</v>
      </c>
      <c r="AO885" s="10" t="s">
        <v>1132</v>
      </c>
      <c r="AP885" s="13" t="str">
        <f t="shared" ca="1" si="275"/>
        <v/>
      </c>
      <c r="AQ885" s="14" t="str">
        <f t="shared" ca="1" si="276"/>
        <v/>
      </c>
    </row>
    <row r="886" spans="23:43" x14ac:dyDescent="0.25">
      <c r="W886" s="20" t="str">
        <f t="shared" ca="1" si="261"/>
        <v/>
      </c>
      <c r="X886" s="10">
        <f t="shared" si="262"/>
        <v>879</v>
      </c>
      <c r="Y886" s="10" t="s">
        <v>1133</v>
      </c>
      <c r="Z886" s="13" t="str">
        <f t="shared" ca="1" si="263"/>
        <v/>
      </c>
      <c r="AA886" s="13" t="str">
        <f t="shared" ca="1" si="264"/>
        <v/>
      </c>
      <c r="AB886" s="20" t="str">
        <f t="shared" ca="1" si="265"/>
        <v/>
      </c>
      <c r="AC886" s="10">
        <f t="shared" si="266"/>
        <v>879</v>
      </c>
      <c r="AD886" s="10" t="s">
        <v>1133</v>
      </c>
      <c r="AE886" s="13" t="str">
        <f t="shared" ca="1" si="267"/>
        <v/>
      </c>
      <c r="AF886" s="14" t="str">
        <f t="shared" ca="1" si="268"/>
        <v/>
      </c>
      <c r="AG886" s="13"/>
      <c r="AH886" s="20" t="str">
        <f t="shared" ca="1" si="269"/>
        <v/>
      </c>
      <c r="AI886" s="10">
        <f t="shared" si="270"/>
        <v>879</v>
      </c>
      <c r="AJ886" s="10" t="s">
        <v>1133</v>
      </c>
      <c r="AK886" s="13" t="str">
        <f t="shared" ca="1" si="271"/>
        <v/>
      </c>
      <c r="AL886" s="13" t="str">
        <f t="shared" ca="1" si="272"/>
        <v/>
      </c>
      <c r="AM886" s="20" t="str">
        <f t="shared" ca="1" si="273"/>
        <v/>
      </c>
      <c r="AN886" s="10">
        <f t="shared" si="274"/>
        <v>879</v>
      </c>
      <c r="AO886" s="10" t="s">
        <v>1133</v>
      </c>
      <c r="AP886" s="13" t="str">
        <f t="shared" ca="1" si="275"/>
        <v/>
      </c>
      <c r="AQ886" s="14" t="str">
        <f t="shared" ca="1" si="276"/>
        <v/>
      </c>
    </row>
    <row r="887" spans="23:43" x14ac:dyDescent="0.25">
      <c r="W887" s="20" t="str">
        <f t="shared" ca="1" si="261"/>
        <v/>
      </c>
      <c r="X887" s="10">
        <f t="shared" si="262"/>
        <v>880</v>
      </c>
      <c r="Y887" s="10" t="s">
        <v>1134</v>
      </c>
      <c r="Z887" s="13" t="str">
        <f t="shared" ca="1" si="263"/>
        <v/>
      </c>
      <c r="AA887" s="13" t="str">
        <f t="shared" ca="1" si="264"/>
        <v/>
      </c>
      <c r="AB887" s="20" t="str">
        <f t="shared" ca="1" si="265"/>
        <v/>
      </c>
      <c r="AC887" s="10">
        <f t="shared" si="266"/>
        <v>880</v>
      </c>
      <c r="AD887" s="10" t="s">
        <v>1134</v>
      </c>
      <c r="AE887" s="13" t="str">
        <f t="shared" ca="1" si="267"/>
        <v/>
      </c>
      <c r="AF887" s="14" t="str">
        <f t="shared" ca="1" si="268"/>
        <v/>
      </c>
      <c r="AG887" s="13"/>
      <c r="AH887" s="20" t="str">
        <f t="shared" ca="1" si="269"/>
        <v/>
      </c>
      <c r="AI887" s="10">
        <f t="shared" si="270"/>
        <v>880</v>
      </c>
      <c r="AJ887" s="10" t="s">
        <v>1134</v>
      </c>
      <c r="AK887" s="13" t="str">
        <f t="shared" ca="1" si="271"/>
        <v/>
      </c>
      <c r="AL887" s="13" t="str">
        <f t="shared" ca="1" si="272"/>
        <v/>
      </c>
      <c r="AM887" s="20" t="str">
        <f t="shared" ca="1" si="273"/>
        <v/>
      </c>
      <c r="AN887" s="10">
        <f t="shared" si="274"/>
        <v>880</v>
      </c>
      <c r="AO887" s="10" t="s">
        <v>1134</v>
      </c>
      <c r="AP887" s="13" t="str">
        <f t="shared" ca="1" si="275"/>
        <v/>
      </c>
      <c r="AQ887" s="14" t="str">
        <f t="shared" ca="1" si="276"/>
        <v/>
      </c>
    </row>
    <row r="888" spans="23:43" x14ac:dyDescent="0.25">
      <c r="W888" s="20" t="str">
        <f t="shared" ca="1" si="261"/>
        <v/>
      </c>
      <c r="X888" s="10">
        <f t="shared" si="262"/>
        <v>881</v>
      </c>
      <c r="Y888" s="10" t="s">
        <v>1135</v>
      </c>
      <c r="Z888" s="13" t="str">
        <f t="shared" ca="1" si="263"/>
        <v/>
      </c>
      <c r="AA888" s="13" t="str">
        <f t="shared" ca="1" si="264"/>
        <v/>
      </c>
      <c r="AB888" s="20" t="str">
        <f t="shared" ca="1" si="265"/>
        <v/>
      </c>
      <c r="AC888" s="10">
        <f t="shared" si="266"/>
        <v>881</v>
      </c>
      <c r="AD888" s="10" t="s">
        <v>1135</v>
      </c>
      <c r="AE888" s="13" t="str">
        <f t="shared" ca="1" si="267"/>
        <v/>
      </c>
      <c r="AF888" s="14" t="str">
        <f t="shared" ca="1" si="268"/>
        <v/>
      </c>
      <c r="AG888" s="13"/>
      <c r="AH888" s="20" t="str">
        <f t="shared" ca="1" si="269"/>
        <v/>
      </c>
      <c r="AI888" s="10">
        <f t="shared" si="270"/>
        <v>881</v>
      </c>
      <c r="AJ888" s="10" t="s">
        <v>1135</v>
      </c>
      <c r="AK888" s="13" t="str">
        <f t="shared" ca="1" si="271"/>
        <v/>
      </c>
      <c r="AL888" s="13" t="str">
        <f t="shared" ca="1" si="272"/>
        <v/>
      </c>
      <c r="AM888" s="20" t="str">
        <f t="shared" ca="1" si="273"/>
        <v/>
      </c>
      <c r="AN888" s="10">
        <f t="shared" si="274"/>
        <v>881</v>
      </c>
      <c r="AO888" s="10" t="s">
        <v>1135</v>
      </c>
      <c r="AP888" s="13" t="str">
        <f t="shared" ca="1" si="275"/>
        <v/>
      </c>
      <c r="AQ888" s="14" t="str">
        <f t="shared" ca="1" si="276"/>
        <v/>
      </c>
    </row>
    <row r="889" spans="23:43" x14ac:dyDescent="0.25">
      <c r="W889" s="20" t="str">
        <f t="shared" ca="1" si="261"/>
        <v/>
      </c>
      <c r="X889" s="10">
        <f t="shared" si="262"/>
        <v>882</v>
      </c>
      <c r="Y889" s="10" t="s">
        <v>1136</v>
      </c>
      <c r="Z889" s="13" t="str">
        <f t="shared" ca="1" si="263"/>
        <v/>
      </c>
      <c r="AA889" s="13" t="str">
        <f t="shared" ca="1" si="264"/>
        <v/>
      </c>
      <c r="AB889" s="20" t="str">
        <f t="shared" ca="1" si="265"/>
        <v/>
      </c>
      <c r="AC889" s="10">
        <f t="shared" si="266"/>
        <v>882</v>
      </c>
      <c r="AD889" s="10" t="s">
        <v>1136</v>
      </c>
      <c r="AE889" s="13" t="str">
        <f t="shared" ca="1" si="267"/>
        <v/>
      </c>
      <c r="AF889" s="14" t="str">
        <f t="shared" ca="1" si="268"/>
        <v/>
      </c>
      <c r="AG889" s="13"/>
      <c r="AH889" s="20" t="str">
        <f t="shared" ca="1" si="269"/>
        <v/>
      </c>
      <c r="AI889" s="10">
        <f t="shared" si="270"/>
        <v>882</v>
      </c>
      <c r="AJ889" s="10" t="s">
        <v>1136</v>
      </c>
      <c r="AK889" s="13" t="str">
        <f t="shared" ca="1" si="271"/>
        <v/>
      </c>
      <c r="AL889" s="13" t="str">
        <f t="shared" ca="1" si="272"/>
        <v/>
      </c>
      <c r="AM889" s="20" t="str">
        <f t="shared" ca="1" si="273"/>
        <v/>
      </c>
      <c r="AN889" s="10">
        <f t="shared" si="274"/>
        <v>882</v>
      </c>
      <c r="AO889" s="10" t="s">
        <v>1136</v>
      </c>
      <c r="AP889" s="13" t="str">
        <f t="shared" ca="1" si="275"/>
        <v/>
      </c>
      <c r="AQ889" s="14" t="str">
        <f t="shared" ca="1" si="276"/>
        <v/>
      </c>
    </row>
    <row r="890" spans="23:43" x14ac:dyDescent="0.25">
      <c r="W890" s="20" t="str">
        <f t="shared" ca="1" si="261"/>
        <v/>
      </c>
      <c r="X890" s="10">
        <f t="shared" si="262"/>
        <v>883</v>
      </c>
      <c r="Y890" s="10" t="s">
        <v>1137</v>
      </c>
      <c r="Z890" s="13" t="str">
        <f t="shared" ca="1" si="263"/>
        <v/>
      </c>
      <c r="AA890" s="13" t="str">
        <f t="shared" ca="1" si="264"/>
        <v/>
      </c>
      <c r="AB890" s="20" t="str">
        <f t="shared" ca="1" si="265"/>
        <v/>
      </c>
      <c r="AC890" s="10">
        <f t="shared" si="266"/>
        <v>883</v>
      </c>
      <c r="AD890" s="10" t="s">
        <v>1137</v>
      </c>
      <c r="AE890" s="13" t="str">
        <f t="shared" ca="1" si="267"/>
        <v/>
      </c>
      <c r="AF890" s="14" t="str">
        <f t="shared" ca="1" si="268"/>
        <v/>
      </c>
      <c r="AG890" s="13"/>
      <c r="AH890" s="20" t="str">
        <f t="shared" ca="1" si="269"/>
        <v/>
      </c>
      <c r="AI890" s="10">
        <f t="shared" si="270"/>
        <v>883</v>
      </c>
      <c r="AJ890" s="10" t="s">
        <v>1137</v>
      </c>
      <c r="AK890" s="13" t="str">
        <f t="shared" ca="1" si="271"/>
        <v/>
      </c>
      <c r="AL890" s="13" t="str">
        <f t="shared" ca="1" si="272"/>
        <v/>
      </c>
      <c r="AM890" s="20" t="str">
        <f t="shared" ca="1" si="273"/>
        <v/>
      </c>
      <c r="AN890" s="10">
        <f t="shared" si="274"/>
        <v>883</v>
      </c>
      <c r="AO890" s="10" t="s">
        <v>1137</v>
      </c>
      <c r="AP890" s="13" t="str">
        <f t="shared" ca="1" si="275"/>
        <v/>
      </c>
      <c r="AQ890" s="14" t="str">
        <f t="shared" ca="1" si="276"/>
        <v/>
      </c>
    </row>
    <row r="891" spans="23:43" x14ac:dyDescent="0.25">
      <c r="W891" s="20" t="str">
        <f t="shared" ca="1" si="261"/>
        <v/>
      </c>
      <c r="X891" s="10">
        <f t="shared" si="262"/>
        <v>884</v>
      </c>
      <c r="Y891" s="10" t="s">
        <v>1138</v>
      </c>
      <c r="Z891" s="13" t="str">
        <f t="shared" ca="1" si="263"/>
        <v/>
      </c>
      <c r="AA891" s="13" t="str">
        <f t="shared" ca="1" si="264"/>
        <v/>
      </c>
      <c r="AB891" s="20" t="str">
        <f t="shared" ca="1" si="265"/>
        <v/>
      </c>
      <c r="AC891" s="10">
        <f t="shared" si="266"/>
        <v>884</v>
      </c>
      <c r="AD891" s="10" t="s">
        <v>1138</v>
      </c>
      <c r="AE891" s="13" t="str">
        <f t="shared" ca="1" si="267"/>
        <v/>
      </c>
      <c r="AF891" s="14" t="str">
        <f t="shared" ca="1" si="268"/>
        <v/>
      </c>
      <c r="AG891" s="13"/>
      <c r="AH891" s="20" t="str">
        <f t="shared" ca="1" si="269"/>
        <v/>
      </c>
      <c r="AI891" s="10">
        <f t="shared" si="270"/>
        <v>884</v>
      </c>
      <c r="AJ891" s="10" t="s">
        <v>1138</v>
      </c>
      <c r="AK891" s="13" t="str">
        <f t="shared" ca="1" si="271"/>
        <v/>
      </c>
      <c r="AL891" s="13" t="str">
        <f t="shared" ca="1" si="272"/>
        <v/>
      </c>
      <c r="AM891" s="20" t="str">
        <f t="shared" ca="1" si="273"/>
        <v/>
      </c>
      <c r="AN891" s="10">
        <f t="shared" si="274"/>
        <v>884</v>
      </c>
      <c r="AO891" s="10" t="s">
        <v>1138</v>
      </c>
      <c r="AP891" s="13" t="str">
        <f t="shared" ca="1" si="275"/>
        <v/>
      </c>
      <c r="AQ891" s="14" t="str">
        <f t="shared" ca="1" si="276"/>
        <v/>
      </c>
    </row>
    <row r="892" spans="23:43" x14ac:dyDescent="0.25">
      <c r="W892" s="20" t="str">
        <f t="shared" ca="1" si="261"/>
        <v/>
      </c>
      <c r="X892" s="10">
        <f t="shared" si="262"/>
        <v>885</v>
      </c>
      <c r="Y892" s="10" t="s">
        <v>1139</v>
      </c>
      <c r="Z892" s="13" t="str">
        <f t="shared" ca="1" si="263"/>
        <v/>
      </c>
      <c r="AA892" s="13" t="str">
        <f t="shared" ca="1" si="264"/>
        <v/>
      </c>
      <c r="AB892" s="20" t="str">
        <f t="shared" ca="1" si="265"/>
        <v/>
      </c>
      <c r="AC892" s="10">
        <f t="shared" si="266"/>
        <v>885</v>
      </c>
      <c r="AD892" s="10" t="s">
        <v>1139</v>
      </c>
      <c r="AE892" s="13" t="str">
        <f t="shared" ca="1" si="267"/>
        <v/>
      </c>
      <c r="AF892" s="14" t="str">
        <f t="shared" ca="1" si="268"/>
        <v/>
      </c>
      <c r="AG892" s="13"/>
      <c r="AH892" s="20" t="str">
        <f t="shared" ca="1" si="269"/>
        <v/>
      </c>
      <c r="AI892" s="10">
        <f t="shared" si="270"/>
        <v>885</v>
      </c>
      <c r="AJ892" s="10" t="s">
        <v>1139</v>
      </c>
      <c r="AK892" s="13" t="str">
        <f t="shared" ca="1" si="271"/>
        <v/>
      </c>
      <c r="AL892" s="13" t="str">
        <f t="shared" ca="1" si="272"/>
        <v/>
      </c>
      <c r="AM892" s="20" t="str">
        <f t="shared" ca="1" si="273"/>
        <v/>
      </c>
      <c r="AN892" s="10">
        <f t="shared" si="274"/>
        <v>885</v>
      </c>
      <c r="AO892" s="10" t="s">
        <v>1139</v>
      </c>
      <c r="AP892" s="13" t="str">
        <f t="shared" ca="1" si="275"/>
        <v/>
      </c>
      <c r="AQ892" s="14" t="str">
        <f t="shared" ca="1" si="276"/>
        <v/>
      </c>
    </row>
    <row r="893" spans="23:43" x14ac:dyDescent="0.25">
      <c r="W893" s="20" t="str">
        <f t="shared" ca="1" si="261"/>
        <v/>
      </c>
      <c r="X893" s="10">
        <f t="shared" si="262"/>
        <v>886</v>
      </c>
      <c r="Y893" s="10" t="s">
        <v>1140</v>
      </c>
      <c r="Z893" s="13" t="str">
        <f t="shared" ca="1" si="263"/>
        <v/>
      </c>
      <c r="AA893" s="13" t="str">
        <f t="shared" ca="1" si="264"/>
        <v/>
      </c>
      <c r="AB893" s="20" t="str">
        <f t="shared" ca="1" si="265"/>
        <v/>
      </c>
      <c r="AC893" s="10">
        <f t="shared" si="266"/>
        <v>886</v>
      </c>
      <c r="AD893" s="10" t="s">
        <v>1140</v>
      </c>
      <c r="AE893" s="13" t="str">
        <f t="shared" ca="1" si="267"/>
        <v/>
      </c>
      <c r="AF893" s="14" t="str">
        <f t="shared" ca="1" si="268"/>
        <v/>
      </c>
      <c r="AG893" s="13"/>
      <c r="AH893" s="20" t="str">
        <f t="shared" ca="1" si="269"/>
        <v/>
      </c>
      <c r="AI893" s="10">
        <f t="shared" si="270"/>
        <v>886</v>
      </c>
      <c r="AJ893" s="10" t="s">
        <v>1140</v>
      </c>
      <c r="AK893" s="13" t="str">
        <f t="shared" ca="1" si="271"/>
        <v/>
      </c>
      <c r="AL893" s="13" t="str">
        <f t="shared" ca="1" si="272"/>
        <v/>
      </c>
      <c r="AM893" s="20" t="str">
        <f t="shared" ca="1" si="273"/>
        <v/>
      </c>
      <c r="AN893" s="10">
        <f t="shared" si="274"/>
        <v>886</v>
      </c>
      <c r="AO893" s="10" t="s">
        <v>1140</v>
      </c>
      <c r="AP893" s="13" t="str">
        <f t="shared" ca="1" si="275"/>
        <v/>
      </c>
      <c r="AQ893" s="14" t="str">
        <f t="shared" ca="1" si="276"/>
        <v/>
      </c>
    </row>
    <row r="894" spans="23:43" x14ac:dyDescent="0.25">
      <c r="W894" s="20" t="str">
        <f t="shared" ca="1" si="261"/>
        <v/>
      </c>
      <c r="X894" s="10">
        <f t="shared" si="262"/>
        <v>887</v>
      </c>
      <c r="Y894" s="10" t="s">
        <v>1141</v>
      </c>
      <c r="Z894" s="13" t="str">
        <f t="shared" ca="1" si="263"/>
        <v/>
      </c>
      <c r="AA894" s="13" t="str">
        <f t="shared" ca="1" si="264"/>
        <v/>
      </c>
      <c r="AB894" s="20" t="str">
        <f t="shared" ca="1" si="265"/>
        <v/>
      </c>
      <c r="AC894" s="10">
        <f t="shared" si="266"/>
        <v>887</v>
      </c>
      <c r="AD894" s="10" t="s">
        <v>1141</v>
      </c>
      <c r="AE894" s="13" t="str">
        <f t="shared" ca="1" si="267"/>
        <v/>
      </c>
      <c r="AF894" s="14" t="str">
        <f t="shared" ca="1" si="268"/>
        <v/>
      </c>
      <c r="AG894" s="13"/>
      <c r="AH894" s="20" t="str">
        <f t="shared" ca="1" si="269"/>
        <v/>
      </c>
      <c r="AI894" s="10">
        <f t="shared" si="270"/>
        <v>887</v>
      </c>
      <c r="AJ894" s="10" t="s">
        <v>1141</v>
      </c>
      <c r="AK894" s="13" t="str">
        <f t="shared" ca="1" si="271"/>
        <v/>
      </c>
      <c r="AL894" s="13" t="str">
        <f t="shared" ca="1" si="272"/>
        <v/>
      </c>
      <c r="AM894" s="20" t="str">
        <f t="shared" ca="1" si="273"/>
        <v/>
      </c>
      <c r="AN894" s="10">
        <f t="shared" si="274"/>
        <v>887</v>
      </c>
      <c r="AO894" s="10" t="s">
        <v>1141</v>
      </c>
      <c r="AP894" s="13" t="str">
        <f t="shared" ca="1" si="275"/>
        <v/>
      </c>
      <c r="AQ894" s="14" t="str">
        <f t="shared" ca="1" si="276"/>
        <v/>
      </c>
    </row>
    <row r="895" spans="23:43" x14ac:dyDescent="0.25">
      <c r="W895" s="20" t="str">
        <f t="shared" ca="1" si="261"/>
        <v/>
      </c>
      <c r="X895" s="10">
        <f t="shared" si="262"/>
        <v>888</v>
      </c>
      <c r="Y895" s="10" t="s">
        <v>1142</v>
      </c>
      <c r="Z895" s="13" t="str">
        <f t="shared" ca="1" si="263"/>
        <v/>
      </c>
      <c r="AA895" s="13" t="str">
        <f t="shared" ca="1" si="264"/>
        <v/>
      </c>
      <c r="AB895" s="20" t="str">
        <f t="shared" ca="1" si="265"/>
        <v/>
      </c>
      <c r="AC895" s="10">
        <f t="shared" si="266"/>
        <v>888</v>
      </c>
      <c r="AD895" s="10" t="s">
        <v>1142</v>
      </c>
      <c r="AE895" s="13" t="str">
        <f t="shared" ca="1" si="267"/>
        <v/>
      </c>
      <c r="AF895" s="14" t="str">
        <f t="shared" ca="1" si="268"/>
        <v/>
      </c>
      <c r="AG895" s="13"/>
      <c r="AH895" s="20" t="str">
        <f t="shared" ca="1" si="269"/>
        <v/>
      </c>
      <c r="AI895" s="10">
        <f t="shared" si="270"/>
        <v>888</v>
      </c>
      <c r="AJ895" s="10" t="s">
        <v>1142</v>
      </c>
      <c r="AK895" s="13" t="str">
        <f t="shared" ca="1" si="271"/>
        <v/>
      </c>
      <c r="AL895" s="13" t="str">
        <f t="shared" ca="1" si="272"/>
        <v/>
      </c>
      <c r="AM895" s="20" t="str">
        <f t="shared" ca="1" si="273"/>
        <v/>
      </c>
      <c r="AN895" s="10">
        <f t="shared" si="274"/>
        <v>888</v>
      </c>
      <c r="AO895" s="10" t="s">
        <v>1142</v>
      </c>
      <c r="AP895" s="13" t="str">
        <f t="shared" ca="1" si="275"/>
        <v/>
      </c>
      <c r="AQ895" s="14" t="str">
        <f t="shared" ca="1" si="276"/>
        <v/>
      </c>
    </row>
    <row r="896" spans="23:43" x14ac:dyDescent="0.25">
      <c r="W896" s="20" t="str">
        <f t="shared" ca="1" si="261"/>
        <v/>
      </c>
      <c r="X896" s="10">
        <f t="shared" si="262"/>
        <v>889</v>
      </c>
      <c r="Y896" s="10" t="s">
        <v>1143</v>
      </c>
      <c r="Z896" s="13" t="str">
        <f t="shared" ca="1" si="263"/>
        <v/>
      </c>
      <c r="AA896" s="13" t="str">
        <f t="shared" ca="1" si="264"/>
        <v/>
      </c>
      <c r="AB896" s="20" t="str">
        <f t="shared" ca="1" si="265"/>
        <v/>
      </c>
      <c r="AC896" s="10">
        <f t="shared" si="266"/>
        <v>889</v>
      </c>
      <c r="AD896" s="10" t="s">
        <v>1143</v>
      </c>
      <c r="AE896" s="13" t="str">
        <f t="shared" ca="1" si="267"/>
        <v/>
      </c>
      <c r="AF896" s="14" t="str">
        <f t="shared" ca="1" si="268"/>
        <v/>
      </c>
      <c r="AG896" s="13"/>
      <c r="AH896" s="20" t="str">
        <f t="shared" ca="1" si="269"/>
        <v/>
      </c>
      <c r="AI896" s="10">
        <f t="shared" si="270"/>
        <v>889</v>
      </c>
      <c r="AJ896" s="10" t="s">
        <v>1143</v>
      </c>
      <c r="AK896" s="13" t="str">
        <f t="shared" ca="1" si="271"/>
        <v/>
      </c>
      <c r="AL896" s="13" t="str">
        <f t="shared" ca="1" si="272"/>
        <v/>
      </c>
      <c r="AM896" s="20" t="str">
        <f t="shared" ca="1" si="273"/>
        <v/>
      </c>
      <c r="AN896" s="10">
        <f t="shared" si="274"/>
        <v>889</v>
      </c>
      <c r="AO896" s="10" t="s">
        <v>1143</v>
      </c>
      <c r="AP896" s="13" t="str">
        <f t="shared" ca="1" si="275"/>
        <v/>
      </c>
      <c r="AQ896" s="14" t="str">
        <f t="shared" ca="1" si="276"/>
        <v/>
      </c>
    </row>
    <row r="897" spans="23:43" x14ac:dyDescent="0.25">
      <c r="W897" s="20" t="str">
        <f t="shared" ca="1" si="261"/>
        <v/>
      </c>
      <c r="X897" s="10">
        <f t="shared" si="262"/>
        <v>890</v>
      </c>
      <c r="Y897" s="10" t="s">
        <v>1144</v>
      </c>
      <c r="Z897" s="13" t="str">
        <f t="shared" ca="1" si="263"/>
        <v/>
      </c>
      <c r="AA897" s="13" t="str">
        <f t="shared" ca="1" si="264"/>
        <v/>
      </c>
      <c r="AB897" s="20" t="str">
        <f t="shared" ca="1" si="265"/>
        <v/>
      </c>
      <c r="AC897" s="10">
        <f t="shared" si="266"/>
        <v>890</v>
      </c>
      <c r="AD897" s="10" t="s">
        <v>1144</v>
      </c>
      <c r="AE897" s="13" t="str">
        <f t="shared" ca="1" si="267"/>
        <v/>
      </c>
      <c r="AF897" s="14" t="str">
        <f t="shared" ca="1" si="268"/>
        <v/>
      </c>
      <c r="AG897" s="13"/>
      <c r="AH897" s="20" t="str">
        <f t="shared" ca="1" si="269"/>
        <v/>
      </c>
      <c r="AI897" s="10">
        <f t="shared" si="270"/>
        <v>890</v>
      </c>
      <c r="AJ897" s="10" t="s">
        <v>1144</v>
      </c>
      <c r="AK897" s="13" t="str">
        <f t="shared" ca="1" si="271"/>
        <v/>
      </c>
      <c r="AL897" s="13" t="str">
        <f t="shared" ca="1" si="272"/>
        <v/>
      </c>
      <c r="AM897" s="20" t="str">
        <f t="shared" ca="1" si="273"/>
        <v/>
      </c>
      <c r="AN897" s="10">
        <f t="shared" si="274"/>
        <v>890</v>
      </c>
      <c r="AO897" s="10" t="s">
        <v>1144</v>
      </c>
      <c r="AP897" s="13" t="str">
        <f t="shared" ca="1" si="275"/>
        <v/>
      </c>
      <c r="AQ897" s="14" t="str">
        <f t="shared" ca="1" si="276"/>
        <v/>
      </c>
    </row>
    <row r="898" spans="23:43" x14ac:dyDescent="0.25">
      <c r="W898" s="20" t="str">
        <f t="shared" ca="1" si="261"/>
        <v/>
      </c>
      <c r="X898" s="10">
        <f t="shared" si="262"/>
        <v>891</v>
      </c>
      <c r="Y898" s="10" t="s">
        <v>1145</v>
      </c>
      <c r="Z898" s="13" t="str">
        <f t="shared" ca="1" si="263"/>
        <v/>
      </c>
      <c r="AA898" s="13" t="str">
        <f t="shared" ca="1" si="264"/>
        <v/>
      </c>
      <c r="AB898" s="20" t="str">
        <f t="shared" ca="1" si="265"/>
        <v/>
      </c>
      <c r="AC898" s="10">
        <f t="shared" si="266"/>
        <v>891</v>
      </c>
      <c r="AD898" s="10" t="s">
        <v>1145</v>
      </c>
      <c r="AE898" s="13" t="str">
        <f t="shared" ca="1" si="267"/>
        <v/>
      </c>
      <c r="AF898" s="14" t="str">
        <f t="shared" ca="1" si="268"/>
        <v/>
      </c>
      <c r="AG898" s="13"/>
      <c r="AH898" s="20" t="str">
        <f t="shared" ca="1" si="269"/>
        <v/>
      </c>
      <c r="AI898" s="10">
        <f t="shared" si="270"/>
        <v>891</v>
      </c>
      <c r="AJ898" s="10" t="s">
        <v>1145</v>
      </c>
      <c r="AK898" s="13" t="str">
        <f t="shared" ca="1" si="271"/>
        <v/>
      </c>
      <c r="AL898" s="13" t="str">
        <f t="shared" ca="1" si="272"/>
        <v/>
      </c>
      <c r="AM898" s="20" t="str">
        <f t="shared" ca="1" si="273"/>
        <v/>
      </c>
      <c r="AN898" s="10">
        <f t="shared" si="274"/>
        <v>891</v>
      </c>
      <c r="AO898" s="10" t="s">
        <v>1145</v>
      </c>
      <c r="AP898" s="13" t="str">
        <f t="shared" ca="1" si="275"/>
        <v/>
      </c>
      <c r="AQ898" s="14" t="str">
        <f t="shared" ca="1" si="276"/>
        <v/>
      </c>
    </row>
    <row r="899" spans="23:43" x14ac:dyDescent="0.25">
      <c r="W899" s="20" t="str">
        <f t="shared" ca="1" si="261"/>
        <v/>
      </c>
      <c r="X899" s="10">
        <f t="shared" si="262"/>
        <v>892</v>
      </c>
      <c r="Y899" s="10" t="s">
        <v>1146</v>
      </c>
      <c r="Z899" s="13" t="str">
        <f t="shared" ca="1" si="263"/>
        <v/>
      </c>
      <c r="AA899" s="13" t="str">
        <f t="shared" ca="1" si="264"/>
        <v/>
      </c>
      <c r="AB899" s="20" t="str">
        <f t="shared" ca="1" si="265"/>
        <v/>
      </c>
      <c r="AC899" s="10">
        <f t="shared" si="266"/>
        <v>892</v>
      </c>
      <c r="AD899" s="10" t="s">
        <v>1146</v>
      </c>
      <c r="AE899" s="13" t="str">
        <f t="shared" ca="1" si="267"/>
        <v/>
      </c>
      <c r="AF899" s="14" t="str">
        <f t="shared" ca="1" si="268"/>
        <v/>
      </c>
      <c r="AG899" s="13"/>
      <c r="AH899" s="20" t="str">
        <f t="shared" ca="1" si="269"/>
        <v/>
      </c>
      <c r="AI899" s="10">
        <f t="shared" si="270"/>
        <v>892</v>
      </c>
      <c r="AJ899" s="10" t="s">
        <v>1146</v>
      </c>
      <c r="AK899" s="13" t="str">
        <f t="shared" ca="1" si="271"/>
        <v/>
      </c>
      <c r="AL899" s="13" t="str">
        <f t="shared" ca="1" si="272"/>
        <v/>
      </c>
      <c r="AM899" s="20" t="str">
        <f t="shared" ca="1" si="273"/>
        <v/>
      </c>
      <c r="AN899" s="10">
        <f t="shared" si="274"/>
        <v>892</v>
      </c>
      <c r="AO899" s="10" t="s">
        <v>1146</v>
      </c>
      <c r="AP899" s="13" t="str">
        <f t="shared" ca="1" si="275"/>
        <v/>
      </c>
      <c r="AQ899" s="14" t="str">
        <f t="shared" ca="1" si="276"/>
        <v/>
      </c>
    </row>
    <row r="900" spans="23:43" x14ac:dyDescent="0.25">
      <c r="W900" s="20" t="str">
        <f t="shared" ca="1" si="261"/>
        <v/>
      </c>
      <c r="X900" s="10">
        <f t="shared" si="262"/>
        <v>893</v>
      </c>
      <c r="Y900" s="10" t="s">
        <v>1147</v>
      </c>
      <c r="Z900" s="13" t="str">
        <f t="shared" ca="1" si="263"/>
        <v/>
      </c>
      <c r="AA900" s="13" t="str">
        <f t="shared" ca="1" si="264"/>
        <v/>
      </c>
      <c r="AB900" s="20" t="str">
        <f t="shared" ca="1" si="265"/>
        <v/>
      </c>
      <c r="AC900" s="10">
        <f t="shared" si="266"/>
        <v>893</v>
      </c>
      <c r="AD900" s="10" t="s">
        <v>1147</v>
      </c>
      <c r="AE900" s="13" t="str">
        <f t="shared" ca="1" si="267"/>
        <v/>
      </c>
      <c r="AF900" s="14" t="str">
        <f t="shared" ca="1" si="268"/>
        <v/>
      </c>
      <c r="AG900" s="13"/>
      <c r="AH900" s="20" t="str">
        <f t="shared" ca="1" si="269"/>
        <v/>
      </c>
      <c r="AI900" s="10">
        <f t="shared" si="270"/>
        <v>893</v>
      </c>
      <c r="AJ900" s="10" t="s">
        <v>1147</v>
      </c>
      <c r="AK900" s="13" t="str">
        <f t="shared" ca="1" si="271"/>
        <v/>
      </c>
      <c r="AL900" s="13" t="str">
        <f t="shared" ca="1" si="272"/>
        <v/>
      </c>
      <c r="AM900" s="20" t="str">
        <f t="shared" ca="1" si="273"/>
        <v/>
      </c>
      <c r="AN900" s="10">
        <f t="shared" si="274"/>
        <v>893</v>
      </c>
      <c r="AO900" s="10" t="s">
        <v>1147</v>
      </c>
      <c r="AP900" s="13" t="str">
        <f t="shared" ca="1" si="275"/>
        <v/>
      </c>
      <c r="AQ900" s="14" t="str">
        <f t="shared" ca="1" si="276"/>
        <v/>
      </c>
    </row>
    <row r="901" spans="23:43" x14ac:dyDescent="0.25">
      <c r="W901" s="20" t="str">
        <f t="shared" ca="1" si="261"/>
        <v/>
      </c>
      <c r="X901" s="10">
        <f t="shared" si="262"/>
        <v>894</v>
      </c>
      <c r="Y901" s="10" t="s">
        <v>1148</v>
      </c>
      <c r="Z901" s="13" t="str">
        <f t="shared" ca="1" si="263"/>
        <v/>
      </c>
      <c r="AA901" s="13" t="str">
        <f t="shared" ca="1" si="264"/>
        <v/>
      </c>
      <c r="AB901" s="20" t="str">
        <f t="shared" ca="1" si="265"/>
        <v/>
      </c>
      <c r="AC901" s="10">
        <f t="shared" si="266"/>
        <v>894</v>
      </c>
      <c r="AD901" s="10" t="s">
        <v>1148</v>
      </c>
      <c r="AE901" s="13" t="str">
        <f t="shared" ca="1" si="267"/>
        <v/>
      </c>
      <c r="AF901" s="14" t="str">
        <f t="shared" ca="1" si="268"/>
        <v/>
      </c>
      <c r="AG901" s="13"/>
      <c r="AH901" s="20" t="str">
        <f t="shared" ca="1" si="269"/>
        <v/>
      </c>
      <c r="AI901" s="10">
        <f t="shared" si="270"/>
        <v>894</v>
      </c>
      <c r="AJ901" s="10" t="s">
        <v>1148</v>
      </c>
      <c r="AK901" s="13" t="str">
        <f t="shared" ca="1" si="271"/>
        <v/>
      </c>
      <c r="AL901" s="13" t="str">
        <f t="shared" ca="1" si="272"/>
        <v/>
      </c>
      <c r="AM901" s="20" t="str">
        <f t="shared" ca="1" si="273"/>
        <v/>
      </c>
      <c r="AN901" s="10">
        <f t="shared" si="274"/>
        <v>894</v>
      </c>
      <c r="AO901" s="10" t="s">
        <v>1148</v>
      </c>
      <c r="AP901" s="13" t="str">
        <f t="shared" ca="1" si="275"/>
        <v/>
      </c>
      <c r="AQ901" s="14" t="str">
        <f t="shared" ca="1" si="276"/>
        <v/>
      </c>
    </row>
    <row r="902" spans="23:43" x14ac:dyDescent="0.25">
      <c r="W902" s="20" t="str">
        <f t="shared" ca="1" si="261"/>
        <v/>
      </c>
      <c r="X902" s="10">
        <f t="shared" si="262"/>
        <v>895</v>
      </c>
      <c r="Y902" s="10" t="s">
        <v>1149</v>
      </c>
      <c r="Z902" s="13" t="str">
        <f t="shared" ca="1" si="263"/>
        <v/>
      </c>
      <c r="AA902" s="13" t="str">
        <f t="shared" ca="1" si="264"/>
        <v/>
      </c>
      <c r="AB902" s="20" t="str">
        <f t="shared" ca="1" si="265"/>
        <v/>
      </c>
      <c r="AC902" s="10">
        <f t="shared" si="266"/>
        <v>895</v>
      </c>
      <c r="AD902" s="10" t="s">
        <v>1149</v>
      </c>
      <c r="AE902" s="13" t="str">
        <f t="shared" ca="1" si="267"/>
        <v/>
      </c>
      <c r="AF902" s="14" t="str">
        <f t="shared" ca="1" si="268"/>
        <v/>
      </c>
      <c r="AG902" s="13"/>
      <c r="AH902" s="20" t="str">
        <f t="shared" ca="1" si="269"/>
        <v/>
      </c>
      <c r="AI902" s="10">
        <f t="shared" si="270"/>
        <v>895</v>
      </c>
      <c r="AJ902" s="10" t="s">
        <v>1149</v>
      </c>
      <c r="AK902" s="13" t="str">
        <f t="shared" ca="1" si="271"/>
        <v/>
      </c>
      <c r="AL902" s="13" t="str">
        <f t="shared" ca="1" si="272"/>
        <v/>
      </c>
      <c r="AM902" s="20" t="str">
        <f t="shared" ca="1" si="273"/>
        <v/>
      </c>
      <c r="AN902" s="10">
        <f t="shared" si="274"/>
        <v>895</v>
      </c>
      <c r="AO902" s="10" t="s">
        <v>1149</v>
      </c>
      <c r="AP902" s="13" t="str">
        <f t="shared" ca="1" si="275"/>
        <v/>
      </c>
      <c r="AQ902" s="14" t="str">
        <f t="shared" ca="1" si="276"/>
        <v/>
      </c>
    </row>
    <row r="903" spans="23:43" x14ac:dyDescent="0.25">
      <c r="W903" s="20" t="str">
        <f t="shared" ca="1" si="261"/>
        <v/>
      </c>
      <c r="X903" s="10">
        <f t="shared" si="262"/>
        <v>896</v>
      </c>
      <c r="Y903" s="10" t="s">
        <v>1150</v>
      </c>
      <c r="Z903" s="13" t="str">
        <f t="shared" ca="1" si="263"/>
        <v/>
      </c>
      <c r="AA903" s="13" t="str">
        <f t="shared" ca="1" si="264"/>
        <v/>
      </c>
      <c r="AB903" s="20" t="str">
        <f t="shared" ca="1" si="265"/>
        <v/>
      </c>
      <c r="AC903" s="10">
        <f t="shared" si="266"/>
        <v>896</v>
      </c>
      <c r="AD903" s="10" t="s">
        <v>1150</v>
      </c>
      <c r="AE903" s="13" t="str">
        <f t="shared" ca="1" si="267"/>
        <v/>
      </c>
      <c r="AF903" s="14" t="str">
        <f t="shared" ca="1" si="268"/>
        <v/>
      </c>
      <c r="AG903" s="13"/>
      <c r="AH903" s="20" t="str">
        <f t="shared" ca="1" si="269"/>
        <v/>
      </c>
      <c r="AI903" s="10">
        <f t="shared" si="270"/>
        <v>896</v>
      </c>
      <c r="AJ903" s="10" t="s">
        <v>1150</v>
      </c>
      <c r="AK903" s="13" t="str">
        <f t="shared" ca="1" si="271"/>
        <v/>
      </c>
      <c r="AL903" s="13" t="str">
        <f t="shared" ca="1" si="272"/>
        <v/>
      </c>
      <c r="AM903" s="20" t="str">
        <f t="shared" ca="1" si="273"/>
        <v/>
      </c>
      <c r="AN903" s="10">
        <f t="shared" si="274"/>
        <v>896</v>
      </c>
      <c r="AO903" s="10" t="s">
        <v>1150</v>
      </c>
      <c r="AP903" s="13" t="str">
        <f t="shared" ca="1" si="275"/>
        <v/>
      </c>
      <c r="AQ903" s="14" t="str">
        <f t="shared" ca="1" si="276"/>
        <v/>
      </c>
    </row>
    <row r="904" spans="23:43" x14ac:dyDescent="0.25">
      <c r="W904" s="20" t="str">
        <f t="shared" ca="1" si="261"/>
        <v/>
      </c>
      <c r="X904" s="10">
        <f t="shared" si="262"/>
        <v>897</v>
      </c>
      <c r="Y904" s="10" t="s">
        <v>1151</v>
      </c>
      <c r="Z904" s="13" t="str">
        <f t="shared" ca="1" si="263"/>
        <v/>
      </c>
      <c r="AA904" s="13" t="str">
        <f t="shared" ca="1" si="264"/>
        <v/>
      </c>
      <c r="AB904" s="20" t="str">
        <f t="shared" ca="1" si="265"/>
        <v/>
      </c>
      <c r="AC904" s="10">
        <f t="shared" si="266"/>
        <v>897</v>
      </c>
      <c r="AD904" s="10" t="s">
        <v>1151</v>
      </c>
      <c r="AE904" s="13" t="str">
        <f t="shared" ca="1" si="267"/>
        <v/>
      </c>
      <c r="AF904" s="14" t="str">
        <f t="shared" ca="1" si="268"/>
        <v/>
      </c>
      <c r="AG904" s="13"/>
      <c r="AH904" s="20" t="str">
        <f t="shared" ca="1" si="269"/>
        <v/>
      </c>
      <c r="AI904" s="10">
        <f t="shared" si="270"/>
        <v>897</v>
      </c>
      <c r="AJ904" s="10" t="s">
        <v>1151</v>
      </c>
      <c r="AK904" s="13" t="str">
        <f t="shared" ca="1" si="271"/>
        <v/>
      </c>
      <c r="AL904" s="13" t="str">
        <f t="shared" ca="1" si="272"/>
        <v/>
      </c>
      <c r="AM904" s="20" t="str">
        <f t="shared" ca="1" si="273"/>
        <v/>
      </c>
      <c r="AN904" s="10">
        <f t="shared" si="274"/>
        <v>897</v>
      </c>
      <c r="AO904" s="10" t="s">
        <v>1151</v>
      </c>
      <c r="AP904" s="13" t="str">
        <f t="shared" ca="1" si="275"/>
        <v/>
      </c>
      <c r="AQ904" s="14" t="str">
        <f t="shared" ca="1" si="276"/>
        <v/>
      </c>
    </row>
    <row r="905" spans="23:43" x14ac:dyDescent="0.25">
      <c r="W905" s="20" t="str">
        <f t="shared" ca="1" si="261"/>
        <v/>
      </c>
      <c r="X905" s="10">
        <f t="shared" si="262"/>
        <v>898</v>
      </c>
      <c r="Y905" s="10" t="s">
        <v>1152</v>
      </c>
      <c r="Z905" s="13" t="str">
        <f t="shared" ca="1" si="263"/>
        <v/>
      </c>
      <c r="AA905" s="13" t="str">
        <f t="shared" ca="1" si="264"/>
        <v/>
      </c>
      <c r="AB905" s="20" t="str">
        <f t="shared" ca="1" si="265"/>
        <v/>
      </c>
      <c r="AC905" s="10">
        <f t="shared" si="266"/>
        <v>898</v>
      </c>
      <c r="AD905" s="10" t="s">
        <v>1152</v>
      </c>
      <c r="AE905" s="13" t="str">
        <f t="shared" ca="1" si="267"/>
        <v/>
      </c>
      <c r="AF905" s="14" t="str">
        <f t="shared" ca="1" si="268"/>
        <v/>
      </c>
      <c r="AG905" s="13"/>
      <c r="AH905" s="20" t="str">
        <f t="shared" ca="1" si="269"/>
        <v/>
      </c>
      <c r="AI905" s="10">
        <f t="shared" si="270"/>
        <v>898</v>
      </c>
      <c r="AJ905" s="10" t="s">
        <v>1152</v>
      </c>
      <c r="AK905" s="13" t="str">
        <f t="shared" ca="1" si="271"/>
        <v/>
      </c>
      <c r="AL905" s="13" t="str">
        <f t="shared" ca="1" si="272"/>
        <v/>
      </c>
      <c r="AM905" s="20" t="str">
        <f t="shared" ca="1" si="273"/>
        <v/>
      </c>
      <c r="AN905" s="10">
        <f t="shared" si="274"/>
        <v>898</v>
      </c>
      <c r="AO905" s="10" t="s">
        <v>1152</v>
      </c>
      <c r="AP905" s="13" t="str">
        <f t="shared" ca="1" si="275"/>
        <v/>
      </c>
      <c r="AQ905" s="14" t="str">
        <f t="shared" ca="1" si="276"/>
        <v/>
      </c>
    </row>
    <row r="906" spans="23:43" x14ac:dyDescent="0.25">
      <c r="W906" s="20" t="str">
        <f t="shared" ca="1" si="261"/>
        <v/>
      </c>
      <c r="X906" s="10">
        <f t="shared" si="262"/>
        <v>899</v>
      </c>
      <c r="Y906" s="10" t="s">
        <v>1153</v>
      </c>
      <c r="Z906" s="13" t="str">
        <f t="shared" ca="1" si="263"/>
        <v/>
      </c>
      <c r="AA906" s="13" t="str">
        <f t="shared" ca="1" si="264"/>
        <v/>
      </c>
      <c r="AB906" s="20" t="str">
        <f t="shared" ca="1" si="265"/>
        <v/>
      </c>
      <c r="AC906" s="10">
        <f t="shared" si="266"/>
        <v>899</v>
      </c>
      <c r="AD906" s="10" t="s">
        <v>1153</v>
      </c>
      <c r="AE906" s="13" t="str">
        <f t="shared" ca="1" si="267"/>
        <v/>
      </c>
      <c r="AF906" s="14" t="str">
        <f t="shared" ca="1" si="268"/>
        <v/>
      </c>
      <c r="AG906" s="13"/>
      <c r="AH906" s="20" t="str">
        <f t="shared" ca="1" si="269"/>
        <v/>
      </c>
      <c r="AI906" s="10">
        <f t="shared" si="270"/>
        <v>899</v>
      </c>
      <c r="AJ906" s="10" t="s">
        <v>1153</v>
      </c>
      <c r="AK906" s="13" t="str">
        <f t="shared" ca="1" si="271"/>
        <v/>
      </c>
      <c r="AL906" s="13" t="str">
        <f t="shared" ca="1" si="272"/>
        <v/>
      </c>
      <c r="AM906" s="20" t="str">
        <f t="shared" ca="1" si="273"/>
        <v/>
      </c>
      <c r="AN906" s="10">
        <f t="shared" si="274"/>
        <v>899</v>
      </c>
      <c r="AO906" s="10" t="s">
        <v>1153</v>
      </c>
      <c r="AP906" s="13" t="str">
        <f t="shared" ca="1" si="275"/>
        <v/>
      </c>
      <c r="AQ906" s="14" t="str">
        <f t="shared" ca="1" si="276"/>
        <v/>
      </c>
    </row>
    <row r="907" spans="23:43" x14ac:dyDescent="0.25">
      <c r="W907" s="20" t="str">
        <f t="shared" ca="1" si="261"/>
        <v/>
      </c>
      <c r="X907" s="10">
        <f t="shared" si="262"/>
        <v>900</v>
      </c>
      <c r="Y907" s="10" t="s">
        <v>1154</v>
      </c>
      <c r="Z907" s="13" t="str">
        <f t="shared" ca="1" si="263"/>
        <v/>
      </c>
      <c r="AA907" s="13" t="str">
        <f t="shared" ca="1" si="264"/>
        <v/>
      </c>
      <c r="AB907" s="20" t="str">
        <f t="shared" ca="1" si="265"/>
        <v/>
      </c>
      <c r="AC907" s="10">
        <f t="shared" si="266"/>
        <v>900</v>
      </c>
      <c r="AD907" s="10" t="s">
        <v>1154</v>
      </c>
      <c r="AE907" s="13" t="str">
        <f t="shared" ca="1" si="267"/>
        <v/>
      </c>
      <c r="AF907" s="14" t="str">
        <f t="shared" ca="1" si="268"/>
        <v/>
      </c>
      <c r="AG907" s="13"/>
      <c r="AH907" s="20" t="str">
        <f t="shared" ca="1" si="269"/>
        <v/>
      </c>
      <c r="AI907" s="10">
        <f t="shared" si="270"/>
        <v>900</v>
      </c>
      <c r="AJ907" s="10" t="s">
        <v>1154</v>
      </c>
      <c r="AK907" s="13" t="str">
        <f t="shared" ca="1" si="271"/>
        <v/>
      </c>
      <c r="AL907" s="13" t="str">
        <f t="shared" ca="1" si="272"/>
        <v/>
      </c>
      <c r="AM907" s="20" t="str">
        <f t="shared" ca="1" si="273"/>
        <v/>
      </c>
      <c r="AN907" s="10">
        <f t="shared" si="274"/>
        <v>900</v>
      </c>
      <c r="AO907" s="10" t="s">
        <v>1154</v>
      </c>
      <c r="AP907" s="13" t="str">
        <f t="shared" ca="1" si="275"/>
        <v/>
      </c>
      <c r="AQ907" s="14" t="str">
        <f t="shared" ca="1" si="276"/>
        <v/>
      </c>
    </row>
    <row r="908" spans="23:43" x14ac:dyDescent="0.25">
      <c r="W908" s="20" t="str">
        <f t="shared" ca="1" si="261"/>
        <v/>
      </c>
      <c r="X908" s="10">
        <f t="shared" si="262"/>
        <v>901</v>
      </c>
      <c r="Y908" s="10" t="s">
        <v>1155</v>
      </c>
      <c r="Z908" s="13" t="str">
        <f t="shared" ca="1" si="263"/>
        <v/>
      </c>
      <c r="AA908" s="13" t="str">
        <f t="shared" ca="1" si="264"/>
        <v/>
      </c>
      <c r="AB908" s="20" t="str">
        <f t="shared" ca="1" si="265"/>
        <v/>
      </c>
      <c r="AC908" s="10">
        <f t="shared" si="266"/>
        <v>901</v>
      </c>
      <c r="AD908" s="10" t="s">
        <v>1155</v>
      </c>
      <c r="AE908" s="13" t="str">
        <f t="shared" ca="1" si="267"/>
        <v/>
      </c>
      <c r="AF908" s="14" t="str">
        <f t="shared" ca="1" si="268"/>
        <v/>
      </c>
      <c r="AG908" s="13"/>
      <c r="AH908" s="20" t="str">
        <f t="shared" ca="1" si="269"/>
        <v/>
      </c>
      <c r="AI908" s="10">
        <f t="shared" si="270"/>
        <v>901</v>
      </c>
      <c r="AJ908" s="10" t="s">
        <v>1155</v>
      </c>
      <c r="AK908" s="13" t="str">
        <f t="shared" ca="1" si="271"/>
        <v/>
      </c>
      <c r="AL908" s="13" t="str">
        <f t="shared" ca="1" si="272"/>
        <v/>
      </c>
      <c r="AM908" s="20" t="str">
        <f t="shared" ca="1" si="273"/>
        <v/>
      </c>
      <c r="AN908" s="10">
        <f t="shared" si="274"/>
        <v>901</v>
      </c>
      <c r="AO908" s="10" t="s">
        <v>1155</v>
      </c>
      <c r="AP908" s="13" t="str">
        <f t="shared" ca="1" si="275"/>
        <v/>
      </c>
      <c r="AQ908" s="14" t="str">
        <f t="shared" ca="1" si="276"/>
        <v/>
      </c>
    </row>
    <row r="909" spans="23:43" x14ac:dyDescent="0.25">
      <c r="W909" s="20" t="str">
        <f t="shared" ca="1" si="261"/>
        <v/>
      </c>
      <c r="X909" s="10">
        <f t="shared" si="262"/>
        <v>902</v>
      </c>
      <c r="Y909" s="10" t="s">
        <v>1156</v>
      </c>
      <c r="Z909" s="13" t="str">
        <f t="shared" ca="1" si="263"/>
        <v/>
      </c>
      <c r="AA909" s="13" t="str">
        <f t="shared" ca="1" si="264"/>
        <v/>
      </c>
      <c r="AB909" s="20" t="str">
        <f t="shared" ca="1" si="265"/>
        <v/>
      </c>
      <c r="AC909" s="10">
        <f t="shared" si="266"/>
        <v>902</v>
      </c>
      <c r="AD909" s="10" t="s">
        <v>1156</v>
      </c>
      <c r="AE909" s="13" t="str">
        <f t="shared" ca="1" si="267"/>
        <v/>
      </c>
      <c r="AF909" s="14" t="str">
        <f t="shared" ca="1" si="268"/>
        <v/>
      </c>
      <c r="AG909" s="13"/>
      <c r="AH909" s="20" t="str">
        <f t="shared" ca="1" si="269"/>
        <v/>
      </c>
      <c r="AI909" s="10">
        <f t="shared" si="270"/>
        <v>902</v>
      </c>
      <c r="AJ909" s="10" t="s">
        <v>1156</v>
      </c>
      <c r="AK909" s="13" t="str">
        <f t="shared" ca="1" si="271"/>
        <v/>
      </c>
      <c r="AL909" s="13" t="str">
        <f t="shared" ca="1" si="272"/>
        <v/>
      </c>
      <c r="AM909" s="20" t="str">
        <f t="shared" ca="1" si="273"/>
        <v/>
      </c>
      <c r="AN909" s="10">
        <f t="shared" si="274"/>
        <v>902</v>
      </c>
      <c r="AO909" s="10" t="s">
        <v>1156</v>
      </c>
      <c r="AP909" s="13" t="str">
        <f t="shared" ca="1" si="275"/>
        <v/>
      </c>
      <c r="AQ909" s="14" t="str">
        <f t="shared" ca="1" si="276"/>
        <v/>
      </c>
    </row>
    <row r="910" spans="23:43" x14ac:dyDescent="0.25">
      <c r="W910" s="20" t="str">
        <f t="shared" ca="1" si="261"/>
        <v/>
      </c>
      <c r="X910" s="10">
        <f t="shared" si="262"/>
        <v>903</v>
      </c>
      <c r="Y910" s="10" t="s">
        <v>1157</v>
      </c>
      <c r="Z910" s="13" t="str">
        <f t="shared" ca="1" si="263"/>
        <v/>
      </c>
      <c r="AA910" s="13" t="str">
        <f t="shared" ca="1" si="264"/>
        <v/>
      </c>
      <c r="AB910" s="20" t="str">
        <f t="shared" ca="1" si="265"/>
        <v/>
      </c>
      <c r="AC910" s="10">
        <f t="shared" si="266"/>
        <v>903</v>
      </c>
      <c r="AD910" s="10" t="s">
        <v>1157</v>
      </c>
      <c r="AE910" s="13" t="str">
        <f t="shared" ca="1" si="267"/>
        <v/>
      </c>
      <c r="AF910" s="14" t="str">
        <f t="shared" ca="1" si="268"/>
        <v/>
      </c>
      <c r="AG910" s="13"/>
      <c r="AH910" s="20" t="str">
        <f t="shared" ca="1" si="269"/>
        <v/>
      </c>
      <c r="AI910" s="10">
        <f t="shared" si="270"/>
        <v>903</v>
      </c>
      <c r="AJ910" s="10" t="s">
        <v>1157</v>
      </c>
      <c r="AK910" s="13" t="str">
        <f t="shared" ca="1" si="271"/>
        <v/>
      </c>
      <c r="AL910" s="13" t="str">
        <f t="shared" ca="1" si="272"/>
        <v/>
      </c>
      <c r="AM910" s="20" t="str">
        <f t="shared" ca="1" si="273"/>
        <v/>
      </c>
      <c r="AN910" s="10">
        <f t="shared" si="274"/>
        <v>903</v>
      </c>
      <c r="AO910" s="10" t="s">
        <v>1157</v>
      </c>
      <c r="AP910" s="13" t="str">
        <f t="shared" ca="1" si="275"/>
        <v/>
      </c>
      <c r="AQ910" s="14" t="str">
        <f t="shared" ca="1" si="276"/>
        <v/>
      </c>
    </row>
    <row r="911" spans="23:43" x14ac:dyDescent="0.25">
      <c r="W911" s="20" t="str">
        <f t="shared" ca="1" si="261"/>
        <v/>
      </c>
      <c r="X911" s="10">
        <f t="shared" si="262"/>
        <v>904</v>
      </c>
      <c r="Y911" s="10" t="s">
        <v>1158</v>
      </c>
      <c r="Z911" s="13" t="str">
        <f t="shared" ca="1" si="263"/>
        <v/>
      </c>
      <c r="AA911" s="13" t="str">
        <f t="shared" ca="1" si="264"/>
        <v/>
      </c>
      <c r="AB911" s="20" t="str">
        <f t="shared" ca="1" si="265"/>
        <v/>
      </c>
      <c r="AC911" s="10">
        <f t="shared" si="266"/>
        <v>904</v>
      </c>
      <c r="AD911" s="10" t="s">
        <v>1158</v>
      </c>
      <c r="AE911" s="13" t="str">
        <f t="shared" ca="1" si="267"/>
        <v/>
      </c>
      <c r="AF911" s="14" t="str">
        <f t="shared" ca="1" si="268"/>
        <v/>
      </c>
      <c r="AG911" s="13"/>
      <c r="AH911" s="20" t="str">
        <f t="shared" ca="1" si="269"/>
        <v/>
      </c>
      <c r="AI911" s="10">
        <f t="shared" si="270"/>
        <v>904</v>
      </c>
      <c r="AJ911" s="10" t="s">
        <v>1158</v>
      </c>
      <c r="AK911" s="13" t="str">
        <f t="shared" ca="1" si="271"/>
        <v/>
      </c>
      <c r="AL911" s="13" t="str">
        <f t="shared" ca="1" si="272"/>
        <v/>
      </c>
      <c r="AM911" s="20" t="str">
        <f t="shared" ca="1" si="273"/>
        <v/>
      </c>
      <c r="AN911" s="10">
        <f t="shared" si="274"/>
        <v>904</v>
      </c>
      <c r="AO911" s="10" t="s">
        <v>1158</v>
      </c>
      <c r="AP911" s="13" t="str">
        <f t="shared" ca="1" si="275"/>
        <v/>
      </c>
      <c r="AQ911" s="14" t="str">
        <f t="shared" ca="1" si="276"/>
        <v/>
      </c>
    </row>
    <row r="912" spans="23:43" x14ac:dyDescent="0.25">
      <c r="W912" s="20" t="str">
        <f t="shared" ca="1" si="261"/>
        <v/>
      </c>
      <c r="X912" s="10">
        <f t="shared" si="262"/>
        <v>905</v>
      </c>
      <c r="Y912" s="10" t="s">
        <v>1159</v>
      </c>
      <c r="Z912" s="13" t="str">
        <f t="shared" ca="1" si="263"/>
        <v/>
      </c>
      <c r="AA912" s="13" t="str">
        <f t="shared" ca="1" si="264"/>
        <v/>
      </c>
      <c r="AB912" s="20" t="str">
        <f t="shared" ca="1" si="265"/>
        <v/>
      </c>
      <c r="AC912" s="10">
        <f t="shared" si="266"/>
        <v>905</v>
      </c>
      <c r="AD912" s="10" t="s">
        <v>1159</v>
      </c>
      <c r="AE912" s="13" t="str">
        <f t="shared" ca="1" si="267"/>
        <v/>
      </c>
      <c r="AF912" s="14" t="str">
        <f t="shared" ca="1" si="268"/>
        <v/>
      </c>
      <c r="AG912" s="13"/>
      <c r="AH912" s="20" t="str">
        <f t="shared" ca="1" si="269"/>
        <v/>
      </c>
      <c r="AI912" s="10">
        <f t="shared" si="270"/>
        <v>905</v>
      </c>
      <c r="AJ912" s="10" t="s">
        <v>1159</v>
      </c>
      <c r="AK912" s="13" t="str">
        <f t="shared" ca="1" si="271"/>
        <v/>
      </c>
      <c r="AL912" s="13" t="str">
        <f t="shared" ca="1" si="272"/>
        <v/>
      </c>
      <c r="AM912" s="20" t="str">
        <f t="shared" ca="1" si="273"/>
        <v/>
      </c>
      <c r="AN912" s="10">
        <f t="shared" si="274"/>
        <v>905</v>
      </c>
      <c r="AO912" s="10" t="s">
        <v>1159</v>
      </c>
      <c r="AP912" s="13" t="str">
        <f t="shared" ca="1" si="275"/>
        <v/>
      </c>
      <c r="AQ912" s="14" t="str">
        <f t="shared" ca="1" si="276"/>
        <v/>
      </c>
    </row>
    <row r="913" spans="23:43" x14ac:dyDescent="0.25">
      <c r="W913" s="20" t="str">
        <f t="shared" ca="1" si="261"/>
        <v/>
      </c>
      <c r="X913" s="10">
        <f t="shared" si="262"/>
        <v>906</v>
      </c>
      <c r="Y913" s="10" t="s">
        <v>1160</v>
      </c>
      <c r="Z913" s="13" t="str">
        <f t="shared" ca="1" si="263"/>
        <v/>
      </c>
      <c r="AA913" s="13" t="str">
        <f t="shared" ca="1" si="264"/>
        <v/>
      </c>
      <c r="AB913" s="20" t="str">
        <f t="shared" ca="1" si="265"/>
        <v/>
      </c>
      <c r="AC913" s="10">
        <f t="shared" si="266"/>
        <v>906</v>
      </c>
      <c r="AD913" s="10" t="s">
        <v>1160</v>
      </c>
      <c r="AE913" s="13" t="str">
        <f t="shared" ca="1" si="267"/>
        <v/>
      </c>
      <c r="AF913" s="14" t="str">
        <f t="shared" ca="1" si="268"/>
        <v/>
      </c>
      <c r="AG913" s="13"/>
      <c r="AH913" s="20" t="str">
        <f t="shared" ca="1" si="269"/>
        <v/>
      </c>
      <c r="AI913" s="10">
        <f t="shared" si="270"/>
        <v>906</v>
      </c>
      <c r="AJ913" s="10" t="s">
        <v>1160</v>
      </c>
      <c r="AK913" s="13" t="str">
        <f t="shared" ca="1" si="271"/>
        <v/>
      </c>
      <c r="AL913" s="13" t="str">
        <f t="shared" ca="1" si="272"/>
        <v/>
      </c>
      <c r="AM913" s="20" t="str">
        <f t="shared" ca="1" si="273"/>
        <v/>
      </c>
      <c r="AN913" s="10">
        <f t="shared" si="274"/>
        <v>906</v>
      </c>
      <c r="AO913" s="10" t="s">
        <v>1160</v>
      </c>
      <c r="AP913" s="13" t="str">
        <f t="shared" ca="1" si="275"/>
        <v/>
      </c>
      <c r="AQ913" s="14" t="str">
        <f t="shared" ca="1" si="276"/>
        <v/>
      </c>
    </row>
    <row r="914" spans="23:43" x14ac:dyDescent="0.25">
      <c r="W914" s="20" t="str">
        <f t="shared" ca="1" si="261"/>
        <v/>
      </c>
      <c r="X914" s="10">
        <f t="shared" si="262"/>
        <v>907</v>
      </c>
      <c r="Y914" s="10" t="s">
        <v>1161</v>
      </c>
      <c r="Z914" s="13" t="str">
        <f t="shared" ca="1" si="263"/>
        <v/>
      </c>
      <c r="AA914" s="13" t="str">
        <f t="shared" ca="1" si="264"/>
        <v/>
      </c>
      <c r="AB914" s="20" t="str">
        <f t="shared" ca="1" si="265"/>
        <v/>
      </c>
      <c r="AC914" s="10">
        <f t="shared" si="266"/>
        <v>907</v>
      </c>
      <c r="AD914" s="10" t="s">
        <v>1161</v>
      </c>
      <c r="AE914" s="13" t="str">
        <f t="shared" ca="1" si="267"/>
        <v/>
      </c>
      <c r="AF914" s="14" t="str">
        <f t="shared" ca="1" si="268"/>
        <v/>
      </c>
      <c r="AG914" s="13"/>
      <c r="AH914" s="20" t="str">
        <f t="shared" ca="1" si="269"/>
        <v/>
      </c>
      <c r="AI914" s="10">
        <f t="shared" si="270"/>
        <v>907</v>
      </c>
      <c r="AJ914" s="10" t="s">
        <v>1161</v>
      </c>
      <c r="AK914" s="13" t="str">
        <f t="shared" ca="1" si="271"/>
        <v/>
      </c>
      <c r="AL914" s="13" t="str">
        <f t="shared" ca="1" si="272"/>
        <v/>
      </c>
      <c r="AM914" s="20" t="str">
        <f t="shared" ca="1" si="273"/>
        <v/>
      </c>
      <c r="AN914" s="10">
        <f t="shared" si="274"/>
        <v>907</v>
      </c>
      <c r="AO914" s="10" t="s">
        <v>1161</v>
      </c>
      <c r="AP914" s="13" t="str">
        <f t="shared" ca="1" si="275"/>
        <v/>
      </c>
      <c r="AQ914" s="14" t="str">
        <f t="shared" ca="1" si="276"/>
        <v/>
      </c>
    </row>
    <row r="915" spans="23:43" x14ac:dyDescent="0.25">
      <c r="W915" s="20" t="str">
        <f t="shared" ca="1" si="261"/>
        <v/>
      </c>
      <c r="X915" s="10">
        <f t="shared" si="262"/>
        <v>908</v>
      </c>
      <c r="Y915" s="10" t="s">
        <v>1162</v>
      </c>
      <c r="Z915" s="13" t="str">
        <f t="shared" ca="1" si="263"/>
        <v/>
      </c>
      <c r="AA915" s="13" t="str">
        <f t="shared" ca="1" si="264"/>
        <v/>
      </c>
      <c r="AB915" s="20" t="str">
        <f t="shared" ca="1" si="265"/>
        <v/>
      </c>
      <c r="AC915" s="10">
        <f t="shared" si="266"/>
        <v>908</v>
      </c>
      <c r="AD915" s="10" t="s">
        <v>1162</v>
      </c>
      <c r="AE915" s="13" t="str">
        <f t="shared" ca="1" si="267"/>
        <v/>
      </c>
      <c r="AF915" s="14" t="str">
        <f t="shared" ca="1" si="268"/>
        <v/>
      </c>
      <c r="AG915" s="13"/>
      <c r="AH915" s="20" t="str">
        <f t="shared" ca="1" si="269"/>
        <v/>
      </c>
      <c r="AI915" s="10">
        <f t="shared" si="270"/>
        <v>908</v>
      </c>
      <c r="AJ915" s="10" t="s">
        <v>1162</v>
      </c>
      <c r="AK915" s="13" t="str">
        <f t="shared" ca="1" si="271"/>
        <v/>
      </c>
      <c r="AL915" s="13" t="str">
        <f t="shared" ca="1" si="272"/>
        <v/>
      </c>
      <c r="AM915" s="20" t="str">
        <f t="shared" ca="1" si="273"/>
        <v/>
      </c>
      <c r="AN915" s="10">
        <f t="shared" si="274"/>
        <v>908</v>
      </c>
      <c r="AO915" s="10" t="s">
        <v>1162</v>
      </c>
      <c r="AP915" s="13" t="str">
        <f t="shared" ca="1" si="275"/>
        <v/>
      </c>
      <c r="AQ915" s="14" t="str">
        <f t="shared" ca="1" si="276"/>
        <v/>
      </c>
    </row>
    <row r="916" spans="23:43" x14ac:dyDescent="0.25">
      <c r="W916" s="20" t="str">
        <f t="shared" ca="1" si="261"/>
        <v/>
      </c>
      <c r="X916" s="10">
        <f t="shared" si="262"/>
        <v>909</v>
      </c>
      <c r="Y916" s="10" t="s">
        <v>1163</v>
      </c>
      <c r="Z916" s="13" t="str">
        <f t="shared" ca="1" si="263"/>
        <v/>
      </c>
      <c r="AA916" s="13" t="str">
        <f t="shared" ca="1" si="264"/>
        <v/>
      </c>
      <c r="AB916" s="20" t="str">
        <f t="shared" ca="1" si="265"/>
        <v/>
      </c>
      <c r="AC916" s="10">
        <f t="shared" si="266"/>
        <v>909</v>
      </c>
      <c r="AD916" s="10" t="s">
        <v>1163</v>
      </c>
      <c r="AE916" s="13" t="str">
        <f t="shared" ca="1" si="267"/>
        <v/>
      </c>
      <c r="AF916" s="14" t="str">
        <f t="shared" ca="1" si="268"/>
        <v/>
      </c>
      <c r="AG916" s="13"/>
      <c r="AH916" s="20" t="str">
        <f t="shared" ca="1" si="269"/>
        <v/>
      </c>
      <c r="AI916" s="10">
        <f t="shared" si="270"/>
        <v>909</v>
      </c>
      <c r="AJ916" s="10" t="s">
        <v>1163</v>
      </c>
      <c r="AK916" s="13" t="str">
        <f t="shared" ca="1" si="271"/>
        <v/>
      </c>
      <c r="AL916" s="13" t="str">
        <f t="shared" ca="1" si="272"/>
        <v/>
      </c>
      <c r="AM916" s="20" t="str">
        <f t="shared" ca="1" si="273"/>
        <v/>
      </c>
      <c r="AN916" s="10">
        <f t="shared" si="274"/>
        <v>909</v>
      </c>
      <c r="AO916" s="10" t="s">
        <v>1163</v>
      </c>
      <c r="AP916" s="13" t="str">
        <f t="shared" ca="1" si="275"/>
        <v/>
      </c>
      <c r="AQ916" s="14" t="str">
        <f t="shared" ca="1" si="276"/>
        <v/>
      </c>
    </row>
    <row r="917" spans="23:43" x14ac:dyDescent="0.25">
      <c r="W917" s="20" t="str">
        <f t="shared" ca="1" si="261"/>
        <v/>
      </c>
      <c r="X917" s="10">
        <f t="shared" si="262"/>
        <v>910</v>
      </c>
      <c r="Y917" s="10" t="s">
        <v>1164</v>
      </c>
      <c r="Z917" s="13" t="str">
        <f t="shared" ca="1" si="263"/>
        <v/>
      </c>
      <c r="AA917" s="13" t="str">
        <f t="shared" ca="1" si="264"/>
        <v/>
      </c>
      <c r="AB917" s="20" t="str">
        <f t="shared" ca="1" si="265"/>
        <v/>
      </c>
      <c r="AC917" s="10">
        <f t="shared" si="266"/>
        <v>910</v>
      </c>
      <c r="AD917" s="10" t="s">
        <v>1164</v>
      </c>
      <c r="AE917" s="13" t="str">
        <f t="shared" ca="1" si="267"/>
        <v/>
      </c>
      <c r="AF917" s="14" t="str">
        <f t="shared" ca="1" si="268"/>
        <v/>
      </c>
      <c r="AG917" s="13"/>
      <c r="AH917" s="20" t="str">
        <f t="shared" ca="1" si="269"/>
        <v/>
      </c>
      <c r="AI917" s="10">
        <f t="shared" si="270"/>
        <v>910</v>
      </c>
      <c r="AJ917" s="10" t="s">
        <v>1164</v>
      </c>
      <c r="AK917" s="13" t="str">
        <f t="shared" ca="1" si="271"/>
        <v/>
      </c>
      <c r="AL917" s="13" t="str">
        <f t="shared" ca="1" si="272"/>
        <v/>
      </c>
      <c r="AM917" s="20" t="str">
        <f t="shared" ca="1" si="273"/>
        <v/>
      </c>
      <c r="AN917" s="10">
        <f t="shared" si="274"/>
        <v>910</v>
      </c>
      <c r="AO917" s="10" t="s">
        <v>1164</v>
      </c>
      <c r="AP917" s="13" t="str">
        <f t="shared" ca="1" si="275"/>
        <v/>
      </c>
      <c r="AQ917" s="14" t="str">
        <f t="shared" ca="1" si="276"/>
        <v/>
      </c>
    </row>
    <row r="918" spans="23:43" x14ac:dyDescent="0.25">
      <c r="W918" s="20" t="str">
        <f t="shared" ca="1" si="261"/>
        <v/>
      </c>
      <c r="X918" s="10">
        <f t="shared" si="262"/>
        <v>911</v>
      </c>
      <c r="Y918" s="10" t="s">
        <v>1165</v>
      </c>
      <c r="Z918" s="13" t="str">
        <f t="shared" ca="1" si="263"/>
        <v/>
      </c>
      <c r="AA918" s="13" t="str">
        <f t="shared" ca="1" si="264"/>
        <v/>
      </c>
      <c r="AB918" s="20" t="str">
        <f t="shared" ca="1" si="265"/>
        <v/>
      </c>
      <c r="AC918" s="10">
        <f t="shared" si="266"/>
        <v>911</v>
      </c>
      <c r="AD918" s="10" t="s">
        <v>1165</v>
      </c>
      <c r="AE918" s="13" t="str">
        <f t="shared" ca="1" si="267"/>
        <v/>
      </c>
      <c r="AF918" s="14" t="str">
        <f t="shared" ca="1" si="268"/>
        <v/>
      </c>
      <c r="AG918" s="13"/>
      <c r="AH918" s="20" t="str">
        <f t="shared" ca="1" si="269"/>
        <v/>
      </c>
      <c r="AI918" s="10">
        <f t="shared" si="270"/>
        <v>911</v>
      </c>
      <c r="AJ918" s="10" t="s">
        <v>1165</v>
      </c>
      <c r="AK918" s="13" t="str">
        <f t="shared" ca="1" si="271"/>
        <v/>
      </c>
      <c r="AL918" s="13" t="str">
        <f t="shared" ca="1" si="272"/>
        <v/>
      </c>
      <c r="AM918" s="20" t="str">
        <f t="shared" ca="1" si="273"/>
        <v/>
      </c>
      <c r="AN918" s="10">
        <f t="shared" si="274"/>
        <v>911</v>
      </c>
      <c r="AO918" s="10" t="s">
        <v>1165</v>
      </c>
      <c r="AP918" s="13" t="str">
        <f t="shared" ca="1" si="275"/>
        <v/>
      </c>
      <c r="AQ918" s="14" t="str">
        <f t="shared" ca="1" si="276"/>
        <v/>
      </c>
    </row>
    <row r="919" spans="23:43" x14ac:dyDescent="0.25">
      <c r="W919" s="20" t="str">
        <f t="shared" ca="1" si="261"/>
        <v/>
      </c>
      <c r="X919" s="10">
        <f t="shared" si="262"/>
        <v>912</v>
      </c>
      <c r="Y919" s="10" t="s">
        <v>1166</v>
      </c>
      <c r="Z919" s="13" t="str">
        <f t="shared" ca="1" si="263"/>
        <v/>
      </c>
      <c r="AA919" s="13" t="str">
        <f t="shared" ca="1" si="264"/>
        <v/>
      </c>
      <c r="AB919" s="20" t="str">
        <f t="shared" ca="1" si="265"/>
        <v/>
      </c>
      <c r="AC919" s="10">
        <f t="shared" si="266"/>
        <v>912</v>
      </c>
      <c r="AD919" s="10" t="s">
        <v>1166</v>
      </c>
      <c r="AE919" s="13" t="str">
        <f t="shared" ca="1" si="267"/>
        <v/>
      </c>
      <c r="AF919" s="14" t="str">
        <f t="shared" ca="1" si="268"/>
        <v/>
      </c>
      <c r="AG919" s="13"/>
      <c r="AH919" s="20" t="str">
        <f t="shared" ca="1" si="269"/>
        <v/>
      </c>
      <c r="AI919" s="10">
        <f t="shared" si="270"/>
        <v>912</v>
      </c>
      <c r="AJ919" s="10" t="s">
        <v>1166</v>
      </c>
      <c r="AK919" s="13" t="str">
        <f t="shared" ca="1" si="271"/>
        <v/>
      </c>
      <c r="AL919" s="13" t="str">
        <f t="shared" ca="1" si="272"/>
        <v/>
      </c>
      <c r="AM919" s="20" t="str">
        <f t="shared" ca="1" si="273"/>
        <v/>
      </c>
      <c r="AN919" s="10">
        <f t="shared" si="274"/>
        <v>912</v>
      </c>
      <c r="AO919" s="10" t="s">
        <v>1166</v>
      </c>
      <c r="AP919" s="13" t="str">
        <f t="shared" ca="1" si="275"/>
        <v/>
      </c>
      <c r="AQ919" s="14" t="str">
        <f t="shared" ca="1" si="276"/>
        <v/>
      </c>
    </row>
    <row r="920" spans="23:43" x14ac:dyDescent="0.25">
      <c r="W920" s="20" t="str">
        <f t="shared" ca="1" si="261"/>
        <v/>
      </c>
      <c r="X920" s="10">
        <f t="shared" si="262"/>
        <v>913</v>
      </c>
      <c r="Y920" s="10" t="s">
        <v>1167</v>
      </c>
      <c r="Z920" s="13" t="str">
        <f t="shared" ca="1" si="263"/>
        <v/>
      </c>
      <c r="AA920" s="13" t="str">
        <f t="shared" ca="1" si="264"/>
        <v/>
      </c>
      <c r="AB920" s="20" t="str">
        <f t="shared" ca="1" si="265"/>
        <v/>
      </c>
      <c r="AC920" s="10">
        <f t="shared" si="266"/>
        <v>913</v>
      </c>
      <c r="AD920" s="10" t="s">
        <v>1167</v>
      </c>
      <c r="AE920" s="13" t="str">
        <f t="shared" ca="1" si="267"/>
        <v/>
      </c>
      <c r="AF920" s="14" t="str">
        <f t="shared" ca="1" si="268"/>
        <v/>
      </c>
      <c r="AG920" s="13"/>
      <c r="AH920" s="20" t="str">
        <f t="shared" ca="1" si="269"/>
        <v/>
      </c>
      <c r="AI920" s="10">
        <f t="shared" si="270"/>
        <v>913</v>
      </c>
      <c r="AJ920" s="10" t="s">
        <v>1167</v>
      </c>
      <c r="AK920" s="13" t="str">
        <f t="shared" ca="1" si="271"/>
        <v/>
      </c>
      <c r="AL920" s="13" t="str">
        <f t="shared" ca="1" si="272"/>
        <v/>
      </c>
      <c r="AM920" s="20" t="str">
        <f t="shared" ca="1" si="273"/>
        <v/>
      </c>
      <c r="AN920" s="10">
        <f t="shared" si="274"/>
        <v>913</v>
      </c>
      <c r="AO920" s="10" t="s">
        <v>1167</v>
      </c>
      <c r="AP920" s="13" t="str">
        <f t="shared" ca="1" si="275"/>
        <v/>
      </c>
      <c r="AQ920" s="14" t="str">
        <f t="shared" ca="1" si="276"/>
        <v/>
      </c>
    </row>
    <row r="921" spans="23:43" x14ac:dyDescent="0.25">
      <c r="W921" s="20" t="str">
        <f t="shared" ca="1" si="261"/>
        <v/>
      </c>
      <c r="X921" s="10">
        <f t="shared" si="262"/>
        <v>914</v>
      </c>
      <c r="Y921" s="10" t="s">
        <v>1168</v>
      </c>
      <c r="Z921" s="13" t="str">
        <f t="shared" ca="1" si="263"/>
        <v/>
      </c>
      <c r="AA921" s="13" t="str">
        <f t="shared" ca="1" si="264"/>
        <v/>
      </c>
      <c r="AB921" s="20" t="str">
        <f t="shared" ca="1" si="265"/>
        <v/>
      </c>
      <c r="AC921" s="10">
        <f t="shared" si="266"/>
        <v>914</v>
      </c>
      <c r="AD921" s="10" t="s">
        <v>1168</v>
      </c>
      <c r="AE921" s="13" t="str">
        <f t="shared" ca="1" si="267"/>
        <v/>
      </c>
      <c r="AF921" s="14" t="str">
        <f t="shared" ca="1" si="268"/>
        <v/>
      </c>
      <c r="AG921" s="13"/>
      <c r="AH921" s="20" t="str">
        <f t="shared" ca="1" si="269"/>
        <v/>
      </c>
      <c r="AI921" s="10">
        <f t="shared" si="270"/>
        <v>914</v>
      </c>
      <c r="AJ921" s="10" t="s">
        <v>1168</v>
      </c>
      <c r="AK921" s="13" t="str">
        <f t="shared" ca="1" si="271"/>
        <v/>
      </c>
      <c r="AL921" s="13" t="str">
        <f t="shared" ca="1" si="272"/>
        <v/>
      </c>
      <c r="AM921" s="20" t="str">
        <f t="shared" ca="1" si="273"/>
        <v/>
      </c>
      <c r="AN921" s="10">
        <f t="shared" si="274"/>
        <v>914</v>
      </c>
      <c r="AO921" s="10" t="s">
        <v>1168</v>
      </c>
      <c r="AP921" s="13" t="str">
        <f t="shared" ca="1" si="275"/>
        <v/>
      </c>
      <c r="AQ921" s="14" t="str">
        <f t="shared" ca="1" si="276"/>
        <v/>
      </c>
    </row>
    <row r="922" spans="23:43" x14ac:dyDescent="0.25">
      <c r="W922" s="20" t="str">
        <f t="shared" ca="1" si="261"/>
        <v/>
      </c>
      <c r="X922" s="10">
        <f t="shared" si="262"/>
        <v>915</v>
      </c>
      <c r="Y922" s="10" t="s">
        <v>1169</v>
      </c>
      <c r="Z922" s="13" t="str">
        <f t="shared" ca="1" si="263"/>
        <v/>
      </c>
      <c r="AA922" s="13" t="str">
        <f t="shared" ca="1" si="264"/>
        <v/>
      </c>
      <c r="AB922" s="20" t="str">
        <f t="shared" ca="1" si="265"/>
        <v/>
      </c>
      <c r="AC922" s="10">
        <f t="shared" si="266"/>
        <v>915</v>
      </c>
      <c r="AD922" s="10" t="s">
        <v>1169</v>
      </c>
      <c r="AE922" s="13" t="str">
        <f t="shared" ca="1" si="267"/>
        <v/>
      </c>
      <c r="AF922" s="14" t="str">
        <f t="shared" ca="1" si="268"/>
        <v/>
      </c>
      <c r="AG922" s="13"/>
      <c r="AH922" s="20" t="str">
        <f t="shared" ca="1" si="269"/>
        <v/>
      </c>
      <c r="AI922" s="10">
        <f t="shared" si="270"/>
        <v>915</v>
      </c>
      <c r="AJ922" s="10" t="s">
        <v>1169</v>
      </c>
      <c r="AK922" s="13" t="str">
        <f t="shared" ca="1" si="271"/>
        <v/>
      </c>
      <c r="AL922" s="13" t="str">
        <f t="shared" ca="1" si="272"/>
        <v/>
      </c>
      <c r="AM922" s="20" t="str">
        <f t="shared" ca="1" si="273"/>
        <v/>
      </c>
      <c r="AN922" s="10">
        <f t="shared" si="274"/>
        <v>915</v>
      </c>
      <c r="AO922" s="10" t="s">
        <v>1169</v>
      </c>
      <c r="AP922" s="13" t="str">
        <f t="shared" ca="1" si="275"/>
        <v/>
      </c>
      <c r="AQ922" s="14" t="str">
        <f t="shared" ca="1" si="276"/>
        <v/>
      </c>
    </row>
    <row r="923" spans="23:43" x14ac:dyDescent="0.25">
      <c r="W923" s="20" t="str">
        <f t="shared" ca="1" si="261"/>
        <v/>
      </c>
      <c r="X923" s="10">
        <f t="shared" si="262"/>
        <v>916</v>
      </c>
      <c r="Y923" s="10" t="s">
        <v>1170</v>
      </c>
      <c r="Z923" s="13" t="str">
        <f t="shared" ca="1" si="263"/>
        <v/>
      </c>
      <c r="AA923" s="13" t="str">
        <f t="shared" ca="1" si="264"/>
        <v/>
      </c>
      <c r="AB923" s="20" t="str">
        <f t="shared" ca="1" si="265"/>
        <v/>
      </c>
      <c r="AC923" s="10">
        <f t="shared" si="266"/>
        <v>916</v>
      </c>
      <c r="AD923" s="10" t="s">
        <v>1170</v>
      </c>
      <c r="AE923" s="13" t="str">
        <f t="shared" ca="1" si="267"/>
        <v/>
      </c>
      <c r="AF923" s="14" t="str">
        <f t="shared" ca="1" si="268"/>
        <v/>
      </c>
      <c r="AG923" s="13"/>
      <c r="AH923" s="20" t="str">
        <f t="shared" ca="1" si="269"/>
        <v/>
      </c>
      <c r="AI923" s="10">
        <f t="shared" si="270"/>
        <v>916</v>
      </c>
      <c r="AJ923" s="10" t="s">
        <v>1170</v>
      </c>
      <c r="AK923" s="13" t="str">
        <f t="shared" ca="1" si="271"/>
        <v/>
      </c>
      <c r="AL923" s="13" t="str">
        <f t="shared" ca="1" si="272"/>
        <v/>
      </c>
      <c r="AM923" s="20" t="str">
        <f t="shared" ca="1" si="273"/>
        <v/>
      </c>
      <c r="AN923" s="10">
        <f t="shared" si="274"/>
        <v>916</v>
      </c>
      <c r="AO923" s="10" t="s">
        <v>1170</v>
      </c>
      <c r="AP923" s="13" t="str">
        <f t="shared" ca="1" si="275"/>
        <v/>
      </c>
      <c r="AQ923" s="14" t="str">
        <f t="shared" ca="1" si="276"/>
        <v/>
      </c>
    </row>
    <row r="924" spans="23:43" x14ac:dyDescent="0.25">
      <c r="W924" s="20" t="str">
        <f t="shared" ca="1" si="261"/>
        <v/>
      </c>
      <c r="X924" s="10">
        <f t="shared" si="262"/>
        <v>917</v>
      </c>
      <c r="Y924" s="10" t="s">
        <v>1171</v>
      </c>
      <c r="Z924" s="13" t="str">
        <f t="shared" ca="1" si="263"/>
        <v/>
      </c>
      <c r="AA924" s="13" t="str">
        <f t="shared" ca="1" si="264"/>
        <v/>
      </c>
      <c r="AB924" s="20" t="str">
        <f t="shared" ca="1" si="265"/>
        <v/>
      </c>
      <c r="AC924" s="10">
        <f t="shared" si="266"/>
        <v>917</v>
      </c>
      <c r="AD924" s="10" t="s">
        <v>1171</v>
      </c>
      <c r="AE924" s="13" t="str">
        <f t="shared" ca="1" si="267"/>
        <v/>
      </c>
      <c r="AF924" s="14" t="str">
        <f t="shared" ca="1" si="268"/>
        <v/>
      </c>
      <c r="AG924" s="13"/>
      <c r="AH924" s="20" t="str">
        <f t="shared" ca="1" si="269"/>
        <v/>
      </c>
      <c r="AI924" s="10">
        <f t="shared" si="270"/>
        <v>917</v>
      </c>
      <c r="AJ924" s="10" t="s">
        <v>1171</v>
      </c>
      <c r="AK924" s="13" t="str">
        <f t="shared" ca="1" si="271"/>
        <v/>
      </c>
      <c r="AL924" s="13" t="str">
        <f t="shared" ca="1" si="272"/>
        <v/>
      </c>
      <c r="AM924" s="20" t="str">
        <f t="shared" ca="1" si="273"/>
        <v/>
      </c>
      <c r="AN924" s="10">
        <f t="shared" si="274"/>
        <v>917</v>
      </c>
      <c r="AO924" s="10" t="s">
        <v>1171</v>
      </c>
      <c r="AP924" s="13" t="str">
        <f t="shared" ca="1" si="275"/>
        <v/>
      </c>
      <c r="AQ924" s="14" t="str">
        <f t="shared" ca="1" si="276"/>
        <v/>
      </c>
    </row>
    <row r="925" spans="23:43" x14ac:dyDescent="0.25">
      <c r="W925" s="20" t="str">
        <f t="shared" ca="1" si="261"/>
        <v/>
      </c>
      <c r="X925" s="10">
        <f t="shared" si="262"/>
        <v>918</v>
      </c>
      <c r="Y925" s="10" t="s">
        <v>1172</v>
      </c>
      <c r="Z925" s="13" t="str">
        <f t="shared" ca="1" si="263"/>
        <v/>
      </c>
      <c r="AA925" s="13" t="str">
        <f t="shared" ca="1" si="264"/>
        <v/>
      </c>
      <c r="AB925" s="20" t="str">
        <f t="shared" ca="1" si="265"/>
        <v/>
      </c>
      <c r="AC925" s="10">
        <f t="shared" si="266"/>
        <v>918</v>
      </c>
      <c r="AD925" s="10" t="s">
        <v>1172</v>
      </c>
      <c r="AE925" s="13" t="str">
        <f t="shared" ca="1" si="267"/>
        <v/>
      </c>
      <c r="AF925" s="14" t="str">
        <f t="shared" ca="1" si="268"/>
        <v/>
      </c>
      <c r="AG925" s="13"/>
      <c r="AH925" s="20" t="str">
        <f t="shared" ca="1" si="269"/>
        <v/>
      </c>
      <c r="AI925" s="10">
        <f t="shared" si="270"/>
        <v>918</v>
      </c>
      <c r="AJ925" s="10" t="s">
        <v>1172</v>
      </c>
      <c r="AK925" s="13" t="str">
        <f t="shared" ca="1" si="271"/>
        <v/>
      </c>
      <c r="AL925" s="13" t="str">
        <f t="shared" ca="1" si="272"/>
        <v/>
      </c>
      <c r="AM925" s="20" t="str">
        <f t="shared" ca="1" si="273"/>
        <v/>
      </c>
      <c r="AN925" s="10">
        <f t="shared" si="274"/>
        <v>918</v>
      </c>
      <c r="AO925" s="10" t="s">
        <v>1172</v>
      </c>
      <c r="AP925" s="13" t="str">
        <f t="shared" ca="1" si="275"/>
        <v/>
      </c>
      <c r="AQ925" s="14" t="str">
        <f t="shared" ca="1" si="276"/>
        <v/>
      </c>
    </row>
    <row r="926" spans="23:43" x14ac:dyDescent="0.25">
      <c r="W926" s="20" t="str">
        <f t="shared" ca="1" si="261"/>
        <v/>
      </c>
      <c r="X926" s="10">
        <f t="shared" si="262"/>
        <v>919</v>
      </c>
      <c r="Y926" s="10" t="s">
        <v>1173</v>
      </c>
      <c r="Z926" s="13" t="str">
        <f t="shared" ca="1" si="263"/>
        <v/>
      </c>
      <c r="AA926" s="13" t="str">
        <f t="shared" ca="1" si="264"/>
        <v/>
      </c>
      <c r="AB926" s="20" t="str">
        <f t="shared" ca="1" si="265"/>
        <v/>
      </c>
      <c r="AC926" s="10">
        <f t="shared" si="266"/>
        <v>919</v>
      </c>
      <c r="AD926" s="10" t="s">
        <v>1173</v>
      </c>
      <c r="AE926" s="13" t="str">
        <f t="shared" ca="1" si="267"/>
        <v/>
      </c>
      <c r="AF926" s="14" t="str">
        <f t="shared" ca="1" si="268"/>
        <v/>
      </c>
      <c r="AG926" s="13"/>
      <c r="AH926" s="20" t="str">
        <f t="shared" ca="1" si="269"/>
        <v/>
      </c>
      <c r="AI926" s="10">
        <f t="shared" si="270"/>
        <v>919</v>
      </c>
      <c r="AJ926" s="10" t="s">
        <v>1173</v>
      </c>
      <c r="AK926" s="13" t="str">
        <f t="shared" ca="1" si="271"/>
        <v/>
      </c>
      <c r="AL926" s="13" t="str">
        <f t="shared" ca="1" si="272"/>
        <v/>
      </c>
      <c r="AM926" s="20" t="str">
        <f t="shared" ca="1" si="273"/>
        <v/>
      </c>
      <c r="AN926" s="10">
        <f t="shared" si="274"/>
        <v>919</v>
      </c>
      <c r="AO926" s="10" t="s">
        <v>1173</v>
      </c>
      <c r="AP926" s="13" t="str">
        <f t="shared" ca="1" si="275"/>
        <v/>
      </c>
      <c r="AQ926" s="14" t="str">
        <f t="shared" ca="1" si="276"/>
        <v/>
      </c>
    </row>
    <row r="927" spans="23:43" x14ac:dyDescent="0.25">
      <c r="W927" s="20" t="str">
        <f t="shared" ca="1" si="261"/>
        <v/>
      </c>
      <c r="X927" s="10">
        <f t="shared" si="262"/>
        <v>920</v>
      </c>
      <c r="Y927" s="10" t="s">
        <v>1174</v>
      </c>
      <c r="Z927" s="13" t="str">
        <f t="shared" ca="1" si="263"/>
        <v/>
      </c>
      <c r="AA927" s="13" t="str">
        <f t="shared" ca="1" si="264"/>
        <v/>
      </c>
      <c r="AB927" s="20" t="str">
        <f t="shared" ca="1" si="265"/>
        <v/>
      </c>
      <c r="AC927" s="10">
        <f t="shared" si="266"/>
        <v>920</v>
      </c>
      <c r="AD927" s="10" t="s">
        <v>1174</v>
      </c>
      <c r="AE927" s="13" t="str">
        <f t="shared" ca="1" si="267"/>
        <v/>
      </c>
      <c r="AF927" s="14" t="str">
        <f t="shared" ca="1" si="268"/>
        <v/>
      </c>
      <c r="AG927" s="13"/>
      <c r="AH927" s="20" t="str">
        <f t="shared" ca="1" si="269"/>
        <v/>
      </c>
      <c r="AI927" s="10">
        <f t="shared" si="270"/>
        <v>920</v>
      </c>
      <c r="AJ927" s="10" t="s">
        <v>1174</v>
      </c>
      <c r="AK927" s="13" t="str">
        <f t="shared" ca="1" si="271"/>
        <v/>
      </c>
      <c r="AL927" s="13" t="str">
        <f t="shared" ca="1" si="272"/>
        <v/>
      </c>
      <c r="AM927" s="20" t="str">
        <f t="shared" ca="1" si="273"/>
        <v/>
      </c>
      <c r="AN927" s="10">
        <f t="shared" si="274"/>
        <v>920</v>
      </c>
      <c r="AO927" s="10" t="s">
        <v>1174</v>
      </c>
      <c r="AP927" s="13" t="str">
        <f t="shared" ca="1" si="275"/>
        <v/>
      </c>
      <c r="AQ927" s="14" t="str">
        <f t="shared" ca="1" si="276"/>
        <v/>
      </c>
    </row>
    <row r="928" spans="23:43" x14ac:dyDescent="0.25">
      <c r="W928" s="20" t="str">
        <f t="shared" ca="1" si="261"/>
        <v/>
      </c>
      <c r="X928" s="10">
        <f t="shared" si="262"/>
        <v>921</v>
      </c>
      <c r="Y928" s="10" t="s">
        <v>1175</v>
      </c>
      <c r="Z928" s="13" t="str">
        <f t="shared" ca="1" si="263"/>
        <v/>
      </c>
      <c r="AA928" s="13" t="str">
        <f t="shared" ca="1" si="264"/>
        <v/>
      </c>
      <c r="AB928" s="20" t="str">
        <f t="shared" ca="1" si="265"/>
        <v/>
      </c>
      <c r="AC928" s="10">
        <f t="shared" si="266"/>
        <v>921</v>
      </c>
      <c r="AD928" s="10" t="s">
        <v>1175</v>
      </c>
      <c r="AE928" s="13" t="str">
        <f t="shared" ca="1" si="267"/>
        <v/>
      </c>
      <c r="AF928" s="14" t="str">
        <f t="shared" ca="1" si="268"/>
        <v/>
      </c>
      <c r="AG928" s="13"/>
      <c r="AH928" s="20" t="str">
        <f t="shared" ca="1" si="269"/>
        <v/>
      </c>
      <c r="AI928" s="10">
        <f t="shared" si="270"/>
        <v>921</v>
      </c>
      <c r="AJ928" s="10" t="s">
        <v>1175</v>
      </c>
      <c r="AK928" s="13" t="str">
        <f t="shared" ca="1" si="271"/>
        <v/>
      </c>
      <c r="AL928" s="13" t="str">
        <f t="shared" ca="1" si="272"/>
        <v/>
      </c>
      <c r="AM928" s="20" t="str">
        <f t="shared" ca="1" si="273"/>
        <v/>
      </c>
      <c r="AN928" s="10">
        <f t="shared" si="274"/>
        <v>921</v>
      </c>
      <c r="AO928" s="10" t="s">
        <v>1175</v>
      </c>
      <c r="AP928" s="13" t="str">
        <f t="shared" ca="1" si="275"/>
        <v/>
      </c>
      <c r="AQ928" s="14" t="str">
        <f t="shared" ca="1" si="276"/>
        <v/>
      </c>
    </row>
    <row r="929" spans="23:43" x14ac:dyDescent="0.25">
      <c r="W929" s="20" t="str">
        <f t="shared" ca="1" si="261"/>
        <v/>
      </c>
      <c r="X929" s="10">
        <f t="shared" si="262"/>
        <v>922</v>
      </c>
      <c r="Y929" s="10" t="s">
        <v>1176</v>
      </c>
      <c r="Z929" s="13" t="str">
        <f t="shared" ca="1" si="263"/>
        <v/>
      </c>
      <c r="AA929" s="13" t="str">
        <f t="shared" ca="1" si="264"/>
        <v/>
      </c>
      <c r="AB929" s="20" t="str">
        <f t="shared" ca="1" si="265"/>
        <v/>
      </c>
      <c r="AC929" s="10">
        <f t="shared" si="266"/>
        <v>922</v>
      </c>
      <c r="AD929" s="10" t="s">
        <v>1176</v>
      </c>
      <c r="AE929" s="13" t="str">
        <f t="shared" ca="1" si="267"/>
        <v/>
      </c>
      <c r="AF929" s="14" t="str">
        <f t="shared" ca="1" si="268"/>
        <v/>
      </c>
      <c r="AG929" s="13"/>
      <c r="AH929" s="20" t="str">
        <f t="shared" ca="1" si="269"/>
        <v/>
      </c>
      <c r="AI929" s="10">
        <f t="shared" si="270"/>
        <v>922</v>
      </c>
      <c r="AJ929" s="10" t="s">
        <v>1176</v>
      </c>
      <c r="AK929" s="13" t="str">
        <f t="shared" ca="1" si="271"/>
        <v/>
      </c>
      <c r="AL929" s="13" t="str">
        <f t="shared" ca="1" si="272"/>
        <v/>
      </c>
      <c r="AM929" s="20" t="str">
        <f t="shared" ca="1" si="273"/>
        <v/>
      </c>
      <c r="AN929" s="10">
        <f t="shared" si="274"/>
        <v>922</v>
      </c>
      <c r="AO929" s="10" t="s">
        <v>1176</v>
      </c>
      <c r="AP929" s="13" t="str">
        <f t="shared" ca="1" si="275"/>
        <v/>
      </c>
      <c r="AQ929" s="14" t="str">
        <f t="shared" ca="1" si="276"/>
        <v/>
      </c>
    </row>
    <row r="930" spans="23:43" x14ac:dyDescent="0.25">
      <c r="W930" s="20" t="str">
        <f t="shared" ca="1" si="261"/>
        <v/>
      </c>
      <c r="X930" s="10">
        <f t="shared" si="262"/>
        <v>923</v>
      </c>
      <c r="Y930" s="10" t="s">
        <v>1177</v>
      </c>
      <c r="Z930" s="13" t="str">
        <f t="shared" ca="1" si="263"/>
        <v/>
      </c>
      <c r="AA930" s="13" t="str">
        <f t="shared" ca="1" si="264"/>
        <v/>
      </c>
      <c r="AB930" s="20" t="str">
        <f t="shared" ca="1" si="265"/>
        <v/>
      </c>
      <c r="AC930" s="10">
        <f t="shared" si="266"/>
        <v>923</v>
      </c>
      <c r="AD930" s="10" t="s">
        <v>1177</v>
      </c>
      <c r="AE930" s="13" t="str">
        <f t="shared" ca="1" si="267"/>
        <v/>
      </c>
      <c r="AF930" s="14" t="str">
        <f t="shared" ca="1" si="268"/>
        <v/>
      </c>
      <c r="AG930" s="13"/>
      <c r="AH930" s="20" t="str">
        <f t="shared" ca="1" si="269"/>
        <v/>
      </c>
      <c r="AI930" s="10">
        <f t="shared" si="270"/>
        <v>923</v>
      </c>
      <c r="AJ930" s="10" t="s">
        <v>1177</v>
      </c>
      <c r="AK930" s="13" t="str">
        <f t="shared" ca="1" si="271"/>
        <v/>
      </c>
      <c r="AL930" s="13" t="str">
        <f t="shared" ca="1" si="272"/>
        <v/>
      </c>
      <c r="AM930" s="20" t="str">
        <f t="shared" ca="1" si="273"/>
        <v/>
      </c>
      <c r="AN930" s="10">
        <f t="shared" si="274"/>
        <v>923</v>
      </c>
      <c r="AO930" s="10" t="s">
        <v>1177</v>
      </c>
      <c r="AP930" s="13" t="str">
        <f t="shared" ca="1" si="275"/>
        <v/>
      </c>
      <c r="AQ930" s="14" t="str">
        <f t="shared" ca="1" si="276"/>
        <v/>
      </c>
    </row>
    <row r="931" spans="23:43" x14ac:dyDescent="0.25">
      <c r="W931" s="20" t="str">
        <f t="shared" ca="1" si="261"/>
        <v/>
      </c>
      <c r="X931" s="10">
        <f t="shared" si="262"/>
        <v>924</v>
      </c>
      <c r="Y931" s="10" t="s">
        <v>1178</v>
      </c>
      <c r="Z931" s="13" t="str">
        <f t="shared" ca="1" si="263"/>
        <v/>
      </c>
      <c r="AA931" s="13" t="str">
        <f t="shared" ca="1" si="264"/>
        <v/>
      </c>
      <c r="AB931" s="20" t="str">
        <f t="shared" ca="1" si="265"/>
        <v/>
      </c>
      <c r="AC931" s="10">
        <f t="shared" si="266"/>
        <v>924</v>
      </c>
      <c r="AD931" s="10" t="s">
        <v>1178</v>
      </c>
      <c r="AE931" s="13" t="str">
        <f t="shared" ca="1" si="267"/>
        <v/>
      </c>
      <c r="AF931" s="14" t="str">
        <f t="shared" ca="1" si="268"/>
        <v/>
      </c>
      <c r="AG931" s="13"/>
      <c r="AH931" s="20" t="str">
        <f t="shared" ca="1" si="269"/>
        <v/>
      </c>
      <c r="AI931" s="10">
        <f t="shared" si="270"/>
        <v>924</v>
      </c>
      <c r="AJ931" s="10" t="s">
        <v>1178</v>
      </c>
      <c r="AK931" s="13" t="str">
        <f t="shared" ca="1" si="271"/>
        <v/>
      </c>
      <c r="AL931" s="13" t="str">
        <f t="shared" ca="1" si="272"/>
        <v/>
      </c>
      <c r="AM931" s="20" t="str">
        <f t="shared" ca="1" si="273"/>
        <v/>
      </c>
      <c r="AN931" s="10">
        <f t="shared" si="274"/>
        <v>924</v>
      </c>
      <c r="AO931" s="10" t="s">
        <v>1178</v>
      </c>
      <c r="AP931" s="13" t="str">
        <f t="shared" ca="1" si="275"/>
        <v/>
      </c>
      <c r="AQ931" s="14" t="str">
        <f t="shared" ca="1" si="276"/>
        <v/>
      </c>
    </row>
    <row r="932" spans="23:43" x14ac:dyDescent="0.25">
      <c r="W932" s="20" t="str">
        <f t="shared" ca="1" si="261"/>
        <v/>
      </c>
      <c r="X932" s="10">
        <f t="shared" si="262"/>
        <v>925</v>
      </c>
      <c r="Y932" s="10" t="s">
        <v>1179</v>
      </c>
      <c r="Z932" s="13" t="str">
        <f t="shared" ca="1" si="263"/>
        <v/>
      </c>
      <c r="AA932" s="13" t="str">
        <f t="shared" ca="1" si="264"/>
        <v/>
      </c>
      <c r="AB932" s="20" t="str">
        <f t="shared" ca="1" si="265"/>
        <v/>
      </c>
      <c r="AC932" s="10">
        <f t="shared" si="266"/>
        <v>925</v>
      </c>
      <c r="AD932" s="10" t="s">
        <v>1179</v>
      </c>
      <c r="AE932" s="13" t="str">
        <f t="shared" ca="1" si="267"/>
        <v/>
      </c>
      <c r="AF932" s="14" t="str">
        <f t="shared" ca="1" si="268"/>
        <v/>
      </c>
      <c r="AG932" s="13"/>
      <c r="AH932" s="20" t="str">
        <f t="shared" ca="1" si="269"/>
        <v/>
      </c>
      <c r="AI932" s="10">
        <f t="shared" si="270"/>
        <v>925</v>
      </c>
      <c r="AJ932" s="10" t="s">
        <v>1179</v>
      </c>
      <c r="AK932" s="13" t="str">
        <f t="shared" ca="1" si="271"/>
        <v/>
      </c>
      <c r="AL932" s="13" t="str">
        <f t="shared" ca="1" si="272"/>
        <v/>
      </c>
      <c r="AM932" s="20" t="str">
        <f t="shared" ca="1" si="273"/>
        <v/>
      </c>
      <c r="AN932" s="10">
        <f t="shared" si="274"/>
        <v>925</v>
      </c>
      <c r="AO932" s="10" t="s">
        <v>1179</v>
      </c>
      <c r="AP932" s="13" t="str">
        <f t="shared" ca="1" si="275"/>
        <v/>
      </c>
      <c r="AQ932" s="14" t="str">
        <f t="shared" ca="1" si="276"/>
        <v/>
      </c>
    </row>
    <row r="933" spans="23:43" x14ac:dyDescent="0.25">
      <c r="W933" s="20" t="str">
        <f t="shared" ca="1" si="261"/>
        <v/>
      </c>
      <c r="X933" s="10">
        <f t="shared" si="262"/>
        <v>926</v>
      </c>
      <c r="Y933" s="10" t="s">
        <v>1180</v>
      </c>
      <c r="Z933" s="13" t="str">
        <f t="shared" ca="1" si="263"/>
        <v/>
      </c>
      <c r="AA933" s="13" t="str">
        <f t="shared" ca="1" si="264"/>
        <v/>
      </c>
      <c r="AB933" s="20" t="str">
        <f t="shared" ca="1" si="265"/>
        <v/>
      </c>
      <c r="AC933" s="10">
        <f t="shared" si="266"/>
        <v>926</v>
      </c>
      <c r="AD933" s="10" t="s">
        <v>1180</v>
      </c>
      <c r="AE933" s="13" t="str">
        <f t="shared" ca="1" si="267"/>
        <v/>
      </c>
      <c r="AF933" s="14" t="str">
        <f t="shared" ca="1" si="268"/>
        <v/>
      </c>
      <c r="AG933" s="13"/>
      <c r="AH933" s="20" t="str">
        <f t="shared" ca="1" si="269"/>
        <v/>
      </c>
      <c r="AI933" s="10">
        <f t="shared" si="270"/>
        <v>926</v>
      </c>
      <c r="AJ933" s="10" t="s">
        <v>1180</v>
      </c>
      <c r="AK933" s="13" t="str">
        <f t="shared" ca="1" si="271"/>
        <v/>
      </c>
      <c r="AL933" s="13" t="str">
        <f t="shared" ca="1" si="272"/>
        <v/>
      </c>
      <c r="AM933" s="20" t="str">
        <f t="shared" ca="1" si="273"/>
        <v/>
      </c>
      <c r="AN933" s="10">
        <f t="shared" si="274"/>
        <v>926</v>
      </c>
      <c r="AO933" s="10" t="s">
        <v>1180</v>
      </c>
      <c r="AP933" s="13" t="str">
        <f t="shared" ca="1" si="275"/>
        <v/>
      </c>
      <c r="AQ933" s="14" t="str">
        <f t="shared" ca="1" si="276"/>
        <v/>
      </c>
    </row>
    <row r="934" spans="23:43" x14ac:dyDescent="0.25">
      <c r="W934" s="20" t="str">
        <f t="shared" ca="1" si="261"/>
        <v/>
      </c>
      <c r="X934" s="10">
        <f t="shared" si="262"/>
        <v>927</v>
      </c>
      <c r="Y934" s="10" t="s">
        <v>1181</v>
      </c>
      <c r="Z934" s="13" t="str">
        <f t="shared" ca="1" si="263"/>
        <v/>
      </c>
      <c r="AA934" s="13" t="str">
        <f t="shared" ca="1" si="264"/>
        <v/>
      </c>
      <c r="AB934" s="20" t="str">
        <f t="shared" ca="1" si="265"/>
        <v/>
      </c>
      <c r="AC934" s="10">
        <f t="shared" si="266"/>
        <v>927</v>
      </c>
      <c r="AD934" s="10" t="s">
        <v>1181</v>
      </c>
      <c r="AE934" s="13" t="str">
        <f t="shared" ca="1" si="267"/>
        <v/>
      </c>
      <c r="AF934" s="14" t="str">
        <f t="shared" ca="1" si="268"/>
        <v/>
      </c>
      <c r="AG934" s="13"/>
      <c r="AH934" s="20" t="str">
        <f t="shared" ca="1" si="269"/>
        <v/>
      </c>
      <c r="AI934" s="10">
        <f t="shared" si="270"/>
        <v>927</v>
      </c>
      <c r="AJ934" s="10" t="s">
        <v>1181</v>
      </c>
      <c r="AK934" s="13" t="str">
        <f t="shared" ca="1" si="271"/>
        <v/>
      </c>
      <c r="AL934" s="13" t="str">
        <f t="shared" ca="1" si="272"/>
        <v/>
      </c>
      <c r="AM934" s="20" t="str">
        <f t="shared" ca="1" si="273"/>
        <v/>
      </c>
      <c r="AN934" s="10">
        <f t="shared" si="274"/>
        <v>927</v>
      </c>
      <c r="AO934" s="10" t="s">
        <v>1181</v>
      </c>
      <c r="AP934" s="13" t="str">
        <f t="shared" ca="1" si="275"/>
        <v/>
      </c>
      <c r="AQ934" s="14" t="str">
        <f t="shared" ca="1" si="276"/>
        <v/>
      </c>
    </row>
    <row r="935" spans="23:43" x14ac:dyDescent="0.25">
      <c r="W935" s="20" t="str">
        <f t="shared" ca="1" si="261"/>
        <v/>
      </c>
      <c r="X935" s="10">
        <f t="shared" si="262"/>
        <v>928</v>
      </c>
      <c r="Y935" s="10" t="s">
        <v>1182</v>
      </c>
      <c r="Z935" s="13" t="str">
        <f t="shared" ca="1" si="263"/>
        <v/>
      </c>
      <c r="AA935" s="13" t="str">
        <f t="shared" ca="1" si="264"/>
        <v/>
      </c>
      <c r="AB935" s="20" t="str">
        <f t="shared" ca="1" si="265"/>
        <v/>
      </c>
      <c r="AC935" s="10">
        <f t="shared" si="266"/>
        <v>928</v>
      </c>
      <c r="AD935" s="10" t="s">
        <v>1182</v>
      </c>
      <c r="AE935" s="13" t="str">
        <f t="shared" ca="1" si="267"/>
        <v/>
      </c>
      <c r="AF935" s="14" t="str">
        <f t="shared" ca="1" si="268"/>
        <v/>
      </c>
      <c r="AG935" s="13"/>
      <c r="AH935" s="20" t="str">
        <f t="shared" ca="1" si="269"/>
        <v/>
      </c>
      <c r="AI935" s="10">
        <f t="shared" si="270"/>
        <v>928</v>
      </c>
      <c r="AJ935" s="10" t="s">
        <v>1182</v>
      </c>
      <c r="AK935" s="13" t="str">
        <f t="shared" ca="1" si="271"/>
        <v/>
      </c>
      <c r="AL935" s="13" t="str">
        <f t="shared" ca="1" si="272"/>
        <v/>
      </c>
      <c r="AM935" s="20" t="str">
        <f t="shared" ca="1" si="273"/>
        <v/>
      </c>
      <c r="AN935" s="10">
        <f t="shared" si="274"/>
        <v>928</v>
      </c>
      <c r="AO935" s="10" t="s">
        <v>1182</v>
      </c>
      <c r="AP935" s="13" t="str">
        <f t="shared" ca="1" si="275"/>
        <v/>
      </c>
      <c r="AQ935" s="14" t="str">
        <f t="shared" ca="1" si="276"/>
        <v/>
      </c>
    </row>
    <row r="936" spans="23:43" x14ac:dyDescent="0.25">
      <c r="W936" s="20" t="str">
        <f t="shared" ca="1" si="261"/>
        <v/>
      </c>
      <c r="X936" s="10">
        <f t="shared" si="262"/>
        <v>929</v>
      </c>
      <c r="Y936" s="10" t="s">
        <v>1183</v>
      </c>
      <c r="Z936" s="13" t="str">
        <f t="shared" ca="1" si="263"/>
        <v/>
      </c>
      <c r="AA936" s="13" t="str">
        <f t="shared" ca="1" si="264"/>
        <v/>
      </c>
      <c r="AB936" s="20" t="str">
        <f t="shared" ca="1" si="265"/>
        <v/>
      </c>
      <c r="AC936" s="10">
        <f t="shared" si="266"/>
        <v>929</v>
      </c>
      <c r="AD936" s="10" t="s">
        <v>1183</v>
      </c>
      <c r="AE936" s="13" t="str">
        <f t="shared" ca="1" si="267"/>
        <v/>
      </c>
      <c r="AF936" s="14" t="str">
        <f t="shared" ca="1" si="268"/>
        <v/>
      </c>
      <c r="AG936" s="13"/>
      <c r="AH936" s="20" t="str">
        <f t="shared" ca="1" si="269"/>
        <v/>
      </c>
      <c r="AI936" s="10">
        <f t="shared" si="270"/>
        <v>929</v>
      </c>
      <c r="AJ936" s="10" t="s">
        <v>1183</v>
      </c>
      <c r="AK936" s="13" t="str">
        <f t="shared" ca="1" si="271"/>
        <v/>
      </c>
      <c r="AL936" s="13" t="str">
        <f t="shared" ca="1" si="272"/>
        <v/>
      </c>
      <c r="AM936" s="20" t="str">
        <f t="shared" ca="1" si="273"/>
        <v/>
      </c>
      <c r="AN936" s="10">
        <f t="shared" si="274"/>
        <v>929</v>
      </c>
      <c r="AO936" s="10" t="s">
        <v>1183</v>
      </c>
      <c r="AP936" s="13" t="str">
        <f t="shared" ca="1" si="275"/>
        <v/>
      </c>
      <c r="AQ936" s="14" t="str">
        <f t="shared" ca="1" si="276"/>
        <v/>
      </c>
    </row>
    <row r="937" spans="23:43" x14ac:dyDescent="0.25">
      <c r="W937" s="20" t="str">
        <f t="shared" ca="1" si="261"/>
        <v/>
      </c>
      <c r="X937" s="10">
        <f t="shared" si="262"/>
        <v>930</v>
      </c>
      <c r="Y937" s="10" t="s">
        <v>1184</v>
      </c>
      <c r="Z937" s="13" t="str">
        <f t="shared" ca="1" si="263"/>
        <v/>
      </c>
      <c r="AA937" s="13" t="str">
        <f t="shared" ca="1" si="264"/>
        <v/>
      </c>
      <c r="AB937" s="20" t="str">
        <f t="shared" ca="1" si="265"/>
        <v/>
      </c>
      <c r="AC937" s="10">
        <f t="shared" si="266"/>
        <v>930</v>
      </c>
      <c r="AD937" s="10" t="s">
        <v>1184</v>
      </c>
      <c r="AE937" s="13" t="str">
        <f t="shared" ca="1" si="267"/>
        <v/>
      </c>
      <c r="AF937" s="14" t="str">
        <f t="shared" ca="1" si="268"/>
        <v/>
      </c>
      <c r="AG937" s="13"/>
      <c r="AH937" s="20" t="str">
        <f t="shared" ca="1" si="269"/>
        <v/>
      </c>
      <c r="AI937" s="10">
        <f t="shared" si="270"/>
        <v>930</v>
      </c>
      <c r="AJ937" s="10" t="s">
        <v>1184</v>
      </c>
      <c r="AK937" s="13" t="str">
        <f t="shared" ca="1" si="271"/>
        <v/>
      </c>
      <c r="AL937" s="13" t="str">
        <f t="shared" ca="1" si="272"/>
        <v/>
      </c>
      <c r="AM937" s="20" t="str">
        <f t="shared" ca="1" si="273"/>
        <v/>
      </c>
      <c r="AN937" s="10">
        <f t="shared" si="274"/>
        <v>930</v>
      </c>
      <c r="AO937" s="10" t="s">
        <v>1184</v>
      </c>
      <c r="AP937" s="13" t="str">
        <f t="shared" ca="1" si="275"/>
        <v/>
      </c>
      <c r="AQ937" s="14" t="str">
        <f t="shared" ca="1" si="276"/>
        <v/>
      </c>
    </row>
    <row r="938" spans="23:43" x14ac:dyDescent="0.25">
      <c r="W938" s="20" t="str">
        <f t="shared" ca="1" si="261"/>
        <v/>
      </c>
      <c r="X938" s="10">
        <f t="shared" si="262"/>
        <v>931</v>
      </c>
      <c r="Y938" s="10" t="s">
        <v>1185</v>
      </c>
      <c r="Z938" s="13" t="str">
        <f t="shared" ca="1" si="263"/>
        <v/>
      </c>
      <c r="AA938" s="13" t="str">
        <f t="shared" ca="1" si="264"/>
        <v/>
      </c>
      <c r="AB938" s="20" t="str">
        <f t="shared" ca="1" si="265"/>
        <v/>
      </c>
      <c r="AC938" s="10">
        <f t="shared" si="266"/>
        <v>931</v>
      </c>
      <c r="AD938" s="10" t="s">
        <v>1185</v>
      </c>
      <c r="AE938" s="13" t="str">
        <f t="shared" ca="1" si="267"/>
        <v/>
      </c>
      <c r="AF938" s="14" t="str">
        <f t="shared" ca="1" si="268"/>
        <v/>
      </c>
      <c r="AG938" s="13"/>
      <c r="AH938" s="20" t="str">
        <f t="shared" ca="1" si="269"/>
        <v/>
      </c>
      <c r="AI938" s="10">
        <f t="shared" si="270"/>
        <v>931</v>
      </c>
      <c r="AJ938" s="10" t="s">
        <v>1185</v>
      </c>
      <c r="AK938" s="13" t="str">
        <f t="shared" ca="1" si="271"/>
        <v/>
      </c>
      <c r="AL938" s="13" t="str">
        <f t="shared" ca="1" si="272"/>
        <v/>
      </c>
      <c r="AM938" s="20" t="str">
        <f t="shared" ca="1" si="273"/>
        <v/>
      </c>
      <c r="AN938" s="10">
        <f t="shared" si="274"/>
        <v>931</v>
      </c>
      <c r="AO938" s="10" t="s">
        <v>1185</v>
      </c>
      <c r="AP938" s="13" t="str">
        <f t="shared" ca="1" si="275"/>
        <v/>
      </c>
      <c r="AQ938" s="14" t="str">
        <f t="shared" ca="1" si="276"/>
        <v/>
      </c>
    </row>
    <row r="939" spans="23:43" x14ac:dyDescent="0.25">
      <c r="W939" s="20" t="str">
        <f t="shared" ca="1" si="261"/>
        <v/>
      </c>
      <c r="X939" s="10">
        <f t="shared" si="262"/>
        <v>932</v>
      </c>
      <c r="Y939" s="10" t="s">
        <v>1186</v>
      </c>
      <c r="Z939" s="13" t="str">
        <f t="shared" ca="1" si="263"/>
        <v/>
      </c>
      <c r="AA939" s="13" t="str">
        <f t="shared" ca="1" si="264"/>
        <v/>
      </c>
      <c r="AB939" s="20" t="str">
        <f t="shared" ca="1" si="265"/>
        <v/>
      </c>
      <c r="AC939" s="10">
        <f t="shared" si="266"/>
        <v>932</v>
      </c>
      <c r="AD939" s="10" t="s">
        <v>1186</v>
      </c>
      <c r="AE939" s="13" t="str">
        <f t="shared" ca="1" si="267"/>
        <v/>
      </c>
      <c r="AF939" s="14" t="str">
        <f t="shared" ca="1" si="268"/>
        <v/>
      </c>
      <c r="AG939" s="13"/>
      <c r="AH939" s="20" t="str">
        <f t="shared" ca="1" si="269"/>
        <v/>
      </c>
      <c r="AI939" s="10">
        <f t="shared" si="270"/>
        <v>932</v>
      </c>
      <c r="AJ939" s="10" t="s">
        <v>1186</v>
      </c>
      <c r="AK939" s="13" t="str">
        <f t="shared" ca="1" si="271"/>
        <v/>
      </c>
      <c r="AL939" s="13" t="str">
        <f t="shared" ca="1" si="272"/>
        <v/>
      </c>
      <c r="AM939" s="20" t="str">
        <f t="shared" ca="1" si="273"/>
        <v/>
      </c>
      <c r="AN939" s="10">
        <f t="shared" si="274"/>
        <v>932</v>
      </c>
      <c r="AO939" s="10" t="s">
        <v>1186</v>
      </c>
      <c r="AP939" s="13" t="str">
        <f t="shared" ca="1" si="275"/>
        <v/>
      </c>
      <c r="AQ939" s="14" t="str">
        <f t="shared" ca="1" si="276"/>
        <v/>
      </c>
    </row>
    <row r="940" spans="23:43" x14ac:dyDescent="0.25">
      <c r="W940" s="20" t="str">
        <f t="shared" ca="1" si="261"/>
        <v/>
      </c>
      <c r="X940" s="10">
        <f t="shared" si="262"/>
        <v>933</v>
      </c>
      <c r="Y940" s="10" t="s">
        <v>1187</v>
      </c>
      <c r="Z940" s="13" t="str">
        <f t="shared" ca="1" si="263"/>
        <v/>
      </c>
      <c r="AA940" s="13" t="str">
        <f t="shared" ca="1" si="264"/>
        <v/>
      </c>
      <c r="AB940" s="20" t="str">
        <f t="shared" ca="1" si="265"/>
        <v/>
      </c>
      <c r="AC940" s="10">
        <f t="shared" si="266"/>
        <v>933</v>
      </c>
      <c r="AD940" s="10" t="s">
        <v>1187</v>
      </c>
      <c r="AE940" s="13" t="str">
        <f t="shared" ca="1" si="267"/>
        <v/>
      </c>
      <c r="AF940" s="14" t="str">
        <f t="shared" ca="1" si="268"/>
        <v/>
      </c>
      <c r="AG940" s="13"/>
      <c r="AH940" s="20" t="str">
        <f t="shared" ca="1" si="269"/>
        <v/>
      </c>
      <c r="AI940" s="10">
        <f t="shared" si="270"/>
        <v>933</v>
      </c>
      <c r="AJ940" s="10" t="s">
        <v>1187</v>
      </c>
      <c r="AK940" s="13" t="str">
        <f t="shared" ca="1" si="271"/>
        <v/>
      </c>
      <c r="AL940" s="13" t="str">
        <f t="shared" ca="1" si="272"/>
        <v/>
      </c>
      <c r="AM940" s="20" t="str">
        <f t="shared" ca="1" si="273"/>
        <v/>
      </c>
      <c r="AN940" s="10">
        <f t="shared" si="274"/>
        <v>933</v>
      </c>
      <c r="AO940" s="10" t="s">
        <v>1187</v>
      </c>
      <c r="AP940" s="13" t="str">
        <f t="shared" ca="1" si="275"/>
        <v/>
      </c>
      <c r="AQ940" s="14" t="str">
        <f t="shared" ca="1" si="276"/>
        <v/>
      </c>
    </row>
    <row r="941" spans="23:43" x14ac:dyDescent="0.25">
      <c r="W941" s="20" t="str">
        <f t="shared" ca="1" si="261"/>
        <v/>
      </c>
      <c r="X941" s="10">
        <f t="shared" si="262"/>
        <v>934</v>
      </c>
      <c r="Y941" s="10" t="s">
        <v>1188</v>
      </c>
      <c r="Z941" s="13" t="str">
        <f t="shared" ca="1" si="263"/>
        <v/>
      </c>
      <c r="AA941" s="13" t="str">
        <f t="shared" ca="1" si="264"/>
        <v/>
      </c>
      <c r="AB941" s="20" t="str">
        <f t="shared" ca="1" si="265"/>
        <v/>
      </c>
      <c r="AC941" s="10">
        <f t="shared" si="266"/>
        <v>934</v>
      </c>
      <c r="AD941" s="10" t="s">
        <v>1188</v>
      </c>
      <c r="AE941" s="13" t="str">
        <f t="shared" ca="1" si="267"/>
        <v/>
      </c>
      <c r="AF941" s="14" t="str">
        <f t="shared" ca="1" si="268"/>
        <v/>
      </c>
      <c r="AG941" s="13"/>
      <c r="AH941" s="20" t="str">
        <f t="shared" ca="1" si="269"/>
        <v/>
      </c>
      <c r="AI941" s="10">
        <f t="shared" si="270"/>
        <v>934</v>
      </c>
      <c r="AJ941" s="10" t="s">
        <v>1188</v>
      </c>
      <c r="AK941" s="13" t="str">
        <f t="shared" ca="1" si="271"/>
        <v/>
      </c>
      <c r="AL941" s="13" t="str">
        <f t="shared" ca="1" si="272"/>
        <v/>
      </c>
      <c r="AM941" s="20" t="str">
        <f t="shared" ca="1" si="273"/>
        <v/>
      </c>
      <c r="AN941" s="10">
        <f t="shared" si="274"/>
        <v>934</v>
      </c>
      <c r="AO941" s="10" t="s">
        <v>1188</v>
      </c>
      <c r="AP941" s="13" t="str">
        <f t="shared" ca="1" si="275"/>
        <v/>
      </c>
      <c r="AQ941" s="14" t="str">
        <f t="shared" ca="1" si="276"/>
        <v/>
      </c>
    </row>
    <row r="942" spans="23:43" x14ac:dyDescent="0.25">
      <c r="W942" s="20" t="str">
        <f t="shared" ca="1" si="261"/>
        <v/>
      </c>
      <c r="X942" s="10">
        <f t="shared" si="262"/>
        <v>935</v>
      </c>
      <c r="Y942" s="10" t="s">
        <v>1189</v>
      </c>
      <c r="Z942" s="13" t="str">
        <f t="shared" ca="1" si="263"/>
        <v/>
      </c>
      <c r="AA942" s="13" t="str">
        <f t="shared" ca="1" si="264"/>
        <v/>
      </c>
      <c r="AB942" s="20" t="str">
        <f t="shared" ca="1" si="265"/>
        <v/>
      </c>
      <c r="AC942" s="10">
        <f t="shared" si="266"/>
        <v>935</v>
      </c>
      <c r="AD942" s="10" t="s">
        <v>1189</v>
      </c>
      <c r="AE942" s="13" t="str">
        <f t="shared" ca="1" si="267"/>
        <v/>
      </c>
      <c r="AF942" s="14" t="str">
        <f t="shared" ca="1" si="268"/>
        <v/>
      </c>
      <c r="AG942" s="13"/>
      <c r="AH942" s="20" t="str">
        <f t="shared" ca="1" si="269"/>
        <v/>
      </c>
      <c r="AI942" s="10">
        <f t="shared" si="270"/>
        <v>935</v>
      </c>
      <c r="AJ942" s="10" t="s">
        <v>1189</v>
      </c>
      <c r="AK942" s="13" t="str">
        <f t="shared" ca="1" si="271"/>
        <v/>
      </c>
      <c r="AL942" s="13" t="str">
        <f t="shared" ca="1" si="272"/>
        <v/>
      </c>
      <c r="AM942" s="20" t="str">
        <f t="shared" ca="1" si="273"/>
        <v/>
      </c>
      <c r="AN942" s="10">
        <f t="shared" si="274"/>
        <v>935</v>
      </c>
      <c r="AO942" s="10" t="s">
        <v>1189</v>
      </c>
      <c r="AP942" s="13" t="str">
        <f t="shared" ca="1" si="275"/>
        <v/>
      </c>
      <c r="AQ942" s="14" t="str">
        <f t="shared" ca="1" si="276"/>
        <v/>
      </c>
    </row>
    <row r="943" spans="23:43" x14ac:dyDescent="0.25">
      <c r="W943" s="20" t="str">
        <f t="shared" ca="1" si="261"/>
        <v/>
      </c>
      <c r="X943" s="10">
        <f t="shared" si="262"/>
        <v>936</v>
      </c>
      <c r="Y943" s="10" t="s">
        <v>1190</v>
      </c>
      <c r="Z943" s="13" t="str">
        <f t="shared" ca="1" si="263"/>
        <v/>
      </c>
      <c r="AA943" s="13" t="str">
        <f t="shared" ca="1" si="264"/>
        <v/>
      </c>
      <c r="AB943" s="20" t="str">
        <f t="shared" ca="1" si="265"/>
        <v/>
      </c>
      <c r="AC943" s="10">
        <f t="shared" si="266"/>
        <v>936</v>
      </c>
      <c r="AD943" s="10" t="s">
        <v>1190</v>
      </c>
      <c r="AE943" s="13" t="str">
        <f t="shared" ca="1" si="267"/>
        <v/>
      </c>
      <c r="AF943" s="14" t="str">
        <f t="shared" ca="1" si="268"/>
        <v/>
      </c>
      <c r="AG943" s="13"/>
      <c r="AH943" s="20" t="str">
        <f t="shared" ca="1" si="269"/>
        <v/>
      </c>
      <c r="AI943" s="10">
        <f t="shared" si="270"/>
        <v>936</v>
      </c>
      <c r="AJ943" s="10" t="s">
        <v>1190</v>
      </c>
      <c r="AK943" s="13" t="str">
        <f t="shared" ca="1" si="271"/>
        <v/>
      </c>
      <c r="AL943" s="13" t="str">
        <f t="shared" ca="1" si="272"/>
        <v/>
      </c>
      <c r="AM943" s="20" t="str">
        <f t="shared" ca="1" si="273"/>
        <v/>
      </c>
      <c r="AN943" s="10">
        <f t="shared" si="274"/>
        <v>936</v>
      </c>
      <c r="AO943" s="10" t="s">
        <v>1190</v>
      </c>
      <c r="AP943" s="13" t="str">
        <f t="shared" ca="1" si="275"/>
        <v/>
      </c>
      <c r="AQ943" s="14" t="str">
        <f t="shared" ca="1" si="276"/>
        <v/>
      </c>
    </row>
    <row r="944" spans="23:43" x14ac:dyDescent="0.25">
      <c r="W944" s="20" t="str">
        <f t="shared" ref="W944:W1007" ca="1" si="277">IF(X944&lt;=$Q$11,Z944,"")</f>
        <v/>
      </c>
      <c r="X944" s="10">
        <f t="shared" ref="X944:X1007" si="278">X943+1</f>
        <v>937</v>
      </c>
      <c r="Y944" s="10" t="s">
        <v>1191</v>
      </c>
      <c r="Z944" s="13" t="str">
        <f t="shared" ref="Z944:Z1007" ca="1" si="279">IF(X944&lt;=$Q$11, AA943,"")</f>
        <v/>
      </c>
      <c r="AA944" s="13" t="str">
        <f t="shared" ref="AA944:AA1007" ca="1" si="280">IF(X944&lt;=$Q$11,Z944+$E$7,"")</f>
        <v/>
      </c>
      <c r="AB944" s="20" t="str">
        <f t="shared" ref="AB944:AB1007" ca="1" si="281">IF(AC944&lt;=$U$11,AE944,"")</f>
        <v/>
      </c>
      <c r="AC944" s="10">
        <f t="shared" ref="AC944:AC1007" si="282">AC943+1</f>
        <v>937</v>
      </c>
      <c r="AD944" s="10" t="s">
        <v>1191</v>
      </c>
      <c r="AE944" s="13" t="str">
        <f t="shared" ref="AE944:AE1007" ca="1" si="283">IF(AC944&lt;=$U$11, AF943,"")</f>
        <v/>
      </c>
      <c r="AF944" s="14" t="str">
        <f t="shared" ref="AF944:AF1007" ca="1" si="284">IF(AC944&lt;=$U$11,AE944+$E$7,"")</f>
        <v/>
      </c>
      <c r="AG944" s="13"/>
      <c r="AH944" s="20" t="str">
        <f t="shared" ref="AH944:AH1007" ca="1" si="285">IF(AI944&lt;=$Q$11,AK944,"")</f>
        <v/>
      </c>
      <c r="AI944" s="10">
        <f t="shared" ref="AI944:AI1007" si="286">AI943+1</f>
        <v>937</v>
      </c>
      <c r="AJ944" s="10" t="s">
        <v>1191</v>
      </c>
      <c r="AK944" s="13" t="str">
        <f t="shared" ref="AK944:AK1007" ca="1" si="287">IF(AI944&lt;=$Q$11, AL943,"")</f>
        <v/>
      </c>
      <c r="AL944" s="13" t="str">
        <f t="shared" ref="AL944:AL1007" ca="1" si="288">IF(AI944&lt;=$Q$11,AK944+$E$7,"")</f>
        <v/>
      </c>
      <c r="AM944" s="20" t="str">
        <f t="shared" ref="AM944:AM1007" ca="1" si="289">IF(AN944&lt;=$U$11,AP944,"")</f>
        <v/>
      </c>
      <c r="AN944" s="10">
        <f t="shared" ref="AN944:AN1007" si="290">AN943+1</f>
        <v>937</v>
      </c>
      <c r="AO944" s="10" t="s">
        <v>1191</v>
      </c>
      <c r="AP944" s="13" t="str">
        <f t="shared" ref="AP944:AP1007" ca="1" si="291">IF(AN944&lt;=$U$11, AQ943,"")</f>
        <v/>
      </c>
      <c r="AQ944" s="14" t="str">
        <f t="shared" ref="AQ944:AQ1007" ca="1" si="292">IF(AN944&lt;=$U$11,AP944+$E$7,"")</f>
        <v/>
      </c>
    </row>
    <row r="945" spans="23:43" x14ac:dyDescent="0.25">
      <c r="W945" s="20" t="str">
        <f t="shared" ca="1" si="277"/>
        <v/>
      </c>
      <c r="X945" s="10">
        <f t="shared" si="278"/>
        <v>938</v>
      </c>
      <c r="Y945" s="10" t="s">
        <v>1192</v>
      </c>
      <c r="Z945" s="13" t="str">
        <f t="shared" ca="1" si="279"/>
        <v/>
      </c>
      <c r="AA945" s="13" t="str">
        <f t="shared" ca="1" si="280"/>
        <v/>
      </c>
      <c r="AB945" s="20" t="str">
        <f t="shared" ca="1" si="281"/>
        <v/>
      </c>
      <c r="AC945" s="10">
        <f t="shared" si="282"/>
        <v>938</v>
      </c>
      <c r="AD945" s="10" t="s">
        <v>1192</v>
      </c>
      <c r="AE945" s="13" t="str">
        <f t="shared" ca="1" si="283"/>
        <v/>
      </c>
      <c r="AF945" s="14" t="str">
        <f t="shared" ca="1" si="284"/>
        <v/>
      </c>
      <c r="AG945" s="13"/>
      <c r="AH945" s="20" t="str">
        <f t="shared" ca="1" si="285"/>
        <v/>
      </c>
      <c r="AI945" s="10">
        <f t="shared" si="286"/>
        <v>938</v>
      </c>
      <c r="AJ945" s="10" t="s">
        <v>1192</v>
      </c>
      <c r="AK945" s="13" t="str">
        <f t="shared" ca="1" si="287"/>
        <v/>
      </c>
      <c r="AL945" s="13" t="str">
        <f t="shared" ca="1" si="288"/>
        <v/>
      </c>
      <c r="AM945" s="20" t="str">
        <f t="shared" ca="1" si="289"/>
        <v/>
      </c>
      <c r="AN945" s="10">
        <f t="shared" si="290"/>
        <v>938</v>
      </c>
      <c r="AO945" s="10" t="s">
        <v>1192</v>
      </c>
      <c r="AP945" s="13" t="str">
        <f t="shared" ca="1" si="291"/>
        <v/>
      </c>
      <c r="AQ945" s="14" t="str">
        <f t="shared" ca="1" si="292"/>
        <v/>
      </c>
    </row>
    <row r="946" spans="23:43" x14ac:dyDescent="0.25">
      <c r="W946" s="20" t="str">
        <f t="shared" ca="1" si="277"/>
        <v/>
      </c>
      <c r="X946" s="10">
        <f t="shared" si="278"/>
        <v>939</v>
      </c>
      <c r="Y946" s="10" t="s">
        <v>1193</v>
      </c>
      <c r="Z946" s="13" t="str">
        <f t="shared" ca="1" si="279"/>
        <v/>
      </c>
      <c r="AA946" s="13" t="str">
        <f t="shared" ca="1" si="280"/>
        <v/>
      </c>
      <c r="AB946" s="20" t="str">
        <f t="shared" ca="1" si="281"/>
        <v/>
      </c>
      <c r="AC946" s="10">
        <f t="shared" si="282"/>
        <v>939</v>
      </c>
      <c r="AD946" s="10" t="s">
        <v>1193</v>
      </c>
      <c r="AE946" s="13" t="str">
        <f t="shared" ca="1" si="283"/>
        <v/>
      </c>
      <c r="AF946" s="14" t="str">
        <f t="shared" ca="1" si="284"/>
        <v/>
      </c>
      <c r="AG946" s="13"/>
      <c r="AH946" s="20" t="str">
        <f t="shared" ca="1" si="285"/>
        <v/>
      </c>
      <c r="AI946" s="10">
        <f t="shared" si="286"/>
        <v>939</v>
      </c>
      <c r="AJ946" s="10" t="s">
        <v>1193</v>
      </c>
      <c r="AK946" s="13" t="str">
        <f t="shared" ca="1" si="287"/>
        <v/>
      </c>
      <c r="AL946" s="13" t="str">
        <f t="shared" ca="1" si="288"/>
        <v/>
      </c>
      <c r="AM946" s="20" t="str">
        <f t="shared" ca="1" si="289"/>
        <v/>
      </c>
      <c r="AN946" s="10">
        <f t="shared" si="290"/>
        <v>939</v>
      </c>
      <c r="AO946" s="10" t="s">
        <v>1193</v>
      </c>
      <c r="AP946" s="13" t="str">
        <f t="shared" ca="1" si="291"/>
        <v/>
      </c>
      <c r="AQ946" s="14" t="str">
        <f t="shared" ca="1" si="292"/>
        <v/>
      </c>
    </row>
    <row r="947" spans="23:43" x14ac:dyDescent="0.25">
      <c r="W947" s="20" t="str">
        <f t="shared" ca="1" si="277"/>
        <v/>
      </c>
      <c r="X947" s="10">
        <f t="shared" si="278"/>
        <v>940</v>
      </c>
      <c r="Y947" s="10" t="s">
        <v>1194</v>
      </c>
      <c r="Z947" s="13" t="str">
        <f t="shared" ca="1" si="279"/>
        <v/>
      </c>
      <c r="AA947" s="13" t="str">
        <f t="shared" ca="1" si="280"/>
        <v/>
      </c>
      <c r="AB947" s="20" t="str">
        <f t="shared" ca="1" si="281"/>
        <v/>
      </c>
      <c r="AC947" s="10">
        <f t="shared" si="282"/>
        <v>940</v>
      </c>
      <c r="AD947" s="10" t="s">
        <v>1194</v>
      </c>
      <c r="AE947" s="13" t="str">
        <f t="shared" ca="1" si="283"/>
        <v/>
      </c>
      <c r="AF947" s="14" t="str">
        <f t="shared" ca="1" si="284"/>
        <v/>
      </c>
      <c r="AG947" s="13"/>
      <c r="AH947" s="20" t="str">
        <f t="shared" ca="1" si="285"/>
        <v/>
      </c>
      <c r="AI947" s="10">
        <f t="shared" si="286"/>
        <v>940</v>
      </c>
      <c r="AJ947" s="10" t="s">
        <v>1194</v>
      </c>
      <c r="AK947" s="13" t="str">
        <f t="shared" ca="1" si="287"/>
        <v/>
      </c>
      <c r="AL947" s="13" t="str">
        <f t="shared" ca="1" si="288"/>
        <v/>
      </c>
      <c r="AM947" s="20" t="str">
        <f t="shared" ca="1" si="289"/>
        <v/>
      </c>
      <c r="AN947" s="10">
        <f t="shared" si="290"/>
        <v>940</v>
      </c>
      <c r="AO947" s="10" t="s">
        <v>1194</v>
      </c>
      <c r="AP947" s="13" t="str">
        <f t="shared" ca="1" si="291"/>
        <v/>
      </c>
      <c r="AQ947" s="14" t="str">
        <f t="shared" ca="1" si="292"/>
        <v/>
      </c>
    </row>
    <row r="948" spans="23:43" x14ac:dyDescent="0.25">
      <c r="W948" s="20" t="str">
        <f t="shared" ca="1" si="277"/>
        <v/>
      </c>
      <c r="X948" s="10">
        <f t="shared" si="278"/>
        <v>941</v>
      </c>
      <c r="Y948" s="10" t="s">
        <v>1195</v>
      </c>
      <c r="Z948" s="13" t="str">
        <f t="shared" ca="1" si="279"/>
        <v/>
      </c>
      <c r="AA948" s="13" t="str">
        <f t="shared" ca="1" si="280"/>
        <v/>
      </c>
      <c r="AB948" s="20" t="str">
        <f t="shared" ca="1" si="281"/>
        <v/>
      </c>
      <c r="AC948" s="10">
        <f t="shared" si="282"/>
        <v>941</v>
      </c>
      <c r="AD948" s="10" t="s">
        <v>1195</v>
      </c>
      <c r="AE948" s="13" t="str">
        <f t="shared" ca="1" si="283"/>
        <v/>
      </c>
      <c r="AF948" s="14" t="str">
        <f t="shared" ca="1" si="284"/>
        <v/>
      </c>
      <c r="AG948" s="13"/>
      <c r="AH948" s="20" t="str">
        <f t="shared" ca="1" si="285"/>
        <v/>
      </c>
      <c r="AI948" s="10">
        <f t="shared" si="286"/>
        <v>941</v>
      </c>
      <c r="AJ948" s="10" t="s">
        <v>1195</v>
      </c>
      <c r="AK948" s="13" t="str">
        <f t="shared" ca="1" si="287"/>
        <v/>
      </c>
      <c r="AL948" s="13" t="str">
        <f t="shared" ca="1" si="288"/>
        <v/>
      </c>
      <c r="AM948" s="20" t="str">
        <f t="shared" ca="1" si="289"/>
        <v/>
      </c>
      <c r="AN948" s="10">
        <f t="shared" si="290"/>
        <v>941</v>
      </c>
      <c r="AO948" s="10" t="s">
        <v>1195</v>
      </c>
      <c r="AP948" s="13" t="str">
        <f t="shared" ca="1" si="291"/>
        <v/>
      </c>
      <c r="AQ948" s="14" t="str">
        <f t="shared" ca="1" si="292"/>
        <v/>
      </c>
    </row>
    <row r="949" spans="23:43" x14ac:dyDescent="0.25">
      <c r="W949" s="20" t="str">
        <f t="shared" ca="1" si="277"/>
        <v/>
      </c>
      <c r="X949" s="10">
        <f t="shared" si="278"/>
        <v>942</v>
      </c>
      <c r="Y949" s="10" t="s">
        <v>1196</v>
      </c>
      <c r="Z949" s="13" t="str">
        <f t="shared" ca="1" si="279"/>
        <v/>
      </c>
      <c r="AA949" s="13" t="str">
        <f t="shared" ca="1" si="280"/>
        <v/>
      </c>
      <c r="AB949" s="20" t="str">
        <f t="shared" ca="1" si="281"/>
        <v/>
      </c>
      <c r="AC949" s="10">
        <f t="shared" si="282"/>
        <v>942</v>
      </c>
      <c r="AD949" s="10" t="s">
        <v>1196</v>
      </c>
      <c r="AE949" s="13" t="str">
        <f t="shared" ca="1" si="283"/>
        <v/>
      </c>
      <c r="AF949" s="14" t="str">
        <f t="shared" ca="1" si="284"/>
        <v/>
      </c>
      <c r="AG949" s="13"/>
      <c r="AH949" s="20" t="str">
        <f t="shared" ca="1" si="285"/>
        <v/>
      </c>
      <c r="AI949" s="10">
        <f t="shared" si="286"/>
        <v>942</v>
      </c>
      <c r="AJ949" s="10" t="s">
        <v>1196</v>
      </c>
      <c r="AK949" s="13" t="str">
        <f t="shared" ca="1" si="287"/>
        <v/>
      </c>
      <c r="AL949" s="13" t="str">
        <f t="shared" ca="1" si="288"/>
        <v/>
      </c>
      <c r="AM949" s="20" t="str">
        <f t="shared" ca="1" si="289"/>
        <v/>
      </c>
      <c r="AN949" s="10">
        <f t="shared" si="290"/>
        <v>942</v>
      </c>
      <c r="AO949" s="10" t="s">
        <v>1196</v>
      </c>
      <c r="AP949" s="13" t="str">
        <f t="shared" ca="1" si="291"/>
        <v/>
      </c>
      <c r="AQ949" s="14" t="str">
        <f t="shared" ca="1" si="292"/>
        <v/>
      </c>
    </row>
    <row r="950" spans="23:43" x14ac:dyDescent="0.25">
      <c r="W950" s="20" t="str">
        <f t="shared" ca="1" si="277"/>
        <v/>
      </c>
      <c r="X950" s="10">
        <f t="shared" si="278"/>
        <v>943</v>
      </c>
      <c r="Y950" s="10" t="s">
        <v>1197</v>
      </c>
      <c r="Z950" s="13" t="str">
        <f t="shared" ca="1" si="279"/>
        <v/>
      </c>
      <c r="AA950" s="13" t="str">
        <f t="shared" ca="1" si="280"/>
        <v/>
      </c>
      <c r="AB950" s="20" t="str">
        <f t="shared" ca="1" si="281"/>
        <v/>
      </c>
      <c r="AC950" s="10">
        <f t="shared" si="282"/>
        <v>943</v>
      </c>
      <c r="AD950" s="10" t="s">
        <v>1197</v>
      </c>
      <c r="AE950" s="13" t="str">
        <f t="shared" ca="1" si="283"/>
        <v/>
      </c>
      <c r="AF950" s="14" t="str">
        <f t="shared" ca="1" si="284"/>
        <v/>
      </c>
      <c r="AG950" s="13"/>
      <c r="AH950" s="20" t="str">
        <f t="shared" ca="1" si="285"/>
        <v/>
      </c>
      <c r="AI950" s="10">
        <f t="shared" si="286"/>
        <v>943</v>
      </c>
      <c r="AJ950" s="10" t="s">
        <v>1197</v>
      </c>
      <c r="AK950" s="13" t="str">
        <f t="shared" ca="1" si="287"/>
        <v/>
      </c>
      <c r="AL950" s="13" t="str">
        <f t="shared" ca="1" si="288"/>
        <v/>
      </c>
      <c r="AM950" s="20" t="str">
        <f t="shared" ca="1" si="289"/>
        <v/>
      </c>
      <c r="AN950" s="10">
        <f t="shared" si="290"/>
        <v>943</v>
      </c>
      <c r="AO950" s="10" t="s">
        <v>1197</v>
      </c>
      <c r="AP950" s="13" t="str">
        <f t="shared" ca="1" si="291"/>
        <v/>
      </c>
      <c r="AQ950" s="14" t="str">
        <f t="shared" ca="1" si="292"/>
        <v/>
      </c>
    </row>
    <row r="951" spans="23:43" x14ac:dyDescent="0.25">
      <c r="W951" s="20" t="str">
        <f t="shared" ca="1" si="277"/>
        <v/>
      </c>
      <c r="X951" s="10">
        <f t="shared" si="278"/>
        <v>944</v>
      </c>
      <c r="Y951" s="10" t="s">
        <v>1198</v>
      </c>
      <c r="Z951" s="13" t="str">
        <f t="shared" ca="1" si="279"/>
        <v/>
      </c>
      <c r="AA951" s="13" t="str">
        <f t="shared" ca="1" si="280"/>
        <v/>
      </c>
      <c r="AB951" s="20" t="str">
        <f t="shared" ca="1" si="281"/>
        <v/>
      </c>
      <c r="AC951" s="10">
        <f t="shared" si="282"/>
        <v>944</v>
      </c>
      <c r="AD951" s="10" t="s">
        <v>1198</v>
      </c>
      <c r="AE951" s="13" t="str">
        <f t="shared" ca="1" si="283"/>
        <v/>
      </c>
      <c r="AF951" s="14" t="str">
        <f t="shared" ca="1" si="284"/>
        <v/>
      </c>
      <c r="AG951" s="13"/>
      <c r="AH951" s="20" t="str">
        <f t="shared" ca="1" si="285"/>
        <v/>
      </c>
      <c r="AI951" s="10">
        <f t="shared" si="286"/>
        <v>944</v>
      </c>
      <c r="AJ951" s="10" t="s">
        <v>1198</v>
      </c>
      <c r="AK951" s="13" t="str">
        <f t="shared" ca="1" si="287"/>
        <v/>
      </c>
      <c r="AL951" s="13" t="str">
        <f t="shared" ca="1" si="288"/>
        <v/>
      </c>
      <c r="AM951" s="20" t="str">
        <f t="shared" ca="1" si="289"/>
        <v/>
      </c>
      <c r="AN951" s="10">
        <f t="shared" si="290"/>
        <v>944</v>
      </c>
      <c r="AO951" s="10" t="s">
        <v>1198</v>
      </c>
      <c r="AP951" s="13" t="str">
        <f t="shared" ca="1" si="291"/>
        <v/>
      </c>
      <c r="AQ951" s="14" t="str">
        <f t="shared" ca="1" si="292"/>
        <v/>
      </c>
    </row>
    <row r="952" spans="23:43" x14ac:dyDescent="0.25">
      <c r="W952" s="20" t="str">
        <f t="shared" ca="1" si="277"/>
        <v/>
      </c>
      <c r="X952" s="10">
        <f t="shared" si="278"/>
        <v>945</v>
      </c>
      <c r="Y952" s="10" t="s">
        <v>1199</v>
      </c>
      <c r="Z952" s="13" t="str">
        <f t="shared" ca="1" si="279"/>
        <v/>
      </c>
      <c r="AA952" s="13" t="str">
        <f t="shared" ca="1" si="280"/>
        <v/>
      </c>
      <c r="AB952" s="20" t="str">
        <f t="shared" ca="1" si="281"/>
        <v/>
      </c>
      <c r="AC952" s="10">
        <f t="shared" si="282"/>
        <v>945</v>
      </c>
      <c r="AD952" s="10" t="s">
        <v>1199</v>
      </c>
      <c r="AE952" s="13" t="str">
        <f t="shared" ca="1" si="283"/>
        <v/>
      </c>
      <c r="AF952" s="14" t="str">
        <f t="shared" ca="1" si="284"/>
        <v/>
      </c>
      <c r="AG952" s="13"/>
      <c r="AH952" s="20" t="str">
        <f t="shared" ca="1" si="285"/>
        <v/>
      </c>
      <c r="AI952" s="10">
        <f t="shared" si="286"/>
        <v>945</v>
      </c>
      <c r="AJ952" s="10" t="s">
        <v>1199</v>
      </c>
      <c r="AK952" s="13" t="str">
        <f t="shared" ca="1" si="287"/>
        <v/>
      </c>
      <c r="AL952" s="13" t="str">
        <f t="shared" ca="1" si="288"/>
        <v/>
      </c>
      <c r="AM952" s="20" t="str">
        <f t="shared" ca="1" si="289"/>
        <v/>
      </c>
      <c r="AN952" s="10">
        <f t="shared" si="290"/>
        <v>945</v>
      </c>
      <c r="AO952" s="10" t="s">
        <v>1199</v>
      </c>
      <c r="AP952" s="13" t="str">
        <f t="shared" ca="1" si="291"/>
        <v/>
      </c>
      <c r="AQ952" s="14" t="str">
        <f t="shared" ca="1" si="292"/>
        <v/>
      </c>
    </row>
    <row r="953" spans="23:43" x14ac:dyDescent="0.25">
      <c r="W953" s="20" t="str">
        <f t="shared" ca="1" si="277"/>
        <v/>
      </c>
      <c r="X953" s="10">
        <f t="shared" si="278"/>
        <v>946</v>
      </c>
      <c r="Y953" s="10" t="s">
        <v>1200</v>
      </c>
      <c r="Z953" s="13" t="str">
        <f t="shared" ca="1" si="279"/>
        <v/>
      </c>
      <c r="AA953" s="13" t="str">
        <f t="shared" ca="1" si="280"/>
        <v/>
      </c>
      <c r="AB953" s="20" t="str">
        <f t="shared" ca="1" si="281"/>
        <v/>
      </c>
      <c r="AC953" s="10">
        <f t="shared" si="282"/>
        <v>946</v>
      </c>
      <c r="AD953" s="10" t="s">
        <v>1200</v>
      </c>
      <c r="AE953" s="13" t="str">
        <f t="shared" ca="1" si="283"/>
        <v/>
      </c>
      <c r="AF953" s="14" t="str">
        <f t="shared" ca="1" si="284"/>
        <v/>
      </c>
      <c r="AG953" s="13"/>
      <c r="AH953" s="20" t="str">
        <f t="shared" ca="1" si="285"/>
        <v/>
      </c>
      <c r="AI953" s="10">
        <f t="shared" si="286"/>
        <v>946</v>
      </c>
      <c r="AJ953" s="10" t="s">
        <v>1200</v>
      </c>
      <c r="AK953" s="13" t="str">
        <f t="shared" ca="1" si="287"/>
        <v/>
      </c>
      <c r="AL953" s="13" t="str">
        <f t="shared" ca="1" si="288"/>
        <v/>
      </c>
      <c r="AM953" s="20" t="str">
        <f t="shared" ca="1" si="289"/>
        <v/>
      </c>
      <c r="AN953" s="10">
        <f t="shared" si="290"/>
        <v>946</v>
      </c>
      <c r="AO953" s="10" t="s">
        <v>1200</v>
      </c>
      <c r="AP953" s="13" t="str">
        <f t="shared" ca="1" si="291"/>
        <v/>
      </c>
      <c r="AQ953" s="14" t="str">
        <f t="shared" ca="1" si="292"/>
        <v/>
      </c>
    </row>
    <row r="954" spans="23:43" x14ac:dyDescent="0.25">
      <c r="W954" s="20" t="str">
        <f t="shared" ca="1" si="277"/>
        <v/>
      </c>
      <c r="X954" s="10">
        <f t="shared" si="278"/>
        <v>947</v>
      </c>
      <c r="Y954" s="10" t="s">
        <v>1201</v>
      </c>
      <c r="Z954" s="13" t="str">
        <f t="shared" ca="1" si="279"/>
        <v/>
      </c>
      <c r="AA954" s="13" t="str">
        <f t="shared" ca="1" si="280"/>
        <v/>
      </c>
      <c r="AB954" s="20" t="str">
        <f t="shared" ca="1" si="281"/>
        <v/>
      </c>
      <c r="AC954" s="10">
        <f t="shared" si="282"/>
        <v>947</v>
      </c>
      <c r="AD954" s="10" t="s">
        <v>1201</v>
      </c>
      <c r="AE954" s="13" t="str">
        <f t="shared" ca="1" si="283"/>
        <v/>
      </c>
      <c r="AF954" s="14" t="str">
        <f t="shared" ca="1" si="284"/>
        <v/>
      </c>
      <c r="AG954" s="13"/>
      <c r="AH954" s="20" t="str">
        <f t="shared" ca="1" si="285"/>
        <v/>
      </c>
      <c r="AI954" s="10">
        <f t="shared" si="286"/>
        <v>947</v>
      </c>
      <c r="AJ954" s="10" t="s">
        <v>1201</v>
      </c>
      <c r="AK954" s="13" t="str">
        <f t="shared" ca="1" si="287"/>
        <v/>
      </c>
      <c r="AL954" s="13" t="str">
        <f t="shared" ca="1" si="288"/>
        <v/>
      </c>
      <c r="AM954" s="20" t="str">
        <f t="shared" ca="1" si="289"/>
        <v/>
      </c>
      <c r="AN954" s="10">
        <f t="shared" si="290"/>
        <v>947</v>
      </c>
      <c r="AO954" s="10" t="s">
        <v>1201</v>
      </c>
      <c r="AP954" s="13" t="str">
        <f t="shared" ca="1" si="291"/>
        <v/>
      </c>
      <c r="AQ954" s="14" t="str">
        <f t="shared" ca="1" si="292"/>
        <v/>
      </c>
    </row>
    <row r="955" spans="23:43" x14ac:dyDescent="0.25">
      <c r="W955" s="20" t="str">
        <f t="shared" ca="1" si="277"/>
        <v/>
      </c>
      <c r="X955" s="10">
        <f t="shared" si="278"/>
        <v>948</v>
      </c>
      <c r="Y955" s="10" t="s">
        <v>1202</v>
      </c>
      <c r="Z955" s="13" t="str">
        <f t="shared" ca="1" si="279"/>
        <v/>
      </c>
      <c r="AA955" s="13" t="str">
        <f t="shared" ca="1" si="280"/>
        <v/>
      </c>
      <c r="AB955" s="20" t="str">
        <f t="shared" ca="1" si="281"/>
        <v/>
      </c>
      <c r="AC955" s="10">
        <f t="shared" si="282"/>
        <v>948</v>
      </c>
      <c r="AD955" s="10" t="s">
        <v>1202</v>
      </c>
      <c r="AE955" s="13" t="str">
        <f t="shared" ca="1" si="283"/>
        <v/>
      </c>
      <c r="AF955" s="14" t="str">
        <f t="shared" ca="1" si="284"/>
        <v/>
      </c>
      <c r="AG955" s="13"/>
      <c r="AH955" s="20" t="str">
        <f t="shared" ca="1" si="285"/>
        <v/>
      </c>
      <c r="AI955" s="10">
        <f t="shared" si="286"/>
        <v>948</v>
      </c>
      <c r="AJ955" s="10" t="s">
        <v>1202</v>
      </c>
      <c r="AK955" s="13" t="str">
        <f t="shared" ca="1" si="287"/>
        <v/>
      </c>
      <c r="AL955" s="13" t="str">
        <f t="shared" ca="1" si="288"/>
        <v/>
      </c>
      <c r="AM955" s="20" t="str">
        <f t="shared" ca="1" si="289"/>
        <v/>
      </c>
      <c r="AN955" s="10">
        <f t="shared" si="290"/>
        <v>948</v>
      </c>
      <c r="AO955" s="10" t="s">
        <v>1202</v>
      </c>
      <c r="AP955" s="13" t="str">
        <f t="shared" ca="1" si="291"/>
        <v/>
      </c>
      <c r="AQ955" s="14" t="str">
        <f t="shared" ca="1" si="292"/>
        <v/>
      </c>
    </row>
    <row r="956" spans="23:43" x14ac:dyDescent="0.25">
      <c r="W956" s="20" t="str">
        <f t="shared" ca="1" si="277"/>
        <v/>
      </c>
      <c r="X956" s="10">
        <f t="shared" si="278"/>
        <v>949</v>
      </c>
      <c r="Y956" s="10" t="s">
        <v>1203</v>
      </c>
      <c r="Z956" s="13" t="str">
        <f t="shared" ca="1" si="279"/>
        <v/>
      </c>
      <c r="AA956" s="13" t="str">
        <f t="shared" ca="1" si="280"/>
        <v/>
      </c>
      <c r="AB956" s="20" t="str">
        <f t="shared" ca="1" si="281"/>
        <v/>
      </c>
      <c r="AC956" s="10">
        <f t="shared" si="282"/>
        <v>949</v>
      </c>
      <c r="AD956" s="10" t="s">
        <v>1203</v>
      </c>
      <c r="AE956" s="13" t="str">
        <f t="shared" ca="1" si="283"/>
        <v/>
      </c>
      <c r="AF956" s="14" t="str">
        <f t="shared" ca="1" si="284"/>
        <v/>
      </c>
      <c r="AG956" s="13"/>
      <c r="AH956" s="20" t="str">
        <f t="shared" ca="1" si="285"/>
        <v/>
      </c>
      <c r="AI956" s="10">
        <f t="shared" si="286"/>
        <v>949</v>
      </c>
      <c r="AJ956" s="10" t="s">
        <v>1203</v>
      </c>
      <c r="AK956" s="13" t="str">
        <f t="shared" ca="1" si="287"/>
        <v/>
      </c>
      <c r="AL956" s="13" t="str">
        <f t="shared" ca="1" si="288"/>
        <v/>
      </c>
      <c r="AM956" s="20" t="str">
        <f t="shared" ca="1" si="289"/>
        <v/>
      </c>
      <c r="AN956" s="10">
        <f t="shared" si="290"/>
        <v>949</v>
      </c>
      <c r="AO956" s="10" t="s">
        <v>1203</v>
      </c>
      <c r="AP956" s="13" t="str">
        <f t="shared" ca="1" si="291"/>
        <v/>
      </c>
      <c r="AQ956" s="14" t="str">
        <f t="shared" ca="1" si="292"/>
        <v/>
      </c>
    </row>
    <row r="957" spans="23:43" x14ac:dyDescent="0.25">
      <c r="W957" s="20" t="str">
        <f t="shared" ca="1" si="277"/>
        <v/>
      </c>
      <c r="X957" s="10">
        <f t="shared" si="278"/>
        <v>950</v>
      </c>
      <c r="Y957" s="10" t="s">
        <v>1204</v>
      </c>
      <c r="Z957" s="13" t="str">
        <f t="shared" ca="1" si="279"/>
        <v/>
      </c>
      <c r="AA957" s="13" t="str">
        <f t="shared" ca="1" si="280"/>
        <v/>
      </c>
      <c r="AB957" s="20" t="str">
        <f t="shared" ca="1" si="281"/>
        <v/>
      </c>
      <c r="AC957" s="10">
        <f t="shared" si="282"/>
        <v>950</v>
      </c>
      <c r="AD957" s="10" t="s">
        <v>1204</v>
      </c>
      <c r="AE957" s="13" t="str">
        <f t="shared" ca="1" si="283"/>
        <v/>
      </c>
      <c r="AF957" s="14" t="str">
        <f t="shared" ca="1" si="284"/>
        <v/>
      </c>
      <c r="AG957" s="13"/>
      <c r="AH957" s="20" t="str">
        <f t="shared" ca="1" si="285"/>
        <v/>
      </c>
      <c r="AI957" s="10">
        <f t="shared" si="286"/>
        <v>950</v>
      </c>
      <c r="AJ957" s="10" t="s">
        <v>1204</v>
      </c>
      <c r="AK957" s="13" t="str">
        <f t="shared" ca="1" si="287"/>
        <v/>
      </c>
      <c r="AL957" s="13" t="str">
        <f t="shared" ca="1" si="288"/>
        <v/>
      </c>
      <c r="AM957" s="20" t="str">
        <f t="shared" ca="1" si="289"/>
        <v/>
      </c>
      <c r="AN957" s="10">
        <f t="shared" si="290"/>
        <v>950</v>
      </c>
      <c r="AO957" s="10" t="s">
        <v>1204</v>
      </c>
      <c r="AP957" s="13" t="str">
        <f t="shared" ca="1" si="291"/>
        <v/>
      </c>
      <c r="AQ957" s="14" t="str">
        <f t="shared" ca="1" si="292"/>
        <v/>
      </c>
    </row>
    <row r="958" spans="23:43" x14ac:dyDescent="0.25">
      <c r="W958" s="20" t="str">
        <f t="shared" ca="1" si="277"/>
        <v/>
      </c>
      <c r="X958" s="10">
        <f t="shared" si="278"/>
        <v>951</v>
      </c>
      <c r="Y958" s="10" t="s">
        <v>1205</v>
      </c>
      <c r="Z958" s="13" t="str">
        <f t="shared" ca="1" si="279"/>
        <v/>
      </c>
      <c r="AA958" s="13" t="str">
        <f t="shared" ca="1" si="280"/>
        <v/>
      </c>
      <c r="AB958" s="20" t="str">
        <f t="shared" ca="1" si="281"/>
        <v/>
      </c>
      <c r="AC958" s="10">
        <f t="shared" si="282"/>
        <v>951</v>
      </c>
      <c r="AD958" s="10" t="s">
        <v>1205</v>
      </c>
      <c r="AE958" s="13" t="str">
        <f t="shared" ca="1" si="283"/>
        <v/>
      </c>
      <c r="AF958" s="14" t="str">
        <f t="shared" ca="1" si="284"/>
        <v/>
      </c>
      <c r="AG958" s="13"/>
      <c r="AH958" s="20" t="str">
        <f t="shared" ca="1" si="285"/>
        <v/>
      </c>
      <c r="AI958" s="10">
        <f t="shared" si="286"/>
        <v>951</v>
      </c>
      <c r="AJ958" s="10" t="s">
        <v>1205</v>
      </c>
      <c r="AK958" s="13" t="str">
        <f t="shared" ca="1" si="287"/>
        <v/>
      </c>
      <c r="AL958" s="13" t="str">
        <f t="shared" ca="1" si="288"/>
        <v/>
      </c>
      <c r="AM958" s="20" t="str">
        <f t="shared" ca="1" si="289"/>
        <v/>
      </c>
      <c r="AN958" s="10">
        <f t="shared" si="290"/>
        <v>951</v>
      </c>
      <c r="AO958" s="10" t="s">
        <v>1205</v>
      </c>
      <c r="AP958" s="13" t="str">
        <f t="shared" ca="1" si="291"/>
        <v/>
      </c>
      <c r="AQ958" s="14" t="str">
        <f t="shared" ca="1" si="292"/>
        <v/>
      </c>
    </row>
    <row r="959" spans="23:43" x14ac:dyDescent="0.25">
      <c r="W959" s="20" t="str">
        <f t="shared" ca="1" si="277"/>
        <v/>
      </c>
      <c r="X959" s="10">
        <f t="shared" si="278"/>
        <v>952</v>
      </c>
      <c r="Y959" s="10" t="s">
        <v>1206</v>
      </c>
      <c r="Z959" s="13" t="str">
        <f t="shared" ca="1" si="279"/>
        <v/>
      </c>
      <c r="AA959" s="13" t="str">
        <f t="shared" ca="1" si="280"/>
        <v/>
      </c>
      <c r="AB959" s="20" t="str">
        <f t="shared" ca="1" si="281"/>
        <v/>
      </c>
      <c r="AC959" s="10">
        <f t="shared" si="282"/>
        <v>952</v>
      </c>
      <c r="AD959" s="10" t="s">
        <v>1206</v>
      </c>
      <c r="AE959" s="13" t="str">
        <f t="shared" ca="1" si="283"/>
        <v/>
      </c>
      <c r="AF959" s="14" t="str">
        <f t="shared" ca="1" si="284"/>
        <v/>
      </c>
      <c r="AG959" s="13"/>
      <c r="AH959" s="20" t="str">
        <f t="shared" ca="1" si="285"/>
        <v/>
      </c>
      <c r="AI959" s="10">
        <f t="shared" si="286"/>
        <v>952</v>
      </c>
      <c r="AJ959" s="10" t="s">
        <v>1206</v>
      </c>
      <c r="AK959" s="13" t="str">
        <f t="shared" ca="1" si="287"/>
        <v/>
      </c>
      <c r="AL959" s="13" t="str">
        <f t="shared" ca="1" si="288"/>
        <v/>
      </c>
      <c r="AM959" s="20" t="str">
        <f t="shared" ca="1" si="289"/>
        <v/>
      </c>
      <c r="AN959" s="10">
        <f t="shared" si="290"/>
        <v>952</v>
      </c>
      <c r="AO959" s="10" t="s">
        <v>1206</v>
      </c>
      <c r="AP959" s="13" t="str">
        <f t="shared" ca="1" si="291"/>
        <v/>
      </c>
      <c r="AQ959" s="14" t="str">
        <f t="shared" ca="1" si="292"/>
        <v/>
      </c>
    </row>
    <row r="960" spans="23:43" x14ac:dyDescent="0.25">
      <c r="W960" s="20" t="str">
        <f t="shared" ca="1" si="277"/>
        <v/>
      </c>
      <c r="X960" s="10">
        <f t="shared" si="278"/>
        <v>953</v>
      </c>
      <c r="Y960" s="10" t="s">
        <v>1207</v>
      </c>
      <c r="Z960" s="13" t="str">
        <f t="shared" ca="1" si="279"/>
        <v/>
      </c>
      <c r="AA960" s="13" t="str">
        <f t="shared" ca="1" si="280"/>
        <v/>
      </c>
      <c r="AB960" s="20" t="str">
        <f t="shared" ca="1" si="281"/>
        <v/>
      </c>
      <c r="AC960" s="10">
        <f t="shared" si="282"/>
        <v>953</v>
      </c>
      <c r="AD960" s="10" t="s">
        <v>1207</v>
      </c>
      <c r="AE960" s="13" t="str">
        <f t="shared" ca="1" si="283"/>
        <v/>
      </c>
      <c r="AF960" s="14" t="str">
        <f t="shared" ca="1" si="284"/>
        <v/>
      </c>
      <c r="AG960" s="13"/>
      <c r="AH960" s="20" t="str">
        <f t="shared" ca="1" si="285"/>
        <v/>
      </c>
      <c r="AI960" s="10">
        <f t="shared" si="286"/>
        <v>953</v>
      </c>
      <c r="AJ960" s="10" t="s">
        <v>1207</v>
      </c>
      <c r="AK960" s="13" t="str">
        <f t="shared" ca="1" si="287"/>
        <v/>
      </c>
      <c r="AL960" s="13" t="str">
        <f t="shared" ca="1" si="288"/>
        <v/>
      </c>
      <c r="AM960" s="20" t="str">
        <f t="shared" ca="1" si="289"/>
        <v/>
      </c>
      <c r="AN960" s="10">
        <f t="shared" si="290"/>
        <v>953</v>
      </c>
      <c r="AO960" s="10" t="s">
        <v>1207</v>
      </c>
      <c r="AP960" s="13" t="str">
        <f t="shared" ca="1" si="291"/>
        <v/>
      </c>
      <c r="AQ960" s="14" t="str">
        <f t="shared" ca="1" si="292"/>
        <v/>
      </c>
    </row>
    <row r="961" spans="23:43" x14ac:dyDescent="0.25">
      <c r="W961" s="20" t="str">
        <f t="shared" ca="1" si="277"/>
        <v/>
      </c>
      <c r="X961" s="10">
        <f t="shared" si="278"/>
        <v>954</v>
      </c>
      <c r="Y961" s="10" t="s">
        <v>1208</v>
      </c>
      <c r="Z961" s="13" t="str">
        <f t="shared" ca="1" si="279"/>
        <v/>
      </c>
      <c r="AA961" s="13" t="str">
        <f t="shared" ca="1" si="280"/>
        <v/>
      </c>
      <c r="AB961" s="20" t="str">
        <f t="shared" ca="1" si="281"/>
        <v/>
      </c>
      <c r="AC961" s="10">
        <f t="shared" si="282"/>
        <v>954</v>
      </c>
      <c r="AD961" s="10" t="s">
        <v>1208</v>
      </c>
      <c r="AE961" s="13" t="str">
        <f t="shared" ca="1" si="283"/>
        <v/>
      </c>
      <c r="AF961" s="14" t="str">
        <f t="shared" ca="1" si="284"/>
        <v/>
      </c>
      <c r="AG961" s="13"/>
      <c r="AH961" s="20" t="str">
        <f t="shared" ca="1" si="285"/>
        <v/>
      </c>
      <c r="AI961" s="10">
        <f t="shared" si="286"/>
        <v>954</v>
      </c>
      <c r="AJ961" s="10" t="s">
        <v>1208</v>
      </c>
      <c r="AK961" s="13" t="str">
        <f t="shared" ca="1" si="287"/>
        <v/>
      </c>
      <c r="AL961" s="13" t="str">
        <f t="shared" ca="1" si="288"/>
        <v/>
      </c>
      <c r="AM961" s="20" t="str">
        <f t="shared" ca="1" si="289"/>
        <v/>
      </c>
      <c r="AN961" s="10">
        <f t="shared" si="290"/>
        <v>954</v>
      </c>
      <c r="AO961" s="10" t="s">
        <v>1208</v>
      </c>
      <c r="AP961" s="13" t="str">
        <f t="shared" ca="1" si="291"/>
        <v/>
      </c>
      <c r="AQ961" s="14" t="str">
        <f t="shared" ca="1" si="292"/>
        <v/>
      </c>
    </row>
    <row r="962" spans="23:43" x14ac:dyDescent="0.25">
      <c r="W962" s="20" t="str">
        <f t="shared" ca="1" si="277"/>
        <v/>
      </c>
      <c r="X962" s="10">
        <f t="shared" si="278"/>
        <v>955</v>
      </c>
      <c r="Y962" s="10" t="s">
        <v>1209</v>
      </c>
      <c r="Z962" s="13" t="str">
        <f t="shared" ca="1" si="279"/>
        <v/>
      </c>
      <c r="AA962" s="13" t="str">
        <f t="shared" ca="1" si="280"/>
        <v/>
      </c>
      <c r="AB962" s="20" t="str">
        <f t="shared" ca="1" si="281"/>
        <v/>
      </c>
      <c r="AC962" s="10">
        <f t="shared" si="282"/>
        <v>955</v>
      </c>
      <c r="AD962" s="10" t="s">
        <v>1209</v>
      </c>
      <c r="AE962" s="13" t="str">
        <f t="shared" ca="1" si="283"/>
        <v/>
      </c>
      <c r="AF962" s="14" t="str">
        <f t="shared" ca="1" si="284"/>
        <v/>
      </c>
      <c r="AG962" s="13"/>
      <c r="AH962" s="20" t="str">
        <f t="shared" ca="1" si="285"/>
        <v/>
      </c>
      <c r="AI962" s="10">
        <f t="shared" si="286"/>
        <v>955</v>
      </c>
      <c r="AJ962" s="10" t="s">
        <v>1209</v>
      </c>
      <c r="AK962" s="13" t="str">
        <f t="shared" ca="1" si="287"/>
        <v/>
      </c>
      <c r="AL962" s="13" t="str">
        <f t="shared" ca="1" si="288"/>
        <v/>
      </c>
      <c r="AM962" s="20" t="str">
        <f t="shared" ca="1" si="289"/>
        <v/>
      </c>
      <c r="AN962" s="10">
        <f t="shared" si="290"/>
        <v>955</v>
      </c>
      <c r="AO962" s="10" t="s">
        <v>1209</v>
      </c>
      <c r="AP962" s="13" t="str">
        <f t="shared" ca="1" si="291"/>
        <v/>
      </c>
      <c r="AQ962" s="14" t="str">
        <f t="shared" ca="1" si="292"/>
        <v/>
      </c>
    </row>
    <row r="963" spans="23:43" x14ac:dyDescent="0.25">
      <c r="W963" s="20" t="str">
        <f t="shared" ca="1" si="277"/>
        <v/>
      </c>
      <c r="X963" s="10">
        <f t="shared" si="278"/>
        <v>956</v>
      </c>
      <c r="Y963" s="10" t="s">
        <v>1210</v>
      </c>
      <c r="Z963" s="13" t="str">
        <f t="shared" ca="1" si="279"/>
        <v/>
      </c>
      <c r="AA963" s="13" t="str">
        <f t="shared" ca="1" si="280"/>
        <v/>
      </c>
      <c r="AB963" s="20" t="str">
        <f t="shared" ca="1" si="281"/>
        <v/>
      </c>
      <c r="AC963" s="10">
        <f t="shared" si="282"/>
        <v>956</v>
      </c>
      <c r="AD963" s="10" t="s">
        <v>1210</v>
      </c>
      <c r="AE963" s="13" t="str">
        <f t="shared" ca="1" si="283"/>
        <v/>
      </c>
      <c r="AF963" s="14" t="str">
        <f t="shared" ca="1" si="284"/>
        <v/>
      </c>
      <c r="AG963" s="13"/>
      <c r="AH963" s="20" t="str">
        <f t="shared" ca="1" si="285"/>
        <v/>
      </c>
      <c r="AI963" s="10">
        <f t="shared" si="286"/>
        <v>956</v>
      </c>
      <c r="AJ963" s="10" t="s">
        <v>1210</v>
      </c>
      <c r="AK963" s="13" t="str">
        <f t="shared" ca="1" si="287"/>
        <v/>
      </c>
      <c r="AL963" s="13" t="str">
        <f t="shared" ca="1" si="288"/>
        <v/>
      </c>
      <c r="AM963" s="20" t="str">
        <f t="shared" ca="1" si="289"/>
        <v/>
      </c>
      <c r="AN963" s="10">
        <f t="shared" si="290"/>
        <v>956</v>
      </c>
      <c r="AO963" s="10" t="s">
        <v>1210</v>
      </c>
      <c r="AP963" s="13" t="str">
        <f t="shared" ca="1" si="291"/>
        <v/>
      </c>
      <c r="AQ963" s="14" t="str">
        <f t="shared" ca="1" si="292"/>
        <v/>
      </c>
    </row>
    <row r="964" spans="23:43" x14ac:dyDescent="0.25">
      <c r="W964" s="20" t="str">
        <f t="shared" ca="1" si="277"/>
        <v/>
      </c>
      <c r="X964" s="10">
        <f t="shared" si="278"/>
        <v>957</v>
      </c>
      <c r="Y964" s="10" t="s">
        <v>1211</v>
      </c>
      <c r="Z964" s="13" t="str">
        <f t="shared" ca="1" si="279"/>
        <v/>
      </c>
      <c r="AA964" s="13" t="str">
        <f t="shared" ca="1" si="280"/>
        <v/>
      </c>
      <c r="AB964" s="20" t="str">
        <f t="shared" ca="1" si="281"/>
        <v/>
      </c>
      <c r="AC964" s="10">
        <f t="shared" si="282"/>
        <v>957</v>
      </c>
      <c r="AD964" s="10" t="s">
        <v>1211</v>
      </c>
      <c r="AE964" s="13" t="str">
        <f t="shared" ca="1" si="283"/>
        <v/>
      </c>
      <c r="AF964" s="14" t="str">
        <f t="shared" ca="1" si="284"/>
        <v/>
      </c>
      <c r="AG964" s="13"/>
      <c r="AH964" s="20" t="str">
        <f t="shared" ca="1" si="285"/>
        <v/>
      </c>
      <c r="AI964" s="10">
        <f t="shared" si="286"/>
        <v>957</v>
      </c>
      <c r="AJ964" s="10" t="s">
        <v>1211</v>
      </c>
      <c r="AK964" s="13" t="str">
        <f t="shared" ca="1" si="287"/>
        <v/>
      </c>
      <c r="AL964" s="13" t="str">
        <f t="shared" ca="1" si="288"/>
        <v/>
      </c>
      <c r="AM964" s="20" t="str">
        <f t="shared" ca="1" si="289"/>
        <v/>
      </c>
      <c r="AN964" s="10">
        <f t="shared" si="290"/>
        <v>957</v>
      </c>
      <c r="AO964" s="10" t="s">
        <v>1211</v>
      </c>
      <c r="AP964" s="13" t="str">
        <f t="shared" ca="1" si="291"/>
        <v/>
      </c>
      <c r="AQ964" s="14" t="str">
        <f t="shared" ca="1" si="292"/>
        <v/>
      </c>
    </row>
    <row r="965" spans="23:43" x14ac:dyDescent="0.25">
      <c r="W965" s="20" t="str">
        <f t="shared" ca="1" si="277"/>
        <v/>
      </c>
      <c r="X965" s="10">
        <f t="shared" si="278"/>
        <v>958</v>
      </c>
      <c r="Y965" s="10" t="s">
        <v>1212</v>
      </c>
      <c r="Z965" s="13" t="str">
        <f t="shared" ca="1" si="279"/>
        <v/>
      </c>
      <c r="AA965" s="13" t="str">
        <f t="shared" ca="1" si="280"/>
        <v/>
      </c>
      <c r="AB965" s="20" t="str">
        <f t="shared" ca="1" si="281"/>
        <v/>
      </c>
      <c r="AC965" s="10">
        <f t="shared" si="282"/>
        <v>958</v>
      </c>
      <c r="AD965" s="10" t="s">
        <v>1212</v>
      </c>
      <c r="AE965" s="13" t="str">
        <f t="shared" ca="1" si="283"/>
        <v/>
      </c>
      <c r="AF965" s="14" t="str">
        <f t="shared" ca="1" si="284"/>
        <v/>
      </c>
      <c r="AG965" s="13"/>
      <c r="AH965" s="20" t="str">
        <f t="shared" ca="1" si="285"/>
        <v/>
      </c>
      <c r="AI965" s="10">
        <f t="shared" si="286"/>
        <v>958</v>
      </c>
      <c r="AJ965" s="10" t="s">
        <v>1212</v>
      </c>
      <c r="AK965" s="13" t="str">
        <f t="shared" ca="1" si="287"/>
        <v/>
      </c>
      <c r="AL965" s="13" t="str">
        <f t="shared" ca="1" si="288"/>
        <v/>
      </c>
      <c r="AM965" s="20" t="str">
        <f t="shared" ca="1" si="289"/>
        <v/>
      </c>
      <c r="AN965" s="10">
        <f t="shared" si="290"/>
        <v>958</v>
      </c>
      <c r="AO965" s="10" t="s">
        <v>1212</v>
      </c>
      <c r="AP965" s="13" t="str">
        <f t="shared" ca="1" si="291"/>
        <v/>
      </c>
      <c r="AQ965" s="14" t="str">
        <f t="shared" ca="1" si="292"/>
        <v/>
      </c>
    </row>
    <row r="966" spans="23:43" x14ac:dyDescent="0.25">
      <c r="W966" s="20" t="str">
        <f t="shared" ca="1" si="277"/>
        <v/>
      </c>
      <c r="X966" s="10">
        <f t="shared" si="278"/>
        <v>959</v>
      </c>
      <c r="Y966" s="10" t="s">
        <v>1213</v>
      </c>
      <c r="Z966" s="13" t="str">
        <f t="shared" ca="1" si="279"/>
        <v/>
      </c>
      <c r="AA966" s="13" t="str">
        <f t="shared" ca="1" si="280"/>
        <v/>
      </c>
      <c r="AB966" s="20" t="str">
        <f t="shared" ca="1" si="281"/>
        <v/>
      </c>
      <c r="AC966" s="10">
        <f t="shared" si="282"/>
        <v>959</v>
      </c>
      <c r="AD966" s="10" t="s">
        <v>1213</v>
      </c>
      <c r="AE966" s="13" t="str">
        <f t="shared" ca="1" si="283"/>
        <v/>
      </c>
      <c r="AF966" s="14" t="str">
        <f t="shared" ca="1" si="284"/>
        <v/>
      </c>
      <c r="AG966" s="13"/>
      <c r="AH966" s="20" t="str">
        <f t="shared" ca="1" si="285"/>
        <v/>
      </c>
      <c r="AI966" s="10">
        <f t="shared" si="286"/>
        <v>959</v>
      </c>
      <c r="AJ966" s="10" t="s">
        <v>1213</v>
      </c>
      <c r="AK966" s="13" t="str">
        <f t="shared" ca="1" si="287"/>
        <v/>
      </c>
      <c r="AL966" s="13" t="str">
        <f t="shared" ca="1" si="288"/>
        <v/>
      </c>
      <c r="AM966" s="20" t="str">
        <f t="shared" ca="1" si="289"/>
        <v/>
      </c>
      <c r="AN966" s="10">
        <f t="shared" si="290"/>
        <v>959</v>
      </c>
      <c r="AO966" s="10" t="s">
        <v>1213</v>
      </c>
      <c r="AP966" s="13" t="str">
        <f t="shared" ca="1" si="291"/>
        <v/>
      </c>
      <c r="AQ966" s="14" t="str">
        <f t="shared" ca="1" si="292"/>
        <v/>
      </c>
    </row>
    <row r="967" spans="23:43" x14ac:dyDescent="0.25">
      <c r="W967" s="20" t="str">
        <f t="shared" ca="1" si="277"/>
        <v/>
      </c>
      <c r="X967" s="10">
        <f t="shared" si="278"/>
        <v>960</v>
      </c>
      <c r="Y967" s="10" t="s">
        <v>1214</v>
      </c>
      <c r="Z967" s="13" t="str">
        <f t="shared" ca="1" si="279"/>
        <v/>
      </c>
      <c r="AA967" s="13" t="str">
        <f t="shared" ca="1" si="280"/>
        <v/>
      </c>
      <c r="AB967" s="20" t="str">
        <f t="shared" ca="1" si="281"/>
        <v/>
      </c>
      <c r="AC967" s="10">
        <f t="shared" si="282"/>
        <v>960</v>
      </c>
      <c r="AD967" s="10" t="s">
        <v>1214</v>
      </c>
      <c r="AE967" s="13" t="str">
        <f t="shared" ca="1" si="283"/>
        <v/>
      </c>
      <c r="AF967" s="14" t="str">
        <f t="shared" ca="1" si="284"/>
        <v/>
      </c>
      <c r="AG967" s="13"/>
      <c r="AH967" s="20" t="str">
        <f t="shared" ca="1" si="285"/>
        <v/>
      </c>
      <c r="AI967" s="10">
        <f t="shared" si="286"/>
        <v>960</v>
      </c>
      <c r="AJ967" s="10" t="s">
        <v>1214</v>
      </c>
      <c r="AK967" s="13" t="str">
        <f t="shared" ca="1" si="287"/>
        <v/>
      </c>
      <c r="AL967" s="13" t="str">
        <f t="shared" ca="1" si="288"/>
        <v/>
      </c>
      <c r="AM967" s="20" t="str">
        <f t="shared" ca="1" si="289"/>
        <v/>
      </c>
      <c r="AN967" s="10">
        <f t="shared" si="290"/>
        <v>960</v>
      </c>
      <c r="AO967" s="10" t="s">
        <v>1214</v>
      </c>
      <c r="AP967" s="13" t="str">
        <f t="shared" ca="1" si="291"/>
        <v/>
      </c>
      <c r="AQ967" s="14" t="str">
        <f t="shared" ca="1" si="292"/>
        <v/>
      </c>
    </row>
    <row r="968" spans="23:43" x14ac:dyDescent="0.25">
      <c r="W968" s="20" t="str">
        <f t="shared" ca="1" si="277"/>
        <v/>
      </c>
      <c r="X968" s="10">
        <f t="shared" si="278"/>
        <v>961</v>
      </c>
      <c r="Y968" s="10" t="s">
        <v>1215</v>
      </c>
      <c r="Z968" s="13" t="str">
        <f t="shared" ca="1" si="279"/>
        <v/>
      </c>
      <c r="AA968" s="13" t="str">
        <f t="shared" ca="1" si="280"/>
        <v/>
      </c>
      <c r="AB968" s="20" t="str">
        <f t="shared" ca="1" si="281"/>
        <v/>
      </c>
      <c r="AC968" s="10">
        <f t="shared" si="282"/>
        <v>961</v>
      </c>
      <c r="AD968" s="10" t="s">
        <v>1215</v>
      </c>
      <c r="AE968" s="13" t="str">
        <f t="shared" ca="1" si="283"/>
        <v/>
      </c>
      <c r="AF968" s="14" t="str">
        <f t="shared" ca="1" si="284"/>
        <v/>
      </c>
      <c r="AG968" s="13"/>
      <c r="AH968" s="20" t="str">
        <f t="shared" ca="1" si="285"/>
        <v/>
      </c>
      <c r="AI968" s="10">
        <f t="shared" si="286"/>
        <v>961</v>
      </c>
      <c r="AJ968" s="10" t="s">
        <v>1215</v>
      </c>
      <c r="AK968" s="13" t="str">
        <f t="shared" ca="1" si="287"/>
        <v/>
      </c>
      <c r="AL968" s="13" t="str">
        <f t="shared" ca="1" si="288"/>
        <v/>
      </c>
      <c r="AM968" s="20" t="str">
        <f t="shared" ca="1" si="289"/>
        <v/>
      </c>
      <c r="AN968" s="10">
        <f t="shared" si="290"/>
        <v>961</v>
      </c>
      <c r="AO968" s="10" t="s">
        <v>1215</v>
      </c>
      <c r="AP968" s="13" t="str">
        <f t="shared" ca="1" si="291"/>
        <v/>
      </c>
      <c r="AQ968" s="14" t="str">
        <f t="shared" ca="1" si="292"/>
        <v/>
      </c>
    </row>
    <row r="969" spans="23:43" x14ac:dyDescent="0.25">
      <c r="W969" s="20" t="str">
        <f t="shared" ca="1" si="277"/>
        <v/>
      </c>
      <c r="X969" s="10">
        <f t="shared" si="278"/>
        <v>962</v>
      </c>
      <c r="Y969" s="10" t="s">
        <v>1216</v>
      </c>
      <c r="Z969" s="13" t="str">
        <f t="shared" ca="1" si="279"/>
        <v/>
      </c>
      <c r="AA969" s="13" t="str">
        <f t="shared" ca="1" si="280"/>
        <v/>
      </c>
      <c r="AB969" s="20" t="str">
        <f t="shared" ca="1" si="281"/>
        <v/>
      </c>
      <c r="AC969" s="10">
        <f t="shared" si="282"/>
        <v>962</v>
      </c>
      <c r="AD969" s="10" t="s">
        <v>1216</v>
      </c>
      <c r="AE969" s="13" t="str">
        <f t="shared" ca="1" si="283"/>
        <v/>
      </c>
      <c r="AF969" s="14" t="str">
        <f t="shared" ca="1" si="284"/>
        <v/>
      </c>
      <c r="AG969" s="13"/>
      <c r="AH969" s="20" t="str">
        <f t="shared" ca="1" si="285"/>
        <v/>
      </c>
      <c r="AI969" s="10">
        <f t="shared" si="286"/>
        <v>962</v>
      </c>
      <c r="AJ969" s="10" t="s">
        <v>1216</v>
      </c>
      <c r="AK969" s="13" t="str">
        <f t="shared" ca="1" si="287"/>
        <v/>
      </c>
      <c r="AL969" s="13" t="str">
        <f t="shared" ca="1" si="288"/>
        <v/>
      </c>
      <c r="AM969" s="20" t="str">
        <f t="shared" ca="1" si="289"/>
        <v/>
      </c>
      <c r="AN969" s="10">
        <f t="shared" si="290"/>
        <v>962</v>
      </c>
      <c r="AO969" s="10" t="s">
        <v>1216</v>
      </c>
      <c r="AP969" s="13" t="str">
        <f t="shared" ca="1" si="291"/>
        <v/>
      </c>
      <c r="AQ969" s="14" t="str">
        <f t="shared" ca="1" si="292"/>
        <v/>
      </c>
    </row>
    <row r="970" spans="23:43" x14ac:dyDescent="0.25">
      <c r="W970" s="20" t="str">
        <f t="shared" ca="1" si="277"/>
        <v/>
      </c>
      <c r="X970" s="10">
        <f t="shared" si="278"/>
        <v>963</v>
      </c>
      <c r="Y970" s="10" t="s">
        <v>1217</v>
      </c>
      <c r="Z970" s="13" t="str">
        <f t="shared" ca="1" si="279"/>
        <v/>
      </c>
      <c r="AA970" s="13" t="str">
        <f t="shared" ca="1" si="280"/>
        <v/>
      </c>
      <c r="AB970" s="20" t="str">
        <f t="shared" ca="1" si="281"/>
        <v/>
      </c>
      <c r="AC970" s="10">
        <f t="shared" si="282"/>
        <v>963</v>
      </c>
      <c r="AD970" s="10" t="s">
        <v>1217</v>
      </c>
      <c r="AE970" s="13" t="str">
        <f t="shared" ca="1" si="283"/>
        <v/>
      </c>
      <c r="AF970" s="14" t="str">
        <f t="shared" ca="1" si="284"/>
        <v/>
      </c>
      <c r="AG970" s="13"/>
      <c r="AH970" s="20" t="str">
        <f t="shared" ca="1" si="285"/>
        <v/>
      </c>
      <c r="AI970" s="10">
        <f t="shared" si="286"/>
        <v>963</v>
      </c>
      <c r="AJ970" s="10" t="s">
        <v>1217</v>
      </c>
      <c r="AK970" s="13" t="str">
        <f t="shared" ca="1" si="287"/>
        <v/>
      </c>
      <c r="AL970" s="13" t="str">
        <f t="shared" ca="1" si="288"/>
        <v/>
      </c>
      <c r="AM970" s="20" t="str">
        <f t="shared" ca="1" si="289"/>
        <v/>
      </c>
      <c r="AN970" s="10">
        <f t="shared" si="290"/>
        <v>963</v>
      </c>
      <c r="AO970" s="10" t="s">
        <v>1217</v>
      </c>
      <c r="AP970" s="13" t="str">
        <f t="shared" ca="1" si="291"/>
        <v/>
      </c>
      <c r="AQ970" s="14" t="str">
        <f t="shared" ca="1" si="292"/>
        <v/>
      </c>
    </row>
    <row r="971" spans="23:43" x14ac:dyDescent="0.25">
      <c r="W971" s="20" t="str">
        <f t="shared" ca="1" si="277"/>
        <v/>
      </c>
      <c r="X971" s="10">
        <f t="shared" si="278"/>
        <v>964</v>
      </c>
      <c r="Y971" s="10" t="s">
        <v>1218</v>
      </c>
      <c r="Z971" s="13" t="str">
        <f t="shared" ca="1" si="279"/>
        <v/>
      </c>
      <c r="AA971" s="13" t="str">
        <f t="shared" ca="1" si="280"/>
        <v/>
      </c>
      <c r="AB971" s="20" t="str">
        <f t="shared" ca="1" si="281"/>
        <v/>
      </c>
      <c r="AC971" s="10">
        <f t="shared" si="282"/>
        <v>964</v>
      </c>
      <c r="AD971" s="10" t="s">
        <v>1218</v>
      </c>
      <c r="AE971" s="13" t="str">
        <f t="shared" ca="1" si="283"/>
        <v/>
      </c>
      <c r="AF971" s="14" t="str">
        <f t="shared" ca="1" si="284"/>
        <v/>
      </c>
      <c r="AG971" s="13"/>
      <c r="AH971" s="20" t="str">
        <f t="shared" ca="1" si="285"/>
        <v/>
      </c>
      <c r="AI971" s="10">
        <f t="shared" si="286"/>
        <v>964</v>
      </c>
      <c r="AJ971" s="10" t="s">
        <v>1218</v>
      </c>
      <c r="AK971" s="13" t="str">
        <f t="shared" ca="1" si="287"/>
        <v/>
      </c>
      <c r="AL971" s="13" t="str">
        <f t="shared" ca="1" si="288"/>
        <v/>
      </c>
      <c r="AM971" s="20" t="str">
        <f t="shared" ca="1" si="289"/>
        <v/>
      </c>
      <c r="AN971" s="10">
        <f t="shared" si="290"/>
        <v>964</v>
      </c>
      <c r="AO971" s="10" t="s">
        <v>1218</v>
      </c>
      <c r="AP971" s="13" t="str">
        <f t="shared" ca="1" si="291"/>
        <v/>
      </c>
      <c r="AQ971" s="14" t="str">
        <f t="shared" ca="1" si="292"/>
        <v/>
      </c>
    </row>
    <row r="972" spans="23:43" x14ac:dyDescent="0.25">
      <c r="W972" s="20" t="str">
        <f t="shared" ca="1" si="277"/>
        <v/>
      </c>
      <c r="X972" s="10">
        <f t="shared" si="278"/>
        <v>965</v>
      </c>
      <c r="Y972" s="10" t="s">
        <v>1219</v>
      </c>
      <c r="Z972" s="13" t="str">
        <f t="shared" ca="1" si="279"/>
        <v/>
      </c>
      <c r="AA972" s="13" t="str">
        <f t="shared" ca="1" si="280"/>
        <v/>
      </c>
      <c r="AB972" s="20" t="str">
        <f t="shared" ca="1" si="281"/>
        <v/>
      </c>
      <c r="AC972" s="10">
        <f t="shared" si="282"/>
        <v>965</v>
      </c>
      <c r="AD972" s="10" t="s">
        <v>1219</v>
      </c>
      <c r="AE972" s="13" t="str">
        <f t="shared" ca="1" si="283"/>
        <v/>
      </c>
      <c r="AF972" s="14" t="str">
        <f t="shared" ca="1" si="284"/>
        <v/>
      </c>
      <c r="AG972" s="13"/>
      <c r="AH972" s="20" t="str">
        <f t="shared" ca="1" si="285"/>
        <v/>
      </c>
      <c r="AI972" s="10">
        <f t="shared" si="286"/>
        <v>965</v>
      </c>
      <c r="AJ972" s="10" t="s">
        <v>1219</v>
      </c>
      <c r="AK972" s="13" t="str">
        <f t="shared" ca="1" si="287"/>
        <v/>
      </c>
      <c r="AL972" s="13" t="str">
        <f t="shared" ca="1" si="288"/>
        <v/>
      </c>
      <c r="AM972" s="20" t="str">
        <f t="shared" ca="1" si="289"/>
        <v/>
      </c>
      <c r="AN972" s="10">
        <f t="shared" si="290"/>
        <v>965</v>
      </c>
      <c r="AO972" s="10" t="s">
        <v>1219</v>
      </c>
      <c r="AP972" s="13" t="str">
        <f t="shared" ca="1" si="291"/>
        <v/>
      </c>
      <c r="AQ972" s="14" t="str">
        <f t="shared" ca="1" si="292"/>
        <v/>
      </c>
    </row>
    <row r="973" spans="23:43" x14ac:dyDescent="0.25">
      <c r="W973" s="20" t="str">
        <f t="shared" ca="1" si="277"/>
        <v/>
      </c>
      <c r="X973" s="10">
        <f t="shared" si="278"/>
        <v>966</v>
      </c>
      <c r="Y973" s="10" t="s">
        <v>1220</v>
      </c>
      <c r="Z973" s="13" t="str">
        <f t="shared" ca="1" si="279"/>
        <v/>
      </c>
      <c r="AA973" s="13" t="str">
        <f t="shared" ca="1" si="280"/>
        <v/>
      </c>
      <c r="AB973" s="20" t="str">
        <f t="shared" ca="1" si="281"/>
        <v/>
      </c>
      <c r="AC973" s="10">
        <f t="shared" si="282"/>
        <v>966</v>
      </c>
      <c r="AD973" s="10" t="s">
        <v>1220</v>
      </c>
      <c r="AE973" s="13" t="str">
        <f t="shared" ca="1" si="283"/>
        <v/>
      </c>
      <c r="AF973" s="14" t="str">
        <f t="shared" ca="1" si="284"/>
        <v/>
      </c>
      <c r="AG973" s="13"/>
      <c r="AH973" s="20" t="str">
        <f t="shared" ca="1" si="285"/>
        <v/>
      </c>
      <c r="AI973" s="10">
        <f t="shared" si="286"/>
        <v>966</v>
      </c>
      <c r="AJ973" s="10" t="s">
        <v>1220</v>
      </c>
      <c r="AK973" s="13" t="str">
        <f t="shared" ca="1" si="287"/>
        <v/>
      </c>
      <c r="AL973" s="13" t="str">
        <f t="shared" ca="1" si="288"/>
        <v/>
      </c>
      <c r="AM973" s="20" t="str">
        <f t="shared" ca="1" si="289"/>
        <v/>
      </c>
      <c r="AN973" s="10">
        <f t="shared" si="290"/>
        <v>966</v>
      </c>
      <c r="AO973" s="10" t="s">
        <v>1220</v>
      </c>
      <c r="AP973" s="13" t="str">
        <f t="shared" ca="1" si="291"/>
        <v/>
      </c>
      <c r="AQ973" s="14" t="str">
        <f t="shared" ca="1" si="292"/>
        <v/>
      </c>
    </row>
    <row r="974" spans="23:43" x14ac:dyDescent="0.25">
      <c r="W974" s="20" t="str">
        <f t="shared" ca="1" si="277"/>
        <v/>
      </c>
      <c r="X974" s="10">
        <f t="shared" si="278"/>
        <v>967</v>
      </c>
      <c r="Y974" s="10" t="s">
        <v>1221</v>
      </c>
      <c r="Z974" s="13" t="str">
        <f t="shared" ca="1" si="279"/>
        <v/>
      </c>
      <c r="AA974" s="13" t="str">
        <f t="shared" ca="1" si="280"/>
        <v/>
      </c>
      <c r="AB974" s="20" t="str">
        <f t="shared" ca="1" si="281"/>
        <v/>
      </c>
      <c r="AC974" s="10">
        <f t="shared" si="282"/>
        <v>967</v>
      </c>
      <c r="AD974" s="10" t="s">
        <v>1221</v>
      </c>
      <c r="AE974" s="13" t="str">
        <f t="shared" ca="1" si="283"/>
        <v/>
      </c>
      <c r="AF974" s="14" t="str">
        <f t="shared" ca="1" si="284"/>
        <v/>
      </c>
      <c r="AG974" s="13"/>
      <c r="AH974" s="20" t="str">
        <f t="shared" ca="1" si="285"/>
        <v/>
      </c>
      <c r="AI974" s="10">
        <f t="shared" si="286"/>
        <v>967</v>
      </c>
      <c r="AJ974" s="10" t="s">
        <v>1221</v>
      </c>
      <c r="AK974" s="13" t="str">
        <f t="shared" ca="1" si="287"/>
        <v/>
      </c>
      <c r="AL974" s="13" t="str">
        <f t="shared" ca="1" si="288"/>
        <v/>
      </c>
      <c r="AM974" s="20" t="str">
        <f t="shared" ca="1" si="289"/>
        <v/>
      </c>
      <c r="AN974" s="10">
        <f t="shared" si="290"/>
        <v>967</v>
      </c>
      <c r="AO974" s="10" t="s">
        <v>1221</v>
      </c>
      <c r="AP974" s="13" t="str">
        <f t="shared" ca="1" si="291"/>
        <v/>
      </c>
      <c r="AQ974" s="14" t="str">
        <f t="shared" ca="1" si="292"/>
        <v/>
      </c>
    </row>
    <row r="975" spans="23:43" x14ac:dyDescent="0.25">
      <c r="W975" s="20" t="str">
        <f t="shared" ca="1" si="277"/>
        <v/>
      </c>
      <c r="X975" s="10">
        <f t="shared" si="278"/>
        <v>968</v>
      </c>
      <c r="Y975" s="10" t="s">
        <v>1222</v>
      </c>
      <c r="Z975" s="13" t="str">
        <f t="shared" ca="1" si="279"/>
        <v/>
      </c>
      <c r="AA975" s="13" t="str">
        <f t="shared" ca="1" si="280"/>
        <v/>
      </c>
      <c r="AB975" s="20" t="str">
        <f t="shared" ca="1" si="281"/>
        <v/>
      </c>
      <c r="AC975" s="10">
        <f t="shared" si="282"/>
        <v>968</v>
      </c>
      <c r="AD975" s="10" t="s">
        <v>1222</v>
      </c>
      <c r="AE975" s="13" t="str">
        <f t="shared" ca="1" si="283"/>
        <v/>
      </c>
      <c r="AF975" s="14" t="str">
        <f t="shared" ca="1" si="284"/>
        <v/>
      </c>
      <c r="AG975" s="13"/>
      <c r="AH975" s="20" t="str">
        <f t="shared" ca="1" si="285"/>
        <v/>
      </c>
      <c r="AI975" s="10">
        <f t="shared" si="286"/>
        <v>968</v>
      </c>
      <c r="AJ975" s="10" t="s">
        <v>1222</v>
      </c>
      <c r="AK975" s="13" t="str">
        <f t="shared" ca="1" si="287"/>
        <v/>
      </c>
      <c r="AL975" s="13" t="str">
        <f t="shared" ca="1" si="288"/>
        <v/>
      </c>
      <c r="AM975" s="20" t="str">
        <f t="shared" ca="1" si="289"/>
        <v/>
      </c>
      <c r="AN975" s="10">
        <f t="shared" si="290"/>
        <v>968</v>
      </c>
      <c r="AO975" s="10" t="s">
        <v>1222</v>
      </c>
      <c r="AP975" s="13" t="str">
        <f t="shared" ca="1" si="291"/>
        <v/>
      </c>
      <c r="AQ975" s="14" t="str">
        <f t="shared" ca="1" si="292"/>
        <v/>
      </c>
    </row>
    <row r="976" spans="23:43" x14ac:dyDescent="0.25">
      <c r="W976" s="20" t="str">
        <f t="shared" ca="1" si="277"/>
        <v/>
      </c>
      <c r="X976" s="10">
        <f t="shared" si="278"/>
        <v>969</v>
      </c>
      <c r="Y976" s="10" t="s">
        <v>1223</v>
      </c>
      <c r="Z976" s="13" t="str">
        <f t="shared" ca="1" si="279"/>
        <v/>
      </c>
      <c r="AA976" s="13" t="str">
        <f t="shared" ca="1" si="280"/>
        <v/>
      </c>
      <c r="AB976" s="20" t="str">
        <f t="shared" ca="1" si="281"/>
        <v/>
      </c>
      <c r="AC976" s="10">
        <f t="shared" si="282"/>
        <v>969</v>
      </c>
      <c r="AD976" s="10" t="s">
        <v>1223</v>
      </c>
      <c r="AE976" s="13" t="str">
        <f t="shared" ca="1" si="283"/>
        <v/>
      </c>
      <c r="AF976" s="14" t="str">
        <f t="shared" ca="1" si="284"/>
        <v/>
      </c>
      <c r="AG976" s="13"/>
      <c r="AH976" s="20" t="str">
        <f t="shared" ca="1" si="285"/>
        <v/>
      </c>
      <c r="AI976" s="10">
        <f t="shared" si="286"/>
        <v>969</v>
      </c>
      <c r="AJ976" s="10" t="s">
        <v>1223</v>
      </c>
      <c r="AK976" s="13" t="str">
        <f t="shared" ca="1" si="287"/>
        <v/>
      </c>
      <c r="AL976" s="13" t="str">
        <f t="shared" ca="1" si="288"/>
        <v/>
      </c>
      <c r="AM976" s="20" t="str">
        <f t="shared" ca="1" si="289"/>
        <v/>
      </c>
      <c r="AN976" s="10">
        <f t="shared" si="290"/>
        <v>969</v>
      </c>
      <c r="AO976" s="10" t="s">
        <v>1223</v>
      </c>
      <c r="AP976" s="13" t="str">
        <f t="shared" ca="1" si="291"/>
        <v/>
      </c>
      <c r="AQ976" s="14" t="str">
        <f t="shared" ca="1" si="292"/>
        <v/>
      </c>
    </row>
    <row r="977" spans="23:43" x14ac:dyDescent="0.25">
      <c r="W977" s="20" t="str">
        <f t="shared" ca="1" si="277"/>
        <v/>
      </c>
      <c r="X977" s="10">
        <f t="shared" si="278"/>
        <v>970</v>
      </c>
      <c r="Y977" s="10" t="s">
        <v>1224</v>
      </c>
      <c r="Z977" s="13" t="str">
        <f t="shared" ca="1" si="279"/>
        <v/>
      </c>
      <c r="AA977" s="13" t="str">
        <f t="shared" ca="1" si="280"/>
        <v/>
      </c>
      <c r="AB977" s="20" t="str">
        <f t="shared" ca="1" si="281"/>
        <v/>
      </c>
      <c r="AC977" s="10">
        <f t="shared" si="282"/>
        <v>970</v>
      </c>
      <c r="AD977" s="10" t="s">
        <v>1224</v>
      </c>
      <c r="AE977" s="13" t="str">
        <f t="shared" ca="1" si="283"/>
        <v/>
      </c>
      <c r="AF977" s="14" t="str">
        <f t="shared" ca="1" si="284"/>
        <v/>
      </c>
      <c r="AG977" s="13"/>
      <c r="AH977" s="20" t="str">
        <f t="shared" ca="1" si="285"/>
        <v/>
      </c>
      <c r="AI977" s="10">
        <f t="shared" si="286"/>
        <v>970</v>
      </c>
      <c r="AJ977" s="10" t="s">
        <v>1224</v>
      </c>
      <c r="AK977" s="13" t="str">
        <f t="shared" ca="1" si="287"/>
        <v/>
      </c>
      <c r="AL977" s="13" t="str">
        <f t="shared" ca="1" si="288"/>
        <v/>
      </c>
      <c r="AM977" s="20" t="str">
        <f t="shared" ca="1" si="289"/>
        <v/>
      </c>
      <c r="AN977" s="10">
        <f t="shared" si="290"/>
        <v>970</v>
      </c>
      <c r="AO977" s="10" t="s">
        <v>1224</v>
      </c>
      <c r="AP977" s="13" t="str">
        <f t="shared" ca="1" si="291"/>
        <v/>
      </c>
      <c r="AQ977" s="14" t="str">
        <f t="shared" ca="1" si="292"/>
        <v/>
      </c>
    </row>
    <row r="978" spans="23:43" x14ac:dyDescent="0.25">
      <c r="W978" s="20" t="str">
        <f t="shared" ca="1" si="277"/>
        <v/>
      </c>
      <c r="X978" s="10">
        <f t="shared" si="278"/>
        <v>971</v>
      </c>
      <c r="Y978" s="10" t="s">
        <v>1225</v>
      </c>
      <c r="Z978" s="13" t="str">
        <f t="shared" ca="1" si="279"/>
        <v/>
      </c>
      <c r="AA978" s="13" t="str">
        <f t="shared" ca="1" si="280"/>
        <v/>
      </c>
      <c r="AB978" s="20" t="str">
        <f t="shared" ca="1" si="281"/>
        <v/>
      </c>
      <c r="AC978" s="10">
        <f t="shared" si="282"/>
        <v>971</v>
      </c>
      <c r="AD978" s="10" t="s">
        <v>1225</v>
      </c>
      <c r="AE978" s="13" t="str">
        <f t="shared" ca="1" si="283"/>
        <v/>
      </c>
      <c r="AF978" s="14" t="str">
        <f t="shared" ca="1" si="284"/>
        <v/>
      </c>
      <c r="AG978" s="13"/>
      <c r="AH978" s="20" t="str">
        <f t="shared" ca="1" si="285"/>
        <v/>
      </c>
      <c r="AI978" s="10">
        <f t="shared" si="286"/>
        <v>971</v>
      </c>
      <c r="AJ978" s="10" t="s">
        <v>1225</v>
      </c>
      <c r="AK978" s="13" t="str">
        <f t="shared" ca="1" si="287"/>
        <v/>
      </c>
      <c r="AL978" s="13" t="str">
        <f t="shared" ca="1" si="288"/>
        <v/>
      </c>
      <c r="AM978" s="20" t="str">
        <f t="shared" ca="1" si="289"/>
        <v/>
      </c>
      <c r="AN978" s="10">
        <f t="shared" si="290"/>
        <v>971</v>
      </c>
      <c r="AO978" s="10" t="s">
        <v>1225</v>
      </c>
      <c r="AP978" s="13" t="str">
        <f t="shared" ca="1" si="291"/>
        <v/>
      </c>
      <c r="AQ978" s="14" t="str">
        <f t="shared" ca="1" si="292"/>
        <v/>
      </c>
    </row>
    <row r="979" spans="23:43" x14ac:dyDescent="0.25">
      <c r="W979" s="20" t="str">
        <f t="shared" ca="1" si="277"/>
        <v/>
      </c>
      <c r="X979" s="10">
        <f t="shared" si="278"/>
        <v>972</v>
      </c>
      <c r="Y979" s="10" t="s">
        <v>1226</v>
      </c>
      <c r="Z979" s="13" t="str">
        <f t="shared" ca="1" si="279"/>
        <v/>
      </c>
      <c r="AA979" s="13" t="str">
        <f t="shared" ca="1" si="280"/>
        <v/>
      </c>
      <c r="AB979" s="20" t="str">
        <f t="shared" ca="1" si="281"/>
        <v/>
      </c>
      <c r="AC979" s="10">
        <f t="shared" si="282"/>
        <v>972</v>
      </c>
      <c r="AD979" s="10" t="s">
        <v>1226</v>
      </c>
      <c r="AE979" s="13" t="str">
        <f t="shared" ca="1" si="283"/>
        <v/>
      </c>
      <c r="AF979" s="14" t="str">
        <f t="shared" ca="1" si="284"/>
        <v/>
      </c>
      <c r="AG979" s="13"/>
      <c r="AH979" s="20" t="str">
        <f t="shared" ca="1" si="285"/>
        <v/>
      </c>
      <c r="AI979" s="10">
        <f t="shared" si="286"/>
        <v>972</v>
      </c>
      <c r="AJ979" s="10" t="s">
        <v>1226</v>
      </c>
      <c r="AK979" s="13" t="str">
        <f t="shared" ca="1" si="287"/>
        <v/>
      </c>
      <c r="AL979" s="13" t="str">
        <f t="shared" ca="1" si="288"/>
        <v/>
      </c>
      <c r="AM979" s="20" t="str">
        <f t="shared" ca="1" si="289"/>
        <v/>
      </c>
      <c r="AN979" s="10">
        <f t="shared" si="290"/>
        <v>972</v>
      </c>
      <c r="AO979" s="10" t="s">
        <v>1226</v>
      </c>
      <c r="AP979" s="13" t="str">
        <f t="shared" ca="1" si="291"/>
        <v/>
      </c>
      <c r="AQ979" s="14" t="str">
        <f t="shared" ca="1" si="292"/>
        <v/>
      </c>
    </row>
    <row r="980" spans="23:43" x14ac:dyDescent="0.25">
      <c r="W980" s="20" t="str">
        <f t="shared" ca="1" si="277"/>
        <v/>
      </c>
      <c r="X980" s="10">
        <f t="shared" si="278"/>
        <v>973</v>
      </c>
      <c r="Y980" s="10" t="s">
        <v>1227</v>
      </c>
      <c r="Z980" s="13" t="str">
        <f t="shared" ca="1" si="279"/>
        <v/>
      </c>
      <c r="AA980" s="13" t="str">
        <f t="shared" ca="1" si="280"/>
        <v/>
      </c>
      <c r="AB980" s="20" t="str">
        <f t="shared" ca="1" si="281"/>
        <v/>
      </c>
      <c r="AC980" s="10">
        <f t="shared" si="282"/>
        <v>973</v>
      </c>
      <c r="AD980" s="10" t="s">
        <v>1227</v>
      </c>
      <c r="AE980" s="13" t="str">
        <f t="shared" ca="1" si="283"/>
        <v/>
      </c>
      <c r="AF980" s="14" t="str">
        <f t="shared" ca="1" si="284"/>
        <v/>
      </c>
      <c r="AG980" s="13"/>
      <c r="AH980" s="20" t="str">
        <f t="shared" ca="1" si="285"/>
        <v/>
      </c>
      <c r="AI980" s="10">
        <f t="shared" si="286"/>
        <v>973</v>
      </c>
      <c r="AJ980" s="10" t="s">
        <v>1227</v>
      </c>
      <c r="AK980" s="13" t="str">
        <f t="shared" ca="1" si="287"/>
        <v/>
      </c>
      <c r="AL980" s="13" t="str">
        <f t="shared" ca="1" si="288"/>
        <v/>
      </c>
      <c r="AM980" s="20" t="str">
        <f t="shared" ca="1" si="289"/>
        <v/>
      </c>
      <c r="AN980" s="10">
        <f t="shared" si="290"/>
        <v>973</v>
      </c>
      <c r="AO980" s="10" t="s">
        <v>1227</v>
      </c>
      <c r="AP980" s="13" t="str">
        <f t="shared" ca="1" si="291"/>
        <v/>
      </c>
      <c r="AQ980" s="14" t="str">
        <f t="shared" ca="1" si="292"/>
        <v/>
      </c>
    </row>
    <row r="981" spans="23:43" x14ac:dyDescent="0.25">
      <c r="W981" s="20" t="str">
        <f t="shared" ca="1" si="277"/>
        <v/>
      </c>
      <c r="X981" s="10">
        <f t="shared" si="278"/>
        <v>974</v>
      </c>
      <c r="Y981" s="10" t="s">
        <v>1228</v>
      </c>
      <c r="Z981" s="13" t="str">
        <f t="shared" ca="1" si="279"/>
        <v/>
      </c>
      <c r="AA981" s="13" t="str">
        <f t="shared" ca="1" si="280"/>
        <v/>
      </c>
      <c r="AB981" s="20" t="str">
        <f t="shared" ca="1" si="281"/>
        <v/>
      </c>
      <c r="AC981" s="10">
        <f t="shared" si="282"/>
        <v>974</v>
      </c>
      <c r="AD981" s="10" t="s">
        <v>1228</v>
      </c>
      <c r="AE981" s="13" t="str">
        <f t="shared" ca="1" si="283"/>
        <v/>
      </c>
      <c r="AF981" s="14" t="str">
        <f t="shared" ca="1" si="284"/>
        <v/>
      </c>
      <c r="AG981" s="13"/>
      <c r="AH981" s="20" t="str">
        <f t="shared" ca="1" si="285"/>
        <v/>
      </c>
      <c r="AI981" s="10">
        <f t="shared" si="286"/>
        <v>974</v>
      </c>
      <c r="AJ981" s="10" t="s">
        <v>1228</v>
      </c>
      <c r="AK981" s="13" t="str">
        <f t="shared" ca="1" si="287"/>
        <v/>
      </c>
      <c r="AL981" s="13" t="str">
        <f t="shared" ca="1" si="288"/>
        <v/>
      </c>
      <c r="AM981" s="20" t="str">
        <f t="shared" ca="1" si="289"/>
        <v/>
      </c>
      <c r="AN981" s="10">
        <f t="shared" si="290"/>
        <v>974</v>
      </c>
      <c r="AO981" s="10" t="s">
        <v>1228</v>
      </c>
      <c r="AP981" s="13" t="str">
        <f t="shared" ca="1" si="291"/>
        <v/>
      </c>
      <c r="AQ981" s="14" t="str">
        <f t="shared" ca="1" si="292"/>
        <v/>
      </c>
    </row>
    <row r="982" spans="23:43" x14ac:dyDescent="0.25">
      <c r="W982" s="20" t="str">
        <f t="shared" ca="1" si="277"/>
        <v/>
      </c>
      <c r="X982" s="10">
        <f t="shared" si="278"/>
        <v>975</v>
      </c>
      <c r="Y982" s="10" t="s">
        <v>1229</v>
      </c>
      <c r="Z982" s="13" t="str">
        <f t="shared" ca="1" si="279"/>
        <v/>
      </c>
      <c r="AA982" s="13" t="str">
        <f t="shared" ca="1" si="280"/>
        <v/>
      </c>
      <c r="AB982" s="20" t="str">
        <f t="shared" ca="1" si="281"/>
        <v/>
      </c>
      <c r="AC982" s="10">
        <f t="shared" si="282"/>
        <v>975</v>
      </c>
      <c r="AD982" s="10" t="s">
        <v>1229</v>
      </c>
      <c r="AE982" s="13" t="str">
        <f t="shared" ca="1" si="283"/>
        <v/>
      </c>
      <c r="AF982" s="14" t="str">
        <f t="shared" ca="1" si="284"/>
        <v/>
      </c>
      <c r="AG982" s="13"/>
      <c r="AH982" s="20" t="str">
        <f t="shared" ca="1" si="285"/>
        <v/>
      </c>
      <c r="AI982" s="10">
        <f t="shared" si="286"/>
        <v>975</v>
      </c>
      <c r="AJ982" s="10" t="s">
        <v>1229</v>
      </c>
      <c r="AK982" s="13" t="str">
        <f t="shared" ca="1" si="287"/>
        <v/>
      </c>
      <c r="AL982" s="13" t="str">
        <f t="shared" ca="1" si="288"/>
        <v/>
      </c>
      <c r="AM982" s="20" t="str">
        <f t="shared" ca="1" si="289"/>
        <v/>
      </c>
      <c r="AN982" s="10">
        <f t="shared" si="290"/>
        <v>975</v>
      </c>
      <c r="AO982" s="10" t="s">
        <v>1229</v>
      </c>
      <c r="AP982" s="13" t="str">
        <f t="shared" ca="1" si="291"/>
        <v/>
      </c>
      <c r="AQ982" s="14" t="str">
        <f t="shared" ca="1" si="292"/>
        <v/>
      </c>
    </row>
    <row r="983" spans="23:43" x14ac:dyDescent="0.25">
      <c r="W983" s="20" t="str">
        <f t="shared" ca="1" si="277"/>
        <v/>
      </c>
      <c r="X983" s="10">
        <f t="shared" si="278"/>
        <v>976</v>
      </c>
      <c r="Y983" s="10" t="s">
        <v>1230</v>
      </c>
      <c r="Z983" s="13" t="str">
        <f t="shared" ca="1" si="279"/>
        <v/>
      </c>
      <c r="AA983" s="13" t="str">
        <f t="shared" ca="1" si="280"/>
        <v/>
      </c>
      <c r="AB983" s="20" t="str">
        <f t="shared" ca="1" si="281"/>
        <v/>
      </c>
      <c r="AC983" s="10">
        <f t="shared" si="282"/>
        <v>976</v>
      </c>
      <c r="AD983" s="10" t="s">
        <v>1230</v>
      </c>
      <c r="AE983" s="13" t="str">
        <f t="shared" ca="1" si="283"/>
        <v/>
      </c>
      <c r="AF983" s="14" t="str">
        <f t="shared" ca="1" si="284"/>
        <v/>
      </c>
      <c r="AG983" s="13"/>
      <c r="AH983" s="20" t="str">
        <f t="shared" ca="1" si="285"/>
        <v/>
      </c>
      <c r="AI983" s="10">
        <f t="shared" si="286"/>
        <v>976</v>
      </c>
      <c r="AJ983" s="10" t="s">
        <v>1230</v>
      </c>
      <c r="AK983" s="13" t="str">
        <f t="shared" ca="1" si="287"/>
        <v/>
      </c>
      <c r="AL983" s="13" t="str">
        <f t="shared" ca="1" si="288"/>
        <v/>
      </c>
      <c r="AM983" s="20" t="str">
        <f t="shared" ca="1" si="289"/>
        <v/>
      </c>
      <c r="AN983" s="10">
        <f t="shared" si="290"/>
        <v>976</v>
      </c>
      <c r="AO983" s="10" t="s">
        <v>1230</v>
      </c>
      <c r="AP983" s="13" t="str">
        <f t="shared" ca="1" si="291"/>
        <v/>
      </c>
      <c r="AQ983" s="14" t="str">
        <f t="shared" ca="1" si="292"/>
        <v/>
      </c>
    </row>
    <row r="984" spans="23:43" x14ac:dyDescent="0.25">
      <c r="W984" s="20" t="str">
        <f t="shared" ca="1" si="277"/>
        <v/>
      </c>
      <c r="X984" s="10">
        <f t="shared" si="278"/>
        <v>977</v>
      </c>
      <c r="Y984" s="10" t="s">
        <v>1231</v>
      </c>
      <c r="Z984" s="13" t="str">
        <f t="shared" ca="1" si="279"/>
        <v/>
      </c>
      <c r="AA984" s="13" t="str">
        <f t="shared" ca="1" si="280"/>
        <v/>
      </c>
      <c r="AB984" s="20" t="str">
        <f t="shared" ca="1" si="281"/>
        <v/>
      </c>
      <c r="AC984" s="10">
        <f t="shared" si="282"/>
        <v>977</v>
      </c>
      <c r="AD984" s="10" t="s">
        <v>1231</v>
      </c>
      <c r="AE984" s="13" t="str">
        <f t="shared" ca="1" si="283"/>
        <v/>
      </c>
      <c r="AF984" s="14" t="str">
        <f t="shared" ca="1" si="284"/>
        <v/>
      </c>
      <c r="AG984" s="13"/>
      <c r="AH984" s="20" t="str">
        <f t="shared" ca="1" si="285"/>
        <v/>
      </c>
      <c r="AI984" s="10">
        <f t="shared" si="286"/>
        <v>977</v>
      </c>
      <c r="AJ984" s="10" t="s">
        <v>1231</v>
      </c>
      <c r="AK984" s="13" t="str">
        <f t="shared" ca="1" si="287"/>
        <v/>
      </c>
      <c r="AL984" s="13" t="str">
        <f t="shared" ca="1" si="288"/>
        <v/>
      </c>
      <c r="AM984" s="20" t="str">
        <f t="shared" ca="1" si="289"/>
        <v/>
      </c>
      <c r="AN984" s="10">
        <f t="shared" si="290"/>
        <v>977</v>
      </c>
      <c r="AO984" s="10" t="s">
        <v>1231</v>
      </c>
      <c r="AP984" s="13" t="str">
        <f t="shared" ca="1" si="291"/>
        <v/>
      </c>
      <c r="AQ984" s="14" t="str">
        <f t="shared" ca="1" si="292"/>
        <v/>
      </c>
    </row>
    <row r="985" spans="23:43" x14ac:dyDescent="0.25">
      <c r="W985" s="20" t="str">
        <f t="shared" ca="1" si="277"/>
        <v/>
      </c>
      <c r="X985" s="10">
        <f t="shared" si="278"/>
        <v>978</v>
      </c>
      <c r="Y985" s="10" t="s">
        <v>1232</v>
      </c>
      <c r="Z985" s="13" t="str">
        <f t="shared" ca="1" si="279"/>
        <v/>
      </c>
      <c r="AA985" s="13" t="str">
        <f t="shared" ca="1" si="280"/>
        <v/>
      </c>
      <c r="AB985" s="20" t="str">
        <f t="shared" ca="1" si="281"/>
        <v/>
      </c>
      <c r="AC985" s="10">
        <f t="shared" si="282"/>
        <v>978</v>
      </c>
      <c r="AD985" s="10" t="s">
        <v>1232</v>
      </c>
      <c r="AE985" s="13" t="str">
        <f t="shared" ca="1" si="283"/>
        <v/>
      </c>
      <c r="AF985" s="14" t="str">
        <f t="shared" ca="1" si="284"/>
        <v/>
      </c>
      <c r="AG985" s="13"/>
      <c r="AH985" s="20" t="str">
        <f t="shared" ca="1" si="285"/>
        <v/>
      </c>
      <c r="AI985" s="10">
        <f t="shared" si="286"/>
        <v>978</v>
      </c>
      <c r="AJ985" s="10" t="s">
        <v>1232</v>
      </c>
      <c r="AK985" s="13" t="str">
        <f t="shared" ca="1" si="287"/>
        <v/>
      </c>
      <c r="AL985" s="13" t="str">
        <f t="shared" ca="1" si="288"/>
        <v/>
      </c>
      <c r="AM985" s="20" t="str">
        <f t="shared" ca="1" si="289"/>
        <v/>
      </c>
      <c r="AN985" s="10">
        <f t="shared" si="290"/>
        <v>978</v>
      </c>
      <c r="AO985" s="10" t="s">
        <v>1232</v>
      </c>
      <c r="AP985" s="13" t="str">
        <f t="shared" ca="1" si="291"/>
        <v/>
      </c>
      <c r="AQ985" s="14" t="str">
        <f t="shared" ca="1" si="292"/>
        <v/>
      </c>
    </row>
    <row r="986" spans="23:43" x14ac:dyDescent="0.25">
      <c r="W986" s="20" t="str">
        <f t="shared" ca="1" si="277"/>
        <v/>
      </c>
      <c r="X986" s="10">
        <f t="shared" si="278"/>
        <v>979</v>
      </c>
      <c r="Y986" s="10" t="s">
        <v>1233</v>
      </c>
      <c r="Z986" s="13" t="str">
        <f t="shared" ca="1" si="279"/>
        <v/>
      </c>
      <c r="AA986" s="13" t="str">
        <f t="shared" ca="1" si="280"/>
        <v/>
      </c>
      <c r="AB986" s="20" t="str">
        <f t="shared" ca="1" si="281"/>
        <v/>
      </c>
      <c r="AC986" s="10">
        <f t="shared" si="282"/>
        <v>979</v>
      </c>
      <c r="AD986" s="10" t="s">
        <v>1233</v>
      </c>
      <c r="AE986" s="13" t="str">
        <f t="shared" ca="1" si="283"/>
        <v/>
      </c>
      <c r="AF986" s="14" t="str">
        <f t="shared" ca="1" si="284"/>
        <v/>
      </c>
      <c r="AG986" s="13"/>
      <c r="AH986" s="20" t="str">
        <f t="shared" ca="1" si="285"/>
        <v/>
      </c>
      <c r="AI986" s="10">
        <f t="shared" si="286"/>
        <v>979</v>
      </c>
      <c r="AJ986" s="10" t="s">
        <v>1233</v>
      </c>
      <c r="AK986" s="13" t="str">
        <f t="shared" ca="1" si="287"/>
        <v/>
      </c>
      <c r="AL986" s="13" t="str">
        <f t="shared" ca="1" si="288"/>
        <v/>
      </c>
      <c r="AM986" s="20" t="str">
        <f t="shared" ca="1" si="289"/>
        <v/>
      </c>
      <c r="AN986" s="10">
        <f t="shared" si="290"/>
        <v>979</v>
      </c>
      <c r="AO986" s="10" t="s">
        <v>1233</v>
      </c>
      <c r="AP986" s="13" t="str">
        <f t="shared" ca="1" si="291"/>
        <v/>
      </c>
      <c r="AQ986" s="14" t="str">
        <f t="shared" ca="1" si="292"/>
        <v/>
      </c>
    </row>
    <row r="987" spans="23:43" x14ac:dyDescent="0.25">
      <c r="W987" s="20" t="str">
        <f t="shared" ca="1" si="277"/>
        <v/>
      </c>
      <c r="X987" s="10">
        <f t="shared" si="278"/>
        <v>980</v>
      </c>
      <c r="Y987" s="10" t="s">
        <v>1234</v>
      </c>
      <c r="Z987" s="13" t="str">
        <f t="shared" ca="1" si="279"/>
        <v/>
      </c>
      <c r="AA987" s="13" t="str">
        <f t="shared" ca="1" si="280"/>
        <v/>
      </c>
      <c r="AB987" s="20" t="str">
        <f t="shared" ca="1" si="281"/>
        <v/>
      </c>
      <c r="AC987" s="10">
        <f t="shared" si="282"/>
        <v>980</v>
      </c>
      <c r="AD987" s="10" t="s">
        <v>1234</v>
      </c>
      <c r="AE987" s="13" t="str">
        <f t="shared" ca="1" si="283"/>
        <v/>
      </c>
      <c r="AF987" s="14" t="str">
        <f t="shared" ca="1" si="284"/>
        <v/>
      </c>
      <c r="AG987" s="13"/>
      <c r="AH987" s="20" t="str">
        <f t="shared" ca="1" si="285"/>
        <v/>
      </c>
      <c r="AI987" s="10">
        <f t="shared" si="286"/>
        <v>980</v>
      </c>
      <c r="AJ987" s="10" t="s">
        <v>1234</v>
      </c>
      <c r="AK987" s="13" t="str">
        <f t="shared" ca="1" si="287"/>
        <v/>
      </c>
      <c r="AL987" s="13" t="str">
        <f t="shared" ca="1" si="288"/>
        <v/>
      </c>
      <c r="AM987" s="20" t="str">
        <f t="shared" ca="1" si="289"/>
        <v/>
      </c>
      <c r="AN987" s="10">
        <f t="shared" si="290"/>
        <v>980</v>
      </c>
      <c r="AO987" s="10" t="s">
        <v>1234</v>
      </c>
      <c r="AP987" s="13" t="str">
        <f t="shared" ca="1" si="291"/>
        <v/>
      </c>
      <c r="AQ987" s="14" t="str">
        <f t="shared" ca="1" si="292"/>
        <v/>
      </c>
    </row>
    <row r="988" spans="23:43" x14ac:dyDescent="0.25">
      <c r="W988" s="20" t="str">
        <f t="shared" ca="1" si="277"/>
        <v/>
      </c>
      <c r="X988" s="10">
        <f t="shared" si="278"/>
        <v>981</v>
      </c>
      <c r="Y988" s="10" t="s">
        <v>1235</v>
      </c>
      <c r="Z988" s="13" t="str">
        <f t="shared" ca="1" si="279"/>
        <v/>
      </c>
      <c r="AA988" s="13" t="str">
        <f t="shared" ca="1" si="280"/>
        <v/>
      </c>
      <c r="AB988" s="20" t="str">
        <f t="shared" ca="1" si="281"/>
        <v/>
      </c>
      <c r="AC988" s="10">
        <f t="shared" si="282"/>
        <v>981</v>
      </c>
      <c r="AD988" s="10" t="s">
        <v>1235</v>
      </c>
      <c r="AE988" s="13" t="str">
        <f t="shared" ca="1" si="283"/>
        <v/>
      </c>
      <c r="AF988" s="14" t="str">
        <f t="shared" ca="1" si="284"/>
        <v/>
      </c>
      <c r="AG988" s="13"/>
      <c r="AH988" s="20" t="str">
        <f t="shared" ca="1" si="285"/>
        <v/>
      </c>
      <c r="AI988" s="10">
        <f t="shared" si="286"/>
        <v>981</v>
      </c>
      <c r="AJ988" s="10" t="s">
        <v>1235</v>
      </c>
      <c r="AK988" s="13" t="str">
        <f t="shared" ca="1" si="287"/>
        <v/>
      </c>
      <c r="AL988" s="13" t="str">
        <f t="shared" ca="1" si="288"/>
        <v/>
      </c>
      <c r="AM988" s="20" t="str">
        <f t="shared" ca="1" si="289"/>
        <v/>
      </c>
      <c r="AN988" s="10">
        <f t="shared" si="290"/>
        <v>981</v>
      </c>
      <c r="AO988" s="10" t="s">
        <v>1235</v>
      </c>
      <c r="AP988" s="13" t="str">
        <f t="shared" ca="1" si="291"/>
        <v/>
      </c>
      <c r="AQ988" s="14" t="str">
        <f t="shared" ca="1" si="292"/>
        <v/>
      </c>
    </row>
    <row r="989" spans="23:43" x14ac:dyDescent="0.25">
      <c r="W989" s="20" t="str">
        <f t="shared" ca="1" si="277"/>
        <v/>
      </c>
      <c r="X989" s="10">
        <f t="shared" si="278"/>
        <v>982</v>
      </c>
      <c r="Y989" s="10" t="s">
        <v>1236</v>
      </c>
      <c r="Z989" s="13" t="str">
        <f t="shared" ca="1" si="279"/>
        <v/>
      </c>
      <c r="AA989" s="13" t="str">
        <f t="shared" ca="1" si="280"/>
        <v/>
      </c>
      <c r="AB989" s="20" t="str">
        <f t="shared" ca="1" si="281"/>
        <v/>
      </c>
      <c r="AC989" s="10">
        <f t="shared" si="282"/>
        <v>982</v>
      </c>
      <c r="AD989" s="10" t="s">
        <v>1236</v>
      </c>
      <c r="AE989" s="13" t="str">
        <f t="shared" ca="1" si="283"/>
        <v/>
      </c>
      <c r="AF989" s="14" t="str">
        <f t="shared" ca="1" si="284"/>
        <v/>
      </c>
      <c r="AG989" s="13"/>
      <c r="AH989" s="20" t="str">
        <f t="shared" ca="1" si="285"/>
        <v/>
      </c>
      <c r="AI989" s="10">
        <f t="shared" si="286"/>
        <v>982</v>
      </c>
      <c r="AJ989" s="10" t="s">
        <v>1236</v>
      </c>
      <c r="AK989" s="13" t="str">
        <f t="shared" ca="1" si="287"/>
        <v/>
      </c>
      <c r="AL989" s="13" t="str">
        <f t="shared" ca="1" si="288"/>
        <v/>
      </c>
      <c r="AM989" s="20" t="str">
        <f t="shared" ca="1" si="289"/>
        <v/>
      </c>
      <c r="AN989" s="10">
        <f t="shared" si="290"/>
        <v>982</v>
      </c>
      <c r="AO989" s="10" t="s">
        <v>1236</v>
      </c>
      <c r="AP989" s="13" t="str">
        <f t="shared" ca="1" si="291"/>
        <v/>
      </c>
      <c r="AQ989" s="14" t="str">
        <f t="shared" ca="1" si="292"/>
        <v/>
      </c>
    </row>
    <row r="990" spans="23:43" x14ac:dyDescent="0.25">
      <c r="W990" s="20" t="str">
        <f t="shared" ca="1" si="277"/>
        <v/>
      </c>
      <c r="X990" s="10">
        <f t="shared" si="278"/>
        <v>983</v>
      </c>
      <c r="Y990" s="10" t="s">
        <v>1237</v>
      </c>
      <c r="Z990" s="13" t="str">
        <f t="shared" ca="1" si="279"/>
        <v/>
      </c>
      <c r="AA990" s="13" t="str">
        <f t="shared" ca="1" si="280"/>
        <v/>
      </c>
      <c r="AB990" s="20" t="str">
        <f t="shared" ca="1" si="281"/>
        <v/>
      </c>
      <c r="AC990" s="10">
        <f t="shared" si="282"/>
        <v>983</v>
      </c>
      <c r="AD990" s="10" t="s">
        <v>1237</v>
      </c>
      <c r="AE990" s="13" t="str">
        <f t="shared" ca="1" si="283"/>
        <v/>
      </c>
      <c r="AF990" s="14" t="str">
        <f t="shared" ca="1" si="284"/>
        <v/>
      </c>
      <c r="AG990" s="13"/>
      <c r="AH990" s="20" t="str">
        <f t="shared" ca="1" si="285"/>
        <v/>
      </c>
      <c r="AI990" s="10">
        <f t="shared" si="286"/>
        <v>983</v>
      </c>
      <c r="AJ990" s="10" t="s">
        <v>1237</v>
      </c>
      <c r="AK990" s="13" t="str">
        <f t="shared" ca="1" si="287"/>
        <v/>
      </c>
      <c r="AL990" s="13" t="str">
        <f t="shared" ca="1" si="288"/>
        <v/>
      </c>
      <c r="AM990" s="20" t="str">
        <f t="shared" ca="1" si="289"/>
        <v/>
      </c>
      <c r="AN990" s="10">
        <f t="shared" si="290"/>
        <v>983</v>
      </c>
      <c r="AO990" s="10" t="s">
        <v>1237</v>
      </c>
      <c r="AP990" s="13" t="str">
        <f t="shared" ca="1" si="291"/>
        <v/>
      </c>
      <c r="AQ990" s="14" t="str">
        <f t="shared" ca="1" si="292"/>
        <v/>
      </c>
    </row>
    <row r="991" spans="23:43" x14ac:dyDescent="0.25">
      <c r="W991" s="20" t="str">
        <f t="shared" ca="1" si="277"/>
        <v/>
      </c>
      <c r="X991" s="10">
        <f t="shared" si="278"/>
        <v>984</v>
      </c>
      <c r="Y991" s="10" t="s">
        <v>1238</v>
      </c>
      <c r="Z991" s="13" t="str">
        <f t="shared" ca="1" si="279"/>
        <v/>
      </c>
      <c r="AA991" s="13" t="str">
        <f t="shared" ca="1" si="280"/>
        <v/>
      </c>
      <c r="AB991" s="20" t="str">
        <f t="shared" ca="1" si="281"/>
        <v/>
      </c>
      <c r="AC991" s="10">
        <f t="shared" si="282"/>
        <v>984</v>
      </c>
      <c r="AD991" s="10" t="s">
        <v>1238</v>
      </c>
      <c r="AE991" s="13" t="str">
        <f t="shared" ca="1" si="283"/>
        <v/>
      </c>
      <c r="AF991" s="14" t="str">
        <f t="shared" ca="1" si="284"/>
        <v/>
      </c>
      <c r="AG991" s="13"/>
      <c r="AH991" s="20" t="str">
        <f t="shared" ca="1" si="285"/>
        <v/>
      </c>
      <c r="AI991" s="10">
        <f t="shared" si="286"/>
        <v>984</v>
      </c>
      <c r="AJ991" s="10" t="s">
        <v>1238</v>
      </c>
      <c r="AK991" s="13" t="str">
        <f t="shared" ca="1" si="287"/>
        <v/>
      </c>
      <c r="AL991" s="13" t="str">
        <f t="shared" ca="1" si="288"/>
        <v/>
      </c>
      <c r="AM991" s="20" t="str">
        <f t="shared" ca="1" si="289"/>
        <v/>
      </c>
      <c r="AN991" s="10">
        <f t="shared" si="290"/>
        <v>984</v>
      </c>
      <c r="AO991" s="10" t="s">
        <v>1238</v>
      </c>
      <c r="AP991" s="13" t="str">
        <f t="shared" ca="1" si="291"/>
        <v/>
      </c>
      <c r="AQ991" s="14" t="str">
        <f t="shared" ca="1" si="292"/>
        <v/>
      </c>
    </row>
    <row r="992" spans="23:43" x14ac:dyDescent="0.25">
      <c r="W992" s="20" t="str">
        <f t="shared" ca="1" si="277"/>
        <v/>
      </c>
      <c r="X992" s="10">
        <f t="shared" si="278"/>
        <v>985</v>
      </c>
      <c r="Y992" s="10" t="s">
        <v>1239</v>
      </c>
      <c r="Z992" s="13" t="str">
        <f t="shared" ca="1" si="279"/>
        <v/>
      </c>
      <c r="AA992" s="13" t="str">
        <f t="shared" ca="1" si="280"/>
        <v/>
      </c>
      <c r="AB992" s="20" t="str">
        <f t="shared" ca="1" si="281"/>
        <v/>
      </c>
      <c r="AC992" s="10">
        <f t="shared" si="282"/>
        <v>985</v>
      </c>
      <c r="AD992" s="10" t="s">
        <v>1239</v>
      </c>
      <c r="AE992" s="13" t="str">
        <f t="shared" ca="1" si="283"/>
        <v/>
      </c>
      <c r="AF992" s="14" t="str">
        <f t="shared" ca="1" si="284"/>
        <v/>
      </c>
      <c r="AG992" s="13"/>
      <c r="AH992" s="20" t="str">
        <f t="shared" ca="1" si="285"/>
        <v/>
      </c>
      <c r="AI992" s="10">
        <f t="shared" si="286"/>
        <v>985</v>
      </c>
      <c r="AJ992" s="10" t="s">
        <v>1239</v>
      </c>
      <c r="AK992" s="13" t="str">
        <f t="shared" ca="1" si="287"/>
        <v/>
      </c>
      <c r="AL992" s="13" t="str">
        <f t="shared" ca="1" si="288"/>
        <v/>
      </c>
      <c r="AM992" s="20" t="str">
        <f t="shared" ca="1" si="289"/>
        <v/>
      </c>
      <c r="AN992" s="10">
        <f t="shared" si="290"/>
        <v>985</v>
      </c>
      <c r="AO992" s="10" t="s">
        <v>1239</v>
      </c>
      <c r="AP992" s="13" t="str">
        <f t="shared" ca="1" si="291"/>
        <v/>
      </c>
      <c r="AQ992" s="14" t="str">
        <f t="shared" ca="1" si="292"/>
        <v/>
      </c>
    </row>
    <row r="993" spans="23:43" x14ac:dyDescent="0.25">
      <c r="W993" s="20" t="str">
        <f t="shared" ca="1" si="277"/>
        <v/>
      </c>
      <c r="X993" s="10">
        <f t="shared" si="278"/>
        <v>986</v>
      </c>
      <c r="Y993" s="10" t="s">
        <v>1240</v>
      </c>
      <c r="Z993" s="13" t="str">
        <f t="shared" ca="1" si="279"/>
        <v/>
      </c>
      <c r="AA993" s="13" t="str">
        <f t="shared" ca="1" si="280"/>
        <v/>
      </c>
      <c r="AB993" s="20" t="str">
        <f t="shared" ca="1" si="281"/>
        <v/>
      </c>
      <c r="AC993" s="10">
        <f t="shared" si="282"/>
        <v>986</v>
      </c>
      <c r="AD993" s="10" t="s">
        <v>1240</v>
      </c>
      <c r="AE993" s="13" t="str">
        <f t="shared" ca="1" si="283"/>
        <v/>
      </c>
      <c r="AF993" s="14" t="str">
        <f t="shared" ca="1" si="284"/>
        <v/>
      </c>
      <c r="AG993" s="13"/>
      <c r="AH993" s="20" t="str">
        <f t="shared" ca="1" si="285"/>
        <v/>
      </c>
      <c r="AI993" s="10">
        <f t="shared" si="286"/>
        <v>986</v>
      </c>
      <c r="AJ993" s="10" t="s">
        <v>1240</v>
      </c>
      <c r="AK993" s="13" t="str">
        <f t="shared" ca="1" si="287"/>
        <v/>
      </c>
      <c r="AL993" s="13" t="str">
        <f t="shared" ca="1" si="288"/>
        <v/>
      </c>
      <c r="AM993" s="20" t="str">
        <f t="shared" ca="1" si="289"/>
        <v/>
      </c>
      <c r="AN993" s="10">
        <f t="shared" si="290"/>
        <v>986</v>
      </c>
      <c r="AO993" s="10" t="s">
        <v>1240</v>
      </c>
      <c r="AP993" s="13" t="str">
        <f t="shared" ca="1" si="291"/>
        <v/>
      </c>
      <c r="AQ993" s="14" t="str">
        <f t="shared" ca="1" si="292"/>
        <v/>
      </c>
    </row>
    <row r="994" spans="23:43" x14ac:dyDescent="0.25">
      <c r="W994" s="20" t="str">
        <f t="shared" ca="1" si="277"/>
        <v/>
      </c>
      <c r="X994" s="10">
        <f t="shared" si="278"/>
        <v>987</v>
      </c>
      <c r="Y994" s="10" t="s">
        <v>1241</v>
      </c>
      <c r="Z994" s="13" t="str">
        <f t="shared" ca="1" si="279"/>
        <v/>
      </c>
      <c r="AA994" s="13" t="str">
        <f t="shared" ca="1" si="280"/>
        <v/>
      </c>
      <c r="AB994" s="20" t="str">
        <f t="shared" ca="1" si="281"/>
        <v/>
      </c>
      <c r="AC994" s="10">
        <f t="shared" si="282"/>
        <v>987</v>
      </c>
      <c r="AD994" s="10" t="s">
        <v>1241</v>
      </c>
      <c r="AE994" s="13" t="str">
        <f t="shared" ca="1" si="283"/>
        <v/>
      </c>
      <c r="AF994" s="14" t="str">
        <f t="shared" ca="1" si="284"/>
        <v/>
      </c>
      <c r="AG994" s="13"/>
      <c r="AH994" s="20" t="str">
        <f t="shared" ca="1" si="285"/>
        <v/>
      </c>
      <c r="AI994" s="10">
        <f t="shared" si="286"/>
        <v>987</v>
      </c>
      <c r="AJ994" s="10" t="s">
        <v>1241</v>
      </c>
      <c r="AK994" s="13" t="str">
        <f t="shared" ca="1" si="287"/>
        <v/>
      </c>
      <c r="AL994" s="13" t="str">
        <f t="shared" ca="1" si="288"/>
        <v/>
      </c>
      <c r="AM994" s="20" t="str">
        <f t="shared" ca="1" si="289"/>
        <v/>
      </c>
      <c r="AN994" s="10">
        <f t="shared" si="290"/>
        <v>987</v>
      </c>
      <c r="AO994" s="10" t="s">
        <v>1241</v>
      </c>
      <c r="AP994" s="13" t="str">
        <f t="shared" ca="1" si="291"/>
        <v/>
      </c>
      <c r="AQ994" s="14" t="str">
        <f t="shared" ca="1" si="292"/>
        <v/>
      </c>
    </row>
    <row r="995" spans="23:43" x14ac:dyDescent="0.25">
      <c r="W995" s="20" t="str">
        <f t="shared" ca="1" si="277"/>
        <v/>
      </c>
      <c r="X995" s="10">
        <f t="shared" si="278"/>
        <v>988</v>
      </c>
      <c r="Y995" s="10" t="s">
        <v>1242</v>
      </c>
      <c r="Z995" s="13" t="str">
        <f t="shared" ca="1" si="279"/>
        <v/>
      </c>
      <c r="AA995" s="13" t="str">
        <f t="shared" ca="1" si="280"/>
        <v/>
      </c>
      <c r="AB995" s="20" t="str">
        <f t="shared" ca="1" si="281"/>
        <v/>
      </c>
      <c r="AC995" s="10">
        <f t="shared" si="282"/>
        <v>988</v>
      </c>
      <c r="AD995" s="10" t="s">
        <v>1242</v>
      </c>
      <c r="AE995" s="13" t="str">
        <f t="shared" ca="1" si="283"/>
        <v/>
      </c>
      <c r="AF995" s="14" t="str">
        <f t="shared" ca="1" si="284"/>
        <v/>
      </c>
      <c r="AG995" s="13"/>
      <c r="AH995" s="20" t="str">
        <f t="shared" ca="1" si="285"/>
        <v/>
      </c>
      <c r="AI995" s="10">
        <f t="shared" si="286"/>
        <v>988</v>
      </c>
      <c r="AJ995" s="10" t="s">
        <v>1242</v>
      </c>
      <c r="AK995" s="13" t="str">
        <f t="shared" ca="1" si="287"/>
        <v/>
      </c>
      <c r="AL995" s="13" t="str">
        <f t="shared" ca="1" si="288"/>
        <v/>
      </c>
      <c r="AM995" s="20" t="str">
        <f t="shared" ca="1" si="289"/>
        <v/>
      </c>
      <c r="AN995" s="10">
        <f t="shared" si="290"/>
        <v>988</v>
      </c>
      <c r="AO995" s="10" t="s">
        <v>1242</v>
      </c>
      <c r="AP995" s="13" t="str">
        <f t="shared" ca="1" si="291"/>
        <v/>
      </c>
      <c r="AQ995" s="14" t="str">
        <f t="shared" ca="1" si="292"/>
        <v/>
      </c>
    </row>
    <row r="996" spans="23:43" x14ac:dyDescent="0.25">
      <c r="W996" s="20" t="str">
        <f t="shared" ca="1" si="277"/>
        <v/>
      </c>
      <c r="X996" s="10">
        <f t="shared" si="278"/>
        <v>989</v>
      </c>
      <c r="Y996" s="10" t="s">
        <v>1243</v>
      </c>
      <c r="Z996" s="13" t="str">
        <f t="shared" ca="1" si="279"/>
        <v/>
      </c>
      <c r="AA996" s="13" t="str">
        <f t="shared" ca="1" si="280"/>
        <v/>
      </c>
      <c r="AB996" s="20" t="str">
        <f t="shared" ca="1" si="281"/>
        <v/>
      </c>
      <c r="AC996" s="10">
        <f t="shared" si="282"/>
        <v>989</v>
      </c>
      <c r="AD996" s="10" t="s">
        <v>1243</v>
      </c>
      <c r="AE996" s="13" t="str">
        <f t="shared" ca="1" si="283"/>
        <v/>
      </c>
      <c r="AF996" s="14" t="str">
        <f t="shared" ca="1" si="284"/>
        <v/>
      </c>
      <c r="AG996" s="13"/>
      <c r="AH996" s="20" t="str">
        <f t="shared" ca="1" si="285"/>
        <v/>
      </c>
      <c r="AI996" s="10">
        <f t="shared" si="286"/>
        <v>989</v>
      </c>
      <c r="AJ996" s="10" t="s">
        <v>1243</v>
      </c>
      <c r="AK996" s="13" t="str">
        <f t="shared" ca="1" si="287"/>
        <v/>
      </c>
      <c r="AL996" s="13" t="str">
        <f t="shared" ca="1" si="288"/>
        <v/>
      </c>
      <c r="AM996" s="20" t="str">
        <f t="shared" ca="1" si="289"/>
        <v/>
      </c>
      <c r="AN996" s="10">
        <f t="shared" si="290"/>
        <v>989</v>
      </c>
      <c r="AO996" s="10" t="s">
        <v>1243</v>
      </c>
      <c r="AP996" s="13" t="str">
        <f t="shared" ca="1" si="291"/>
        <v/>
      </c>
      <c r="AQ996" s="14" t="str">
        <f t="shared" ca="1" si="292"/>
        <v/>
      </c>
    </row>
    <row r="997" spans="23:43" x14ac:dyDescent="0.25">
      <c r="W997" s="20" t="str">
        <f t="shared" ca="1" si="277"/>
        <v/>
      </c>
      <c r="X997" s="10">
        <f t="shared" si="278"/>
        <v>990</v>
      </c>
      <c r="Y997" s="10" t="s">
        <v>1244</v>
      </c>
      <c r="Z997" s="13" t="str">
        <f t="shared" ca="1" si="279"/>
        <v/>
      </c>
      <c r="AA997" s="13" t="str">
        <f t="shared" ca="1" si="280"/>
        <v/>
      </c>
      <c r="AB997" s="20" t="str">
        <f t="shared" ca="1" si="281"/>
        <v/>
      </c>
      <c r="AC997" s="10">
        <f t="shared" si="282"/>
        <v>990</v>
      </c>
      <c r="AD997" s="10" t="s">
        <v>1244</v>
      </c>
      <c r="AE997" s="13" t="str">
        <f t="shared" ca="1" si="283"/>
        <v/>
      </c>
      <c r="AF997" s="14" t="str">
        <f t="shared" ca="1" si="284"/>
        <v/>
      </c>
      <c r="AG997" s="13"/>
      <c r="AH997" s="20" t="str">
        <f t="shared" ca="1" si="285"/>
        <v/>
      </c>
      <c r="AI997" s="10">
        <f t="shared" si="286"/>
        <v>990</v>
      </c>
      <c r="AJ997" s="10" t="s">
        <v>1244</v>
      </c>
      <c r="AK997" s="13" t="str">
        <f t="shared" ca="1" si="287"/>
        <v/>
      </c>
      <c r="AL997" s="13" t="str">
        <f t="shared" ca="1" si="288"/>
        <v/>
      </c>
      <c r="AM997" s="20" t="str">
        <f t="shared" ca="1" si="289"/>
        <v/>
      </c>
      <c r="AN997" s="10">
        <f t="shared" si="290"/>
        <v>990</v>
      </c>
      <c r="AO997" s="10" t="s">
        <v>1244</v>
      </c>
      <c r="AP997" s="13" t="str">
        <f t="shared" ca="1" si="291"/>
        <v/>
      </c>
      <c r="AQ997" s="14" t="str">
        <f t="shared" ca="1" si="292"/>
        <v/>
      </c>
    </row>
    <row r="998" spans="23:43" x14ac:dyDescent="0.25">
      <c r="W998" s="20" t="str">
        <f t="shared" ca="1" si="277"/>
        <v/>
      </c>
      <c r="X998" s="10">
        <f t="shared" si="278"/>
        <v>991</v>
      </c>
      <c r="Y998" s="10" t="s">
        <v>1245</v>
      </c>
      <c r="Z998" s="13" t="str">
        <f t="shared" ca="1" si="279"/>
        <v/>
      </c>
      <c r="AA998" s="13" t="str">
        <f t="shared" ca="1" si="280"/>
        <v/>
      </c>
      <c r="AB998" s="20" t="str">
        <f t="shared" ca="1" si="281"/>
        <v/>
      </c>
      <c r="AC998" s="10">
        <f t="shared" si="282"/>
        <v>991</v>
      </c>
      <c r="AD998" s="10" t="s">
        <v>1245</v>
      </c>
      <c r="AE998" s="13" t="str">
        <f t="shared" ca="1" si="283"/>
        <v/>
      </c>
      <c r="AF998" s="14" t="str">
        <f t="shared" ca="1" si="284"/>
        <v/>
      </c>
      <c r="AG998" s="13"/>
      <c r="AH998" s="20" t="str">
        <f t="shared" ca="1" si="285"/>
        <v/>
      </c>
      <c r="AI998" s="10">
        <f t="shared" si="286"/>
        <v>991</v>
      </c>
      <c r="AJ998" s="10" t="s">
        <v>1245</v>
      </c>
      <c r="AK998" s="13" t="str">
        <f t="shared" ca="1" si="287"/>
        <v/>
      </c>
      <c r="AL998" s="13" t="str">
        <f t="shared" ca="1" si="288"/>
        <v/>
      </c>
      <c r="AM998" s="20" t="str">
        <f t="shared" ca="1" si="289"/>
        <v/>
      </c>
      <c r="AN998" s="10">
        <f t="shared" si="290"/>
        <v>991</v>
      </c>
      <c r="AO998" s="10" t="s">
        <v>1245</v>
      </c>
      <c r="AP998" s="13" t="str">
        <f t="shared" ca="1" si="291"/>
        <v/>
      </c>
      <c r="AQ998" s="14" t="str">
        <f t="shared" ca="1" si="292"/>
        <v/>
      </c>
    </row>
    <row r="999" spans="23:43" x14ac:dyDescent="0.25">
      <c r="W999" s="20" t="str">
        <f t="shared" ca="1" si="277"/>
        <v/>
      </c>
      <c r="X999" s="10">
        <f t="shared" si="278"/>
        <v>992</v>
      </c>
      <c r="Y999" s="10" t="s">
        <v>1246</v>
      </c>
      <c r="Z999" s="13" t="str">
        <f t="shared" ca="1" si="279"/>
        <v/>
      </c>
      <c r="AA999" s="13" t="str">
        <f t="shared" ca="1" si="280"/>
        <v/>
      </c>
      <c r="AB999" s="20" t="str">
        <f t="shared" ca="1" si="281"/>
        <v/>
      </c>
      <c r="AC999" s="10">
        <f t="shared" si="282"/>
        <v>992</v>
      </c>
      <c r="AD999" s="10" t="s">
        <v>1246</v>
      </c>
      <c r="AE999" s="13" t="str">
        <f t="shared" ca="1" si="283"/>
        <v/>
      </c>
      <c r="AF999" s="14" t="str">
        <f t="shared" ca="1" si="284"/>
        <v/>
      </c>
      <c r="AG999" s="13"/>
      <c r="AH999" s="20" t="str">
        <f t="shared" ca="1" si="285"/>
        <v/>
      </c>
      <c r="AI999" s="10">
        <f t="shared" si="286"/>
        <v>992</v>
      </c>
      <c r="AJ999" s="10" t="s">
        <v>1246</v>
      </c>
      <c r="AK999" s="13" t="str">
        <f t="shared" ca="1" si="287"/>
        <v/>
      </c>
      <c r="AL999" s="13" t="str">
        <f t="shared" ca="1" si="288"/>
        <v/>
      </c>
      <c r="AM999" s="20" t="str">
        <f t="shared" ca="1" si="289"/>
        <v/>
      </c>
      <c r="AN999" s="10">
        <f t="shared" si="290"/>
        <v>992</v>
      </c>
      <c r="AO999" s="10" t="s">
        <v>1246</v>
      </c>
      <c r="AP999" s="13" t="str">
        <f t="shared" ca="1" si="291"/>
        <v/>
      </c>
      <c r="AQ999" s="14" t="str">
        <f t="shared" ca="1" si="292"/>
        <v/>
      </c>
    </row>
    <row r="1000" spans="23:43" x14ac:dyDescent="0.25">
      <c r="W1000" s="20" t="str">
        <f t="shared" ca="1" si="277"/>
        <v/>
      </c>
      <c r="X1000" s="10">
        <f t="shared" si="278"/>
        <v>993</v>
      </c>
      <c r="Y1000" s="10" t="s">
        <v>1247</v>
      </c>
      <c r="Z1000" s="13" t="str">
        <f t="shared" ca="1" si="279"/>
        <v/>
      </c>
      <c r="AA1000" s="13" t="str">
        <f t="shared" ca="1" si="280"/>
        <v/>
      </c>
      <c r="AB1000" s="20" t="str">
        <f t="shared" ca="1" si="281"/>
        <v/>
      </c>
      <c r="AC1000" s="10">
        <f t="shared" si="282"/>
        <v>993</v>
      </c>
      <c r="AD1000" s="10" t="s">
        <v>1247</v>
      </c>
      <c r="AE1000" s="13" t="str">
        <f t="shared" ca="1" si="283"/>
        <v/>
      </c>
      <c r="AF1000" s="14" t="str">
        <f t="shared" ca="1" si="284"/>
        <v/>
      </c>
      <c r="AG1000" s="13"/>
      <c r="AH1000" s="20" t="str">
        <f t="shared" ca="1" si="285"/>
        <v/>
      </c>
      <c r="AI1000" s="10">
        <f t="shared" si="286"/>
        <v>993</v>
      </c>
      <c r="AJ1000" s="10" t="s">
        <v>1247</v>
      </c>
      <c r="AK1000" s="13" t="str">
        <f t="shared" ca="1" si="287"/>
        <v/>
      </c>
      <c r="AL1000" s="13" t="str">
        <f t="shared" ca="1" si="288"/>
        <v/>
      </c>
      <c r="AM1000" s="20" t="str">
        <f t="shared" ca="1" si="289"/>
        <v/>
      </c>
      <c r="AN1000" s="10">
        <f t="shared" si="290"/>
        <v>993</v>
      </c>
      <c r="AO1000" s="10" t="s">
        <v>1247</v>
      </c>
      <c r="AP1000" s="13" t="str">
        <f t="shared" ca="1" si="291"/>
        <v/>
      </c>
      <c r="AQ1000" s="14" t="str">
        <f t="shared" ca="1" si="292"/>
        <v/>
      </c>
    </row>
    <row r="1001" spans="23:43" x14ac:dyDescent="0.25">
      <c r="W1001" s="20" t="str">
        <f t="shared" ca="1" si="277"/>
        <v/>
      </c>
      <c r="X1001" s="10">
        <f t="shared" si="278"/>
        <v>994</v>
      </c>
      <c r="Y1001" s="10" t="s">
        <v>1248</v>
      </c>
      <c r="Z1001" s="13" t="str">
        <f t="shared" ca="1" si="279"/>
        <v/>
      </c>
      <c r="AA1001" s="13" t="str">
        <f t="shared" ca="1" si="280"/>
        <v/>
      </c>
      <c r="AB1001" s="20" t="str">
        <f t="shared" ca="1" si="281"/>
        <v/>
      </c>
      <c r="AC1001" s="10">
        <f t="shared" si="282"/>
        <v>994</v>
      </c>
      <c r="AD1001" s="10" t="s">
        <v>1248</v>
      </c>
      <c r="AE1001" s="13" t="str">
        <f t="shared" ca="1" si="283"/>
        <v/>
      </c>
      <c r="AF1001" s="14" t="str">
        <f t="shared" ca="1" si="284"/>
        <v/>
      </c>
      <c r="AG1001" s="13"/>
      <c r="AH1001" s="20" t="str">
        <f t="shared" ca="1" si="285"/>
        <v/>
      </c>
      <c r="AI1001" s="10">
        <f t="shared" si="286"/>
        <v>994</v>
      </c>
      <c r="AJ1001" s="10" t="s">
        <v>1248</v>
      </c>
      <c r="AK1001" s="13" t="str">
        <f t="shared" ca="1" si="287"/>
        <v/>
      </c>
      <c r="AL1001" s="13" t="str">
        <f t="shared" ca="1" si="288"/>
        <v/>
      </c>
      <c r="AM1001" s="20" t="str">
        <f t="shared" ca="1" si="289"/>
        <v/>
      </c>
      <c r="AN1001" s="10">
        <f t="shared" si="290"/>
        <v>994</v>
      </c>
      <c r="AO1001" s="10" t="s">
        <v>1248</v>
      </c>
      <c r="AP1001" s="13" t="str">
        <f t="shared" ca="1" si="291"/>
        <v/>
      </c>
      <c r="AQ1001" s="14" t="str">
        <f t="shared" ca="1" si="292"/>
        <v/>
      </c>
    </row>
    <row r="1002" spans="23:43" x14ac:dyDescent="0.25">
      <c r="W1002" s="20" t="str">
        <f t="shared" ca="1" si="277"/>
        <v/>
      </c>
      <c r="X1002" s="10">
        <f t="shared" si="278"/>
        <v>995</v>
      </c>
      <c r="Y1002" s="10" t="s">
        <v>1249</v>
      </c>
      <c r="Z1002" s="13" t="str">
        <f t="shared" ca="1" si="279"/>
        <v/>
      </c>
      <c r="AA1002" s="13" t="str">
        <f t="shared" ca="1" si="280"/>
        <v/>
      </c>
      <c r="AB1002" s="20" t="str">
        <f t="shared" ca="1" si="281"/>
        <v/>
      </c>
      <c r="AC1002" s="10">
        <f t="shared" si="282"/>
        <v>995</v>
      </c>
      <c r="AD1002" s="10" t="s">
        <v>1249</v>
      </c>
      <c r="AE1002" s="13" t="str">
        <f t="shared" ca="1" si="283"/>
        <v/>
      </c>
      <c r="AF1002" s="14" t="str">
        <f t="shared" ca="1" si="284"/>
        <v/>
      </c>
      <c r="AG1002" s="13"/>
      <c r="AH1002" s="20" t="str">
        <f t="shared" ca="1" si="285"/>
        <v/>
      </c>
      <c r="AI1002" s="10">
        <f t="shared" si="286"/>
        <v>995</v>
      </c>
      <c r="AJ1002" s="10" t="s">
        <v>1249</v>
      </c>
      <c r="AK1002" s="13" t="str">
        <f t="shared" ca="1" si="287"/>
        <v/>
      </c>
      <c r="AL1002" s="13" t="str">
        <f t="shared" ca="1" si="288"/>
        <v/>
      </c>
      <c r="AM1002" s="20" t="str">
        <f t="shared" ca="1" si="289"/>
        <v/>
      </c>
      <c r="AN1002" s="10">
        <f t="shared" si="290"/>
        <v>995</v>
      </c>
      <c r="AO1002" s="10" t="s">
        <v>1249</v>
      </c>
      <c r="AP1002" s="13" t="str">
        <f t="shared" ca="1" si="291"/>
        <v/>
      </c>
      <c r="AQ1002" s="14" t="str">
        <f t="shared" ca="1" si="292"/>
        <v/>
      </c>
    </row>
    <row r="1003" spans="23:43" x14ac:dyDescent="0.25">
      <c r="W1003" s="20" t="str">
        <f t="shared" ca="1" si="277"/>
        <v/>
      </c>
      <c r="X1003" s="10">
        <f t="shared" si="278"/>
        <v>996</v>
      </c>
      <c r="Y1003" s="10" t="s">
        <v>1250</v>
      </c>
      <c r="Z1003" s="13" t="str">
        <f t="shared" ca="1" si="279"/>
        <v/>
      </c>
      <c r="AA1003" s="13" t="str">
        <f t="shared" ca="1" si="280"/>
        <v/>
      </c>
      <c r="AB1003" s="20" t="str">
        <f t="shared" ca="1" si="281"/>
        <v/>
      </c>
      <c r="AC1003" s="10">
        <f t="shared" si="282"/>
        <v>996</v>
      </c>
      <c r="AD1003" s="10" t="s">
        <v>1250</v>
      </c>
      <c r="AE1003" s="13" t="str">
        <f t="shared" ca="1" si="283"/>
        <v/>
      </c>
      <c r="AF1003" s="14" t="str">
        <f t="shared" ca="1" si="284"/>
        <v/>
      </c>
      <c r="AG1003" s="13"/>
      <c r="AH1003" s="20" t="str">
        <f t="shared" ca="1" si="285"/>
        <v/>
      </c>
      <c r="AI1003" s="10">
        <f t="shared" si="286"/>
        <v>996</v>
      </c>
      <c r="AJ1003" s="10" t="s">
        <v>1250</v>
      </c>
      <c r="AK1003" s="13" t="str">
        <f t="shared" ca="1" si="287"/>
        <v/>
      </c>
      <c r="AL1003" s="13" t="str">
        <f t="shared" ca="1" si="288"/>
        <v/>
      </c>
      <c r="AM1003" s="20" t="str">
        <f t="shared" ca="1" si="289"/>
        <v/>
      </c>
      <c r="AN1003" s="10">
        <f t="shared" si="290"/>
        <v>996</v>
      </c>
      <c r="AO1003" s="10" t="s">
        <v>1250</v>
      </c>
      <c r="AP1003" s="13" t="str">
        <f t="shared" ca="1" si="291"/>
        <v/>
      </c>
      <c r="AQ1003" s="14" t="str">
        <f t="shared" ca="1" si="292"/>
        <v/>
      </c>
    </row>
    <row r="1004" spans="23:43" x14ac:dyDescent="0.25">
      <c r="W1004" s="20" t="str">
        <f t="shared" ca="1" si="277"/>
        <v/>
      </c>
      <c r="X1004" s="10">
        <f t="shared" si="278"/>
        <v>997</v>
      </c>
      <c r="Y1004" s="10" t="s">
        <v>1251</v>
      </c>
      <c r="Z1004" s="13" t="str">
        <f t="shared" ca="1" si="279"/>
        <v/>
      </c>
      <c r="AA1004" s="13" t="str">
        <f t="shared" ca="1" si="280"/>
        <v/>
      </c>
      <c r="AB1004" s="20" t="str">
        <f t="shared" ca="1" si="281"/>
        <v/>
      </c>
      <c r="AC1004" s="10">
        <f t="shared" si="282"/>
        <v>997</v>
      </c>
      <c r="AD1004" s="10" t="s">
        <v>1251</v>
      </c>
      <c r="AE1004" s="13" t="str">
        <f t="shared" ca="1" si="283"/>
        <v/>
      </c>
      <c r="AF1004" s="14" t="str">
        <f t="shared" ca="1" si="284"/>
        <v/>
      </c>
      <c r="AG1004" s="13"/>
      <c r="AH1004" s="20" t="str">
        <f t="shared" ca="1" si="285"/>
        <v/>
      </c>
      <c r="AI1004" s="10">
        <f t="shared" si="286"/>
        <v>997</v>
      </c>
      <c r="AJ1004" s="10" t="s">
        <v>1251</v>
      </c>
      <c r="AK1004" s="13" t="str">
        <f t="shared" ca="1" si="287"/>
        <v/>
      </c>
      <c r="AL1004" s="13" t="str">
        <f t="shared" ca="1" si="288"/>
        <v/>
      </c>
      <c r="AM1004" s="20" t="str">
        <f t="shared" ca="1" si="289"/>
        <v/>
      </c>
      <c r="AN1004" s="10">
        <f t="shared" si="290"/>
        <v>997</v>
      </c>
      <c r="AO1004" s="10" t="s">
        <v>1251</v>
      </c>
      <c r="AP1004" s="13" t="str">
        <f t="shared" ca="1" si="291"/>
        <v/>
      </c>
      <c r="AQ1004" s="14" t="str">
        <f t="shared" ca="1" si="292"/>
        <v/>
      </c>
    </row>
    <row r="1005" spans="23:43" x14ac:dyDescent="0.25">
      <c r="W1005" s="20" t="str">
        <f t="shared" ca="1" si="277"/>
        <v/>
      </c>
      <c r="X1005" s="10">
        <f t="shared" si="278"/>
        <v>998</v>
      </c>
      <c r="Y1005" s="10" t="s">
        <v>1252</v>
      </c>
      <c r="Z1005" s="13" t="str">
        <f t="shared" ca="1" si="279"/>
        <v/>
      </c>
      <c r="AA1005" s="13" t="str">
        <f t="shared" ca="1" si="280"/>
        <v/>
      </c>
      <c r="AB1005" s="20" t="str">
        <f t="shared" ca="1" si="281"/>
        <v/>
      </c>
      <c r="AC1005" s="10">
        <f t="shared" si="282"/>
        <v>998</v>
      </c>
      <c r="AD1005" s="10" t="s">
        <v>1252</v>
      </c>
      <c r="AE1005" s="13" t="str">
        <f t="shared" ca="1" si="283"/>
        <v/>
      </c>
      <c r="AF1005" s="14" t="str">
        <f t="shared" ca="1" si="284"/>
        <v/>
      </c>
      <c r="AG1005" s="13"/>
      <c r="AH1005" s="20" t="str">
        <f t="shared" ca="1" si="285"/>
        <v/>
      </c>
      <c r="AI1005" s="10">
        <f t="shared" si="286"/>
        <v>998</v>
      </c>
      <c r="AJ1005" s="10" t="s">
        <v>1252</v>
      </c>
      <c r="AK1005" s="13" t="str">
        <f t="shared" ca="1" si="287"/>
        <v/>
      </c>
      <c r="AL1005" s="13" t="str">
        <f t="shared" ca="1" si="288"/>
        <v/>
      </c>
      <c r="AM1005" s="20" t="str">
        <f t="shared" ca="1" si="289"/>
        <v/>
      </c>
      <c r="AN1005" s="10">
        <f t="shared" si="290"/>
        <v>998</v>
      </c>
      <c r="AO1005" s="10" t="s">
        <v>1252</v>
      </c>
      <c r="AP1005" s="13" t="str">
        <f t="shared" ca="1" si="291"/>
        <v/>
      </c>
      <c r="AQ1005" s="14" t="str">
        <f t="shared" ca="1" si="292"/>
        <v/>
      </c>
    </row>
    <row r="1006" spans="23:43" x14ac:dyDescent="0.25">
      <c r="W1006" s="20" t="str">
        <f t="shared" ca="1" si="277"/>
        <v/>
      </c>
      <c r="X1006" s="10">
        <f t="shared" si="278"/>
        <v>999</v>
      </c>
      <c r="Y1006" s="10" t="s">
        <v>1253</v>
      </c>
      <c r="Z1006" s="13" t="str">
        <f t="shared" ca="1" si="279"/>
        <v/>
      </c>
      <c r="AA1006" s="13" t="str">
        <f t="shared" ca="1" si="280"/>
        <v/>
      </c>
      <c r="AB1006" s="20" t="str">
        <f t="shared" ca="1" si="281"/>
        <v/>
      </c>
      <c r="AC1006" s="10">
        <f t="shared" si="282"/>
        <v>999</v>
      </c>
      <c r="AD1006" s="10" t="s">
        <v>1253</v>
      </c>
      <c r="AE1006" s="13" t="str">
        <f t="shared" ca="1" si="283"/>
        <v/>
      </c>
      <c r="AF1006" s="14" t="str">
        <f t="shared" ca="1" si="284"/>
        <v/>
      </c>
      <c r="AG1006" s="13"/>
      <c r="AH1006" s="20" t="str">
        <f t="shared" ca="1" si="285"/>
        <v/>
      </c>
      <c r="AI1006" s="10">
        <f t="shared" si="286"/>
        <v>999</v>
      </c>
      <c r="AJ1006" s="10" t="s">
        <v>1253</v>
      </c>
      <c r="AK1006" s="13" t="str">
        <f t="shared" ca="1" si="287"/>
        <v/>
      </c>
      <c r="AL1006" s="13" t="str">
        <f t="shared" ca="1" si="288"/>
        <v/>
      </c>
      <c r="AM1006" s="20" t="str">
        <f t="shared" ca="1" si="289"/>
        <v/>
      </c>
      <c r="AN1006" s="10">
        <f t="shared" si="290"/>
        <v>999</v>
      </c>
      <c r="AO1006" s="10" t="s">
        <v>1253</v>
      </c>
      <c r="AP1006" s="13" t="str">
        <f t="shared" ca="1" si="291"/>
        <v/>
      </c>
      <c r="AQ1006" s="14" t="str">
        <f t="shared" ca="1" si="292"/>
        <v/>
      </c>
    </row>
    <row r="1007" spans="23:43" x14ac:dyDescent="0.25">
      <c r="W1007" s="20" t="str">
        <f t="shared" ca="1" si="277"/>
        <v/>
      </c>
      <c r="X1007" s="10">
        <f t="shared" si="278"/>
        <v>1000</v>
      </c>
      <c r="Y1007" s="10" t="s">
        <v>1254</v>
      </c>
      <c r="Z1007" s="13" t="str">
        <f t="shared" ca="1" si="279"/>
        <v/>
      </c>
      <c r="AA1007" s="13" t="str">
        <f t="shared" ca="1" si="280"/>
        <v/>
      </c>
      <c r="AB1007" s="20" t="str">
        <f t="shared" ca="1" si="281"/>
        <v/>
      </c>
      <c r="AC1007" s="10">
        <f t="shared" si="282"/>
        <v>1000</v>
      </c>
      <c r="AD1007" s="10" t="s">
        <v>1254</v>
      </c>
      <c r="AE1007" s="13" t="str">
        <f t="shared" ca="1" si="283"/>
        <v/>
      </c>
      <c r="AF1007" s="14" t="str">
        <f t="shared" ca="1" si="284"/>
        <v/>
      </c>
      <c r="AG1007" s="13"/>
      <c r="AH1007" s="20" t="str">
        <f t="shared" ca="1" si="285"/>
        <v/>
      </c>
      <c r="AI1007" s="10">
        <f t="shared" si="286"/>
        <v>1000</v>
      </c>
      <c r="AJ1007" s="10" t="s">
        <v>1254</v>
      </c>
      <c r="AK1007" s="13" t="str">
        <f t="shared" ca="1" si="287"/>
        <v/>
      </c>
      <c r="AL1007" s="13" t="str">
        <f t="shared" ca="1" si="288"/>
        <v/>
      </c>
      <c r="AM1007" s="20" t="str">
        <f t="shared" ca="1" si="289"/>
        <v/>
      </c>
      <c r="AN1007" s="10">
        <f t="shared" si="290"/>
        <v>1000</v>
      </c>
      <c r="AO1007" s="10" t="s">
        <v>1254</v>
      </c>
      <c r="AP1007" s="13" t="str">
        <f t="shared" ca="1" si="291"/>
        <v/>
      </c>
      <c r="AQ1007" s="14" t="str">
        <f t="shared" ca="1" si="292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I1007"/>
  <sheetViews>
    <sheetView topLeftCell="A333" zoomScale="71" zoomScaleNormal="71" workbookViewId="0">
      <selection activeCell="C19" sqref="C19:M369"/>
    </sheetView>
  </sheetViews>
  <sheetFormatPr defaultRowHeight="15" x14ac:dyDescent="0.25"/>
  <cols>
    <col min="3" max="3" width="9.85546875" customWidth="1"/>
    <col min="4" max="13" width="8.7109375" customWidth="1"/>
    <col min="14" max="15" width="7.42578125" customWidth="1"/>
    <col min="16" max="16" width="10.85546875" customWidth="1"/>
    <col min="17" max="17" width="9.42578125" customWidth="1"/>
    <col min="18" max="19" width="7.42578125" customWidth="1"/>
    <col min="20" max="20" width="9.42578125" customWidth="1"/>
    <col min="21" max="21" width="8.7109375" customWidth="1"/>
    <col min="22" max="27" width="7.42578125" customWidth="1"/>
    <col min="28" max="28" width="9.140625" customWidth="1"/>
    <col min="29" max="38" width="7.42578125" customWidth="1"/>
    <col min="39" max="39" width="8.140625" customWidth="1"/>
    <col min="40" max="44" width="7.42578125" customWidth="1"/>
    <col min="45" max="45" width="10.5703125" customWidth="1"/>
    <col min="46" max="49" width="7.42578125" customWidth="1"/>
    <col min="50" max="50" width="8.42578125" customWidth="1"/>
    <col min="51" max="51" width="7.42578125" customWidth="1"/>
    <col min="52" max="52" width="6.85546875" customWidth="1"/>
    <col min="53" max="66" width="7.42578125" customWidth="1"/>
    <col min="67" max="67" width="7.5703125" customWidth="1"/>
    <col min="68" max="68" width="9.28515625" customWidth="1"/>
    <col min="69" max="69" width="16.5703125" customWidth="1"/>
    <col min="70" max="70" width="21.28515625" customWidth="1"/>
    <col min="71" max="72" width="9.5703125" customWidth="1"/>
    <col min="73" max="73" width="7.42578125" customWidth="1"/>
    <col min="74" max="74" width="16.5703125" customWidth="1"/>
    <col min="75" max="75" width="21.28515625" customWidth="1"/>
    <col min="76" max="77" width="9.5703125" customWidth="1"/>
    <col min="78" max="78" width="7.42578125" customWidth="1"/>
    <col min="79" max="79" width="16.5703125" customWidth="1"/>
    <col min="80" max="80" width="21.28515625" customWidth="1"/>
    <col min="81" max="82" width="9.5703125" customWidth="1"/>
    <col min="83" max="83" width="7.42578125" customWidth="1"/>
    <col min="84" max="84" width="16.5703125" customWidth="1"/>
    <col min="85" max="85" width="21.28515625" customWidth="1"/>
    <col min="86" max="87" width="9.5703125" customWidth="1"/>
    <col min="88" max="139" width="7.42578125" customWidth="1"/>
  </cols>
  <sheetData>
    <row r="3" spans="3:87" ht="27" thickBot="1" x14ac:dyDescent="0.45">
      <c r="C3" s="1" t="s">
        <v>0</v>
      </c>
    </row>
    <row r="4" spans="3:87" ht="15" customHeight="1" thickBot="1" x14ac:dyDescent="0.3">
      <c r="C4" s="4"/>
      <c r="BR4" s="38" t="s">
        <v>1257</v>
      </c>
      <c r="BT4" s="38" t="s">
        <v>1036</v>
      </c>
      <c r="BW4" s="38" t="s">
        <v>1257</v>
      </c>
      <c r="BY4" s="38" t="s">
        <v>1036</v>
      </c>
      <c r="CB4" s="38" t="s">
        <v>1257</v>
      </c>
      <c r="CD4" s="38" t="s">
        <v>1036</v>
      </c>
      <c r="CG4" s="38" t="s">
        <v>1257</v>
      </c>
      <c r="CI4" s="38" t="s">
        <v>1036</v>
      </c>
    </row>
    <row r="5" spans="3:87" ht="15" customHeight="1" thickBot="1" x14ac:dyDescent="0.3">
      <c r="C5" s="4" t="s">
        <v>209</v>
      </c>
      <c r="J5" t="s">
        <v>1048</v>
      </c>
      <c r="O5" s="27" t="s">
        <v>1041</v>
      </c>
      <c r="W5" s="27" t="s">
        <v>1041</v>
      </c>
      <c r="AB5" s="27" t="s">
        <v>1041</v>
      </c>
      <c r="AH5" s="27" t="s">
        <v>1042</v>
      </c>
      <c r="AM5" s="27" t="s">
        <v>1042</v>
      </c>
      <c r="AS5" s="2" t="s">
        <v>208</v>
      </c>
      <c r="AX5" s="38" t="s">
        <v>1279</v>
      </c>
      <c r="BL5" s="38" t="s">
        <v>1279</v>
      </c>
      <c r="BR5" s="40">
        <f>SUM(BR8:BR1007)/2</f>
        <v>100</v>
      </c>
      <c r="BS5" s="36"/>
      <c r="BT5" s="43">
        <f>SUM(BT9:BT1007)</f>
        <v>5.6001534354847407E-2</v>
      </c>
      <c r="BW5" s="40">
        <f>SUM(BW8:BW1007)/2</f>
        <v>100</v>
      </c>
      <c r="BX5" s="36"/>
      <c r="BY5" s="43">
        <f>SUM(BY9:BY1007)</f>
        <v>5.6001534354847407E-2</v>
      </c>
      <c r="CB5" s="40">
        <f>SUM(CB8:CB1007)/2</f>
        <v>100</v>
      </c>
      <c r="CC5" s="36"/>
      <c r="CD5" s="43">
        <f>SUM(CD9:CD1007)</f>
        <v>5.6001534354847407E-2</v>
      </c>
      <c r="CG5" s="40">
        <f>SUM(CG8:CG1007)/2</f>
        <v>100</v>
      </c>
      <c r="CH5" s="36"/>
      <c r="CI5" s="43">
        <f>SUM(CI9:CI1007)</f>
        <v>5.6001534354847407E-2</v>
      </c>
    </row>
    <row r="6" spans="3:87" ht="15.75" thickBot="1" x14ac:dyDescent="0.3">
      <c r="C6" s="3"/>
      <c r="K6" s="2" t="s">
        <v>244</v>
      </c>
      <c r="P6" s="2" t="s">
        <v>211</v>
      </c>
      <c r="T6" s="2" t="s">
        <v>214</v>
      </c>
      <c r="W6" t="s">
        <v>211</v>
      </c>
      <c r="AB6" t="s">
        <v>214</v>
      </c>
      <c r="AH6" t="s">
        <v>211</v>
      </c>
      <c r="AM6" t="s">
        <v>214</v>
      </c>
      <c r="AX6" s="47">
        <f>AVERAGE(AX8:AX107)</f>
        <v>500.550836307949</v>
      </c>
      <c r="BL6" s="47">
        <f>AVERAGE(BL8:BL107)</f>
        <v>1502.3674360837308</v>
      </c>
      <c r="BQ6" s="2" t="s">
        <v>1255</v>
      </c>
      <c r="BV6" s="2" t="s">
        <v>1256</v>
      </c>
      <c r="CA6" s="2" t="s">
        <v>1258</v>
      </c>
      <c r="CF6" s="2" t="s">
        <v>1259</v>
      </c>
    </row>
    <row r="7" spans="3:87" ht="15.75" thickBot="1" x14ac:dyDescent="0.3">
      <c r="C7" s="3" t="s">
        <v>210</v>
      </c>
      <c r="E7" s="15">
        <v>-9.9999999999696668E-3</v>
      </c>
      <c r="J7" t="s">
        <v>247</v>
      </c>
      <c r="K7" s="15">
        <f>K8*K9</f>
        <v>1.875</v>
      </c>
      <c r="L7" t="s">
        <v>1051</v>
      </c>
      <c r="O7" t="s">
        <v>218</v>
      </c>
      <c r="P7" t="s">
        <v>212</v>
      </c>
      <c r="Q7" s="11">
        <f>MIN(AX8:AX107)</f>
        <v>465.6949862398364</v>
      </c>
      <c r="R7" s="9"/>
      <c r="S7" t="s">
        <v>218</v>
      </c>
      <c r="T7" t="s">
        <v>212</v>
      </c>
      <c r="U7" s="11">
        <f>MIN(BL8:BL107)</f>
        <v>1424.099113495753</v>
      </c>
      <c r="W7" s="17" t="s">
        <v>270</v>
      </c>
      <c r="X7" s="16" t="s">
        <v>269</v>
      </c>
      <c r="Y7" s="16" t="s">
        <v>268</v>
      </c>
      <c r="Z7" s="16" t="s">
        <v>223</v>
      </c>
      <c r="AA7" s="16" t="s">
        <v>224</v>
      </c>
      <c r="AB7" s="17" t="s">
        <v>270</v>
      </c>
      <c r="AC7" s="16"/>
      <c r="AD7" s="16"/>
      <c r="AE7" s="16" t="s">
        <v>223</v>
      </c>
      <c r="AF7" s="18" t="s">
        <v>224</v>
      </c>
      <c r="AG7" s="28"/>
      <c r="AH7" s="17" t="s">
        <v>270</v>
      </c>
      <c r="AI7" s="16" t="s">
        <v>269</v>
      </c>
      <c r="AJ7" s="16" t="s">
        <v>268</v>
      </c>
      <c r="AK7" s="16" t="s">
        <v>223</v>
      </c>
      <c r="AL7" s="16" t="s">
        <v>224</v>
      </c>
      <c r="AM7" s="17" t="s">
        <v>270</v>
      </c>
      <c r="AN7" s="16"/>
      <c r="AO7" s="16"/>
      <c r="AP7" s="16" t="s">
        <v>223</v>
      </c>
      <c r="AQ7" s="18" t="s">
        <v>224</v>
      </c>
      <c r="AT7" s="2" t="s">
        <v>2</v>
      </c>
      <c r="AU7" s="2" t="s">
        <v>3</v>
      </c>
      <c r="AV7" s="2" t="s">
        <v>4</v>
      </c>
      <c r="AW7" s="2" t="s">
        <v>5</v>
      </c>
      <c r="AX7" s="2" t="s">
        <v>9</v>
      </c>
      <c r="AY7" s="2" t="s">
        <v>1045</v>
      </c>
      <c r="AZ7" s="2" t="s">
        <v>1043</v>
      </c>
      <c r="BA7" s="26" t="s">
        <v>1052</v>
      </c>
      <c r="BF7" s="26" t="s">
        <v>2</v>
      </c>
      <c r="BG7" s="26" t="s">
        <v>3</v>
      </c>
      <c r="BH7" s="26" t="s">
        <v>7</v>
      </c>
      <c r="BI7" s="26" t="s">
        <v>8</v>
      </c>
      <c r="BJ7" s="26" t="s">
        <v>4</v>
      </c>
      <c r="BK7" s="26" t="s">
        <v>5</v>
      </c>
      <c r="BL7" s="26" t="s">
        <v>9</v>
      </c>
      <c r="BM7" s="26" t="s">
        <v>1045</v>
      </c>
      <c r="BN7" s="26" t="s">
        <v>1043</v>
      </c>
      <c r="BO7" s="26" t="s">
        <v>1052</v>
      </c>
    </row>
    <row r="8" spans="3:87" ht="15.75" thickBot="1" x14ac:dyDescent="0.3">
      <c r="C8" t="s">
        <v>1054</v>
      </c>
      <c r="E8" s="15">
        <v>-0.01</v>
      </c>
      <c r="J8" t="s">
        <v>245</v>
      </c>
      <c r="K8" s="15">
        <v>3</v>
      </c>
      <c r="L8" t="s">
        <v>1050</v>
      </c>
      <c r="O8" t="s">
        <v>218</v>
      </c>
      <c r="P8" t="s">
        <v>213</v>
      </c>
      <c r="Q8" s="11">
        <f>MAX(AX8:AX107)</f>
        <v>539.24340661163478</v>
      </c>
      <c r="R8" s="9"/>
      <c r="S8" t="s">
        <v>218</v>
      </c>
      <c r="T8" t="s">
        <v>213</v>
      </c>
      <c r="U8" s="11">
        <f>MAX(BL8:BL107)</f>
        <v>1578.1719085923862</v>
      </c>
      <c r="W8" s="20">
        <f>Z8</f>
        <v>465.69919642584716</v>
      </c>
      <c r="X8" s="10">
        <v>1</v>
      </c>
      <c r="Y8" s="10" t="s">
        <v>222</v>
      </c>
      <c r="Z8" s="13">
        <f>Q13</f>
        <v>465.69919642584716</v>
      </c>
      <c r="AA8" s="13">
        <f>Z8+$E$7</f>
        <v>465.68919642584717</v>
      </c>
      <c r="AB8" s="20">
        <f>AE8</f>
        <v>1424.1005110443032</v>
      </c>
      <c r="AC8" s="10">
        <v>1</v>
      </c>
      <c r="AD8" s="10" t="s">
        <v>222</v>
      </c>
      <c r="AE8" s="13">
        <f>U13</f>
        <v>1424.1005110443032</v>
      </c>
      <c r="AF8" s="14">
        <f>AE8+$E$7</f>
        <v>1424.0905110443032</v>
      </c>
      <c r="AG8" s="13"/>
      <c r="AH8" s="20">
        <f>AK8</f>
        <v>465.69999999858737</v>
      </c>
      <c r="AI8" s="10">
        <v>1</v>
      </c>
      <c r="AJ8" s="10" t="s">
        <v>222</v>
      </c>
      <c r="AK8" s="35">
        <f>Q24</f>
        <v>465.69999999858737</v>
      </c>
      <c r="AL8" s="13">
        <f>AK8+$E$7</f>
        <v>465.68999999858738</v>
      </c>
      <c r="AM8" s="20">
        <f>AP8</f>
        <v>1424.0999999956803</v>
      </c>
      <c r="AN8" s="10">
        <v>1</v>
      </c>
      <c r="AO8" s="10" t="s">
        <v>222</v>
      </c>
      <c r="AP8" s="35">
        <f>U24</f>
        <v>1424.0999999956803</v>
      </c>
      <c r="AQ8" s="14">
        <f>AP8+$E$7</f>
        <v>1424.0899999956803</v>
      </c>
      <c r="AS8" s="8" t="s">
        <v>1</v>
      </c>
      <c r="AT8" s="7">
        <v>102.15686840255901</v>
      </c>
      <c r="AU8" s="7">
        <v>109.11755860106783</v>
      </c>
      <c r="AV8" s="7">
        <v>94.434381757285053</v>
      </c>
      <c r="AW8" s="7">
        <v>109.21400211514079</v>
      </c>
      <c r="AX8" s="7">
        <v>509.35719263333772</v>
      </c>
      <c r="AY8" s="19">
        <f>VLOOKUP(AX8,$W$8:$AA$1007,2,1)</f>
        <v>1</v>
      </c>
      <c r="AZ8" s="19">
        <f>VLOOKUP(AX8,$AH$8:$AL$1007,2,1)</f>
        <v>1</v>
      </c>
      <c r="BA8" s="29" t="str">
        <f>IF(AY8&lt;&gt;AZ8,1,"")</f>
        <v/>
      </c>
      <c r="BE8" s="8" t="s">
        <v>6</v>
      </c>
      <c r="BF8" s="7">
        <v>180.9854283484099</v>
      </c>
      <c r="BG8" s="7">
        <v>200.935844768371</v>
      </c>
      <c r="BH8" s="7">
        <v>194.98394309988171</v>
      </c>
      <c r="BI8" s="7">
        <v>198.38154731098916</v>
      </c>
      <c r="BJ8" s="7">
        <v>179.78745862897142</v>
      </c>
      <c r="BK8" s="7">
        <v>184.67914833769916</v>
      </c>
      <c r="BL8" s="7">
        <v>1517.9223764342828</v>
      </c>
      <c r="BM8" s="19">
        <f>VLOOKUP(BL8,$AB$8:$AF$1007,2,1)</f>
        <v>1</v>
      </c>
      <c r="BN8" s="19">
        <f>VLOOKUP(BL8,$AM$8:$AQ$1007,2,1)</f>
        <v>1</v>
      </c>
      <c r="BO8" s="29" t="str">
        <f>IF(BM8&lt;&gt;BN8,1,"")</f>
        <v/>
      </c>
      <c r="BQ8" s="21" t="s">
        <v>272</v>
      </c>
      <c r="BR8" t="s">
        <v>273</v>
      </c>
      <c r="BS8" s="26" t="s">
        <v>1261</v>
      </c>
      <c r="BT8" s="26" t="s">
        <v>1260</v>
      </c>
      <c r="BV8" s="21" t="s">
        <v>272</v>
      </c>
      <c r="BW8" t="s">
        <v>273</v>
      </c>
      <c r="BX8" s="26" t="s">
        <v>1261</v>
      </c>
      <c r="BY8" s="26" t="s">
        <v>1260</v>
      </c>
      <c r="CA8" s="21" t="s">
        <v>272</v>
      </c>
      <c r="CB8" t="s">
        <v>273</v>
      </c>
      <c r="CC8" s="26" t="s">
        <v>1261</v>
      </c>
      <c r="CD8" s="26" t="s">
        <v>1260</v>
      </c>
      <c r="CF8" s="21" t="s">
        <v>272</v>
      </c>
      <c r="CG8" t="s">
        <v>273</v>
      </c>
      <c r="CH8" s="26" t="s">
        <v>1261</v>
      </c>
      <c r="CI8" s="26" t="s">
        <v>1260</v>
      </c>
    </row>
    <row r="9" spans="3:87" ht="15.75" thickBot="1" x14ac:dyDescent="0.3">
      <c r="C9" t="s">
        <v>1262</v>
      </c>
      <c r="E9" s="12">
        <f>E7+E8</f>
        <v>-1.9999999999969667E-2</v>
      </c>
      <c r="J9" t="s">
        <v>246</v>
      </c>
      <c r="K9" s="15">
        <f>5/8</f>
        <v>0.625</v>
      </c>
      <c r="L9" t="s">
        <v>1049</v>
      </c>
      <c r="O9" t="s">
        <v>218</v>
      </c>
      <c r="P9" t="s">
        <v>215</v>
      </c>
      <c r="Q9" s="11">
        <f>Q8-Q7</f>
        <v>73.548420371798386</v>
      </c>
      <c r="R9" s="9"/>
      <c r="S9" t="s">
        <v>218</v>
      </c>
      <c r="T9" t="s">
        <v>215</v>
      </c>
      <c r="U9" s="11">
        <f>U8-U7</f>
        <v>154.07279509663317</v>
      </c>
      <c r="W9" s="20" t="str">
        <f>IF(X9&lt;=$Q$11,Z9,"")</f>
        <v/>
      </c>
      <c r="X9" s="10">
        <f>X8+1</f>
        <v>2</v>
      </c>
      <c r="Y9" s="10" t="s">
        <v>225</v>
      </c>
      <c r="Z9" s="13" t="str">
        <f>IF(X9&lt;=$Q$11, AA8,"")</f>
        <v/>
      </c>
      <c r="AA9" s="13" t="str">
        <f>IF(X9&lt;=$Q$11,Z9+$E$7,"")</f>
        <v/>
      </c>
      <c r="AB9" s="20" t="str">
        <f>IF(AC9&lt;=$U$11,AE9,"")</f>
        <v/>
      </c>
      <c r="AC9" s="10">
        <f>AC8+1</f>
        <v>2</v>
      </c>
      <c r="AD9" s="10" t="s">
        <v>225</v>
      </c>
      <c r="AE9" s="13" t="str">
        <f t="shared" ref="AE9:AE47" si="0">IF(AC9&lt;=$U$11, AF8,"")</f>
        <v/>
      </c>
      <c r="AF9" s="14" t="str">
        <f t="shared" ref="AF9:AF47" si="1">IF(AC9&lt;=$U$11,AE9+$E$7,"")</f>
        <v/>
      </c>
      <c r="AG9" s="13"/>
      <c r="AH9" s="20" t="str">
        <f>IF(AI9&lt;=$Q$11,AK9,"")</f>
        <v/>
      </c>
      <c r="AI9" s="10">
        <f>AI8+1</f>
        <v>2</v>
      </c>
      <c r="AJ9" s="10" t="s">
        <v>225</v>
      </c>
      <c r="AK9" s="13" t="str">
        <f>IF(AI9&lt;=$Q$11, AL8,"")</f>
        <v/>
      </c>
      <c r="AL9" s="13" t="str">
        <f>IF(AI9&lt;=$Q$11,AK9+$E$7,"")</f>
        <v/>
      </c>
      <c r="AM9" s="20" t="str">
        <f>IF(AN9&lt;=$U$11,AP9,"")</f>
        <v/>
      </c>
      <c r="AN9" s="10">
        <f>AN8+1</f>
        <v>2</v>
      </c>
      <c r="AO9" s="10" t="s">
        <v>225</v>
      </c>
      <c r="AP9" s="13" t="str">
        <f t="shared" ref="AP9:AP47" si="2">IF(AN9&lt;=$U$11, AQ8,"")</f>
        <v/>
      </c>
      <c r="AQ9" s="14" t="str">
        <f t="shared" ref="AQ9:AQ47" si="3">IF(AN9&lt;=$U$11,AP9+$E$7,"")</f>
        <v/>
      </c>
      <c r="AS9" s="8" t="s">
        <v>10</v>
      </c>
      <c r="AT9" s="7">
        <v>92.61664567334067</v>
      </c>
      <c r="AU9" s="7">
        <v>104.90058989265613</v>
      </c>
      <c r="AV9" s="7">
        <v>107.94214543362614</v>
      </c>
      <c r="AW9" s="7">
        <v>96.90829955615466</v>
      </c>
      <c r="AX9" s="7">
        <v>510.30982598940369</v>
      </c>
      <c r="AY9" s="19">
        <f t="shared" ref="AY9:AY72" si="4">VLOOKUP(AX9,$W$8:$AA$1007,2,1)</f>
        <v>1</v>
      </c>
      <c r="AZ9" s="19">
        <f t="shared" ref="AZ9:AZ72" si="5">VLOOKUP(AX9,$AH$8:$AL$1007,2,1)</f>
        <v>1</v>
      </c>
      <c r="BA9" s="29" t="str">
        <f t="shared" ref="BA9:BA72" si="6">IF(AY9&lt;&gt;AZ9,1,"")</f>
        <v/>
      </c>
      <c r="BE9" s="8" t="s">
        <v>11</v>
      </c>
      <c r="BF9" s="7">
        <v>177.84720297029406</v>
      </c>
      <c r="BG9" s="7">
        <v>187.66086551578806</v>
      </c>
      <c r="BH9" s="7">
        <v>194.98337482115772</v>
      </c>
      <c r="BI9" s="7">
        <v>202.81223678036736</v>
      </c>
      <c r="BJ9" s="7">
        <v>185.91753647318768</v>
      </c>
      <c r="BK9" s="7">
        <v>185.18966328673656</v>
      </c>
      <c r="BL9" s="7">
        <v>1523.1406531010866</v>
      </c>
      <c r="BM9" s="19">
        <f t="shared" ref="BM9:BM72" si="7">VLOOKUP(BL9,$AB$8:$AF$1007,2,1)</f>
        <v>1</v>
      </c>
      <c r="BN9" s="19">
        <f t="shared" ref="BN9:BN72" si="8">VLOOKUP(BL9,$AM$8:$AQ$1007,2,1)</f>
        <v>1</v>
      </c>
      <c r="BO9" s="29" t="str">
        <f t="shared" ref="BO9:BO72" si="9">IF(BM9&lt;&gt;BN9,1,"")</f>
        <v/>
      </c>
      <c r="BQ9" s="22">
        <v>1</v>
      </c>
      <c r="BR9" s="23">
        <v>99</v>
      </c>
      <c r="BS9" s="41">
        <f>BR9</f>
        <v>99</v>
      </c>
      <c r="BT9" s="42">
        <f>IF(BS9&gt;0,(BS9/100)*LN(100/BS9),0)</f>
        <v>9.9498324949664901E-3</v>
      </c>
      <c r="BV9" s="22">
        <v>1</v>
      </c>
      <c r="BW9" s="23">
        <v>99</v>
      </c>
      <c r="BX9" s="41">
        <f>BW9</f>
        <v>99</v>
      </c>
      <c r="BY9" s="42">
        <f>IF(BX9&gt;0,(BX9/100)*LN(100/BX9),0)</f>
        <v>9.9498324949664901E-3</v>
      </c>
      <c r="CA9" s="22">
        <v>1</v>
      </c>
      <c r="CB9" s="23">
        <v>99</v>
      </c>
      <c r="CC9" s="41">
        <f>CB9</f>
        <v>99</v>
      </c>
      <c r="CD9" s="42">
        <f>IF(CC9&gt;0,(CC9/100)*LN(100/CC9),0)</f>
        <v>9.9498324949664901E-3</v>
      </c>
      <c r="CF9" s="22">
        <v>1</v>
      </c>
      <c r="CG9" s="23">
        <v>99</v>
      </c>
      <c r="CH9" s="41">
        <f>CG9</f>
        <v>99</v>
      </c>
      <c r="CI9" s="42">
        <f>IF(CH9&gt;0,(CH9/100)*LN(100/CH9),0)</f>
        <v>9.9498324949664901E-3</v>
      </c>
    </row>
    <row r="10" spans="3:87" ht="15.75" thickBot="1" x14ac:dyDescent="0.3">
      <c r="C10" t="s">
        <v>1302</v>
      </c>
      <c r="E10" s="46">
        <v>0</v>
      </c>
      <c r="O10" t="s">
        <v>218</v>
      </c>
      <c r="P10" t="s">
        <v>216</v>
      </c>
      <c r="Q10" s="11">
        <f>Q9/$E$7</f>
        <v>-7354.8420372021483</v>
      </c>
      <c r="R10" s="10"/>
      <c r="S10" t="s">
        <v>218</v>
      </c>
      <c r="T10" t="s">
        <v>216</v>
      </c>
      <c r="U10" s="11">
        <f>U9/$E$7</f>
        <v>-15407.279509710052</v>
      </c>
      <c r="W10" s="20" t="str">
        <f t="shared" ref="W10:W47" si="10">IF(X10&lt;=$Q$11,Z10,"")</f>
        <v/>
      </c>
      <c r="X10" s="10">
        <f t="shared" ref="X10:X47" si="11">X9+1</f>
        <v>3</v>
      </c>
      <c r="Y10" s="10" t="s">
        <v>226</v>
      </c>
      <c r="Z10" s="13" t="str">
        <f t="shared" ref="Z10:Z47" si="12">IF(X10&lt;=$Q$11, AA9,"")</f>
        <v/>
      </c>
      <c r="AA10" s="13" t="str">
        <f t="shared" ref="AA10:AA47" si="13">IF(X10&lt;=$Q$11,Z10+$E$7,"")</f>
        <v/>
      </c>
      <c r="AB10" s="20" t="str">
        <f t="shared" ref="AB10:AB47" si="14">IF(AC10&lt;=$U$11,AE10,"")</f>
        <v/>
      </c>
      <c r="AC10" s="10">
        <f t="shared" ref="AC10:AC47" si="15">AC9+1</f>
        <v>3</v>
      </c>
      <c r="AD10" s="10" t="s">
        <v>226</v>
      </c>
      <c r="AE10" s="13" t="str">
        <f t="shared" si="0"/>
        <v/>
      </c>
      <c r="AF10" s="14" t="str">
        <f t="shared" si="1"/>
        <v/>
      </c>
      <c r="AG10" s="13"/>
      <c r="AH10" s="20" t="str">
        <f t="shared" ref="AH10:AH47" si="16">IF(AI10&lt;=$Q$11,AK10,"")</f>
        <v/>
      </c>
      <c r="AI10" s="10">
        <f t="shared" ref="AI10:AI47" si="17">AI9+1</f>
        <v>3</v>
      </c>
      <c r="AJ10" s="10" t="s">
        <v>226</v>
      </c>
      <c r="AK10" s="13" t="str">
        <f t="shared" ref="AK10:AK47" si="18">IF(AI10&lt;=$Q$11, AL9,"")</f>
        <v/>
      </c>
      <c r="AL10" s="13" t="str">
        <f t="shared" ref="AL10:AL47" si="19">IF(AI10&lt;=$Q$11,AK10+$E$7,"")</f>
        <v/>
      </c>
      <c r="AM10" s="20" t="str">
        <f t="shared" ref="AM10:AM47" si="20">IF(AN10&lt;=$U$11,AP10,"")</f>
        <v/>
      </c>
      <c r="AN10" s="10">
        <f t="shared" ref="AN10:AN47" si="21">AN9+1</f>
        <v>3</v>
      </c>
      <c r="AO10" s="10" t="s">
        <v>226</v>
      </c>
      <c r="AP10" s="13" t="str">
        <f t="shared" si="2"/>
        <v/>
      </c>
      <c r="AQ10" s="14" t="str">
        <f t="shared" si="3"/>
        <v/>
      </c>
      <c r="AS10" s="8" t="s">
        <v>12</v>
      </c>
      <c r="AT10" s="7">
        <v>103.44094956028934</v>
      </c>
      <c r="AU10" s="7">
        <v>103.97126775136306</v>
      </c>
      <c r="AV10" s="7">
        <v>104.45440549978372</v>
      </c>
      <c r="AW10" s="7">
        <v>93.369162019023747</v>
      </c>
      <c r="AX10" s="7">
        <v>509.69019033024358</v>
      </c>
      <c r="AY10" s="19">
        <f t="shared" si="4"/>
        <v>1</v>
      </c>
      <c r="AZ10" s="19">
        <f t="shared" si="5"/>
        <v>1</v>
      </c>
      <c r="BA10" s="29" t="str">
        <f t="shared" si="6"/>
        <v/>
      </c>
      <c r="BE10" s="8" t="s">
        <v>110</v>
      </c>
      <c r="BF10" s="7">
        <v>194.30795737522897</v>
      </c>
      <c r="BG10" s="7">
        <v>180.28639462132148</v>
      </c>
      <c r="BH10" s="7">
        <v>201.70237575460658</v>
      </c>
      <c r="BI10" s="7">
        <v>168.86551363135183</v>
      </c>
      <c r="BJ10" s="7">
        <v>170.50195480144211</v>
      </c>
      <c r="BK10" s="7">
        <v>205.07432165351651</v>
      </c>
      <c r="BL10" s="7">
        <v>1460.1059862702614</v>
      </c>
      <c r="BM10" s="19">
        <f t="shared" si="7"/>
        <v>1</v>
      </c>
      <c r="BN10" s="19">
        <f t="shared" si="8"/>
        <v>1</v>
      </c>
      <c r="BO10" s="29" t="str">
        <f t="shared" si="9"/>
        <v/>
      </c>
      <c r="BQ10" s="22" t="s">
        <v>1303</v>
      </c>
      <c r="BR10" s="23">
        <v>1</v>
      </c>
      <c r="BS10" s="41">
        <f t="shared" ref="BS10:BS73" si="22">BR10</f>
        <v>1</v>
      </c>
      <c r="BT10" s="42">
        <f t="shared" ref="BT10:BT73" si="23">IF(BS10&gt;0,(BS10/100)*LN(100/BS10),0)</f>
        <v>4.6051701859880917E-2</v>
      </c>
      <c r="BV10" s="22" t="s">
        <v>1303</v>
      </c>
      <c r="BW10" s="23">
        <v>1</v>
      </c>
      <c r="BX10" s="41">
        <f t="shared" ref="BX10:BX73" si="24">BW10</f>
        <v>1</v>
      </c>
      <c r="BY10" s="42">
        <f t="shared" ref="BY10:BY73" si="25">IF(BX10&gt;0,(BX10/100)*LN(100/BX10),0)</f>
        <v>4.6051701859880917E-2</v>
      </c>
      <c r="CA10" s="22" t="s">
        <v>1303</v>
      </c>
      <c r="CB10" s="23">
        <v>1</v>
      </c>
      <c r="CC10" s="41">
        <f t="shared" ref="CC10:CC73" si="26">CB10</f>
        <v>1</v>
      </c>
      <c r="CD10" s="42">
        <f t="shared" ref="CD10:CD73" si="27">IF(CC10&gt;0,(CC10/100)*LN(100/CC10),0)</f>
        <v>4.6051701859880917E-2</v>
      </c>
      <c r="CF10" s="22" t="s">
        <v>1303</v>
      </c>
      <c r="CG10" s="23">
        <v>1</v>
      </c>
      <c r="CH10" s="41">
        <f t="shared" ref="CH10:CH73" si="28">CG10</f>
        <v>1</v>
      </c>
      <c r="CI10" s="42">
        <f t="shared" ref="CI10:CI73" si="29">IF(CH10&gt;0,(CH10/100)*LN(100/CH10),0)</f>
        <v>4.6051701859880917E-2</v>
      </c>
    </row>
    <row r="11" spans="3:87" ht="15.75" thickBot="1" x14ac:dyDescent="0.3">
      <c r="I11" s="38" t="s">
        <v>1053</v>
      </c>
      <c r="J11" s="38" t="s">
        <v>1053</v>
      </c>
      <c r="O11" t="s">
        <v>219</v>
      </c>
      <c r="P11" t="s">
        <v>217</v>
      </c>
      <c r="Q11" s="12">
        <f>CEILING(Q10,1)</f>
        <v>-7354</v>
      </c>
      <c r="R11" s="10"/>
      <c r="S11" t="s">
        <v>219</v>
      </c>
      <c r="T11" t="s">
        <v>217</v>
      </c>
      <c r="U11" s="12">
        <f>CEILING(U10,1)</f>
        <v>-15407</v>
      </c>
      <c r="W11" s="20" t="str">
        <f t="shared" si="10"/>
        <v/>
      </c>
      <c r="X11" s="10">
        <f t="shared" si="11"/>
        <v>4</v>
      </c>
      <c r="Y11" s="10" t="s">
        <v>227</v>
      </c>
      <c r="Z11" s="13" t="str">
        <f t="shared" si="12"/>
        <v/>
      </c>
      <c r="AA11" s="13" t="str">
        <f t="shared" si="13"/>
        <v/>
      </c>
      <c r="AB11" s="20" t="str">
        <f t="shared" si="14"/>
        <v/>
      </c>
      <c r="AC11" s="10">
        <f t="shared" si="15"/>
        <v>4</v>
      </c>
      <c r="AD11" s="10" t="s">
        <v>227</v>
      </c>
      <c r="AE11" s="13" t="str">
        <f t="shared" si="0"/>
        <v/>
      </c>
      <c r="AF11" s="14" t="str">
        <f t="shared" si="1"/>
        <v/>
      </c>
      <c r="AG11" s="13"/>
      <c r="AH11" s="20" t="str">
        <f t="shared" si="16"/>
        <v/>
      </c>
      <c r="AI11" s="10">
        <f t="shared" si="17"/>
        <v>4</v>
      </c>
      <c r="AJ11" s="10" t="s">
        <v>227</v>
      </c>
      <c r="AK11" s="13" t="str">
        <f t="shared" si="18"/>
        <v/>
      </c>
      <c r="AL11" s="13" t="str">
        <f t="shared" si="19"/>
        <v/>
      </c>
      <c r="AM11" s="20" t="str">
        <f t="shared" si="20"/>
        <v/>
      </c>
      <c r="AN11" s="10">
        <f t="shared" si="21"/>
        <v>4</v>
      </c>
      <c r="AO11" s="10" t="s">
        <v>227</v>
      </c>
      <c r="AP11" s="13" t="str">
        <f t="shared" si="2"/>
        <v/>
      </c>
      <c r="AQ11" s="14" t="str">
        <f t="shared" si="3"/>
        <v/>
      </c>
      <c r="AS11" s="8" t="s">
        <v>13</v>
      </c>
      <c r="AT11" s="7">
        <v>95.99266220336601</v>
      </c>
      <c r="AU11" s="7">
        <v>108.7883351935364</v>
      </c>
      <c r="AV11" s="7">
        <v>102.24059303239137</v>
      </c>
      <c r="AW11" s="7">
        <v>90.430918721420056</v>
      </c>
      <c r="AX11" s="7">
        <v>499.69310218310522</v>
      </c>
      <c r="AY11" s="19">
        <f t="shared" si="4"/>
        <v>1</v>
      </c>
      <c r="AZ11" s="19">
        <f t="shared" si="5"/>
        <v>1</v>
      </c>
      <c r="BA11" s="29" t="str">
        <f t="shared" si="6"/>
        <v/>
      </c>
      <c r="BE11" s="8" t="s">
        <v>111</v>
      </c>
      <c r="BF11" s="7">
        <v>192.01573064419327</v>
      </c>
      <c r="BG11" s="7">
        <v>169.76221103055758</v>
      </c>
      <c r="BH11" s="7">
        <v>188.33314650329152</v>
      </c>
      <c r="BI11" s="7">
        <v>187.06647652077933</v>
      </c>
      <c r="BJ11" s="7">
        <v>182.13689795706279</v>
      </c>
      <c r="BK11" s="7">
        <v>189.01172039917162</v>
      </c>
      <c r="BL11" s="7">
        <v>1477.5295575328983</v>
      </c>
      <c r="BM11" s="19">
        <f t="shared" si="7"/>
        <v>1</v>
      </c>
      <c r="BN11" s="19">
        <f t="shared" si="8"/>
        <v>1</v>
      </c>
      <c r="BO11" s="29" t="str">
        <f t="shared" si="9"/>
        <v/>
      </c>
      <c r="BQ11" s="22" t="s">
        <v>271</v>
      </c>
      <c r="BR11" s="23">
        <v>100</v>
      </c>
      <c r="BS11" s="41">
        <f t="shared" si="22"/>
        <v>100</v>
      </c>
      <c r="BT11" s="42">
        <f t="shared" si="23"/>
        <v>0</v>
      </c>
      <c r="BV11" s="22" t="s">
        <v>271</v>
      </c>
      <c r="BW11" s="23">
        <v>100</v>
      </c>
      <c r="BX11" s="41">
        <f t="shared" si="24"/>
        <v>100</v>
      </c>
      <c r="BY11" s="42">
        <f t="shared" si="25"/>
        <v>0</v>
      </c>
      <c r="CA11" s="22" t="s">
        <v>271</v>
      </c>
      <c r="CB11" s="23">
        <v>100</v>
      </c>
      <c r="CC11" s="41">
        <f t="shared" si="26"/>
        <v>100</v>
      </c>
      <c r="CD11" s="42">
        <f t="shared" si="27"/>
        <v>0</v>
      </c>
      <c r="CF11" s="22" t="s">
        <v>271</v>
      </c>
      <c r="CG11" s="23">
        <v>100</v>
      </c>
      <c r="CH11" s="41">
        <f t="shared" si="28"/>
        <v>100</v>
      </c>
      <c r="CI11" s="42">
        <f t="shared" si="29"/>
        <v>0</v>
      </c>
    </row>
    <row r="12" spans="3:87" ht="15.75" thickBot="1" x14ac:dyDescent="0.3">
      <c r="C12" s="2" t="s">
        <v>1270</v>
      </c>
      <c r="D12" t="s">
        <v>1263</v>
      </c>
      <c r="I12" s="39" t="s">
        <v>211</v>
      </c>
      <c r="J12" s="39" t="s">
        <v>214</v>
      </c>
      <c r="P12" t="s">
        <v>220</v>
      </c>
      <c r="Q12" s="11">
        <f>(Q7+Q8)/2</f>
        <v>502.46919642573562</v>
      </c>
      <c r="R12" s="10"/>
      <c r="T12" t="s">
        <v>220</v>
      </c>
      <c r="U12" s="11">
        <f>(U7+U8)/2</f>
        <v>1501.1355110440695</v>
      </c>
      <c r="W12" s="20" t="str">
        <f t="shared" si="10"/>
        <v/>
      </c>
      <c r="X12" s="10">
        <f t="shared" si="11"/>
        <v>5</v>
      </c>
      <c r="Y12" s="10" t="s">
        <v>228</v>
      </c>
      <c r="Z12" s="13" t="str">
        <f t="shared" si="12"/>
        <v/>
      </c>
      <c r="AA12" s="13" t="str">
        <f t="shared" si="13"/>
        <v/>
      </c>
      <c r="AB12" s="20" t="str">
        <f t="shared" si="14"/>
        <v/>
      </c>
      <c r="AC12" s="10">
        <f t="shared" si="15"/>
        <v>5</v>
      </c>
      <c r="AD12" s="10" t="s">
        <v>228</v>
      </c>
      <c r="AE12" s="13" t="str">
        <f t="shared" si="0"/>
        <v/>
      </c>
      <c r="AF12" s="14" t="str">
        <f t="shared" si="1"/>
        <v/>
      </c>
      <c r="AG12" s="13"/>
      <c r="AH12" s="20" t="str">
        <f t="shared" si="16"/>
        <v/>
      </c>
      <c r="AI12" s="10">
        <f t="shared" si="17"/>
        <v>5</v>
      </c>
      <c r="AJ12" s="10" t="s">
        <v>228</v>
      </c>
      <c r="AK12" s="13" t="str">
        <f t="shared" si="18"/>
        <v/>
      </c>
      <c r="AL12" s="13" t="str">
        <f t="shared" si="19"/>
        <v/>
      </c>
      <c r="AM12" s="20" t="str">
        <f t="shared" si="20"/>
        <v/>
      </c>
      <c r="AN12" s="10">
        <f t="shared" si="21"/>
        <v>5</v>
      </c>
      <c r="AO12" s="10" t="s">
        <v>228</v>
      </c>
      <c r="AP12" s="13" t="str">
        <f t="shared" si="2"/>
        <v/>
      </c>
      <c r="AQ12" s="14" t="str">
        <f t="shared" si="3"/>
        <v/>
      </c>
      <c r="AS12" s="8" t="s">
        <v>14</v>
      </c>
      <c r="AT12" s="7">
        <v>94.912059183210502</v>
      </c>
      <c r="AU12" s="7">
        <v>92.098352220662136</v>
      </c>
      <c r="AV12" s="7">
        <v>107.81362559172081</v>
      </c>
      <c r="AW12" s="7">
        <v>98.702628345903477</v>
      </c>
      <c r="AX12" s="7">
        <v>501.34029093321772</v>
      </c>
      <c r="AY12" s="19">
        <f t="shared" si="4"/>
        <v>1</v>
      </c>
      <c r="AZ12" s="19">
        <f t="shared" si="5"/>
        <v>1</v>
      </c>
      <c r="BA12" s="29" t="str">
        <f t="shared" si="6"/>
        <v/>
      </c>
      <c r="BE12" s="8" t="s">
        <v>112</v>
      </c>
      <c r="BF12" s="7">
        <v>203.42364966919095</v>
      </c>
      <c r="BG12" s="7">
        <v>177.5130752044756</v>
      </c>
      <c r="BH12" s="7">
        <v>171.1221297504612</v>
      </c>
      <c r="BI12" s="7">
        <v>180.64148199482023</v>
      </c>
      <c r="BJ12" s="7">
        <v>173.29940353104473</v>
      </c>
      <c r="BK12" s="7">
        <v>171.24352052388105</v>
      </c>
      <c r="BL12" s="7">
        <v>1431.1841461997387</v>
      </c>
      <c r="BM12" s="19">
        <f t="shared" si="7"/>
        <v>1</v>
      </c>
      <c r="BN12" s="19">
        <f t="shared" si="8"/>
        <v>1</v>
      </c>
      <c r="BO12" s="29" t="str">
        <f t="shared" si="9"/>
        <v/>
      </c>
      <c r="BS12" s="41">
        <f t="shared" si="22"/>
        <v>0</v>
      </c>
      <c r="BT12" s="42">
        <f t="shared" si="23"/>
        <v>0</v>
      </c>
      <c r="BX12" s="41">
        <f t="shared" si="24"/>
        <v>0</v>
      </c>
      <c r="BY12" s="42">
        <f t="shared" si="25"/>
        <v>0</v>
      </c>
      <c r="CC12" s="41">
        <f t="shared" si="26"/>
        <v>0</v>
      </c>
      <c r="CD12" s="42">
        <f t="shared" si="27"/>
        <v>0</v>
      </c>
      <c r="CH12" s="41">
        <f t="shared" si="28"/>
        <v>0</v>
      </c>
      <c r="CI12" s="42">
        <f t="shared" si="29"/>
        <v>0</v>
      </c>
    </row>
    <row r="13" spans="3:87" ht="15.75" thickBot="1" x14ac:dyDescent="0.3">
      <c r="C13" s="3"/>
      <c r="I13" s="37">
        <f>COUNT(BA8:BA107)</f>
        <v>0</v>
      </c>
      <c r="J13" s="37">
        <f>COUNT(BO8:BO107)</f>
        <v>0</v>
      </c>
      <c r="O13" t="s">
        <v>219</v>
      </c>
      <c r="P13" t="s">
        <v>212</v>
      </c>
      <c r="Q13" s="11">
        <f>Q12-((Q11/2)*$E$7)</f>
        <v>465.69919642584716</v>
      </c>
      <c r="R13" s="10"/>
      <c r="S13" t="s">
        <v>219</v>
      </c>
      <c r="T13" t="s">
        <v>212</v>
      </c>
      <c r="U13" s="11">
        <f>U12-((U11/2)*$E$7)</f>
        <v>1424.1005110443032</v>
      </c>
      <c r="W13" s="20" t="str">
        <f t="shared" si="10"/>
        <v/>
      </c>
      <c r="X13" s="10">
        <f t="shared" si="11"/>
        <v>6</v>
      </c>
      <c r="Y13" s="10" t="s">
        <v>229</v>
      </c>
      <c r="Z13" s="13" t="str">
        <f t="shared" si="12"/>
        <v/>
      </c>
      <c r="AA13" s="13" t="str">
        <f t="shared" si="13"/>
        <v/>
      </c>
      <c r="AB13" s="20" t="str">
        <f t="shared" si="14"/>
        <v/>
      </c>
      <c r="AC13" s="10">
        <f t="shared" si="15"/>
        <v>6</v>
      </c>
      <c r="AD13" s="10" t="s">
        <v>229</v>
      </c>
      <c r="AE13" s="13" t="str">
        <f t="shared" si="0"/>
        <v/>
      </c>
      <c r="AF13" s="14" t="str">
        <f t="shared" si="1"/>
        <v/>
      </c>
      <c r="AG13" s="13"/>
      <c r="AH13" s="20" t="str">
        <f t="shared" si="16"/>
        <v/>
      </c>
      <c r="AI13" s="10">
        <f t="shared" si="17"/>
        <v>6</v>
      </c>
      <c r="AJ13" s="10" t="s">
        <v>229</v>
      </c>
      <c r="AK13" s="13" t="str">
        <f t="shared" si="18"/>
        <v/>
      </c>
      <c r="AL13" s="13" t="str">
        <f t="shared" si="19"/>
        <v/>
      </c>
      <c r="AM13" s="20" t="str">
        <f t="shared" si="20"/>
        <v/>
      </c>
      <c r="AN13" s="10">
        <f t="shared" si="21"/>
        <v>6</v>
      </c>
      <c r="AO13" s="10" t="s">
        <v>229</v>
      </c>
      <c r="AP13" s="13" t="str">
        <f t="shared" si="2"/>
        <v/>
      </c>
      <c r="AQ13" s="14" t="str">
        <f t="shared" si="3"/>
        <v/>
      </c>
      <c r="AS13" s="8" t="s">
        <v>15</v>
      </c>
      <c r="AT13" s="7">
        <v>98.791249287907505</v>
      </c>
      <c r="AU13" s="7">
        <v>96.840158841595283</v>
      </c>
      <c r="AV13" s="7">
        <v>102.48910489276257</v>
      </c>
      <c r="AW13" s="7">
        <v>90.726511999686053</v>
      </c>
      <c r="AX13" s="7">
        <v>491.33612991471398</v>
      </c>
      <c r="AY13" s="19">
        <f t="shared" si="4"/>
        <v>1</v>
      </c>
      <c r="AZ13" s="19">
        <f t="shared" si="5"/>
        <v>1</v>
      </c>
      <c r="BA13" s="29" t="str">
        <f t="shared" si="6"/>
        <v/>
      </c>
      <c r="BE13" s="8" t="s">
        <v>113</v>
      </c>
      <c r="BF13" s="7">
        <v>182.58761043195716</v>
      </c>
      <c r="BG13" s="7">
        <v>200.44454147646186</v>
      </c>
      <c r="BH13" s="7">
        <v>206.21040640235609</v>
      </c>
      <c r="BI13" s="7">
        <v>200.76464847093334</v>
      </c>
      <c r="BJ13" s="7">
        <v>196.05525899727252</v>
      </c>
      <c r="BK13" s="7">
        <v>190.47965326960559</v>
      </c>
      <c r="BL13" s="7">
        <v>1573.3620265167924</v>
      </c>
      <c r="BM13" s="19">
        <f t="shared" si="7"/>
        <v>1</v>
      </c>
      <c r="BN13" s="19">
        <f t="shared" si="8"/>
        <v>1</v>
      </c>
      <c r="BO13" s="29" t="str">
        <f t="shared" si="9"/>
        <v/>
      </c>
      <c r="BP13" s="23"/>
      <c r="BS13" s="41">
        <f t="shared" si="22"/>
        <v>0</v>
      </c>
      <c r="BT13" s="42">
        <f t="shared" si="23"/>
        <v>0</v>
      </c>
      <c r="BX13" s="41">
        <f t="shared" si="24"/>
        <v>0</v>
      </c>
      <c r="BY13" s="42">
        <f t="shared" si="25"/>
        <v>0</v>
      </c>
      <c r="CC13" s="41">
        <f t="shared" si="26"/>
        <v>0</v>
      </c>
      <c r="CD13" s="42">
        <f t="shared" si="27"/>
        <v>0</v>
      </c>
      <c r="CH13" s="41">
        <f t="shared" si="28"/>
        <v>0</v>
      </c>
      <c r="CI13" s="42">
        <f t="shared" si="29"/>
        <v>0</v>
      </c>
    </row>
    <row r="14" spans="3:87" ht="15.75" thickBot="1" x14ac:dyDescent="0.3">
      <c r="C14" s="4" t="s">
        <v>1037</v>
      </c>
      <c r="O14" t="s">
        <v>219</v>
      </c>
      <c r="P14" t="s">
        <v>213</v>
      </c>
      <c r="Q14" s="11">
        <f>Q12+((Q11/2)*$E$7)</f>
        <v>539.23919642562407</v>
      </c>
      <c r="R14" s="10"/>
      <c r="S14" t="s">
        <v>219</v>
      </c>
      <c r="T14" t="s">
        <v>213</v>
      </c>
      <c r="U14" s="11">
        <f>U12+((U11/2)*$E$7)</f>
        <v>1578.1705110438359</v>
      </c>
      <c r="W14" s="20" t="str">
        <f t="shared" si="10"/>
        <v/>
      </c>
      <c r="X14" s="10">
        <f t="shared" si="11"/>
        <v>7</v>
      </c>
      <c r="Y14" s="10" t="s">
        <v>230</v>
      </c>
      <c r="Z14" s="13" t="str">
        <f t="shared" si="12"/>
        <v/>
      </c>
      <c r="AA14" s="13" t="str">
        <f t="shared" si="13"/>
        <v/>
      </c>
      <c r="AB14" s="20" t="str">
        <f t="shared" si="14"/>
        <v/>
      </c>
      <c r="AC14" s="10">
        <f t="shared" si="15"/>
        <v>7</v>
      </c>
      <c r="AD14" s="10" t="s">
        <v>230</v>
      </c>
      <c r="AE14" s="13" t="str">
        <f t="shared" si="0"/>
        <v/>
      </c>
      <c r="AF14" s="14" t="str">
        <f t="shared" si="1"/>
        <v/>
      </c>
      <c r="AG14" s="13"/>
      <c r="AH14" s="20" t="str">
        <f t="shared" si="16"/>
        <v/>
      </c>
      <c r="AI14" s="10">
        <f t="shared" si="17"/>
        <v>7</v>
      </c>
      <c r="AJ14" s="10" t="s">
        <v>230</v>
      </c>
      <c r="AK14" s="13" t="str">
        <f t="shared" si="18"/>
        <v/>
      </c>
      <c r="AL14" s="13" t="str">
        <f t="shared" si="19"/>
        <v/>
      </c>
      <c r="AM14" s="20" t="str">
        <f t="shared" si="20"/>
        <v/>
      </c>
      <c r="AN14" s="10">
        <f t="shared" si="21"/>
        <v>7</v>
      </c>
      <c r="AO14" s="10" t="s">
        <v>230</v>
      </c>
      <c r="AP14" s="13" t="str">
        <f t="shared" si="2"/>
        <v/>
      </c>
      <c r="AQ14" s="14" t="str">
        <f t="shared" si="3"/>
        <v/>
      </c>
      <c r="AS14" s="8" t="s">
        <v>16</v>
      </c>
      <c r="AT14" s="7">
        <v>100.40243444262475</v>
      </c>
      <c r="AU14" s="7">
        <v>107.50117907333291</v>
      </c>
      <c r="AV14" s="7">
        <v>97.625903923732281</v>
      </c>
      <c r="AW14" s="7">
        <v>98.463658043134828</v>
      </c>
      <c r="AX14" s="7">
        <v>501.61907940655703</v>
      </c>
      <c r="AY14" s="19">
        <f t="shared" si="4"/>
        <v>1</v>
      </c>
      <c r="AZ14" s="19">
        <f t="shared" si="5"/>
        <v>1</v>
      </c>
      <c r="BA14" s="29" t="str">
        <f t="shared" si="6"/>
        <v/>
      </c>
      <c r="BE14" s="8" t="s">
        <v>114</v>
      </c>
      <c r="BF14" s="7">
        <v>201.56863155941934</v>
      </c>
      <c r="BG14" s="7">
        <v>183.42071218570965</v>
      </c>
      <c r="BH14" s="7">
        <v>194.35984393537049</v>
      </c>
      <c r="BI14" s="7">
        <v>198.03992297217502</v>
      </c>
      <c r="BJ14" s="7">
        <v>181.58892476932192</v>
      </c>
      <c r="BK14" s="7">
        <v>191.85163611925381</v>
      </c>
      <c r="BL14" s="7">
        <v>1530.4585192827471</v>
      </c>
      <c r="BM14" s="19">
        <f t="shared" si="7"/>
        <v>1</v>
      </c>
      <c r="BN14" s="19">
        <f t="shared" si="8"/>
        <v>1</v>
      </c>
      <c r="BO14" s="29" t="str">
        <f t="shared" si="9"/>
        <v/>
      </c>
      <c r="BP14" s="23"/>
      <c r="BS14" s="41">
        <f t="shared" si="22"/>
        <v>0</v>
      </c>
      <c r="BT14" s="42">
        <f t="shared" si="23"/>
        <v>0</v>
      </c>
      <c r="BX14" s="41">
        <f t="shared" si="24"/>
        <v>0</v>
      </c>
      <c r="BY14" s="42">
        <f t="shared" si="25"/>
        <v>0</v>
      </c>
      <c r="CC14" s="41">
        <f t="shared" si="26"/>
        <v>0</v>
      </c>
      <c r="CD14" s="42">
        <f t="shared" si="27"/>
        <v>0</v>
      </c>
      <c r="CH14" s="41">
        <f t="shared" si="28"/>
        <v>0</v>
      </c>
      <c r="CI14" s="42">
        <f t="shared" si="29"/>
        <v>0</v>
      </c>
    </row>
    <row r="15" spans="3:87" ht="15.75" thickBot="1" x14ac:dyDescent="0.3">
      <c r="D15" s="30" t="s">
        <v>1044</v>
      </c>
      <c r="E15" s="31" t="s">
        <v>1044</v>
      </c>
      <c r="F15" s="31" t="s">
        <v>1044</v>
      </c>
      <c r="G15" s="32" t="s">
        <v>1044</v>
      </c>
      <c r="H15" s="30" t="s">
        <v>1043</v>
      </c>
      <c r="I15" s="31" t="s">
        <v>1043</v>
      </c>
      <c r="J15" s="31" t="s">
        <v>1043</v>
      </c>
      <c r="K15" s="32" t="s">
        <v>1043</v>
      </c>
      <c r="P15" t="s">
        <v>221</v>
      </c>
      <c r="Q15" s="11">
        <f>Q13+(Q11*$E$7)</f>
        <v>539.23919642562407</v>
      </c>
      <c r="R15" s="10"/>
      <c r="T15" t="s">
        <v>221</v>
      </c>
      <c r="U15" s="11">
        <f>U13+(U11*$E$7)</f>
        <v>1578.1705110438359</v>
      </c>
      <c r="W15" s="20" t="str">
        <f t="shared" si="10"/>
        <v/>
      </c>
      <c r="X15" s="10">
        <f t="shared" si="11"/>
        <v>8</v>
      </c>
      <c r="Y15" s="10" t="s">
        <v>231</v>
      </c>
      <c r="Z15" s="13" t="str">
        <f t="shared" si="12"/>
        <v/>
      </c>
      <c r="AA15" s="13" t="str">
        <f t="shared" si="13"/>
        <v/>
      </c>
      <c r="AB15" s="20" t="str">
        <f t="shared" si="14"/>
        <v/>
      </c>
      <c r="AC15" s="10">
        <f t="shared" si="15"/>
        <v>8</v>
      </c>
      <c r="AD15" s="10" t="s">
        <v>231</v>
      </c>
      <c r="AE15" s="13" t="str">
        <f t="shared" si="0"/>
        <v/>
      </c>
      <c r="AF15" s="14" t="str">
        <f t="shared" si="1"/>
        <v/>
      </c>
      <c r="AG15" s="13"/>
      <c r="AH15" s="20" t="str">
        <f t="shared" si="16"/>
        <v/>
      </c>
      <c r="AI15" s="10">
        <f t="shared" si="17"/>
        <v>8</v>
      </c>
      <c r="AJ15" s="10" t="s">
        <v>231</v>
      </c>
      <c r="AK15" s="13" t="str">
        <f t="shared" si="18"/>
        <v/>
      </c>
      <c r="AL15" s="13" t="str">
        <f t="shared" si="19"/>
        <v/>
      </c>
      <c r="AM15" s="20" t="str">
        <f t="shared" si="20"/>
        <v/>
      </c>
      <c r="AN15" s="10">
        <f t="shared" si="21"/>
        <v>8</v>
      </c>
      <c r="AO15" s="10" t="s">
        <v>231</v>
      </c>
      <c r="AP15" s="13" t="str">
        <f t="shared" si="2"/>
        <v/>
      </c>
      <c r="AQ15" s="14" t="str">
        <f t="shared" si="3"/>
        <v/>
      </c>
      <c r="AS15" s="8" t="s">
        <v>17</v>
      </c>
      <c r="AT15" s="7">
        <v>100.91254482120674</v>
      </c>
      <c r="AU15" s="7">
        <v>96.989071144747655</v>
      </c>
      <c r="AV15" s="7">
        <v>90.608425058260892</v>
      </c>
      <c r="AW15" s="7">
        <v>90.771673900768548</v>
      </c>
      <c r="AX15" s="7">
        <v>469.89013998324469</v>
      </c>
      <c r="AY15" s="19">
        <f t="shared" si="4"/>
        <v>1</v>
      </c>
      <c r="AZ15" s="19">
        <f t="shared" si="5"/>
        <v>1</v>
      </c>
      <c r="BA15" s="29" t="str">
        <f t="shared" si="6"/>
        <v/>
      </c>
      <c r="BE15" s="8" t="s">
        <v>115</v>
      </c>
      <c r="BF15" s="7">
        <v>186.64910283328081</v>
      </c>
      <c r="BG15" s="7">
        <v>203.1329658064337</v>
      </c>
      <c r="BH15" s="7">
        <v>190.41617941284841</v>
      </c>
      <c r="BI15" s="7">
        <v>200.17860732534407</v>
      </c>
      <c r="BJ15" s="7">
        <v>184.34369038279354</v>
      </c>
      <c r="BK15" s="7">
        <v>176.8820967809686</v>
      </c>
      <c r="BL15" s="7">
        <v>1526.1249402498067</v>
      </c>
      <c r="BM15" s="19">
        <f t="shared" si="7"/>
        <v>1</v>
      </c>
      <c r="BN15" s="19">
        <f t="shared" si="8"/>
        <v>1</v>
      </c>
      <c r="BO15" s="29" t="str">
        <f t="shared" si="9"/>
        <v/>
      </c>
      <c r="BP15" s="23"/>
      <c r="BS15" s="41">
        <f t="shared" si="22"/>
        <v>0</v>
      </c>
      <c r="BT15" s="42">
        <f t="shared" si="23"/>
        <v>0</v>
      </c>
      <c r="BX15" s="41">
        <f t="shared" si="24"/>
        <v>0</v>
      </c>
      <c r="BY15" s="42">
        <f t="shared" si="25"/>
        <v>0</v>
      </c>
      <c r="CC15" s="41">
        <f t="shared" si="26"/>
        <v>0</v>
      </c>
      <c r="CD15" s="42">
        <f t="shared" si="27"/>
        <v>0</v>
      </c>
      <c r="CH15" s="41">
        <f t="shared" si="28"/>
        <v>0</v>
      </c>
      <c r="CI15" s="42">
        <f t="shared" si="29"/>
        <v>0</v>
      </c>
    </row>
    <row r="16" spans="3:87" ht="15.75" thickBot="1" x14ac:dyDescent="0.3">
      <c r="C16" s="25"/>
      <c r="D16" s="30" t="s">
        <v>211</v>
      </c>
      <c r="E16" s="32" t="s">
        <v>211</v>
      </c>
      <c r="F16" s="30" t="s">
        <v>214</v>
      </c>
      <c r="G16" s="32" t="s">
        <v>214</v>
      </c>
      <c r="H16" s="30" t="s">
        <v>211</v>
      </c>
      <c r="I16" s="32" t="s">
        <v>211</v>
      </c>
      <c r="J16" s="30" t="s">
        <v>214</v>
      </c>
      <c r="K16" s="32" t="s">
        <v>214</v>
      </c>
      <c r="L16" s="30" t="s">
        <v>211</v>
      </c>
      <c r="M16" s="32" t="s">
        <v>214</v>
      </c>
      <c r="W16" s="20" t="str">
        <f t="shared" si="10"/>
        <v/>
      </c>
      <c r="X16" s="10">
        <f t="shared" si="11"/>
        <v>9</v>
      </c>
      <c r="Y16" s="10" t="s">
        <v>232</v>
      </c>
      <c r="Z16" s="13" t="str">
        <f t="shared" si="12"/>
        <v/>
      </c>
      <c r="AA16" s="13" t="str">
        <f t="shared" si="13"/>
        <v/>
      </c>
      <c r="AB16" s="20" t="str">
        <f t="shared" si="14"/>
        <v/>
      </c>
      <c r="AC16" s="10">
        <f t="shared" si="15"/>
        <v>9</v>
      </c>
      <c r="AD16" s="10" t="s">
        <v>232</v>
      </c>
      <c r="AE16" s="13" t="str">
        <f t="shared" si="0"/>
        <v/>
      </c>
      <c r="AF16" s="14" t="str">
        <f t="shared" si="1"/>
        <v/>
      </c>
      <c r="AG16" s="13"/>
      <c r="AH16" s="20" t="str">
        <f t="shared" si="16"/>
        <v/>
      </c>
      <c r="AI16" s="10">
        <f t="shared" si="17"/>
        <v>9</v>
      </c>
      <c r="AJ16" s="10" t="s">
        <v>232</v>
      </c>
      <c r="AK16" s="13" t="str">
        <f t="shared" si="18"/>
        <v/>
      </c>
      <c r="AL16" s="13" t="str">
        <f t="shared" si="19"/>
        <v/>
      </c>
      <c r="AM16" s="20" t="str">
        <f t="shared" si="20"/>
        <v/>
      </c>
      <c r="AN16" s="10">
        <f t="shared" si="21"/>
        <v>9</v>
      </c>
      <c r="AO16" s="10" t="s">
        <v>232</v>
      </c>
      <c r="AP16" s="13" t="str">
        <f t="shared" si="2"/>
        <v/>
      </c>
      <c r="AQ16" s="14" t="str">
        <f t="shared" si="3"/>
        <v/>
      </c>
      <c r="AS16" s="8" t="s">
        <v>18</v>
      </c>
      <c r="AT16" s="7">
        <v>100.83606402390821</v>
      </c>
      <c r="AU16" s="7">
        <v>100.46865257415386</v>
      </c>
      <c r="AV16" s="7">
        <v>94.160983777282894</v>
      </c>
      <c r="AW16" s="7">
        <v>108.41975162358739</v>
      </c>
      <c r="AX16" s="7">
        <v>498.04643577621522</v>
      </c>
      <c r="AY16" s="19">
        <f t="shared" si="4"/>
        <v>1</v>
      </c>
      <c r="AZ16" s="19">
        <f t="shared" si="5"/>
        <v>1</v>
      </c>
      <c r="BA16" s="29" t="str">
        <f t="shared" si="6"/>
        <v/>
      </c>
      <c r="BE16" s="8" t="s">
        <v>116</v>
      </c>
      <c r="BF16" s="7">
        <v>181.69206198572246</v>
      </c>
      <c r="BG16" s="7">
        <v>189.72292692832798</v>
      </c>
      <c r="BH16" s="7">
        <v>168.87806494770143</v>
      </c>
      <c r="BI16" s="7">
        <v>193.14901864531441</v>
      </c>
      <c r="BJ16" s="7">
        <v>172.65838546715861</v>
      </c>
      <c r="BK16" s="7">
        <v>200.00603558511932</v>
      </c>
      <c r="BL16" s="7">
        <v>1471.9138976718173</v>
      </c>
      <c r="BM16" s="19">
        <f t="shared" si="7"/>
        <v>1</v>
      </c>
      <c r="BN16" s="19">
        <f t="shared" si="8"/>
        <v>1</v>
      </c>
      <c r="BO16" s="29" t="str">
        <f t="shared" si="9"/>
        <v/>
      </c>
      <c r="BP16" s="23"/>
      <c r="BS16" s="41">
        <f t="shared" si="22"/>
        <v>0</v>
      </c>
      <c r="BT16" s="42">
        <f t="shared" si="23"/>
        <v>0</v>
      </c>
      <c r="BX16" s="41">
        <f t="shared" si="24"/>
        <v>0</v>
      </c>
      <c r="BY16" s="42">
        <f t="shared" si="25"/>
        <v>0</v>
      </c>
      <c r="CC16" s="41">
        <f t="shared" si="26"/>
        <v>0</v>
      </c>
      <c r="CD16" s="42">
        <f t="shared" si="27"/>
        <v>0</v>
      </c>
      <c r="CH16" s="41">
        <f t="shared" si="28"/>
        <v>0</v>
      </c>
      <c r="CI16" s="42">
        <f t="shared" si="29"/>
        <v>0</v>
      </c>
    </row>
    <row r="17" spans="2:87" ht="15.75" thickBot="1" x14ac:dyDescent="0.3">
      <c r="B17" s="45" t="s">
        <v>1271</v>
      </c>
      <c r="C17" s="33" t="s">
        <v>1034</v>
      </c>
      <c r="D17" s="30" t="s">
        <v>1035</v>
      </c>
      <c r="E17" s="32" t="s">
        <v>1036</v>
      </c>
      <c r="F17" s="30" t="s">
        <v>1035</v>
      </c>
      <c r="G17" s="32" t="s">
        <v>1036</v>
      </c>
      <c r="H17" s="30" t="s">
        <v>1035</v>
      </c>
      <c r="I17" s="32" t="s">
        <v>1036</v>
      </c>
      <c r="J17" s="30" t="s">
        <v>1035</v>
      </c>
      <c r="K17" s="32" t="s">
        <v>1036</v>
      </c>
      <c r="L17" s="30" t="s">
        <v>1053</v>
      </c>
      <c r="M17" s="32" t="s">
        <v>1053</v>
      </c>
      <c r="O17" s="27" t="s">
        <v>1042</v>
      </c>
      <c r="W17" s="20" t="str">
        <f t="shared" si="10"/>
        <v/>
      </c>
      <c r="X17" s="10">
        <f t="shared" si="11"/>
        <v>10</v>
      </c>
      <c r="Y17" s="10" t="s">
        <v>233</v>
      </c>
      <c r="Z17" s="13" t="str">
        <f t="shared" si="12"/>
        <v/>
      </c>
      <c r="AA17" s="13" t="str">
        <f t="shared" si="13"/>
        <v/>
      </c>
      <c r="AB17" s="20" t="str">
        <f t="shared" si="14"/>
        <v/>
      </c>
      <c r="AC17" s="10">
        <f t="shared" si="15"/>
        <v>10</v>
      </c>
      <c r="AD17" s="10" t="s">
        <v>233</v>
      </c>
      <c r="AE17" s="13" t="str">
        <f t="shared" si="0"/>
        <v/>
      </c>
      <c r="AF17" s="14" t="str">
        <f t="shared" si="1"/>
        <v/>
      </c>
      <c r="AG17" s="13"/>
      <c r="AH17" s="20" t="str">
        <f t="shared" si="16"/>
        <v/>
      </c>
      <c r="AI17" s="10">
        <f t="shared" si="17"/>
        <v>10</v>
      </c>
      <c r="AJ17" s="10" t="s">
        <v>233</v>
      </c>
      <c r="AK17" s="13" t="str">
        <f t="shared" si="18"/>
        <v/>
      </c>
      <c r="AL17" s="13" t="str">
        <f t="shared" si="19"/>
        <v/>
      </c>
      <c r="AM17" s="20" t="str">
        <f t="shared" si="20"/>
        <v/>
      </c>
      <c r="AN17" s="10">
        <f t="shared" si="21"/>
        <v>10</v>
      </c>
      <c r="AO17" s="10" t="s">
        <v>233</v>
      </c>
      <c r="AP17" s="13" t="str">
        <f t="shared" si="2"/>
        <v/>
      </c>
      <c r="AQ17" s="14" t="str">
        <f t="shared" si="3"/>
        <v/>
      </c>
      <c r="AS17" s="8" t="s">
        <v>19</v>
      </c>
      <c r="AT17" s="7">
        <v>102.080936752197</v>
      </c>
      <c r="AU17" s="7">
        <v>104.12655246046214</v>
      </c>
      <c r="AV17" s="7">
        <v>98.381698597908141</v>
      </c>
      <c r="AW17" s="7">
        <v>98.461549590554768</v>
      </c>
      <c r="AX17" s="7">
        <v>501.43243599903019</v>
      </c>
      <c r="AY17" s="19">
        <f t="shared" si="4"/>
        <v>1</v>
      </c>
      <c r="AZ17" s="19">
        <f t="shared" si="5"/>
        <v>1</v>
      </c>
      <c r="BA17" s="29" t="str">
        <f t="shared" si="6"/>
        <v/>
      </c>
      <c r="BE17" s="8" t="s">
        <v>117</v>
      </c>
      <c r="BF17" s="7">
        <v>174.42166054207684</v>
      </c>
      <c r="BG17" s="7">
        <v>189.43646283787143</v>
      </c>
      <c r="BH17" s="7">
        <v>190.64438913725641</v>
      </c>
      <c r="BI17" s="7">
        <v>202.18432223516209</v>
      </c>
      <c r="BJ17" s="7">
        <v>170.33157278166962</v>
      </c>
      <c r="BK17" s="7">
        <v>192.1519232257906</v>
      </c>
      <c r="BL17" s="7">
        <v>1491.6862257766586</v>
      </c>
      <c r="BM17" s="19">
        <f t="shared" si="7"/>
        <v>1</v>
      </c>
      <c r="BN17" s="19">
        <f t="shared" si="8"/>
        <v>1</v>
      </c>
      <c r="BO17" s="29" t="str">
        <f t="shared" si="9"/>
        <v/>
      </c>
      <c r="BP17" s="23"/>
      <c r="BS17" s="41">
        <f t="shared" si="22"/>
        <v>0</v>
      </c>
      <c r="BT17" s="42">
        <f t="shared" si="23"/>
        <v>0</v>
      </c>
      <c r="BX17" s="41">
        <f t="shared" si="24"/>
        <v>0</v>
      </c>
      <c r="BY17" s="42">
        <f t="shared" si="25"/>
        <v>0</v>
      </c>
      <c r="CC17" s="41">
        <f t="shared" si="26"/>
        <v>0</v>
      </c>
      <c r="CD17" s="42">
        <f t="shared" si="27"/>
        <v>0</v>
      </c>
      <c r="CH17" s="41">
        <f t="shared" si="28"/>
        <v>0</v>
      </c>
      <c r="CI17" s="42">
        <f t="shared" si="29"/>
        <v>0</v>
      </c>
    </row>
    <row r="18" spans="2:87" ht="15.75" thickBot="1" x14ac:dyDescent="0.3">
      <c r="C18">
        <v>-9.9999999999696668E-3</v>
      </c>
      <c r="D18">
        <v>-7354</v>
      </c>
      <c r="E18">
        <v>5.6001534354847407E-2</v>
      </c>
      <c r="F18">
        <v>-15407</v>
      </c>
      <c r="G18">
        <v>5.6001534354847407E-2</v>
      </c>
      <c r="H18">
        <v>-7354</v>
      </c>
      <c r="I18">
        <v>5.6001534354847407E-2</v>
      </c>
      <c r="J18">
        <v>-15407</v>
      </c>
      <c r="K18">
        <v>5.6001534354847407E-2</v>
      </c>
      <c r="L18">
        <v>0</v>
      </c>
      <c r="M18">
        <v>0</v>
      </c>
      <c r="P18" s="2" t="s">
        <v>211</v>
      </c>
      <c r="T18" s="2" t="s">
        <v>214</v>
      </c>
      <c r="W18" s="20" t="str">
        <f t="shared" si="10"/>
        <v/>
      </c>
      <c r="X18" s="10">
        <f t="shared" si="11"/>
        <v>11</v>
      </c>
      <c r="Y18" s="10" t="s">
        <v>234</v>
      </c>
      <c r="Z18" s="13" t="str">
        <f t="shared" si="12"/>
        <v/>
      </c>
      <c r="AA18" s="13" t="str">
        <f t="shared" si="13"/>
        <v/>
      </c>
      <c r="AB18" s="20" t="str">
        <f t="shared" si="14"/>
        <v/>
      </c>
      <c r="AC18" s="10">
        <f t="shared" si="15"/>
        <v>11</v>
      </c>
      <c r="AD18" s="10" t="s">
        <v>234</v>
      </c>
      <c r="AE18" s="13" t="str">
        <f t="shared" si="0"/>
        <v/>
      </c>
      <c r="AF18" s="14" t="str">
        <f t="shared" si="1"/>
        <v/>
      </c>
      <c r="AG18" s="13"/>
      <c r="AH18" s="20" t="str">
        <f t="shared" si="16"/>
        <v/>
      </c>
      <c r="AI18" s="10">
        <f t="shared" si="17"/>
        <v>11</v>
      </c>
      <c r="AJ18" s="10" t="s">
        <v>234</v>
      </c>
      <c r="AK18" s="13" t="str">
        <f t="shared" si="18"/>
        <v/>
      </c>
      <c r="AL18" s="13" t="str">
        <f t="shared" si="19"/>
        <v/>
      </c>
      <c r="AM18" s="20" t="str">
        <f t="shared" si="20"/>
        <v/>
      </c>
      <c r="AN18" s="10">
        <f t="shared" si="21"/>
        <v>11</v>
      </c>
      <c r="AO18" s="10" t="s">
        <v>234</v>
      </c>
      <c r="AP18" s="13" t="str">
        <f t="shared" si="2"/>
        <v/>
      </c>
      <c r="AQ18" s="14" t="str">
        <f t="shared" si="3"/>
        <v/>
      </c>
      <c r="AS18" s="8" t="s">
        <v>20</v>
      </c>
      <c r="AT18" s="7">
        <v>102.73567048683702</v>
      </c>
      <c r="AU18" s="7">
        <v>93.68641547125651</v>
      </c>
      <c r="AV18" s="7">
        <v>103.32312561640387</v>
      </c>
      <c r="AW18" s="7">
        <v>99.017297378479853</v>
      </c>
      <c r="AX18" s="7">
        <v>502.08563456938111</v>
      </c>
      <c r="AY18" s="19">
        <f t="shared" si="4"/>
        <v>1</v>
      </c>
      <c r="AZ18" s="19">
        <f t="shared" si="5"/>
        <v>1</v>
      </c>
      <c r="BA18" s="29" t="str">
        <f t="shared" si="6"/>
        <v/>
      </c>
      <c r="BE18" s="8" t="s">
        <v>118</v>
      </c>
      <c r="BF18" s="7">
        <v>186.74684657433068</v>
      </c>
      <c r="BG18" s="7">
        <v>173.26668115962124</v>
      </c>
      <c r="BH18" s="7">
        <v>186.24144228897475</v>
      </c>
      <c r="BI18" s="7">
        <v>196.84866069544162</v>
      </c>
      <c r="BJ18" s="7">
        <v>189.41547008998498</v>
      </c>
      <c r="BK18" s="7">
        <v>198.30853501576792</v>
      </c>
      <c r="BL18" s="7">
        <v>1517.0917666095479</v>
      </c>
      <c r="BM18" s="19">
        <f t="shared" si="7"/>
        <v>1</v>
      </c>
      <c r="BN18" s="19">
        <f t="shared" si="8"/>
        <v>1</v>
      </c>
      <c r="BO18" s="29" t="str">
        <f t="shared" si="9"/>
        <v/>
      </c>
      <c r="BS18" s="41">
        <f t="shared" si="22"/>
        <v>0</v>
      </c>
      <c r="BT18" s="42">
        <f t="shared" si="23"/>
        <v>0</v>
      </c>
      <c r="BX18" s="41">
        <f t="shared" si="24"/>
        <v>0</v>
      </c>
      <c r="BY18" s="42">
        <f t="shared" si="25"/>
        <v>0</v>
      </c>
      <c r="CC18" s="41">
        <f t="shared" si="26"/>
        <v>0</v>
      </c>
      <c r="CD18" s="42">
        <f t="shared" si="27"/>
        <v>0</v>
      </c>
      <c r="CH18" s="41">
        <f t="shared" si="28"/>
        <v>0</v>
      </c>
      <c r="CI18" s="42">
        <f t="shared" si="29"/>
        <v>0</v>
      </c>
    </row>
    <row r="19" spans="2:87" ht="15.75" thickBot="1" x14ac:dyDescent="0.3">
      <c r="C19">
        <v>3.0333374700930449E-14</v>
      </c>
      <c r="D19">
        <v>2424669892385640</v>
      </c>
      <c r="E19">
        <v>5.6001534354847407E-2</v>
      </c>
      <c r="F19">
        <v>5079315988270410</v>
      </c>
      <c r="G19">
        <v>0</v>
      </c>
      <c r="H19">
        <v>2424669892385700</v>
      </c>
      <c r="I19">
        <v>5.6001534354847407E-2</v>
      </c>
      <c r="J19">
        <v>5079315988270400</v>
      </c>
      <c r="K19">
        <v>0</v>
      </c>
      <c r="L19">
        <v>0</v>
      </c>
      <c r="M19">
        <v>0</v>
      </c>
      <c r="N19" s="26"/>
      <c r="O19" t="s">
        <v>218</v>
      </c>
      <c r="P19" t="s">
        <v>212</v>
      </c>
      <c r="Q19" s="11">
        <f>Q7</f>
        <v>465.6949862398364</v>
      </c>
      <c r="R19" s="9"/>
      <c r="S19" t="s">
        <v>218</v>
      </c>
      <c r="T19" t="s">
        <v>212</v>
      </c>
      <c r="U19" s="11">
        <f>U7</f>
        <v>1424.099113495753</v>
      </c>
      <c r="W19" s="20" t="str">
        <f t="shared" si="10"/>
        <v/>
      </c>
      <c r="X19" s="10">
        <f t="shared" si="11"/>
        <v>12</v>
      </c>
      <c r="Y19" s="10" t="s">
        <v>235</v>
      </c>
      <c r="Z19" s="13" t="str">
        <f t="shared" si="12"/>
        <v/>
      </c>
      <c r="AA19" s="13" t="str">
        <f t="shared" si="13"/>
        <v/>
      </c>
      <c r="AB19" s="20" t="str">
        <f t="shared" si="14"/>
        <v/>
      </c>
      <c r="AC19" s="10">
        <f t="shared" si="15"/>
        <v>12</v>
      </c>
      <c r="AD19" s="10" t="s">
        <v>235</v>
      </c>
      <c r="AE19" s="13" t="str">
        <f t="shared" si="0"/>
        <v/>
      </c>
      <c r="AF19" s="14" t="str">
        <f t="shared" si="1"/>
        <v/>
      </c>
      <c r="AG19" s="13"/>
      <c r="AH19" s="20" t="str">
        <f t="shared" si="16"/>
        <v/>
      </c>
      <c r="AI19" s="10">
        <f t="shared" si="17"/>
        <v>12</v>
      </c>
      <c r="AJ19" s="10" t="s">
        <v>235</v>
      </c>
      <c r="AK19" s="13" t="str">
        <f t="shared" si="18"/>
        <v/>
      </c>
      <c r="AL19" s="13" t="str">
        <f t="shared" si="19"/>
        <v/>
      </c>
      <c r="AM19" s="20" t="str">
        <f t="shared" si="20"/>
        <v/>
      </c>
      <c r="AN19" s="10">
        <f t="shared" si="21"/>
        <v>12</v>
      </c>
      <c r="AO19" s="10" t="s">
        <v>235</v>
      </c>
      <c r="AP19" s="13" t="str">
        <f t="shared" si="2"/>
        <v/>
      </c>
      <c r="AQ19" s="14" t="str">
        <f t="shared" si="3"/>
        <v/>
      </c>
      <c r="AS19" s="8" t="s">
        <v>21</v>
      </c>
      <c r="AT19" s="7">
        <v>107.65071498677742</v>
      </c>
      <c r="AU19" s="7">
        <v>105.89419342331594</v>
      </c>
      <c r="AV19" s="7">
        <v>104.50788584119435</v>
      </c>
      <c r="AW19" s="7">
        <v>97.016855888421418</v>
      </c>
      <c r="AX19" s="7">
        <v>519.57753598090346</v>
      </c>
      <c r="AY19" s="19">
        <f t="shared" si="4"/>
        <v>1</v>
      </c>
      <c r="AZ19" s="19">
        <f t="shared" si="5"/>
        <v>1</v>
      </c>
      <c r="BA19" s="29" t="str">
        <f t="shared" si="6"/>
        <v/>
      </c>
      <c r="BE19" s="8" t="s">
        <v>119</v>
      </c>
      <c r="BF19" s="7">
        <v>170.68105025042195</v>
      </c>
      <c r="BG19" s="7">
        <v>202.23792034434521</v>
      </c>
      <c r="BH19" s="7">
        <v>187.64888277377628</v>
      </c>
      <c r="BI19" s="7">
        <v>199.58254035447987</v>
      </c>
      <c r="BJ19" s="7">
        <v>185.37654028072444</v>
      </c>
      <c r="BK19" s="7">
        <v>190.74875457231346</v>
      </c>
      <c r="BL19" s="7">
        <v>1521.2347692112655</v>
      </c>
      <c r="BM19" s="19">
        <f t="shared" si="7"/>
        <v>1</v>
      </c>
      <c r="BN19" s="19">
        <f t="shared" si="8"/>
        <v>1</v>
      </c>
      <c r="BO19" s="29" t="str">
        <f t="shared" si="9"/>
        <v/>
      </c>
      <c r="BS19" s="41">
        <f t="shared" si="22"/>
        <v>0</v>
      </c>
      <c r="BT19" s="42">
        <f t="shared" si="23"/>
        <v>0</v>
      </c>
      <c r="BX19" s="41">
        <f t="shared" si="24"/>
        <v>0</v>
      </c>
      <c r="BY19" s="42">
        <f t="shared" si="25"/>
        <v>0</v>
      </c>
      <c r="CC19" s="41">
        <f t="shared" si="26"/>
        <v>0</v>
      </c>
      <c r="CD19" s="42">
        <f t="shared" si="27"/>
        <v>0</v>
      </c>
      <c r="CH19" s="41">
        <f t="shared" si="28"/>
        <v>0</v>
      </c>
      <c r="CI19" s="42">
        <f t="shared" si="29"/>
        <v>0</v>
      </c>
    </row>
    <row r="20" spans="2:87" ht="15.75" thickBot="1" x14ac:dyDescent="0.3">
      <c r="C20">
        <v>1.0000000000030334E-2</v>
      </c>
      <c r="D20">
        <v>7355</v>
      </c>
      <c r="E20">
        <v>0.33447309065428776</v>
      </c>
      <c r="F20">
        <v>15408</v>
      </c>
      <c r="G20">
        <v>0.16770053683980993</v>
      </c>
      <c r="H20">
        <v>7356</v>
      </c>
      <c r="I20">
        <v>0.33447309065428776</v>
      </c>
      <c r="J20">
        <v>15409</v>
      </c>
      <c r="K20">
        <v>0.16770053683980993</v>
      </c>
      <c r="L20">
        <v>1</v>
      </c>
      <c r="M20">
        <v>1</v>
      </c>
      <c r="N20" s="26"/>
      <c r="O20" t="s">
        <v>218</v>
      </c>
      <c r="P20" t="s">
        <v>213</v>
      </c>
      <c r="Q20" s="11">
        <f>Q8</f>
        <v>539.24340661163478</v>
      </c>
      <c r="R20" s="9"/>
      <c r="S20" t="s">
        <v>218</v>
      </c>
      <c r="T20" t="s">
        <v>213</v>
      </c>
      <c r="U20" s="11">
        <f>U8</f>
        <v>1578.1719085923862</v>
      </c>
      <c r="W20" s="20" t="str">
        <f t="shared" si="10"/>
        <v/>
      </c>
      <c r="X20" s="10">
        <f t="shared" si="11"/>
        <v>13</v>
      </c>
      <c r="Y20" s="10" t="s">
        <v>236</v>
      </c>
      <c r="Z20" s="13" t="str">
        <f t="shared" si="12"/>
        <v/>
      </c>
      <c r="AA20" s="13" t="str">
        <f t="shared" si="13"/>
        <v/>
      </c>
      <c r="AB20" s="20" t="str">
        <f t="shared" si="14"/>
        <v/>
      </c>
      <c r="AC20" s="10">
        <f t="shared" si="15"/>
        <v>13</v>
      </c>
      <c r="AD20" s="10" t="s">
        <v>236</v>
      </c>
      <c r="AE20" s="13" t="str">
        <f t="shared" si="0"/>
        <v/>
      </c>
      <c r="AF20" s="14" t="str">
        <f t="shared" si="1"/>
        <v/>
      </c>
      <c r="AG20" s="13"/>
      <c r="AH20" s="20" t="str">
        <f t="shared" si="16"/>
        <v/>
      </c>
      <c r="AI20" s="10">
        <f t="shared" si="17"/>
        <v>13</v>
      </c>
      <c r="AJ20" s="10" t="s">
        <v>236</v>
      </c>
      <c r="AK20" s="13" t="str">
        <f t="shared" si="18"/>
        <v/>
      </c>
      <c r="AL20" s="13" t="str">
        <f t="shared" si="19"/>
        <v/>
      </c>
      <c r="AM20" s="20" t="str">
        <f t="shared" si="20"/>
        <v/>
      </c>
      <c r="AN20" s="10">
        <f t="shared" si="21"/>
        <v>13</v>
      </c>
      <c r="AO20" s="10" t="s">
        <v>236</v>
      </c>
      <c r="AP20" s="13" t="str">
        <f t="shared" si="2"/>
        <v/>
      </c>
      <c r="AQ20" s="14" t="str">
        <f t="shared" si="3"/>
        <v/>
      </c>
      <c r="AS20" s="8" t="s">
        <v>22</v>
      </c>
      <c r="AT20" s="7">
        <v>108.53011192300059</v>
      </c>
      <c r="AU20" s="7">
        <v>102.72112452045067</v>
      </c>
      <c r="AV20" s="7">
        <v>108.98593862804995</v>
      </c>
      <c r="AW20" s="7">
        <v>104.48775726549421</v>
      </c>
      <c r="AX20" s="7">
        <v>533.71087096504539</v>
      </c>
      <c r="AY20" s="19">
        <f t="shared" si="4"/>
        <v>1</v>
      </c>
      <c r="AZ20" s="19">
        <f t="shared" si="5"/>
        <v>1</v>
      </c>
      <c r="BA20" s="29" t="str">
        <f t="shared" si="6"/>
        <v/>
      </c>
      <c r="BE20" s="8" t="s">
        <v>120</v>
      </c>
      <c r="BF20" s="7">
        <v>180.73166979722146</v>
      </c>
      <c r="BG20" s="7">
        <v>175.9723286469752</v>
      </c>
      <c r="BH20" s="7">
        <v>169.32712421761485</v>
      </c>
      <c r="BI20" s="7">
        <v>169.94586233946933</v>
      </c>
      <c r="BJ20" s="7">
        <v>181.1703459065908</v>
      </c>
      <c r="BK20" s="7">
        <v>195.83557434182134</v>
      </c>
      <c r="BL20" s="7">
        <v>1424.099113495753</v>
      </c>
      <c r="BM20" s="19" t="e">
        <f t="shared" si="7"/>
        <v>#N/A</v>
      </c>
      <c r="BN20" s="19" t="e">
        <f t="shared" si="8"/>
        <v>#N/A</v>
      </c>
      <c r="BO20" s="29" t="e">
        <f t="shared" si="9"/>
        <v>#N/A</v>
      </c>
      <c r="BS20" s="41">
        <f t="shared" si="22"/>
        <v>0</v>
      </c>
      <c r="BT20" s="42">
        <f t="shared" si="23"/>
        <v>0</v>
      </c>
      <c r="BX20" s="41">
        <f t="shared" si="24"/>
        <v>0</v>
      </c>
      <c r="BY20" s="42">
        <f t="shared" si="25"/>
        <v>0</v>
      </c>
      <c r="CC20" s="41">
        <f t="shared" si="26"/>
        <v>0</v>
      </c>
      <c r="CD20" s="42">
        <f t="shared" si="27"/>
        <v>0</v>
      </c>
      <c r="CH20" s="41">
        <f t="shared" si="28"/>
        <v>0</v>
      </c>
      <c r="CI20" s="42">
        <f t="shared" si="29"/>
        <v>0</v>
      </c>
    </row>
    <row r="21" spans="2:87" ht="15.75" thickBot="1" x14ac:dyDescent="0.3">
      <c r="C21">
        <v>2.0000000000030334E-2</v>
      </c>
      <c r="D21">
        <v>3678</v>
      </c>
      <c r="E21">
        <v>0.93753248151691548</v>
      </c>
      <c r="F21">
        <v>7704</v>
      </c>
      <c r="G21">
        <v>0.33447309065428776</v>
      </c>
      <c r="H21">
        <v>3679</v>
      </c>
      <c r="I21">
        <v>0.93753248151691548</v>
      </c>
      <c r="J21">
        <v>7705</v>
      </c>
      <c r="K21">
        <v>0.33447309065428776</v>
      </c>
      <c r="L21">
        <v>9</v>
      </c>
      <c r="M21">
        <v>5</v>
      </c>
      <c r="P21" t="s">
        <v>1046</v>
      </c>
      <c r="Q21" s="34">
        <f>FLOOR(Q19/$E$7,1)</f>
        <v>-46570</v>
      </c>
      <c r="R21" s="9"/>
      <c r="T21" t="s">
        <v>1046</v>
      </c>
      <c r="U21" s="34">
        <f>FLOOR(U19/$E$7,1)</f>
        <v>-142410</v>
      </c>
      <c r="W21" s="20" t="str">
        <f t="shared" si="10"/>
        <v/>
      </c>
      <c r="X21" s="10">
        <f t="shared" si="11"/>
        <v>14</v>
      </c>
      <c r="Y21" s="10" t="s">
        <v>237</v>
      </c>
      <c r="Z21" s="13" t="str">
        <f t="shared" si="12"/>
        <v/>
      </c>
      <c r="AA21" s="13" t="str">
        <f t="shared" si="13"/>
        <v/>
      </c>
      <c r="AB21" s="20" t="str">
        <f t="shared" si="14"/>
        <v/>
      </c>
      <c r="AC21" s="10">
        <f t="shared" si="15"/>
        <v>14</v>
      </c>
      <c r="AD21" s="10" t="s">
        <v>237</v>
      </c>
      <c r="AE21" s="13" t="str">
        <f t="shared" si="0"/>
        <v/>
      </c>
      <c r="AF21" s="14" t="str">
        <f t="shared" si="1"/>
        <v/>
      </c>
      <c r="AG21" s="13"/>
      <c r="AH21" s="20" t="str">
        <f t="shared" si="16"/>
        <v/>
      </c>
      <c r="AI21" s="10">
        <f t="shared" si="17"/>
        <v>14</v>
      </c>
      <c r="AJ21" s="10" t="s">
        <v>237</v>
      </c>
      <c r="AK21" s="13" t="str">
        <f t="shared" si="18"/>
        <v/>
      </c>
      <c r="AL21" s="13" t="str">
        <f t="shared" si="19"/>
        <v/>
      </c>
      <c r="AM21" s="20" t="str">
        <f t="shared" si="20"/>
        <v/>
      </c>
      <c r="AN21" s="10">
        <f t="shared" si="21"/>
        <v>14</v>
      </c>
      <c r="AO21" s="10" t="s">
        <v>237</v>
      </c>
      <c r="AP21" s="13" t="str">
        <f t="shared" si="2"/>
        <v/>
      </c>
      <c r="AQ21" s="14" t="str">
        <f t="shared" si="3"/>
        <v/>
      </c>
      <c r="AS21" s="8" t="s">
        <v>23</v>
      </c>
      <c r="AT21" s="7">
        <v>97.992406336340906</v>
      </c>
      <c r="AU21" s="7">
        <v>92.91258305988957</v>
      </c>
      <c r="AV21" s="7">
        <v>96.340643032142282</v>
      </c>
      <c r="AW21" s="7">
        <v>106.85674781189689</v>
      </c>
      <c r="AX21" s="7">
        <v>490.44302327241189</v>
      </c>
      <c r="AY21" s="19">
        <f t="shared" si="4"/>
        <v>1</v>
      </c>
      <c r="AZ21" s="19">
        <f t="shared" si="5"/>
        <v>1</v>
      </c>
      <c r="BA21" s="29" t="str">
        <f t="shared" si="6"/>
        <v/>
      </c>
      <c r="BE21" s="8" t="s">
        <v>121</v>
      </c>
      <c r="BF21" s="7">
        <v>181.10931130989337</v>
      </c>
      <c r="BG21" s="7">
        <v>194.53292998761225</v>
      </c>
      <c r="BH21" s="7">
        <v>195.39936951566489</v>
      </c>
      <c r="BI21" s="7">
        <v>184.73974328629635</v>
      </c>
      <c r="BJ21" s="7">
        <v>174.90865271000143</v>
      </c>
      <c r="BK21" s="7">
        <v>199.9664863823192</v>
      </c>
      <c r="BL21" s="7">
        <v>1490.3048891880853</v>
      </c>
      <c r="BM21" s="19">
        <f t="shared" si="7"/>
        <v>1</v>
      </c>
      <c r="BN21" s="19">
        <f t="shared" si="8"/>
        <v>1</v>
      </c>
      <c r="BO21" s="29" t="str">
        <f t="shared" si="9"/>
        <v/>
      </c>
      <c r="BS21" s="41">
        <f t="shared" si="22"/>
        <v>0</v>
      </c>
      <c r="BT21" s="42">
        <f t="shared" si="23"/>
        <v>0</v>
      </c>
      <c r="BX21" s="41">
        <f t="shared" si="24"/>
        <v>0</v>
      </c>
      <c r="BY21" s="42">
        <f t="shared" si="25"/>
        <v>0</v>
      </c>
      <c r="CC21" s="41">
        <f t="shared" si="26"/>
        <v>0</v>
      </c>
      <c r="CD21" s="42">
        <f t="shared" si="27"/>
        <v>0</v>
      </c>
      <c r="CH21" s="41">
        <f t="shared" si="28"/>
        <v>0</v>
      </c>
      <c r="CI21" s="42">
        <f t="shared" si="29"/>
        <v>0</v>
      </c>
    </row>
    <row r="22" spans="2:87" ht="15.75" thickBot="1" x14ac:dyDescent="0.3">
      <c r="C22">
        <v>3.0000000000030336E-2</v>
      </c>
      <c r="D22">
        <v>2452</v>
      </c>
      <c r="E22">
        <v>2.0836741852311733</v>
      </c>
      <c r="F22">
        <v>5136</v>
      </c>
      <c r="G22">
        <v>0.61028381692648703</v>
      </c>
      <c r="H22">
        <v>2452</v>
      </c>
      <c r="I22">
        <v>2.0836741852311733</v>
      </c>
      <c r="J22">
        <v>5137</v>
      </c>
      <c r="K22">
        <v>0.61028381692648703</v>
      </c>
      <c r="L22">
        <v>3</v>
      </c>
      <c r="M22">
        <v>8</v>
      </c>
      <c r="P22" t="s">
        <v>1047</v>
      </c>
      <c r="Q22" s="34">
        <f>1+FLOOR(Q20/$E$7,1)</f>
        <v>-53924</v>
      </c>
      <c r="R22" s="10"/>
      <c r="T22" t="s">
        <v>1047</v>
      </c>
      <c r="U22" s="34">
        <f>1+FLOOR(U20/$E$7,1)</f>
        <v>-157817</v>
      </c>
      <c r="W22" s="20" t="str">
        <f t="shared" si="10"/>
        <v/>
      </c>
      <c r="X22" s="10">
        <f t="shared" si="11"/>
        <v>15</v>
      </c>
      <c r="Y22" s="10" t="s">
        <v>238</v>
      </c>
      <c r="Z22" s="13" t="str">
        <f t="shared" si="12"/>
        <v/>
      </c>
      <c r="AA22" s="13" t="str">
        <f t="shared" si="13"/>
        <v/>
      </c>
      <c r="AB22" s="20" t="str">
        <f t="shared" si="14"/>
        <v/>
      </c>
      <c r="AC22" s="10">
        <f t="shared" si="15"/>
        <v>15</v>
      </c>
      <c r="AD22" s="10" t="s">
        <v>238</v>
      </c>
      <c r="AE22" s="13" t="str">
        <f t="shared" si="0"/>
        <v/>
      </c>
      <c r="AF22" s="14" t="str">
        <f t="shared" si="1"/>
        <v/>
      </c>
      <c r="AG22" s="13"/>
      <c r="AH22" s="20" t="str">
        <f t="shared" si="16"/>
        <v/>
      </c>
      <c r="AI22" s="10">
        <f t="shared" si="17"/>
        <v>15</v>
      </c>
      <c r="AJ22" s="10" t="s">
        <v>238</v>
      </c>
      <c r="AK22" s="13" t="str">
        <f t="shared" si="18"/>
        <v/>
      </c>
      <c r="AL22" s="13" t="str">
        <f t="shared" si="19"/>
        <v/>
      </c>
      <c r="AM22" s="20" t="str">
        <f t="shared" si="20"/>
        <v/>
      </c>
      <c r="AN22" s="10">
        <f t="shared" si="21"/>
        <v>15</v>
      </c>
      <c r="AO22" s="10" t="s">
        <v>238</v>
      </c>
      <c r="AP22" s="13" t="str">
        <f t="shared" si="2"/>
        <v/>
      </c>
      <c r="AQ22" s="14" t="str">
        <f t="shared" si="3"/>
        <v/>
      </c>
      <c r="AS22" s="8" t="s">
        <v>24</v>
      </c>
      <c r="AT22" s="7">
        <v>100.99018045957827</v>
      </c>
      <c r="AU22" s="7">
        <v>100.59974077430836</v>
      </c>
      <c r="AV22" s="7">
        <v>102.97071911003611</v>
      </c>
      <c r="AW22" s="7">
        <v>104.85180316439107</v>
      </c>
      <c r="AX22" s="7">
        <v>512.38316261834996</v>
      </c>
      <c r="AY22" s="19">
        <f t="shared" si="4"/>
        <v>1</v>
      </c>
      <c r="AZ22" s="19">
        <f t="shared" si="5"/>
        <v>1</v>
      </c>
      <c r="BA22" s="29" t="str">
        <f t="shared" si="6"/>
        <v/>
      </c>
      <c r="BE22" s="8" t="s">
        <v>122</v>
      </c>
      <c r="BF22" s="7">
        <v>169.50232644547179</v>
      </c>
      <c r="BG22" s="7">
        <v>198.51413730699741</v>
      </c>
      <c r="BH22" s="7">
        <v>188.10512750623334</v>
      </c>
      <c r="BI22" s="7">
        <v>183.02713174298023</v>
      </c>
      <c r="BJ22" s="7">
        <v>201.9074211631974</v>
      </c>
      <c r="BK22" s="7">
        <v>184.13453099332114</v>
      </c>
      <c r="BL22" s="7">
        <v>1510.1252280643789</v>
      </c>
      <c r="BM22" s="19">
        <f t="shared" si="7"/>
        <v>1</v>
      </c>
      <c r="BN22" s="19">
        <f t="shared" si="8"/>
        <v>1</v>
      </c>
      <c r="BO22" s="29" t="str">
        <f t="shared" si="9"/>
        <v/>
      </c>
      <c r="BS22" s="41">
        <f t="shared" si="22"/>
        <v>0</v>
      </c>
      <c r="BT22" s="42">
        <f t="shared" si="23"/>
        <v>0</v>
      </c>
      <c r="BX22" s="41">
        <f t="shared" si="24"/>
        <v>0</v>
      </c>
      <c r="BY22" s="42">
        <f t="shared" si="25"/>
        <v>0</v>
      </c>
      <c r="CC22" s="41">
        <f t="shared" si="26"/>
        <v>0</v>
      </c>
      <c r="CD22" s="42">
        <f t="shared" si="27"/>
        <v>0</v>
      </c>
      <c r="CH22" s="41">
        <f t="shared" si="28"/>
        <v>0</v>
      </c>
      <c r="CI22" s="42">
        <f t="shared" si="29"/>
        <v>0</v>
      </c>
    </row>
    <row r="23" spans="2:87" ht="15.75" thickBot="1" x14ac:dyDescent="0.3">
      <c r="C23">
        <v>4.0000000000030338E-2</v>
      </c>
      <c r="D23">
        <v>1839</v>
      </c>
      <c r="E23">
        <v>3.0827970920712713</v>
      </c>
      <c r="F23">
        <v>3852</v>
      </c>
      <c r="G23">
        <v>0.82891661797132266</v>
      </c>
      <c r="H23">
        <v>1840</v>
      </c>
      <c r="I23">
        <v>3.1018925171201159</v>
      </c>
      <c r="J23">
        <v>3853</v>
      </c>
      <c r="K23">
        <v>0.82891661797132266</v>
      </c>
      <c r="L23">
        <v>16</v>
      </c>
      <c r="M23">
        <v>4</v>
      </c>
      <c r="P23" t="s">
        <v>1035</v>
      </c>
      <c r="Q23" s="34">
        <f>Q22-Q21</f>
        <v>-7354</v>
      </c>
      <c r="R23" s="10"/>
      <c r="T23" t="s">
        <v>1035</v>
      </c>
      <c r="U23" s="34">
        <f>U22-U21</f>
        <v>-15407</v>
      </c>
      <c r="W23" s="20" t="str">
        <f t="shared" si="10"/>
        <v/>
      </c>
      <c r="X23" s="10">
        <f t="shared" si="11"/>
        <v>16</v>
      </c>
      <c r="Y23" s="10" t="s">
        <v>239</v>
      </c>
      <c r="Z23" s="13" t="str">
        <f t="shared" si="12"/>
        <v/>
      </c>
      <c r="AA23" s="13" t="str">
        <f t="shared" si="13"/>
        <v/>
      </c>
      <c r="AB23" s="20" t="str">
        <f t="shared" si="14"/>
        <v/>
      </c>
      <c r="AC23" s="10">
        <f t="shared" si="15"/>
        <v>16</v>
      </c>
      <c r="AD23" s="10" t="s">
        <v>239</v>
      </c>
      <c r="AE23" s="13" t="str">
        <f t="shared" si="0"/>
        <v/>
      </c>
      <c r="AF23" s="14" t="str">
        <f t="shared" si="1"/>
        <v/>
      </c>
      <c r="AG23" s="13"/>
      <c r="AH23" s="20" t="str">
        <f t="shared" si="16"/>
        <v/>
      </c>
      <c r="AI23" s="10">
        <f t="shared" si="17"/>
        <v>16</v>
      </c>
      <c r="AJ23" s="10" t="s">
        <v>239</v>
      </c>
      <c r="AK23" s="13" t="str">
        <f t="shared" si="18"/>
        <v/>
      </c>
      <c r="AL23" s="13" t="str">
        <f t="shared" si="19"/>
        <v/>
      </c>
      <c r="AM23" s="20" t="str">
        <f t="shared" si="20"/>
        <v/>
      </c>
      <c r="AN23" s="10">
        <f t="shared" si="21"/>
        <v>16</v>
      </c>
      <c r="AO23" s="10" t="s">
        <v>239</v>
      </c>
      <c r="AP23" s="13" t="str">
        <f t="shared" si="2"/>
        <v/>
      </c>
      <c r="AQ23" s="14" t="str">
        <f t="shared" si="3"/>
        <v/>
      </c>
      <c r="AS23" s="8" t="s">
        <v>25</v>
      </c>
      <c r="AT23" s="7">
        <v>100.80613395008504</v>
      </c>
      <c r="AU23" s="7">
        <v>98.109254376883172</v>
      </c>
      <c r="AV23" s="7">
        <v>95.061286713033212</v>
      </c>
      <c r="AW23" s="7">
        <v>92.93733980104922</v>
      </c>
      <c r="AX23" s="7">
        <v>481.9753015540839</v>
      </c>
      <c r="AY23" s="19">
        <f t="shared" si="4"/>
        <v>1</v>
      </c>
      <c r="AZ23" s="19">
        <f t="shared" si="5"/>
        <v>1</v>
      </c>
      <c r="BA23" s="29" t="str">
        <f t="shared" si="6"/>
        <v/>
      </c>
      <c r="BE23" s="8" t="s">
        <v>123</v>
      </c>
      <c r="BF23" s="7">
        <v>175.44886461449602</v>
      </c>
      <c r="BG23" s="7">
        <v>191.20226503500245</v>
      </c>
      <c r="BH23" s="7">
        <v>193.53890872272024</v>
      </c>
      <c r="BI23" s="7">
        <v>189.48846708543928</v>
      </c>
      <c r="BJ23" s="7">
        <v>204.52088943913981</v>
      </c>
      <c r="BK23" s="7">
        <v>171.69667524976697</v>
      </c>
      <c r="BL23" s="7">
        <v>1519.9054266711437</v>
      </c>
      <c r="BM23" s="19">
        <f t="shared" si="7"/>
        <v>1</v>
      </c>
      <c r="BN23" s="19">
        <f t="shared" si="8"/>
        <v>1</v>
      </c>
      <c r="BO23" s="29" t="str">
        <f t="shared" si="9"/>
        <v/>
      </c>
      <c r="BS23" s="41">
        <f t="shared" si="22"/>
        <v>0</v>
      </c>
      <c r="BT23" s="42">
        <f t="shared" si="23"/>
        <v>0</v>
      </c>
      <c r="BX23" s="41">
        <f t="shared" si="24"/>
        <v>0</v>
      </c>
      <c r="BY23" s="42">
        <f t="shared" si="25"/>
        <v>0</v>
      </c>
      <c r="CC23" s="41">
        <f t="shared" si="26"/>
        <v>0</v>
      </c>
      <c r="CD23" s="42">
        <f t="shared" si="27"/>
        <v>0</v>
      </c>
      <c r="CH23" s="41">
        <f t="shared" si="28"/>
        <v>0</v>
      </c>
      <c r="CI23" s="42">
        <f t="shared" si="29"/>
        <v>0</v>
      </c>
    </row>
    <row r="24" spans="2:87" ht="15.75" thickBot="1" x14ac:dyDescent="0.3">
      <c r="C24">
        <v>5.000000000003034E-2</v>
      </c>
      <c r="D24">
        <v>1471</v>
      </c>
      <c r="E24">
        <v>4.1105525127179128</v>
      </c>
      <c r="F24">
        <v>3082</v>
      </c>
      <c r="G24">
        <v>1.0456663707034162</v>
      </c>
      <c r="H24">
        <v>1472</v>
      </c>
      <c r="I24">
        <v>4.1105525127179128</v>
      </c>
      <c r="J24">
        <v>3083</v>
      </c>
      <c r="K24">
        <v>1.0456663707034162</v>
      </c>
      <c r="L24">
        <v>79</v>
      </c>
      <c r="M24">
        <v>11</v>
      </c>
      <c r="O24" t="s">
        <v>219</v>
      </c>
      <c r="P24" t="s">
        <v>212</v>
      </c>
      <c r="Q24" s="11">
        <f>Q21*$E$7</f>
        <v>465.69999999858737</v>
      </c>
      <c r="R24" s="10"/>
      <c r="S24" t="s">
        <v>219</v>
      </c>
      <c r="T24" t="s">
        <v>212</v>
      </c>
      <c r="U24" s="11">
        <f>U21*$E$7</f>
        <v>1424.0999999956803</v>
      </c>
      <c r="W24" s="20" t="str">
        <f t="shared" si="10"/>
        <v/>
      </c>
      <c r="X24" s="10">
        <f t="shared" si="11"/>
        <v>17</v>
      </c>
      <c r="Y24" s="10" t="s">
        <v>240</v>
      </c>
      <c r="Z24" s="13" t="str">
        <f t="shared" si="12"/>
        <v/>
      </c>
      <c r="AA24" s="13" t="str">
        <f t="shared" si="13"/>
        <v/>
      </c>
      <c r="AB24" s="20" t="str">
        <f t="shared" si="14"/>
        <v/>
      </c>
      <c r="AC24" s="10">
        <f t="shared" si="15"/>
        <v>17</v>
      </c>
      <c r="AD24" s="10" t="s">
        <v>240</v>
      </c>
      <c r="AE24" s="13" t="str">
        <f t="shared" si="0"/>
        <v/>
      </c>
      <c r="AF24" s="14" t="str">
        <f t="shared" si="1"/>
        <v/>
      </c>
      <c r="AG24" s="13"/>
      <c r="AH24" s="20" t="str">
        <f t="shared" si="16"/>
        <v/>
      </c>
      <c r="AI24" s="10">
        <f t="shared" si="17"/>
        <v>17</v>
      </c>
      <c r="AJ24" s="10" t="s">
        <v>240</v>
      </c>
      <c r="AK24" s="13" t="str">
        <f t="shared" si="18"/>
        <v/>
      </c>
      <c r="AL24" s="13" t="str">
        <f t="shared" si="19"/>
        <v/>
      </c>
      <c r="AM24" s="20" t="str">
        <f t="shared" si="20"/>
        <v/>
      </c>
      <c r="AN24" s="10">
        <f t="shared" si="21"/>
        <v>17</v>
      </c>
      <c r="AO24" s="10" t="s">
        <v>240</v>
      </c>
      <c r="AP24" s="13" t="str">
        <f t="shared" si="2"/>
        <v/>
      </c>
      <c r="AQ24" s="14" t="str">
        <f t="shared" si="3"/>
        <v/>
      </c>
      <c r="AS24" s="8" t="s">
        <v>26</v>
      </c>
      <c r="AT24" s="7">
        <v>104.54543571604054</v>
      </c>
      <c r="AU24" s="7">
        <v>106.04976490751422</v>
      </c>
      <c r="AV24" s="7">
        <v>92.830396644627953</v>
      </c>
      <c r="AW24" s="7">
        <v>95.108573218080394</v>
      </c>
      <c r="AX24" s="7">
        <v>491.36456713089109</v>
      </c>
      <c r="AY24" s="19">
        <f t="shared" si="4"/>
        <v>1</v>
      </c>
      <c r="AZ24" s="19">
        <f t="shared" si="5"/>
        <v>1</v>
      </c>
      <c r="BA24" s="29" t="str">
        <f t="shared" si="6"/>
        <v/>
      </c>
      <c r="BE24" s="8" t="s">
        <v>124</v>
      </c>
      <c r="BF24" s="7">
        <v>201.07144281389731</v>
      </c>
      <c r="BG24" s="7">
        <v>178.69653886824793</v>
      </c>
      <c r="BH24" s="7">
        <v>170.12764923337215</v>
      </c>
      <c r="BI24" s="7">
        <v>189.72950787137935</v>
      </c>
      <c r="BJ24" s="7">
        <v>168.9489004083953</v>
      </c>
      <c r="BK24" s="7">
        <v>187.49840645386621</v>
      </c>
      <c r="BL24" s="7">
        <v>1454.7508539289329</v>
      </c>
      <c r="BM24" s="19">
        <f t="shared" si="7"/>
        <v>1</v>
      </c>
      <c r="BN24" s="19">
        <f t="shared" si="8"/>
        <v>1</v>
      </c>
      <c r="BO24" s="29" t="str">
        <f t="shared" si="9"/>
        <v/>
      </c>
      <c r="BS24" s="41">
        <f t="shared" si="22"/>
        <v>0</v>
      </c>
      <c r="BT24" s="42">
        <f t="shared" si="23"/>
        <v>0</v>
      </c>
      <c r="BX24" s="41">
        <f t="shared" si="24"/>
        <v>0</v>
      </c>
      <c r="BY24" s="42">
        <f t="shared" si="25"/>
        <v>0</v>
      </c>
      <c r="CC24" s="41">
        <f t="shared" si="26"/>
        <v>0</v>
      </c>
      <c r="CD24" s="42">
        <f t="shared" si="27"/>
        <v>0</v>
      </c>
      <c r="CH24" s="41">
        <f t="shared" si="28"/>
        <v>0</v>
      </c>
      <c r="CI24" s="42">
        <f t="shared" si="29"/>
        <v>0</v>
      </c>
    </row>
    <row r="25" spans="2:87" ht="15.75" thickBot="1" x14ac:dyDescent="0.3">
      <c r="C25">
        <v>6.0000000000030342E-2</v>
      </c>
      <c r="D25">
        <v>1226</v>
      </c>
      <c r="E25">
        <v>4.4508433055631587</v>
      </c>
      <c r="F25">
        <v>2568</v>
      </c>
      <c r="G25">
        <v>1.5259705802965322</v>
      </c>
      <c r="H25">
        <v>1227</v>
      </c>
      <c r="I25">
        <v>4.5028970992720456</v>
      </c>
      <c r="J25">
        <v>2569</v>
      </c>
      <c r="K25">
        <v>1.5259705802965322</v>
      </c>
      <c r="L25">
        <v>42</v>
      </c>
      <c r="M25">
        <v>24</v>
      </c>
      <c r="O25" t="s">
        <v>219</v>
      </c>
      <c r="P25" t="s">
        <v>213</v>
      </c>
      <c r="Q25" s="11">
        <f>Q22*$E$7</f>
        <v>539.23999999836428</v>
      </c>
      <c r="R25" s="10"/>
      <c r="S25" t="s">
        <v>219</v>
      </c>
      <c r="T25" t="s">
        <v>213</v>
      </c>
      <c r="U25" s="11">
        <f>U22*$E$7</f>
        <v>1578.1699999952129</v>
      </c>
      <c r="W25" s="20" t="str">
        <f t="shared" si="10"/>
        <v/>
      </c>
      <c r="X25" s="10">
        <f t="shared" si="11"/>
        <v>18</v>
      </c>
      <c r="Y25" s="10" t="s">
        <v>241</v>
      </c>
      <c r="Z25" s="13" t="str">
        <f t="shared" si="12"/>
        <v/>
      </c>
      <c r="AA25" s="13" t="str">
        <f t="shared" si="13"/>
        <v/>
      </c>
      <c r="AB25" s="20" t="str">
        <f t="shared" si="14"/>
        <v/>
      </c>
      <c r="AC25" s="10">
        <f t="shared" si="15"/>
        <v>18</v>
      </c>
      <c r="AD25" s="10" t="s">
        <v>241</v>
      </c>
      <c r="AE25" s="13" t="str">
        <f t="shared" si="0"/>
        <v/>
      </c>
      <c r="AF25" s="14" t="str">
        <f t="shared" si="1"/>
        <v/>
      </c>
      <c r="AG25" s="13"/>
      <c r="AH25" s="20" t="str">
        <f t="shared" si="16"/>
        <v/>
      </c>
      <c r="AI25" s="10">
        <f t="shared" si="17"/>
        <v>18</v>
      </c>
      <c r="AJ25" s="10" t="s">
        <v>241</v>
      </c>
      <c r="AK25" s="13" t="str">
        <f t="shared" si="18"/>
        <v/>
      </c>
      <c r="AL25" s="13" t="str">
        <f t="shared" si="19"/>
        <v/>
      </c>
      <c r="AM25" s="20" t="str">
        <f t="shared" si="20"/>
        <v/>
      </c>
      <c r="AN25" s="10">
        <f t="shared" si="21"/>
        <v>18</v>
      </c>
      <c r="AO25" s="10" t="s">
        <v>241</v>
      </c>
      <c r="AP25" s="13" t="str">
        <f t="shared" si="2"/>
        <v/>
      </c>
      <c r="AQ25" s="14" t="str">
        <f t="shared" si="3"/>
        <v/>
      </c>
      <c r="AS25" s="8" t="s">
        <v>27</v>
      </c>
      <c r="AT25" s="7">
        <v>107.35347267223784</v>
      </c>
      <c r="AU25" s="7">
        <v>98.275835396797021</v>
      </c>
      <c r="AV25" s="7">
        <v>94.186201056839082</v>
      </c>
      <c r="AW25" s="7">
        <v>106.00205744367511</v>
      </c>
      <c r="AX25" s="7">
        <v>500.00376762638814</v>
      </c>
      <c r="AY25" s="19">
        <f t="shared" si="4"/>
        <v>1</v>
      </c>
      <c r="AZ25" s="19">
        <f t="shared" si="5"/>
        <v>1</v>
      </c>
      <c r="BA25" s="29" t="str">
        <f t="shared" si="6"/>
        <v/>
      </c>
      <c r="BE25" s="8" t="s">
        <v>125</v>
      </c>
      <c r="BF25" s="7">
        <v>192.97381345008029</v>
      </c>
      <c r="BG25" s="7">
        <v>196.59771971811111</v>
      </c>
      <c r="BH25" s="7">
        <v>181.67512419165774</v>
      </c>
      <c r="BI25" s="7">
        <v>178.43040294329447</v>
      </c>
      <c r="BJ25" s="7">
        <v>200.52822244278428</v>
      </c>
      <c r="BK25" s="7">
        <v>205.55237757466986</v>
      </c>
      <c r="BL25" s="7">
        <v>1534.7162857066767</v>
      </c>
      <c r="BM25" s="19">
        <f t="shared" si="7"/>
        <v>1</v>
      </c>
      <c r="BN25" s="19">
        <f t="shared" si="8"/>
        <v>1</v>
      </c>
      <c r="BO25" s="29" t="str">
        <f t="shared" si="9"/>
        <v/>
      </c>
      <c r="BS25" s="41">
        <f t="shared" si="22"/>
        <v>0</v>
      </c>
      <c r="BT25" s="42">
        <f t="shared" si="23"/>
        <v>0</v>
      </c>
      <c r="BX25" s="41">
        <f t="shared" si="24"/>
        <v>0</v>
      </c>
      <c r="BY25" s="42">
        <f t="shared" si="25"/>
        <v>0</v>
      </c>
      <c r="CC25" s="41">
        <f t="shared" si="26"/>
        <v>0</v>
      </c>
      <c r="CD25" s="42">
        <f t="shared" si="27"/>
        <v>0</v>
      </c>
      <c r="CH25" s="41">
        <f t="shared" si="28"/>
        <v>0</v>
      </c>
      <c r="CI25" s="42">
        <f t="shared" si="29"/>
        <v>0</v>
      </c>
    </row>
    <row r="26" spans="2:87" x14ac:dyDescent="0.25">
      <c r="C26">
        <v>7.0000000000030344E-2</v>
      </c>
      <c r="D26">
        <v>1051</v>
      </c>
      <c r="E26">
        <v>4.4560757870008034</v>
      </c>
      <c r="F26">
        <v>2202</v>
      </c>
      <c r="G26">
        <v>1.9949953083614267</v>
      </c>
      <c r="H26">
        <v>1052</v>
      </c>
      <c r="I26">
        <v>4.4751712120496476</v>
      </c>
      <c r="J26">
        <v>2202</v>
      </c>
      <c r="K26">
        <v>1.9949953083614267</v>
      </c>
      <c r="L26">
        <v>63</v>
      </c>
      <c r="M26">
        <v>10</v>
      </c>
      <c r="R26" s="10"/>
      <c r="S26" s="10"/>
      <c r="T26" s="10"/>
      <c r="U26" s="10"/>
      <c r="W26" s="20" t="str">
        <f t="shared" si="10"/>
        <v/>
      </c>
      <c r="X26" s="10">
        <f t="shared" si="11"/>
        <v>19</v>
      </c>
      <c r="Y26" s="10" t="s">
        <v>242</v>
      </c>
      <c r="Z26" s="13" t="str">
        <f t="shared" si="12"/>
        <v/>
      </c>
      <c r="AA26" s="13" t="str">
        <f t="shared" si="13"/>
        <v/>
      </c>
      <c r="AB26" s="20" t="str">
        <f t="shared" si="14"/>
        <v/>
      </c>
      <c r="AC26" s="10">
        <f t="shared" si="15"/>
        <v>19</v>
      </c>
      <c r="AD26" s="10" t="s">
        <v>242</v>
      </c>
      <c r="AE26" s="13" t="str">
        <f t="shared" si="0"/>
        <v/>
      </c>
      <c r="AF26" s="14" t="str">
        <f t="shared" si="1"/>
        <v/>
      </c>
      <c r="AG26" s="13"/>
      <c r="AH26" s="20" t="str">
        <f t="shared" si="16"/>
        <v/>
      </c>
      <c r="AI26" s="10">
        <f t="shared" si="17"/>
        <v>19</v>
      </c>
      <c r="AJ26" s="10" t="s">
        <v>242</v>
      </c>
      <c r="AK26" s="13" t="str">
        <f t="shared" si="18"/>
        <v/>
      </c>
      <c r="AL26" s="13" t="str">
        <f t="shared" si="19"/>
        <v/>
      </c>
      <c r="AM26" s="20" t="str">
        <f t="shared" si="20"/>
        <v/>
      </c>
      <c r="AN26" s="10">
        <f t="shared" si="21"/>
        <v>19</v>
      </c>
      <c r="AO26" s="10" t="s">
        <v>242</v>
      </c>
      <c r="AP26" s="13" t="str">
        <f t="shared" si="2"/>
        <v/>
      </c>
      <c r="AQ26" s="14" t="str">
        <f t="shared" si="3"/>
        <v/>
      </c>
      <c r="AS26" s="8" t="s">
        <v>28</v>
      </c>
      <c r="AT26" s="7">
        <v>108.14471987268689</v>
      </c>
      <c r="AU26" s="7">
        <v>94.642202562108636</v>
      </c>
      <c r="AV26" s="7">
        <v>105.10105971987761</v>
      </c>
      <c r="AW26" s="7">
        <v>100.28938329025344</v>
      </c>
      <c r="AX26" s="7">
        <v>513.27842516480416</v>
      </c>
      <c r="AY26" s="19">
        <f t="shared" si="4"/>
        <v>1</v>
      </c>
      <c r="AZ26" s="19">
        <f t="shared" si="5"/>
        <v>1</v>
      </c>
      <c r="BA26" s="29" t="str">
        <f t="shared" si="6"/>
        <v/>
      </c>
      <c r="BE26" s="8" t="s">
        <v>126</v>
      </c>
      <c r="BF26" s="7">
        <v>171.6990893075407</v>
      </c>
      <c r="BG26" s="7">
        <v>179.49818612636267</v>
      </c>
      <c r="BH26" s="7">
        <v>189.95865703034917</v>
      </c>
      <c r="BI26" s="7">
        <v>182.72680658611804</v>
      </c>
      <c r="BJ26" s="7">
        <v>187.77871993576588</v>
      </c>
      <c r="BK26" s="7">
        <v>200.570951451919</v>
      </c>
      <c r="BL26" s="7">
        <v>1482.7379369599394</v>
      </c>
      <c r="BM26" s="19">
        <f t="shared" si="7"/>
        <v>1</v>
      </c>
      <c r="BN26" s="19">
        <f t="shared" si="8"/>
        <v>1</v>
      </c>
      <c r="BO26" s="29" t="str">
        <f t="shared" si="9"/>
        <v/>
      </c>
      <c r="BS26" s="41">
        <f t="shared" si="22"/>
        <v>0</v>
      </c>
      <c r="BT26" s="42">
        <f t="shared" si="23"/>
        <v>0</v>
      </c>
      <c r="BX26" s="41">
        <f t="shared" si="24"/>
        <v>0</v>
      </c>
      <c r="BY26" s="42">
        <f t="shared" si="25"/>
        <v>0</v>
      </c>
      <c r="CC26" s="41">
        <f t="shared" si="26"/>
        <v>0</v>
      </c>
      <c r="CD26" s="42">
        <f t="shared" si="27"/>
        <v>0</v>
      </c>
      <c r="CH26" s="41">
        <f t="shared" si="28"/>
        <v>0</v>
      </c>
      <c r="CI26" s="42">
        <f t="shared" si="29"/>
        <v>0</v>
      </c>
    </row>
    <row r="27" spans="2:87" x14ac:dyDescent="0.25">
      <c r="C27">
        <v>8.0000000000030339E-2</v>
      </c>
      <c r="D27">
        <v>920</v>
      </c>
      <c r="E27">
        <v>4.4665407498760947</v>
      </c>
      <c r="F27">
        <v>1926</v>
      </c>
      <c r="G27">
        <v>2.4511188008433824</v>
      </c>
      <c r="H27">
        <v>920</v>
      </c>
      <c r="I27">
        <v>4.4665407498760947</v>
      </c>
      <c r="J27">
        <v>1927</v>
      </c>
      <c r="K27">
        <v>2.4511188008433824</v>
      </c>
      <c r="L27">
        <v>16</v>
      </c>
      <c r="M27">
        <v>7</v>
      </c>
      <c r="R27" s="10"/>
      <c r="S27" s="10"/>
      <c r="T27" s="10"/>
      <c r="U27" s="10"/>
      <c r="W27" s="20" t="str">
        <f t="shared" si="10"/>
        <v/>
      </c>
      <c r="X27" s="10">
        <f t="shared" si="11"/>
        <v>20</v>
      </c>
      <c r="Y27" s="10" t="s">
        <v>243</v>
      </c>
      <c r="Z27" s="13" t="str">
        <f t="shared" si="12"/>
        <v/>
      </c>
      <c r="AA27" s="13" t="str">
        <f t="shared" si="13"/>
        <v/>
      </c>
      <c r="AB27" s="20" t="str">
        <f t="shared" si="14"/>
        <v/>
      </c>
      <c r="AC27" s="10">
        <f t="shared" si="15"/>
        <v>20</v>
      </c>
      <c r="AD27" s="10" t="s">
        <v>243</v>
      </c>
      <c r="AE27" s="13" t="str">
        <f t="shared" si="0"/>
        <v/>
      </c>
      <c r="AF27" s="14" t="str">
        <f t="shared" si="1"/>
        <v/>
      </c>
      <c r="AG27" s="13"/>
      <c r="AH27" s="20" t="str">
        <f t="shared" si="16"/>
        <v/>
      </c>
      <c r="AI27" s="10">
        <f t="shared" si="17"/>
        <v>20</v>
      </c>
      <c r="AJ27" s="10" t="s">
        <v>243</v>
      </c>
      <c r="AK27" s="13" t="str">
        <f t="shared" si="18"/>
        <v/>
      </c>
      <c r="AL27" s="13" t="str">
        <f t="shared" si="19"/>
        <v/>
      </c>
      <c r="AM27" s="20" t="str">
        <f t="shared" si="20"/>
        <v/>
      </c>
      <c r="AN27" s="10">
        <f t="shared" si="21"/>
        <v>20</v>
      </c>
      <c r="AO27" s="10" t="s">
        <v>243</v>
      </c>
      <c r="AP27" s="13" t="str">
        <f t="shared" si="2"/>
        <v/>
      </c>
      <c r="AQ27" s="14" t="str">
        <f t="shared" si="3"/>
        <v/>
      </c>
      <c r="AS27" s="8" t="s">
        <v>29</v>
      </c>
      <c r="AT27" s="7">
        <v>98.592524922301408</v>
      </c>
      <c r="AU27" s="7">
        <v>99.27686097583333</v>
      </c>
      <c r="AV27" s="7">
        <v>93.444637929608206</v>
      </c>
      <c r="AW27" s="7">
        <v>109.41084141380821</v>
      </c>
      <c r="AX27" s="7">
        <v>494.16950317115936</v>
      </c>
      <c r="AY27" s="19">
        <f t="shared" si="4"/>
        <v>1</v>
      </c>
      <c r="AZ27" s="19">
        <f t="shared" si="5"/>
        <v>1</v>
      </c>
      <c r="BA27" s="29" t="str">
        <f t="shared" si="6"/>
        <v/>
      </c>
      <c r="BE27" s="8" t="s">
        <v>127</v>
      </c>
      <c r="BF27" s="7">
        <v>201.93714045519664</v>
      </c>
      <c r="BG27" s="7">
        <v>190.05040686922027</v>
      </c>
      <c r="BH27" s="7">
        <v>194.44334105165854</v>
      </c>
      <c r="BI27" s="7">
        <v>183.02385902331073</v>
      </c>
      <c r="BJ27" s="7">
        <v>194.25131833575921</v>
      </c>
      <c r="BK27" s="7">
        <v>192.17823111685806</v>
      </c>
      <c r="BL27" s="7">
        <v>1533.1594742110735</v>
      </c>
      <c r="BM27" s="19">
        <f t="shared" si="7"/>
        <v>1</v>
      </c>
      <c r="BN27" s="19">
        <f t="shared" si="8"/>
        <v>1</v>
      </c>
      <c r="BO27" s="29" t="str">
        <f t="shared" si="9"/>
        <v/>
      </c>
      <c r="BS27" s="41">
        <f t="shared" si="22"/>
        <v>0</v>
      </c>
      <c r="BT27" s="42">
        <f t="shared" si="23"/>
        <v>0</v>
      </c>
      <c r="BX27" s="41">
        <f t="shared" si="24"/>
        <v>0</v>
      </c>
      <c r="BY27" s="42">
        <f t="shared" si="25"/>
        <v>0</v>
      </c>
      <c r="CC27" s="41">
        <f t="shared" si="26"/>
        <v>0</v>
      </c>
      <c r="CD27" s="42">
        <f t="shared" si="27"/>
        <v>0</v>
      </c>
      <c r="CH27" s="41">
        <f t="shared" si="28"/>
        <v>0</v>
      </c>
      <c r="CI27" s="42">
        <f t="shared" si="29"/>
        <v>0</v>
      </c>
    </row>
    <row r="28" spans="2:87" x14ac:dyDescent="0.25">
      <c r="C28">
        <v>9.0000000000030334E-2</v>
      </c>
      <c r="D28">
        <v>818</v>
      </c>
      <c r="E28">
        <v>4.4890341556608471</v>
      </c>
      <c r="F28">
        <v>1712</v>
      </c>
      <c r="G28">
        <v>3.1625182003863266</v>
      </c>
      <c r="H28">
        <v>818</v>
      </c>
      <c r="I28">
        <v>4.4890341556608471</v>
      </c>
      <c r="J28">
        <v>1713</v>
      </c>
      <c r="K28">
        <v>3.1625182003863266</v>
      </c>
      <c r="L28">
        <v>0</v>
      </c>
      <c r="M28">
        <v>14</v>
      </c>
      <c r="W28" s="20" t="str">
        <f t="shared" si="10"/>
        <v/>
      </c>
      <c r="X28" s="10">
        <f t="shared" si="11"/>
        <v>21</v>
      </c>
      <c r="Y28" s="10" t="s">
        <v>248</v>
      </c>
      <c r="Z28" s="13" t="str">
        <f t="shared" si="12"/>
        <v/>
      </c>
      <c r="AA28" s="13" t="str">
        <f t="shared" si="13"/>
        <v/>
      </c>
      <c r="AB28" s="20" t="str">
        <f t="shared" si="14"/>
        <v/>
      </c>
      <c r="AC28" s="10">
        <f t="shared" si="15"/>
        <v>21</v>
      </c>
      <c r="AD28" s="10" t="s">
        <v>248</v>
      </c>
      <c r="AE28" s="13" t="str">
        <f t="shared" si="0"/>
        <v/>
      </c>
      <c r="AF28" s="14" t="str">
        <f t="shared" si="1"/>
        <v/>
      </c>
      <c r="AG28" s="13"/>
      <c r="AH28" s="20" t="str">
        <f t="shared" si="16"/>
        <v/>
      </c>
      <c r="AI28" s="10">
        <f t="shared" si="17"/>
        <v>21</v>
      </c>
      <c r="AJ28" s="10" t="s">
        <v>248</v>
      </c>
      <c r="AK28" s="13" t="str">
        <f t="shared" si="18"/>
        <v/>
      </c>
      <c r="AL28" s="13" t="str">
        <f t="shared" si="19"/>
        <v/>
      </c>
      <c r="AM28" s="20" t="str">
        <f t="shared" si="20"/>
        <v/>
      </c>
      <c r="AN28" s="10">
        <f t="shared" si="21"/>
        <v>21</v>
      </c>
      <c r="AO28" s="10" t="s">
        <v>248</v>
      </c>
      <c r="AP28" s="13" t="str">
        <f t="shared" si="2"/>
        <v/>
      </c>
      <c r="AQ28" s="14" t="str">
        <f t="shared" si="3"/>
        <v/>
      </c>
      <c r="AS28" s="8" t="s">
        <v>30</v>
      </c>
      <c r="AT28" s="7">
        <v>91.392730157812807</v>
      </c>
      <c r="AU28" s="7">
        <v>105.65154296100158</v>
      </c>
      <c r="AV28" s="7">
        <v>92.236032630273201</v>
      </c>
      <c r="AW28" s="7">
        <v>93.210998218234252</v>
      </c>
      <c r="AX28" s="7">
        <v>474.72733659759501</v>
      </c>
      <c r="AY28" s="19">
        <f t="shared" si="4"/>
        <v>1</v>
      </c>
      <c r="AZ28" s="19">
        <f t="shared" si="5"/>
        <v>1</v>
      </c>
      <c r="BA28" s="29" t="str">
        <f t="shared" si="6"/>
        <v/>
      </c>
      <c r="BE28" s="8" t="s">
        <v>128</v>
      </c>
      <c r="BF28" s="7">
        <v>181.96497799862203</v>
      </c>
      <c r="BG28" s="7">
        <v>185.68403841032753</v>
      </c>
      <c r="BH28" s="7">
        <v>188.00541984644903</v>
      </c>
      <c r="BI28" s="7">
        <v>176.37203079351156</v>
      </c>
      <c r="BJ28" s="7">
        <v>186.26595359254063</v>
      </c>
      <c r="BK28" s="7">
        <v>174.45854679435573</v>
      </c>
      <c r="BL28" s="7">
        <v>1455.3889518218587</v>
      </c>
      <c r="BM28" s="19">
        <f t="shared" si="7"/>
        <v>1</v>
      </c>
      <c r="BN28" s="19">
        <f t="shared" si="8"/>
        <v>1</v>
      </c>
      <c r="BO28" s="29" t="str">
        <f t="shared" si="9"/>
        <v/>
      </c>
      <c r="BS28" s="41">
        <f t="shared" si="22"/>
        <v>0</v>
      </c>
      <c r="BT28" s="42">
        <f t="shared" si="23"/>
        <v>0</v>
      </c>
      <c r="BX28" s="41">
        <f t="shared" si="24"/>
        <v>0</v>
      </c>
      <c r="BY28" s="42">
        <f t="shared" si="25"/>
        <v>0</v>
      </c>
      <c r="CC28" s="41">
        <f t="shared" si="26"/>
        <v>0</v>
      </c>
      <c r="CD28" s="42">
        <f t="shared" si="27"/>
        <v>0</v>
      </c>
      <c r="CH28" s="41">
        <f t="shared" si="28"/>
        <v>0</v>
      </c>
      <c r="CI28" s="42">
        <f t="shared" si="29"/>
        <v>0</v>
      </c>
    </row>
    <row r="29" spans="2:87" x14ac:dyDescent="0.25">
      <c r="C29">
        <v>0.10000000000003033</v>
      </c>
      <c r="D29">
        <v>736</v>
      </c>
      <c r="E29">
        <v>4.433582381216052</v>
      </c>
      <c r="F29">
        <v>1541</v>
      </c>
      <c r="G29">
        <v>3.6875683449445193</v>
      </c>
      <c r="H29">
        <v>737</v>
      </c>
      <c r="I29">
        <v>4.4283498997784054</v>
      </c>
      <c r="J29">
        <v>1542</v>
      </c>
      <c r="K29">
        <v>3.6737054013333204</v>
      </c>
      <c r="L29">
        <v>71</v>
      </c>
      <c r="M29">
        <v>61</v>
      </c>
      <c r="W29" s="20" t="str">
        <f t="shared" si="10"/>
        <v/>
      </c>
      <c r="X29" s="10">
        <f t="shared" si="11"/>
        <v>22</v>
      </c>
      <c r="Y29" s="10" t="s">
        <v>249</v>
      </c>
      <c r="Z29" s="13" t="str">
        <f t="shared" si="12"/>
        <v/>
      </c>
      <c r="AA29" s="13" t="str">
        <f t="shared" si="13"/>
        <v/>
      </c>
      <c r="AB29" s="20" t="str">
        <f t="shared" si="14"/>
        <v/>
      </c>
      <c r="AC29" s="10">
        <f t="shared" si="15"/>
        <v>22</v>
      </c>
      <c r="AD29" s="10" t="s">
        <v>249</v>
      </c>
      <c r="AE29" s="13" t="str">
        <f t="shared" si="0"/>
        <v/>
      </c>
      <c r="AF29" s="14" t="str">
        <f t="shared" si="1"/>
        <v/>
      </c>
      <c r="AG29" s="13"/>
      <c r="AH29" s="20" t="str">
        <f t="shared" si="16"/>
        <v/>
      </c>
      <c r="AI29" s="10">
        <f t="shared" si="17"/>
        <v>22</v>
      </c>
      <c r="AJ29" s="10" t="s">
        <v>249</v>
      </c>
      <c r="AK29" s="13" t="str">
        <f t="shared" si="18"/>
        <v/>
      </c>
      <c r="AL29" s="13" t="str">
        <f t="shared" si="19"/>
        <v/>
      </c>
      <c r="AM29" s="20" t="str">
        <f t="shared" si="20"/>
        <v/>
      </c>
      <c r="AN29" s="10">
        <f t="shared" si="21"/>
        <v>22</v>
      </c>
      <c r="AO29" s="10" t="s">
        <v>249</v>
      </c>
      <c r="AP29" s="13" t="str">
        <f t="shared" si="2"/>
        <v/>
      </c>
      <c r="AQ29" s="14" t="str">
        <f t="shared" si="3"/>
        <v/>
      </c>
      <c r="AS29" s="8" t="s">
        <v>31</v>
      </c>
      <c r="AT29" s="7">
        <v>101.20991366651394</v>
      </c>
      <c r="AU29" s="7">
        <v>97.329600045163176</v>
      </c>
      <c r="AV29" s="7">
        <v>103.58855538655341</v>
      </c>
      <c r="AW29" s="7">
        <v>102.04256213818498</v>
      </c>
      <c r="AX29" s="7">
        <v>507.75918662296885</v>
      </c>
      <c r="AY29" s="19">
        <f t="shared" si="4"/>
        <v>1</v>
      </c>
      <c r="AZ29" s="19">
        <f t="shared" si="5"/>
        <v>1</v>
      </c>
      <c r="BA29" s="29" t="str">
        <f t="shared" si="6"/>
        <v/>
      </c>
      <c r="BE29" s="8" t="s">
        <v>129</v>
      </c>
      <c r="BF29" s="7">
        <v>202.79486970884091</v>
      </c>
      <c r="BG29" s="7">
        <v>181.22608735927832</v>
      </c>
      <c r="BH29" s="7">
        <v>195.00589641245011</v>
      </c>
      <c r="BI29" s="7">
        <v>190.38180150568058</v>
      </c>
      <c r="BJ29" s="7">
        <v>190.35985597828579</v>
      </c>
      <c r="BK29" s="7">
        <v>168.92620066306773</v>
      </c>
      <c r="BL29" s="7">
        <v>1509.4363691115698</v>
      </c>
      <c r="BM29" s="19">
        <f t="shared" si="7"/>
        <v>1</v>
      </c>
      <c r="BN29" s="19">
        <f t="shared" si="8"/>
        <v>1</v>
      </c>
      <c r="BO29" s="29" t="str">
        <f t="shared" si="9"/>
        <v/>
      </c>
      <c r="BS29" s="41">
        <f t="shared" si="22"/>
        <v>0</v>
      </c>
      <c r="BT29" s="42">
        <f t="shared" si="23"/>
        <v>0</v>
      </c>
      <c r="BX29" s="41">
        <f t="shared" si="24"/>
        <v>0</v>
      </c>
      <c r="BY29" s="42">
        <f t="shared" si="25"/>
        <v>0</v>
      </c>
      <c r="CC29" s="41">
        <f t="shared" si="26"/>
        <v>0</v>
      </c>
      <c r="CD29" s="42">
        <f t="shared" si="27"/>
        <v>0</v>
      </c>
      <c r="CH29" s="41">
        <f t="shared" si="28"/>
        <v>0</v>
      </c>
      <c r="CI29" s="42">
        <f t="shared" si="29"/>
        <v>0</v>
      </c>
    </row>
    <row r="30" spans="2:87" x14ac:dyDescent="0.25">
      <c r="C30">
        <v>0.11000000000003032</v>
      </c>
      <c r="D30">
        <v>669</v>
      </c>
      <c r="E30">
        <v>4.4613082684384491</v>
      </c>
      <c r="F30">
        <v>1401</v>
      </c>
      <c r="G30">
        <v>4.1611549603483091</v>
      </c>
      <c r="H30">
        <v>670</v>
      </c>
      <c r="I30">
        <v>4.4092544747295612</v>
      </c>
      <c r="J30">
        <v>1402</v>
      </c>
      <c r="K30">
        <v>4.1802503853971524</v>
      </c>
      <c r="L30">
        <v>36</v>
      </c>
      <c r="M30">
        <v>22</v>
      </c>
      <c r="W30" s="20" t="str">
        <f t="shared" si="10"/>
        <v/>
      </c>
      <c r="X30" s="10">
        <f t="shared" si="11"/>
        <v>23</v>
      </c>
      <c r="Y30" s="10" t="s">
        <v>250</v>
      </c>
      <c r="Z30" s="13" t="str">
        <f t="shared" si="12"/>
        <v/>
      </c>
      <c r="AA30" s="13" t="str">
        <f t="shared" si="13"/>
        <v/>
      </c>
      <c r="AB30" s="20" t="str">
        <f t="shared" si="14"/>
        <v/>
      </c>
      <c r="AC30" s="10">
        <f t="shared" si="15"/>
        <v>23</v>
      </c>
      <c r="AD30" s="10" t="s">
        <v>250</v>
      </c>
      <c r="AE30" s="13" t="str">
        <f t="shared" si="0"/>
        <v/>
      </c>
      <c r="AF30" s="14" t="str">
        <f t="shared" si="1"/>
        <v/>
      </c>
      <c r="AG30" s="13"/>
      <c r="AH30" s="20" t="str">
        <f t="shared" si="16"/>
        <v/>
      </c>
      <c r="AI30" s="10">
        <f t="shared" si="17"/>
        <v>23</v>
      </c>
      <c r="AJ30" s="10" t="s">
        <v>250</v>
      </c>
      <c r="AK30" s="13" t="str">
        <f t="shared" si="18"/>
        <v/>
      </c>
      <c r="AL30" s="13" t="str">
        <f t="shared" si="19"/>
        <v/>
      </c>
      <c r="AM30" s="20" t="str">
        <f t="shared" si="20"/>
        <v/>
      </c>
      <c r="AN30" s="10">
        <f t="shared" si="21"/>
        <v>23</v>
      </c>
      <c r="AO30" s="10" t="s">
        <v>250</v>
      </c>
      <c r="AP30" s="13" t="str">
        <f t="shared" si="2"/>
        <v/>
      </c>
      <c r="AQ30" s="14" t="str">
        <f t="shared" si="3"/>
        <v/>
      </c>
      <c r="AS30" s="8" t="s">
        <v>32</v>
      </c>
      <c r="AT30" s="7">
        <v>102.35814841028778</v>
      </c>
      <c r="AU30" s="7">
        <v>100.95921932748148</v>
      </c>
      <c r="AV30" s="7">
        <v>106.10799625964893</v>
      </c>
      <c r="AW30" s="7">
        <v>95.652550798626265</v>
      </c>
      <c r="AX30" s="7">
        <v>511.1859110556934</v>
      </c>
      <c r="AY30" s="19">
        <f t="shared" si="4"/>
        <v>1</v>
      </c>
      <c r="AZ30" s="19">
        <f t="shared" si="5"/>
        <v>1</v>
      </c>
      <c r="BA30" s="29" t="str">
        <f t="shared" si="6"/>
        <v/>
      </c>
      <c r="BE30" s="8" t="s">
        <v>130</v>
      </c>
      <c r="BF30" s="7">
        <v>192.45776141619206</v>
      </c>
      <c r="BG30" s="7">
        <v>199.30641037975789</v>
      </c>
      <c r="BH30" s="7">
        <v>198.26060420507051</v>
      </c>
      <c r="BI30" s="7">
        <v>180.45046056611551</v>
      </c>
      <c r="BJ30" s="7">
        <v>179.4483740585901</v>
      </c>
      <c r="BK30" s="7">
        <v>170.50039208040599</v>
      </c>
      <c r="BL30" s="7">
        <v>1480.3228373308375</v>
      </c>
      <c r="BM30" s="19">
        <f t="shared" si="7"/>
        <v>1</v>
      </c>
      <c r="BN30" s="19">
        <f t="shared" si="8"/>
        <v>1</v>
      </c>
      <c r="BO30" s="29" t="str">
        <f t="shared" si="9"/>
        <v/>
      </c>
      <c r="BS30" s="41">
        <f t="shared" si="22"/>
        <v>0</v>
      </c>
      <c r="BT30" s="42">
        <f t="shared" si="23"/>
        <v>0</v>
      </c>
      <c r="BX30" s="41">
        <f t="shared" si="24"/>
        <v>0</v>
      </c>
      <c r="BY30" s="42">
        <f t="shared" si="25"/>
        <v>0</v>
      </c>
      <c r="CC30" s="41">
        <f t="shared" si="26"/>
        <v>0</v>
      </c>
      <c r="CD30" s="42">
        <f t="shared" si="27"/>
        <v>0</v>
      </c>
      <c r="CH30" s="41">
        <f t="shared" si="28"/>
        <v>0</v>
      </c>
      <c r="CI30" s="42">
        <f t="shared" si="29"/>
        <v>0</v>
      </c>
    </row>
    <row r="31" spans="2:87" x14ac:dyDescent="0.25">
      <c r="C31">
        <v>0.12000000000003032</v>
      </c>
      <c r="D31">
        <v>613</v>
      </c>
      <c r="E31">
        <v>4.4144869561672069</v>
      </c>
      <c r="F31">
        <v>1284</v>
      </c>
      <c r="G31">
        <v>4.3194599022438842</v>
      </c>
      <c r="H31">
        <v>614</v>
      </c>
      <c r="I31">
        <v>4.4006240125560083</v>
      </c>
      <c r="J31">
        <v>1285</v>
      </c>
      <c r="K31">
        <v>4.3333228458550828</v>
      </c>
      <c r="L31">
        <v>70</v>
      </c>
      <c r="M31">
        <v>40</v>
      </c>
      <c r="W31" s="20" t="str">
        <f t="shared" si="10"/>
        <v/>
      </c>
      <c r="X31" s="10">
        <f t="shared" si="11"/>
        <v>24</v>
      </c>
      <c r="Y31" s="10" t="s">
        <v>251</v>
      </c>
      <c r="Z31" s="13" t="str">
        <f t="shared" si="12"/>
        <v/>
      </c>
      <c r="AA31" s="13" t="str">
        <f t="shared" si="13"/>
        <v/>
      </c>
      <c r="AB31" s="20" t="str">
        <f t="shared" si="14"/>
        <v/>
      </c>
      <c r="AC31" s="10">
        <f t="shared" si="15"/>
        <v>24</v>
      </c>
      <c r="AD31" s="10" t="s">
        <v>251</v>
      </c>
      <c r="AE31" s="13" t="str">
        <f t="shared" si="0"/>
        <v/>
      </c>
      <c r="AF31" s="14" t="str">
        <f t="shared" si="1"/>
        <v/>
      </c>
      <c r="AG31" s="13"/>
      <c r="AH31" s="20" t="str">
        <f t="shared" si="16"/>
        <v/>
      </c>
      <c r="AI31" s="10">
        <f t="shared" si="17"/>
        <v>24</v>
      </c>
      <c r="AJ31" s="10" t="s">
        <v>251</v>
      </c>
      <c r="AK31" s="13" t="str">
        <f t="shared" si="18"/>
        <v/>
      </c>
      <c r="AL31" s="13" t="str">
        <f t="shared" si="19"/>
        <v/>
      </c>
      <c r="AM31" s="20" t="str">
        <f t="shared" si="20"/>
        <v/>
      </c>
      <c r="AN31" s="10">
        <f t="shared" si="21"/>
        <v>24</v>
      </c>
      <c r="AO31" s="10" t="s">
        <v>251</v>
      </c>
      <c r="AP31" s="13" t="str">
        <f t="shared" si="2"/>
        <v/>
      </c>
      <c r="AQ31" s="14" t="str">
        <f t="shared" si="3"/>
        <v/>
      </c>
      <c r="AS31" s="8" t="s">
        <v>33</v>
      </c>
      <c r="AT31" s="7">
        <v>104.55683741057435</v>
      </c>
      <c r="AU31" s="7">
        <v>105.19657544181706</v>
      </c>
      <c r="AV31" s="7">
        <v>102.87826015565022</v>
      </c>
      <c r="AW31" s="7">
        <v>93.698884849107827</v>
      </c>
      <c r="AX31" s="7">
        <v>509.20881801279972</v>
      </c>
      <c r="AY31" s="19">
        <f t="shared" si="4"/>
        <v>1</v>
      </c>
      <c r="AZ31" s="19">
        <f t="shared" si="5"/>
        <v>1</v>
      </c>
      <c r="BA31" s="29" t="str">
        <f t="shared" si="6"/>
        <v/>
      </c>
      <c r="BE31" s="8" t="s">
        <v>131</v>
      </c>
      <c r="BF31" s="7">
        <v>172.77779394997657</v>
      </c>
      <c r="BG31" s="7">
        <v>171.91209585858729</v>
      </c>
      <c r="BH31" s="7">
        <v>168.92883800016267</v>
      </c>
      <c r="BI31" s="7">
        <v>200.69422817110038</v>
      </c>
      <c r="BJ31" s="7">
        <v>198.51071418082216</v>
      </c>
      <c r="BK31" s="7">
        <v>178.51945034740604</v>
      </c>
      <c r="BL31" s="7">
        <v>1490.5480628599778</v>
      </c>
      <c r="BM31" s="19">
        <f t="shared" si="7"/>
        <v>1</v>
      </c>
      <c r="BN31" s="19">
        <f t="shared" si="8"/>
        <v>1</v>
      </c>
      <c r="BO31" s="29" t="str">
        <f t="shared" si="9"/>
        <v/>
      </c>
      <c r="BS31" s="41">
        <f t="shared" si="22"/>
        <v>0</v>
      </c>
      <c r="BT31" s="42">
        <f t="shared" si="23"/>
        <v>0</v>
      </c>
      <c r="BX31" s="41">
        <f t="shared" si="24"/>
        <v>0</v>
      </c>
      <c r="BY31" s="42">
        <f t="shared" si="25"/>
        <v>0</v>
      </c>
      <c r="CC31" s="41">
        <f t="shared" si="26"/>
        <v>0</v>
      </c>
      <c r="CD31" s="42">
        <f t="shared" si="27"/>
        <v>0</v>
      </c>
      <c r="CH31" s="41">
        <f t="shared" si="28"/>
        <v>0</v>
      </c>
      <c r="CI31" s="42">
        <f t="shared" si="29"/>
        <v>0</v>
      </c>
    </row>
    <row r="32" spans="2:87" x14ac:dyDescent="0.25">
      <c r="C32">
        <v>0.13000000000003031</v>
      </c>
      <c r="D32">
        <v>566</v>
      </c>
      <c r="E32">
        <v>4.3728981253336112</v>
      </c>
      <c r="F32">
        <v>1186</v>
      </c>
      <c r="G32">
        <v>4.4501510908727386</v>
      </c>
      <c r="H32">
        <v>567</v>
      </c>
      <c r="I32">
        <v>4.4144869561672069</v>
      </c>
      <c r="J32">
        <v>1186</v>
      </c>
      <c r="K32">
        <v>4.4692465159215828</v>
      </c>
      <c r="L32">
        <v>16</v>
      </c>
      <c r="M32">
        <v>16</v>
      </c>
      <c r="W32" s="20" t="str">
        <f t="shared" si="10"/>
        <v/>
      </c>
      <c r="X32" s="10">
        <f t="shared" si="11"/>
        <v>25</v>
      </c>
      <c r="Y32" s="10" t="s">
        <v>252</v>
      </c>
      <c r="Z32" s="13" t="str">
        <f t="shared" si="12"/>
        <v/>
      </c>
      <c r="AA32" s="13" t="str">
        <f t="shared" si="13"/>
        <v/>
      </c>
      <c r="AB32" s="20" t="str">
        <f t="shared" si="14"/>
        <v/>
      </c>
      <c r="AC32" s="10">
        <f t="shared" si="15"/>
        <v>25</v>
      </c>
      <c r="AD32" s="10" t="s">
        <v>252</v>
      </c>
      <c r="AE32" s="13" t="str">
        <f t="shared" si="0"/>
        <v/>
      </c>
      <c r="AF32" s="14" t="str">
        <f t="shared" si="1"/>
        <v/>
      </c>
      <c r="AG32" s="13"/>
      <c r="AH32" s="20" t="str">
        <f t="shared" si="16"/>
        <v/>
      </c>
      <c r="AI32" s="10">
        <f t="shared" si="17"/>
        <v>25</v>
      </c>
      <c r="AJ32" s="10" t="s">
        <v>252</v>
      </c>
      <c r="AK32" s="13" t="str">
        <f t="shared" si="18"/>
        <v/>
      </c>
      <c r="AL32" s="13" t="str">
        <f t="shared" si="19"/>
        <v/>
      </c>
      <c r="AM32" s="20" t="str">
        <f t="shared" si="20"/>
        <v/>
      </c>
      <c r="AN32" s="10">
        <f t="shared" si="21"/>
        <v>25</v>
      </c>
      <c r="AO32" s="10" t="s">
        <v>252</v>
      </c>
      <c r="AP32" s="13" t="str">
        <f t="shared" si="2"/>
        <v/>
      </c>
      <c r="AQ32" s="14" t="str">
        <f t="shared" si="3"/>
        <v/>
      </c>
      <c r="AS32" s="8" t="s">
        <v>34</v>
      </c>
      <c r="AT32" s="7">
        <v>100.26884859265068</v>
      </c>
      <c r="AU32" s="7">
        <v>91.709385145474528</v>
      </c>
      <c r="AV32" s="7">
        <v>90.506895912095615</v>
      </c>
      <c r="AW32" s="7">
        <v>92.702960677519954</v>
      </c>
      <c r="AX32" s="7">
        <v>465.6949862398364</v>
      </c>
      <c r="AY32" s="19" t="e">
        <f t="shared" si="4"/>
        <v>#N/A</v>
      </c>
      <c r="AZ32" s="19" t="e">
        <f t="shared" si="5"/>
        <v>#N/A</v>
      </c>
      <c r="BA32" s="29" t="e">
        <f t="shared" si="6"/>
        <v>#N/A</v>
      </c>
      <c r="BE32" s="8" t="s">
        <v>132</v>
      </c>
      <c r="BF32" s="7">
        <v>196.20921336242404</v>
      </c>
      <c r="BG32" s="7">
        <v>199.70587884230292</v>
      </c>
      <c r="BH32" s="7">
        <v>170.98894664012028</v>
      </c>
      <c r="BI32" s="7">
        <v>199.48485952928857</v>
      </c>
      <c r="BJ32" s="7">
        <v>184.44932540134857</v>
      </c>
      <c r="BK32" s="7">
        <v>191.17416020181579</v>
      </c>
      <c r="BL32" s="7">
        <v>1525.9465689079373</v>
      </c>
      <c r="BM32" s="19">
        <f t="shared" si="7"/>
        <v>1</v>
      </c>
      <c r="BN32" s="19">
        <f t="shared" si="8"/>
        <v>1</v>
      </c>
      <c r="BO32" s="29" t="str">
        <f t="shared" si="9"/>
        <v/>
      </c>
      <c r="BS32" s="41">
        <f t="shared" si="22"/>
        <v>0</v>
      </c>
      <c r="BT32" s="42">
        <f t="shared" si="23"/>
        <v>0</v>
      </c>
      <c r="BX32" s="41">
        <f t="shared" si="24"/>
        <v>0</v>
      </c>
      <c r="BY32" s="42">
        <f t="shared" si="25"/>
        <v>0</v>
      </c>
      <c r="CC32" s="41">
        <f t="shared" si="26"/>
        <v>0</v>
      </c>
      <c r="CD32" s="42">
        <f t="shared" si="27"/>
        <v>0</v>
      </c>
      <c r="CH32" s="41">
        <f t="shared" si="28"/>
        <v>0</v>
      </c>
      <c r="CI32" s="42">
        <f t="shared" si="29"/>
        <v>0</v>
      </c>
    </row>
    <row r="33" spans="3:87" x14ac:dyDescent="0.25">
      <c r="C33">
        <v>0.14000000000003032</v>
      </c>
      <c r="D33">
        <v>526</v>
      </c>
      <c r="E33">
        <v>4.4058564939936549</v>
      </c>
      <c r="F33">
        <v>1101</v>
      </c>
      <c r="G33">
        <v>4.5115275614455994</v>
      </c>
      <c r="H33">
        <v>526</v>
      </c>
      <c r="I33">
        <v>4.405856493993654</v>
      </c>
      <c r="J33">
        <v>1101</v>
      </c>
      <c r="K33">
        <v>4.5115275614455994</v>
      </c>
      <c r="L33">
        <v>3</v>
      </c>
      <c r="M33">
        <v>11</v>
      </c>
      <c r="W33" s="20" t="str">
        <f t="shared" si="10"/>
        <v/>
      </c>
      <c r="X33" s="10">
        <f t="shared" si="11"/>
        <v>26</v>
      </c>
      <c r="Y33" s="10" t="s">
        <v>253</v>
      </c>
      <c r="Z33" s="13" t="str">
        <f t="shared" si="12"/>
        <v/>
      </c>
      <c r="AA33" s="13" t="str">
        <f t="shared" si="13"/>
        <v/>
      </c>
      <c r="AB33" s="20" t="str">
        <f t="shared" si="14"/>
        <v/>
      </c>
      <c r="AC33" s="10">
        <f t="shared" si="15"/>
        <v>26</v>
      </c>
      <c r="AD33" s="10" t="s">
        <v>253</v>
      </c>
      <c r="AE33" s="13" t="str">
        <f t="shared" si="0"/>
        <v/>
      </c>
      <c r="AF33" s="14" t="str">
        <f t="shared" si="1"/>
        <v/>
      </c>
      <c r="AG33" s="13"/>
      <c r="AH33" s="20" t="str">
        <f t="shared" si="16"/>
        <v/>
      </c>
      <c r="AI33" s="10">
        <f t="shared" si="17"/>
        <v>26</v>
      </c>
      <c r="AJ33" s="10" t="s">
        <v>253</v>
      </c>
      <c r="AK33" s="13" t="str">
        <f t="shared" si="18"/>
        <v/>
      </c>
      <c r="AL33" s="13" t="str">
        <f t="shared" si="19"/>
        <v/>
      </c>
      <c r="AM33" s="20" t="str">
        <f t="shared" si="20"/>
        <v/>
      </c>
      <c r="AN33" s="10">
        <f t="shared" si="21"/>
        <v>26</v>
      </c>
      <c r="AO33" s="10" t="s">
        <v>253</v>
      </c>
      <c r="AP33" s="13" t="str">
        <f t="shared" si="2"/>
        <v/>
      </c>
      <c r="AQ33" s="14" t="str">
        <f t="shared" si="3"/>
        <v/>
      </c>
      <c r="AS33" s="8" t="s">
        <v>35</v>
      </c>
      <c r="AT33" s="7">
        <v>104.07063619673274</v>
      </c>
      <c r="AU33" s="7">
        <v>109.28205856162367</v>
      </c>
      <c r="AV33" s="7">
        <v>102.10083738011653</v>
      </c>
      <c r="AW33" s="7">
        <v>92.716314218053284</v>
      </c>
      <c r="AX33" s="7">
        <v>510.27068373664275</v>
      </c>
      <c r="AY33" s="19">
        <f t="shared" si="4"/>
        <v>1</v>
      </c>
      <c r="AZ33" s="19">
        <f t="shared" si="5"/>
        <v>1</v>
      </c>
      <c r="BA33" s="29" t="str">
        <f t="shared" si="6"/>
        <v/>
      </c>
      <c r="BE33" s="8" t="s">
        <v>133</v>
      </c>
      <c r="BF33" s="7">
        <v>185.00764216333849</v>
      </c>
      <c r="BG33" s="7">
        <v>177.24604774214558</v>
      </c>
      <c r="BH33" s="7">
        <v>189.82178703436031</v>
      </c>
      <c r="BI33" s="7">
        <v>188.8959702346927</v>
      </c>
      <c r="BJ33" s="7">
        <v>202.00136287461251</v>
      </c>
      <c r="BK33" s="7">
        <v>190.54965339674666</v>
      </c>
      <c r="BL33" s="7">
        <v>1524.4197965552016</v>
      </c>
      <c r="BM33" s="19">
        <f t="shared" si="7"/>
        <v>1</v>
      </c>
      <c r="BN33" s="19">
        <f t="shared" si="8"/>
        <v>1</v>
      </c>
      <c r="BO33" s="29" t="str">
        <f t="shared" si="9"/>
        <v/>
      </c>
      <c r="BS33" s="41">
        <f t="shared" si="22"/>
        <v>0</v>
      </c>
      <c r="BT33" s="42">
        <f t="shared" si="23"/>
        <v>0</v>
      </c>
      <c r="BX33" s="41">
        <f t="shared" si="24"/>
        <v>0</v>
      </c>
      <c r="BY33" s="42">
        <f t="shared" si="25"/>
        <v>0</v>
      </c>
      <c r="CC33" s="41">
        <f t="shared" si="26"/>
        <v>0</v>
      </c>
      <c r="CD33" s="42">
        <f t="shared" si="27"/>
        <v>0</v>
      </c>
      <c r="CH33" s="41">
        <f t="shared" si="28"/>
        <v>0</v>
      </c>
      <c r="CI33" s="42">
        <f t="shared" si="29"/>
        <v>0</v>
      </c>
    </row>
    <row r="34" spans="3:87" x14ac:dyDescent="0.25">
      <c r="C34">
        <v>0.15000000000003033</v>
      </c>
      <c r="D34">
        <v>491</v>
      </c>
      <c r="E34">
        <v>4.3347072752359228</v>
      </c>
      <c r="F34">
        <v>1028</v>
      </c>
      <c r="G34">
        <v>4.5081295807096913</v>
      </c>
      <c r="H34">
        <v>491</v>
      </c>
      <c r="I34">
        <v>4.3485702188471214</v>
      </c>
      <c r="J34">
        <v>1029</v>
      </c>
      <c r="K34">
        <v>4.5028970992720456</v>
      </c>
      <c r="L34">
        <v>34</v>
      </c>
      <c r="M34">
        <v>62</v>
      </c>
      <c r="W34" s="20" t="str">
        <f t="shared" si="10"/>
        <v/>
      </c>
      <c r="X34" s="10">
        <f t="shared" si="11"/>
        <v>27</v>
      </c>
      <c r="Y34" s="10" t="s">
        <v>254</v>
      </c>
      <c r="Z34" s="13" t="str">
        <f t="shared" si="12"/>
        <v/>
      </c>
      <c r="AA34" s="13" t="str">
        <f t="shared" si="13"/>
        <v/>
      </c>
      <c r="AB34" s="20" t="str">
        <f t="shared" si="14"/>
        <v/>
      </c>
      <c r="AC34" s="10">
        <f t="shared" si="15"/>
        <v>27</v>
      </c>
      <c r="AD34" s="10" t="s">
        <v>254</v>
      </c>
      <c r="AE34" s="13" t="str">
        <f t="shared" si="0"/>
        <v/>
      </c>
      <c r="AF34" s="14" t="str">
        <f t="shared" si="1"/>
        <v/>
      </c>
      <c r="AG34" s="13"/>
      <c r="AH34" s="20" t="str">
        <f t="shared" si="16"/>
        <v/>
      </c>
      <c r="AI34" s="10">
        <f t="shared" si="17"/>
        <v>27</v>
      </c>
      <c r="AJ34" s="10" t="s">
        <v>254</v>
      </c>
      <c r="AK34" s="13" t="str">
        <f t="shared" si="18"/>
        <v/>
      </c>
      <c r="AL34" s="13" t="str">
        <f t="shared" si="19"/>
        <v/>
      </c>
      <c r="AM34" s="20" t="str">
        <f t="shared" si="20"/>
        <v/>
      </c>
      <c r="AN34" s="10">
        <f t="shared" si="21"/>
        <v>27</v>
      </c>
      <c r="AO34" s="10" t="s">
        <v>254</v>
      </c>
      <c r="AP34" s="13" t="str">
        <f t="shared" si="2"/>
        <v/>
      </c>
      <c r="AQ34" s="14" t="str">
        <f t="shared" si="3"/>
        <v/>
      </c>
      <c r="AS34" s="8" t="s">
        <v>36</v>
      </c>
      <c r="AT34" s="7">
        <v>90.911637901659134</v>
      </c>
      <c r="AU34" s="7">
        <v>108.79189748000184</v>
      </c>
      <c r="AV34" s="7">
        <v>92.257348714946929</v>
      </c>
      <c r="AW34" s="7">
        <v>94.844139646606692</v>
      </c>
      <c r="AX34" s="7">
        <v>479.06237245816146</v>
      </c>
      <c r="AY34" s="19">
        <f t="shared" si="4"/>
        <v>1</v>
      </c>
      <c r="AZ34" s="19">
        <f t="shared" si="5"/>
        <v>1</v>
      </c>
      <c r="BA34" s="29" t="str">
        <f t="shared" si="6"/>
        <v/>
      </c>
      <c r="BE34" s="8" t="s">
        <v>134</v>
      </c>
      <c r="BF34" s="7">
        <v>193.88883683624294</v>
      </c>
      <c r="BG34" s="7">
        <v>203.56841724462959</v>
      </c>
      <c r="BH34" s="7">
        <v>182.13296764777641</v>
      </c>
      <c r="BI34" s="7">
        <v>184.51417667125006</v>
      </c>
      <c r="BJ34" s="7">
        <v>203.05664794968101</v>
      </c>
      <c r="BK34" s="7">
        <v>197.49495913705414</v>
      </c>
      <c r="BL34" s="7">
        <v>1552.2268301075651</v>
      </c>
      <c r="BM34" s="19">
        <f t="shared" si="7"/>
        <v>1</v>
      </c>
      <c r="BN34" s="19">
        <f t="shared" si="8"/>
        <v>1</v>
      </c>
      <c r="BO34" s="29" t="str">
        <f t="shared" si="9"/>
        <v/>
      </c>
      <c r="BS34" s="41">
        <f t="shared" si="22"/>
        <v>0</v>
      </c>
      <c r="BT34" s="42">
        <f t="shared" si="23"/>
        <v>0</v>
      </c>
      <c r="BX34" s="41">
        <f t="shared" si="24"/>
        <v>0</v>
      </c>
      <c r="BY34" s="42">
        <f t="shared" si="25"/>
        <v>0</v>
      </c>
      <c r="CC34" s="41">
        <f t="shared" si="26"/>
        <v>0</v>
      </c>
      <c r="CD34" s="42">
        <f t="shared" si="27"/>
        <v>0</v>
      </c>
      <c r="CH34" s="41">
        <f t="shared" si="28"/>
        <v>0</v>
      </c>
      <c r="CI34" s="42">
        <f t="shared" si="29"/>
        <v>0</v>
      </c>
    </row>
    <row r="35" spans="3:87" x14ac:dyDescent="0.25">
      <c r="C35">
        <v>0.16000000000003034</v>
      </c>
      <c r="D35">
        <v>460</v>
      </c>
      <c r="E35">
        <v>4.3676656438959665</v>
      </c>
      <c r="F35">
        <v>963</v>
      </c>
      <c r="G35">
        <v>4.5497184115432869</v>
      </c>
      <c r="H35">
        <v>461</v>
      </c>
      <c r="I35">
        <v>4.3451722381112141</v>
      </c>
      <c r="J35">
        <v>964</v>
      </c>
      <c r="K35">
        <v>4.5167600428832442</v>
      </c>
      <c r="L35">
        <v>38</v>
      </c>
      <c r="M35">
        <v>56</v>
      </c>
      <c r="W35" s="20" t="str">
        <f t="shared" si="10"/>
        <v/>
      </c>
      <c r="X35" s="10">
        <f t="shared" si="11"/>
        <v>28</v>
      </c>
      <c r="Y35" s="10" t="s">
        <v>255</v>
      </c>
      <c r="Z35" s="13" t="str">
        <f t="shared" si="12"/>
        <v/>
      </c>
      <c r="AA35" s="13" t="str">
        <f t="shared" si="13"/>
        <v/>
      </c>
      <c r="AB35" s="20" t="str">
        <f t="shared" si="14"/>
        <v/>
      </c>
      <c r="AC35" s="10">
        <f t="shared" si="15"/>
        <v>28</v>
      </c>
      <c r="AD35" s="10" t="s">
        <v>255</v>
      </c>
      <c r="AE35" s="13" t="str">
        <f t="shared" si="0"/>
        <v/>
      </c>
      <c r="AF35" s="14" t="str">
        <f t="shared" si="1"/>
        <v/>
      </c>
      <c r="AG35" s="13"/>
      <c r="AH35" s="20" t="str">
        <f t="shared" si="16"/>
        <v/>
      </c>
      <c r="AI35" s="10">
        <f t="shared" si="17"/>
        <v>28</v>
      </c>
      <c r="AJ35" s="10" t="s">
        <v>255</v>
      </c>
      <c r="AK35" s="13" t="str">
        <f t="shared" si="18"/>
        <v/>
      </c>
      <c r="AL35" s="13" t="str">
        <f t="shared" si="19"/>
        <v/>
      </c>
      <c r="AM35" s="20" t="str">
        <f t="shared" si="20"/>
        <v/>
      </c>
      <c r="AN35" s="10">
        <f t="shared" si="21"/>
        <v>28</v>
      </c>
      <c r="AO35" s="10" t="s">
        <v>255</v>
      </c>
      <c r="AP35" s="13" t="str">
        <f t="shared" si="2"/>
        <v/>
      </c>
      <c r="AQ35" s="14" t="str">
        <f t="shared" si="3"/>
        <v/>
      </c>
      <c r="AS35" s="8" t="s">
        <v>37</v>
      </c>
      <c r="AT35" s="7">
        <v>100.60579826306306</v>
      </c>
      <c r="AU35" s="7">
        <v>104.77288149809951</v>
      </c>
      <c r="AV35" s="7">
        <v>95.530341095749336</v>
      </c>
      <c r="AW35" s="7">
        <v>108.62388172022295</v>
      </c>
      <c r="AX35" s="7">
        <v>505.06324367288414</v>
      </c>
      <c r="AY35" s="19">
        <f t="shared" si="4"/>
        <v>1</v>
      </c>
      <c r="AZ35" s="19">
        <f t="shared" si="5"/>
        <v>1</v>
      </c>
      <c r="BA35" s="29" t="str">
        <f t="shared" si="6"/>
        <v/>
      </c>
      <c r="BE35" s="8" t="s">
        <v>135</v>
      </c>
      <c r="BF35" s="7">
        <v>193.42200993140284</v>
      </c>
      <c r="BG35" s="7">
        <v>181.42107812214729</v>
      </c>
      <c r="BH35" s="7">
        <v>177.91739549335745</v>
      </c>
      <c r="BI35" s="7">
        <v>184.57211951052921</v>
      </c>
      <c r="BJ35" s="7">
        <v>196.83918327167814</v>
      </c>
      <c r="BK35" s="7">
        <v>196.43723690350836</v>
      </c>
      <c r="BL35" s="7">
        <v>1512.0203260148307</v>
      </c>
      <c r="BM35" s="19">
        <f t="shared" si="7"/>
        <v>1</v>
      </c>
      <c r="BN35" s="19">
        <f t="shared" si="8"/>
        <v>1</v>
      </c>
      <c r="BO35" s="29" t="str">
        <f t="shared" si="9"/>
        <v/>
      </c>
      <c r="BS35" s="41">
        <f t="shared" si="22"/>
        <v>0</v>
      </c>
      <c r="BT35" s="42">
        <f t="shared" si="23"/>
        <v>0</v>
      </c>
      <c r="BX35" s="41">
        <f t="shared" si="24"/>
        <v>0</v>
      </c>
      <c r="BY35" s="42">
        <f t="shared" si="25"/>
        <v>0</v>
      </c>
      <c r="CC35" s="41">
        <f t="shared" si="26"/>
        <v>0</v>
      </c>
      <c r="CD35" s="42">
        <f t="shared" si="27"/>
        <v>0</v>
      </c>
      <c r="CH35" s="41">
        <f t="shared" si="28"/>
        <v>0</v>
      </c>
      <c r="CI35" s="42">
        <f t="shared" si="29"/>
        <v>0</v>
      </c>
    </row>
    <row r="36" spans="3:87" x14ac:dyDescent="0.25">
      <c r="C36">
        <v>0.17000000000003035</v>
      </c>
      <c r="D36">
        <v>433</v>
      </c>
      <c r="E36">
        <v>4.3069813880135248</v>
      </c>
      <c r="F36">
        <v>907</v>
      </c>
      <c r="G36">
        <v>4.5497184115432878</v>
      </c>
      <c r="H36">
        <v>434</v>
      </c>
      <c r="I36">
        <v>4.3260768130623699</v>
      </c>
      <c r="J36">
        <v>907</v>
      </c>
      <c r="K36">
        <v>4.5358554679320884</v>
      </c>
      <c r="L36">
        <v>17</v>
      </c>
      <c r="M36">
        <v>25</v>
      </c>
      <c r="W36" s="20" t="str">
        <f t="shared" si="10"/>
        <v/>
      </c>
      <c r="X36" s="10">
        <f t="shared" si="11"/>
        <v>29</v>
      </c>
      <c r="Y36" s="10" t="s">
        <v>256</v>
      </c>
      <c r="Z36" s="13" t="str">
        <f t="shared" si="12"/>
        <v/>
      </c>
      <c r="AA36" s="13" t="str">
        <f t="shared" si="13"/>
        <v/>
      </c>
      <c r="AB36" s="20" t="str">
        <f t="shared" si="14"/>
        <v/>
      </c>
      <c r="AC36" s="10">
        <f t="shared" si="15"/>
        <v>29</v>
      </c>
      <c r="AD36" s="10" t="s">
        <v>256</v>
      </c>
      <c r="AE36" s="13" t="str">
        <f t="shared" si="0"/>
        <v/>
      </c>
      <c r="AF36" s="14" t="str">
        <f t="shared" si="1"/>
        <v/>
      </c>
      <c r="AG36" s="13"/>
      <c r="AH36" s="20" t="str">
        <f t="shared" si="16"/>
        <v/>
      </c>
      <c r="AI36" s="10">
        <f t="shared" si="17"/>
        <v>29</v>
      </c>
      <c r="AJ36" s="10" t="s">
        <v>256</v>
      </c>
      <c r="AK36" s="13" t="str">
        <f t="shared" si="18"/>
        <v/>
      </c>
      <c r="AL36" s="13" t="str">
        <f t="shared" si="19"/>
        <v/>
      </c>
      <c r="AM36" s="20" t="str">
        <f t="shared" si="20"/>
        <v/>
      </c>
      <c r="AN36" s="10">
        <f t="shared" si="21"/>
        <v>29</v>
      </c>
      <c r="AO36" s="10" t="s">
        <v>256</v>
      </c>
      <c r="AP36" s="13" t="str">
        <f t="shared" si="2"/>
        <v/>
      </c>
      <c r="AQ36" s="14" t="str">
        <f t="shared" si="3"/>
        <v/>
      </c>
      <c r="AS36" s="8" t="s">
        <v>38</v>
      </c>
      <c r="AT36" s="7">
        <v>102.34590457321758</v>
      </c>
      <c r="AU36" s="7">
        <v>105.39955506964321</v>
      </c>
      <c r="AV36" s="7">
        <v>90.701947485731182</v>
      </c>
      <c r="AW36" s="7">
        <v>97.66726422216712</v>
      </c>
      <c r="AX36" s="7">
        <v>486.81661883649031</v>
      </c>
      <c r="AY36" s="19">
        <f t="shared" si="4"/>
        <v>1</v>
      </c>
      <c r="AZ36" s="19">
        <f t="shared" si="5"/>
        <v>1</v>
      </c>
      <c r="BA36" s="29" t="str">
        <f t="shared" si="6"/>
        <v/>
      </c>
      <c r="BE36" s="8" t="s">
        <v>136</v>
      </c>
      <c r="BF36" s="7">
        <v>205.00652417298406</v>
      </c>
      <c r="BG36" s="7">
        <v>172.50675876667523</v>
      </c>
      <c r="BH36" s="7">
        <v>187.500094020218</v>
      </c>
      <c r="BI36" s="7">
        <v>186.69976695781457</v>
      </c>
      <c r="BJ36" s="7">
        <v>200.1383289118024</v>
      </c>
      <c r="BK36" s="7">
        <v>188.59788165316149</v>
      </c>
      <c r="BL36" s="7">
        <v>1527.2874503522726</v>
      </c>
      <c r="BM36" s="19">
        <f t="shared" si="7"/>
        <v>1</v>
      </c>
      <c r="BN36" s="19">
        <f t="shared" si="8"/>
        <v>1</v>
      </c>
      <c r="BO36" s="29" t="str">
        <f t="shared" si="9"/>
        <v/>
      </c>
      <c r="BS36" s="41">
        <f t="shared" si="22"/>
        <v>0</v>
      </c>
      <c r="BT36" s="42">
        <f t="shared" si="23"/>
        <v>0</v>
      </c>
      <c r="BX36" s="41">
        <f t="shared" si="24"/>
        <v>0</v>
      </c>
      <c r="BY36" s="42">
        <f t="shared" si="25"/>
        <v>0</v>
      </c>
      <c r="CC36" s="41">
        <f t="shared" si="26"/>
        <v>0</v>
      </c>
      <c r="CD36" s="42">
        <f t="shared" si="27"/>
        <v>0</v>
      </c>
      <c r="CH36" s="41">
        <f t="shared" si="28"/>
        <v>0</v>
      </c>
      <c r="CI36" s="42">
        <f t="shared" si="29"/>
        <v>0</v>
      </c>
    </row>
    <row r="37" spans="3:87" x14ac:dyDescent="0.25">
      <c r="C37">
        <v>0.18000000000003036</v>
      </c>
      <c r="D37">
        <v>409</v>
      </c>
      <c r="E37">
        <v>4.3590351817224127</v>
      </c>
      <c r="F37">
        <v>856</v>
      </c>
      <c r="G37">
        <v>4.5028970992720456</v>
      </c>
      <c r="H37">
        <v>409</v>
      </c>
      <c r="I37">
        <v>4.3590351817224127</v>
      </c>
      <c r="J37">
        <v>857</v>
      </c>
      <c r="K37">
        <v>4.5167600428832442</v>
      </c>
      <c r="L37">
        <v>0</v>
      </c>
      <c r="M37">
        <v>59</v>
      </c>
      <c r="W37" s="20" t="str">
        <f t="shared" si="10"/>
        <v/>
      </c>
      <c r="X37" s="10">
        <f t="shared" si="11"/>
        <v>30</v>
      </c>
      <c r="Y37" s="10" t="s">
        <v>257</v>
      </c>
      <c r="Z37" s="13" t="str">
        <f t="shared" si="12"/>
        <v/>
      </c>
      <c r="AA37" s="13" t="str">
        <f t="shared" si="13"/>
        <v/>
      </c>
      <c r="AB37" s="20" t="str">
        <f t="shared" si="14"/>
        <v/>
      </c>
      <c r="AC37" s="10">
        <f t="shared" si="15"/>
        <v>30</v>
      </c>
      <c r="AD37" s="10" t="s">
        <v>257</v>
      </c>
      <c r="AE37" s="13" t="str">
        <f t="shared" si="0"/>
        <v/>
      </c>
      <c r="AF37" s="14" t="str">
        <f t="shared" si="1"/>
        <v/>
      </c>
      <c r="AG37" s="13"/>
      <c r="AH37" s="20" t="str">
        <f t="shared" si="16"/>
        <v/>
      </c>
      <c r="AI37" s="10">
        <f t="shared" si="17"/>
        <v>30</v>
      </c>
      <c r="AJ37" s="10" t="s">
        <v>257</v>
      </c>
      <c r="AK37" s="13" t="str">
        <f t="shared" si="18"/>
        <v/>
      </c>
      <c r="AL37" s="13" t="str">
        <f t="shared" si="19"/>
        <v/>
      </c>
      <c r="AM37" s="20" t="str">
        <f t="shared" si="20"/>
        <v/>
      </c>
      <c r="AN37" s="10">
        <f t="shared" si="21"/>
        <v>30</v>
      </c>
      <c r="AO37" s="10" t="s">
        <v>257</v>
      </c>
      <c r="AP37" s="13" t="str">
        <f t="shared" si="2"/>
        <v/>
      </c>
      <c r="AQ37" s="14" t="str">
        <f t="shared" si="3"/>
        <v/>
      </c>
      <c r="AS37" s="8" t="s">
        <v>39</v>
      </c>
      <c r="AT37" s="7">
        <v>104.81742494839997</v>
      </c>
      <c r="AU37" s="7">
        <v>102.93327006244333</v>
      </c>
      <c r="AV37" s="7">
        <v>96.053833531035252</v>
      </c>
      <c r="AW37" s="7">
        <v>99.806010801172022</v>
      </c>
      <c r="AX37" s="7">
        <v>499.66437287408581</v>
      </c>
      <c r="AY37" s="19">
        <f t="shared" si="4"/>
        <v>1</v>
      </c>
      <c r="AZ37" s="19">
        <f t="shared" si="5"/>
        <v>1</v>
      </c>
      <c r="BA37" s="29" t="str">
        <f t="shared" si="6"/>
        <v/>
      </c>
      <c r="BE37" s="8" t="s">
        <v>137</v>
      </c>
      <c r="BF37" s="7">
        <v>186.8627937516969</v>
      </c>
      <c r="BG37" s="7">
        <v>171.94444722755023</v>
      </c>
      <c r="BH37" s="7">
        <v>196.77533830436013</v>
      </c>
      <c r="BI37" s="7">
        <v>175.9926207460035</v>
      </c>
      <c r="BJ37" s="7">
        <v>188.58025975549629</v>
      </c>
      <c r="BK37" s="7">
        <v>184.57365298981043</v>
      </c>
      <c r="BL37" s="7">
        <v>1469.3019932764173</v>
      </c>
      <c r="BM37" s="19">
        <f t="shared" si="7"/>
        <v>1</v>
      </c>
      <c r="BN37" s="19">
        <f t="shared" si="8"/>
        <v>1</v>
      </c>
      <c r="BO37" s="29" t="str">
        <f t="shared" si="9"/>
        <v/>
      </c>
      <c r="BS37" s="41">
        <f t="shared" si="22"/>
        <v>0</v>
      </c>
      <c r="BT37" s="42">
        <f t="shared" si="23"/>
        <v>0</v>
      </c>
      <c r="BX37" s="41">
        <f t="shared" si="24"/>
        <v>0</v>
      </c>
      <c r="BY37" s="42">
        <f t="shared" si="25"/>
        <v>0</v>
      </c>
      <c r="CC37" s="41">
        <f t="shared" si="26"/>
        <v>0</v>
      </c>
      <c r="CD37" s="42">
        <f t="shared" si="27"/>
        <v>0</v>
      </c>
      <c r="CH37" s="41">
        <f t="shared" si="28"/>
        <v>0</v>
      </c>
      <c r="CI37" s="42">
        <f t="shared" si="29"/>
        <v>0</v>
      </c>
    </row>
    <row r="38" spans="3:87" x14ac:dyDescent="0.25">
      <c r="C38">
        <v>0.19000000000003037</v>
      </c>
      <c r="D38">
        <v>388</v>
      </c>
      <c r="E38">
        <v>4.3347072752359237</v>
      </c>
      <c r="F38">
        <v>811</v>
      </c>
      <c r="G38">
        <v>4.4942666370984927</v>
      </c>
      <c r="H38">
        <v>388</v>
      </c>
      <c r="I38">
        <v>4.3313092945000156</v>
      </c>
      <c r="J38">
        <v>812</v>
      </c>
      <c r="K38">
        <v>4.5081295807096913</v>
      </c>
      <c r="L38">
        <v>46</v>
      </c>
      <c r="M38">
        <v>16</v>
      </c>
      <c r="W38" s="20" t="str">
        <f t="shared" si="10"/>
        <v/>
      </c>
      <c r="X38" s="10">
        <f t="shared" si="11"/>
        <v>31</v>
      </c>
      <c r="Y38" s="10" t="s">
        <v>258</v>
      </c>
      <c r="Z38" s="13" t="str">
        <f t="shared" si="12"/>
        <v/>
      </c>
      <c r="AA38" s="13" t="str">
        <f t="shared" si="13"/>
        <v/>
      </c>
      <c r="AB38" s="20" t="str">
        <f t="shared" si="14"/>
        <v/>
      </c>
      <c r="AC38" s="10">
        <f t="shared" si="15"/>
        <v>31</v>
      </c>
      <c r="AD38" s="10" t="s">
        <v>258</v>
      </c>
      <c r="AE38" s="13" t="str">
        <f t="shared" si="0"/>
        <v/>
      </c>
      <c r="AF38" s="14" t="str">
        <f t="shared" si="1"/>
        <v/>
      </c>
      <c r="AG38" s="13"/>
      <c r="AH38" s="20" t="str">
        <f t="shared" si="16"/>
        <v/>
      </c>
      <c r="AI38" s="10">
        <f t="shared" si="17"/>
        <v>31</v>
      </c>
      <c r="AJ38" s="10" t="s">
        <v>258</v>
      </c>
      <c r="AK38" s="13" t="str">
        <f t="shared" si="18"/>
        <v/>
      </c>
      <c r="AL38" s="13" t="str">
        <f t="shared" si="19"/>
        <v/>
      </c>
      <c r="AM38" s="20" t="str">
        <f t="shared" si="20"/>
        <v/>
      </c>
      <c r="AN38" s="10">
        <f t="shared" si="21"/>
        <v>31</v>
      </c>
      <c r="AO38" s="10" t="s">
        <v>258</v>
      </c>
      <c r="AP38" s="13" t="str">
        <f t="shared" si="2"/>
        <v/>
      </c>
      <c r="AQ38" s="14" t="str">
        <f t="shared" si="3"/>
        <v/>
      </c>
      <c r="AS38" s="8" t="s">
        <v>40</v>
      </c>
      <c r="AT38" s="7">
        <v>108.98247774126385</v>
      </c>
      <c r="AU38" s="7">
        <v>104.28328773015845</v>
      </c>
      <c r="AV38" s="7">
        <v>100.05945469094775</v>
      </c>
      <c r="AW38" s="7">
        <v>104.42574924877039</v>
      </c>
      <c r="AX38" s="7">
        <v>517.81042410208818</v>
      </c>
      <c r="AY38" s="19">
        <f t="shared" si="4"/>
        <v>1</v>
      </c>
      <c r="AZ38" s="19">
        <f t="shared" si="5"/>
        <v>1</v>
      </c>
      <c r="BA38" s="29" t="str">
        <f t="shared" si="6"/>
        <v/>
      </c>
      <c r="BE38" s="8" t="s">
        <v>138</v>
      </c>
      <c r="BF38" s="7">
        <v>200.88572215751691</v>
      </c>
      <c r="BG38" s="7">
        <v>197.76322088907932</v>
      </c>
      <c r="BH38" s="7">
        <v>172.72256939492337</v>
      </c>
      <c r="BI38" s="7">
        <v>192.40658100775997</v>
      </c>
      <c r="BJ38" s="7">
        <v>172.50646029994735</v>
      </c>
      <c r="BK38" s="7">
        <v>190.27124452714838</v>
      </c>
      <c r="BL38" s="7">
        <v>1491.4688395840826</v>
      </c>
      <c r="BM38" s="19">
        <f t="shared" si="7"/>
        <v>1</v>
      </c>
      <c r="BN38" s="19">
        <f t="shared" si="8"/>
        <v>1</v>
      </c>
      <c r="BO38" s="29" t="str">
        <f t="shared" si="9"/>
        <v/>
      </c>
      <c r="BS38" s="41">
        <f t="shared" si="22"/>
        <v>0</v>
      </c>
      <c r="BT38" s="42">
        <f t="shared" si="23"/>
        <v>0</v>
      </c>
      <c r="BX38" s="41">
        <f t="shared" si="24"/>
        <v>0</v>
      </c>
      <c r="BY38" s="42">
        <f t="shared" si="25"/>
        <v>0</v>
      </c>
      <c r="CC38" s="41">
        <f t="shared" si="26"/>
        <v>0</v>
      </c>
      <c r="CD38" s="42">
        <f t="shared" si="27"/>
        <v>0</v>
      </c>
      <c r="CH38" s="41">
        <f t="shared" si="28"/>
        <v>0</v>
      </c>
      <c r="CI38" s="42">
        <f t="shared" si="29"/>
        <v>0</v>
      </c>
    </row>
    <row r="39" spans="3:87" x14ac:dyDescent="0.25">
      <c r="C39">
        <v>0.20000000000003038</v>
      </c>
      <c r="D39">
        <v>368</v>
      </c>
      <c r="E39">
        <v>4.2983509258399728</v>
      </c>
      <c r="F39">
        <v>771</v>
      </c>
      <c r="G39">
        <v>4.4942666370984927</v>
      </c>
      <c r="H39">
        <v>369</v>
      </c>
      <c r="I39">
        <v>4.3208443316247251</v>
      </c>
      <c r="J39">
        <v>771</v>
      </c>
      <c r="K39">
        <v>4.5219925243208898</v>
      </c>
      <c r="L39">
        <v>42</v>
      </c>
      <c r="M39">
        <v>21</v>
      </c>
      <c r="W39" s="20" t="str">
        <f t="shared" si="10"/>
        <v/>
      </c>
      <c r="X39" s="10">
        <f t="shared" si="11"/>
        <v>32</v>
      </c>
      <c r="Y39" s="10" t="s">
        <v>259</v>
      </c>
      <c r="Z39" s="13" t="str">
        <f t="shared" si="12"/>
        <v/>
      </c>
      <c r="AA39" s="13" t="str">
        <f t="shared" si="13"/>
        <v/>
      </c>
      <c r="AB39" s="20" t="str">
        <f t="shared" si="14"/>
        <v/>
      </c>
      <c r="AC39" s="10">
        <f t="shared" si="15"/>
        <v>32</v>
      </c>
      <c r="AD39" s="10" t="s">
        <v>259</v>
      </c>
      <c r="AE39" s="13" t="str">
        <f t="shared" si="0"/>
        <v/>
      </c>
      <c r="AF39" s="14" t="str">
        <f t="shared" si="1"/>
        <v/>
      </c>
      <c r="AG39" s="13"/>
      <c r="AH39" s="20" t="str">
        <f t="shared" si="16"/>
        <v/>
      </c>
      <c r="AI39" s="10">
        <f t="shared" si="17"/>
        <v>32</v>
      </c>
      <c r="AJ39" s="10" t="s">
        <v>259</v>
      </c>
      <c r="AK39" s="13" t="str">
        <f t="shared" si="18"/>
        <v/>
      </c>
      <c r="AL39" s="13" t="str">
        <f t="shared" si="19"/>
        <v/>
      </c>
      <c r="AM39" s="20" t="str">
        <f t="shared" si="20"/>
        <v/>
      </c>
      <c r="AN39" s="10">
        <f t="shared" si="21"/>
        <v>32</v>
      </c>
      <c r="AO39" s="10" t="s">
        <v>259</v>
      </c>
      <c r="AP39" s="13" t="str">
        <f t="shared" si="2"/>
        <v/>
      </c>
      <c r="AQ39" s="14" t="str">
        <f t="shared" si="3"/>
        <v/>
      </c>
      <c r="AS39" s="8" t="s">
        <v>41</v>
      </c>
      <c r="AT39" s="7">
        <v>90.835736883907984</v>
      </c>
      <c r="AU39" s="7">
        <v>107.70541928310118</v>
      </c>
      <c r="AV39" s="7">
        <v>107.7895492933818</v>
      </c>
      <c r="AW39" s="7">
        <v>101.54954231702914</v>
      </c>
      <c r="AX39" s="7">
        <v>515.66979707080191</v>
      </c>
      <c r="AY39" s="19">
        <f t="shared" si="4"/>
        <v>1</v>
      </c>
      <c r="AZ39" s="19">
        <f t="shared" si="5"/>
        <v>1</v>
      </c>
      <c r="BA39" s="29" t="str">
        <f t="shared" si="6"/>
        <v/>
      </c>
      <c r="BE39" s="8" t="s">
        <v>139</v>
      </c>
      <c r="BF39" s="7">
        <v>176.65341916474009</v>
      </c>
      <c r="BG39" s="7">
        <v>190.91814477921648</v>
      </c>
      <c r="BH39" s="7">
        <v>172.80456053586411</v>
      </c>
      <c r="BI39" s="7">
        <v>187.65282075462849</v>
      </c>
      <c r="BJ39" s="7">
        <v>183.33341222895299</v>
      </c>
      <c r="BK39" s="7">
        <v>171.09108647417091</v>
      </c>
      <c r="BL39" s="7">
        <v>1453.4396769211544</v>
      </c>
      <c r="BM39" s="19">
        <f t="shared" si="7"/>
        <v>1</v>
      </c>
      <c r="BN39" s="19">
        <f t="shared" si="8"/>
        <v>1</v>
      </c>
      <c r="BO39" s="29" t="str">
        <f t="shared" si="9"/>
        <v/>
      </c>
      <c r="BS39" s="41">
        <f t="shared" si="22"/>
        <v>0</v>
      </c>
      <c r="BT39" s="42">
        <f t="shared" si="23"/>
        <v>0</v>
      </c>
      <c r="BX39" s="41">
        <f t="shared" si="24"/>
        <v>0</v>
      </c>
      <c r="BY39" s="42">
        <f t="shared" si="25"/>
        <v>0</v>
      </c>
      <c r="CC39" s="41">
        <f t="shared" si="26"/>
        <v>0</v>
      </c>
      <c r="CD39" s="42">
        <f t="shared" si="27"/>
        <v>0</v>
      </c>
      <c r="CH39" s="41">
        <f t="shared" si="28"/>
        <v>0</v>
      </c>
      <c r="CI39" s="42">
        <f t="shared" si="29"/>
        <v>0</v>
      </c>
    </row>
    <row r="40" spans="3:87" x14ac:dyDescent="0.25">
      <c r="C40">
        <v>0.21000000000003038</v>
      </c>
      <c r="D40">
        <v>351</v>
      </c>
      <c r="E40">
        <v>4.2931184444023271</v>
      </c>
      <c r="F40">
        <v>734</v>
      </c>
      <c r="G40">
        <v>4.5028970992720456</v>
      </c>
      <c r="H40">
        <v>351</v>
      </c>
      <c r="I40">
        <v>4.3347072752359228</v>
      </c>
      <c r="J40">
        <v>735</v>
      </c>
      <c r="K40">
        <v>4.5167600428832442</v>
      </c>
      <c r="L40">
        <v>25</v>
      </c>
      <c r="M40">
        <v>32</v>
      </c>
      <c r="W40" s="20" t="str">
        <f t="shared" si="10"/>
        <v/>
      </c>
      <c r="X40" s="10">
        <f t="shared" si="11"/>
        <v>33</v>
      </c>
      <c r="Y40" s="10" t="s">
        <v>260</v>
      </c>
      <c r="Z40" s="13" t="str">
        <f t="shared" si="12"/>
        <v/>
      </c>
      <c r="AA40" s="13" t="str">
        <f t="shared" si="13"/>
        <v/>
      </c>
      <c r="AB40" s="20" t="str">
        <f t="shared" si="14"/>
        <v/>
      </c>
      <c r="AC40" s="10">
        <f t="shared" si="15"/>
        <v>33</v>
      </c>
      <c r="AD40" s="10" t="s">
        <v>260</v>
      </c>
      <c r="AE40" s="13" t="str">
        <f t="shared" si="0"/>
        <v/>
      </c>
      <c r="AF40" s="14" t="str">
        <f t="shared" si="1"/>
        <v/>
      </c>
      <c r="AG40" s="13"/>
      <c r="AH40" s="20" t="str">
        <f t="shared" si="16"/>
        <v/>
      </c>
      <c r="AI40" s="10">
        <f t="shared" si="17"/>
        <v>33</v>
      </c>
      <c r="AJ40" s="10" t="s">
        <v>260</v>
      </c>
      <c r="AK40" s="13" t="str">
        <f t="shared" si="18"/>
        <v/>
      </c>
      <c r="AL40" s="13" t="str">
        <f t="shared" si="19"/>
        <v/>
      </c>
      <c r="AM40" s="20" t="str">
        <f t="shared" si="20"/>
        <v/>
      </c>
      <c r="AN40" s="10">
        <f t="shared" si="21"/>
        <v>33</v>
      </c>
      <c r="AO40" s="10" t="s">
        <v>260</v>
      </c>
      <c r="AP40" s="13" t="str">
        <f t="shared" si="2"/>
        <v/>
      </c>
      <c r="AQ40" s="14" t="str">
        <f t="shared" si="3"/>
        <v/>
      </c>
      <c r="AS40" s="8" t="s">
        <v>42</v>
      </c>
      <c r="AT40" s="7">
        <v>91.735374308111957</v>
      </c>
      <c r="AU40" s="7">
        <v>106.81063706608349</v>
      </c>
      <c r="AV40" s="7">
        <v>98.172427097571301</v>
      </c>
      <c r="AW40" s="7">
        <v>109.22791769094327</v>
      </c>
      <c r="AX40" s="7">
        <v>504.11878326028136</v>
      </c>
      <c r="AY40" s="19">
        <f t="shared" si="4"/>
        <v>1</v>
      </c>
      <c r="AZ40" s="19">
        <f t="shared" si="5"/>
        <v>1</v>
      </c>
      <c r="BA40" s="29" t="str">
        <f t="shared" si="6"/>
        <v/>
      </c>
      <c r="BE40" s="8" t="s">
        <v>140</v>
      </c>
      <c r="BF40" s="7">
        <v>186.05186292603764</v>
      </c>
      <c r="BG40" s="7">
        <v>203.7111646034212</v>
      </c>
      <c r="BH40" s="7">
        <v>174.39123261382483</v>
      </c>
      <c r="BI40" s="7">
        <v>181.13686688615036</v>
      </c>
      <c r="BJ40" s="7">
        <v>196.62368845316277</v>
      </c>
      <c r="BK40" s="7">
        <v>191.53902700248173</v>
      </c>
      <c r="BL40" s="7">
        <v>1511.2143978243917</v>
      </c>
      <c r="BM40" s="19">
        <f t="shared" si="7"/>
        <v>1</v>
      </c>
      <c r="BN40" s="19">
        <f t="shared" si="8"/>
        <v>1</v>
      </c>
      <c r="BO40" s="29" t="str">
        <f t="shared" si="9"/>
        <v/>
      </c>
      <c r="BS40" s="41">
        <f t="shared" si="22"/>
        <v>0</v>
      </c>
      <c r="BT40" s="42">
        <f t="shared" si="23"/>
        <v>0</v>
      </c>
      <c r="BX40" s="41">
        <f t="shared" si="24"/>
        <v>0</v>
      </c>
      <c r="BY40" s="42">
        <f t="shared" si="25"/>
        <v>0</v>
      </c>
      <c r="CC40" s="41">
        <f t="shared" si="26"/>
        <v>0</v>
      </c>
      <c r="CD40" s="42">
        <f t="shared" si="27"/>
        <v>0</v>
      </c>
      <c r="CH40" s="41">
        <f t="shared" si="28"/>
        <v>0</v>
      </c>
      <c r="CI40" s="42">
        <f t="shared" si="29"/>
        <v>0</v>
      </c>
    </row>
    <row r="41" spans="3:87" x14ac:dyDescent="0.25">
      <c r="C41">
        <v>0.22000000000003039</v>
      </c>
      <c r="D41">
        <v>335</v>
      </c>
      <c r="E41">
        <v>4.3504047195488598</v>
      </c>
      <c r="F41">
        <v>701</v>
      </c>
      <c r="G41">
        <v>4.5081295807096913</v>
      </c>
      <c r="H41">
        <v>336</v>
      </c>
      <c r="I41">
        <v>4.2878859629646815</v>
      </c>
      <c r="J41">
        <v>701</v>
      </c>
      <c r="K41">
        <v>4.4942666370984927</v>
      </c>
      <c r="L41">
        <v>42</v>
      </c>
      <c r="M41">
        <v>13</v>
      </c>
      <c r="W41" s="20" t="str">
        <f t="shared" si="10"/>
        <v/>
      </c>
      <c r="X41" s="10">
        <f t="shared" si="11"/>
        <v>34</v>
      </c>
      <c r="Y41" s="10" t="s">
        <v>261</v>
      </c>
      <c r="Z41" s="13" t="str">
        <f t="shared" si="12"/>
        <v/>
      </c>
      <c r="AA41" s="13" t="str">
        <f t="shared" si="13"/>
        <v/>
      </c>
      <c r="AB41" s="20" t="str">
        <f t="shared" si="14"/>
        <v/>
      </c>
      <c r="AC41" s="10">
        <f t="shared" si="15"/>
        <v>34</v>
      </c>
      <c r="AD41" s="10" t="s">
        <v>261</v>
      </c>
      <c r="AE41" s="13" t="str">
        <f t="shared" si="0"/>
        <v/>
      </c>
      <c r="AF41" s="14" t="str">
        <f t="shared" si="1"/>
        <v/>
      </c>
      <c r="AG41" s="13"/>
      <c r="AH41" s="20" t="str">
        <f t="shared" si="16"/>
        <v/>
      </c>
      <c r="AI41" s="10">
        <f t="shared" si="17"/>
        <v>34</v>
      </c>
      <c r="AJ41" s="10" t="s">
        <v>261</v>
      </c>
      <c r="AK41" s="13" t="str">
        <f t="shared" si="18"/>
        <v/>
      </c>
      <c r="AL41" s="13" t="str">
        <f t="shared" si="19"/>
        <v/>
      </c>
      <c r="AM41" s="20" t="str">
        <f t="shared" si="20"/>
        <v/>
      </c>
      <c r="AN41" s="10">
        <f t="shared" si="21"/>
        <v>34</v>
      </c>
      <c r="AO41" s="10" t="s">
        <v>261</v>
      </c>
      <c r="AP41" s="13" t="str">
        <f t="shared" si="2"/>
        <v/>
      </c>
      <c r="AQ41" s="14" t="str">
        <f t="shared" si="3"/>
        <v/>
      </c>
      <c r="AS41" s="8" t="s">
        <v>43</v>
      </c>
      <c r="AT41" s="7">
        <v>100.01663258919633</v>
      </c>
      <c r="AU41" s="7">
        <v>109.77562485205972</v>
      </c>
      <c r="AV41" s="7">
        <v>101.84102687113599</v>
      </c>
      <c r="AW41" s="7">
        <v>94.929983861141011</v>
      </c>
      <c r="AX41" s="7">
        <v>508.40429504466903</v>
      </c>
      <c r="AY41" s="19">
        <f t="shared" si="4"/>
        <v>1</v>
      </c>
      <c r="AZ41" s="19">
        <f t="shared" si="5"/>
        <v>1</v>
      </c>
      <c r="BA41" s="29" t="str">
        <f t="shared" si="6"/>
        <v/>
      </c>
      <c r="BE41" s="8" t="s">
        <v>141</v>
      </c>
      <c r="BF41" s="7">
        <v>169.2283297928592</v>
      </c>
      <c r="BG41" s="7">
        <v>182.40095035591105</v>
      </c>
      <c r="BH41" s="7">
        <v>191.60311929069243</v>
      </c>
      <c r="BI41" s="7">
        <v>169.25019884376621</v>
      </c>
      <c r="BJ41" s="7">
        <v>198.66179414717467</v>
      </c>
      <c r="BK41" s="7">
        <v>186.63111832000919</v>
      </c>
      <c r="BL41" s="7">
        <v>1465.6875037413538</v>
      </c>
      <c r="BM41" s="19">
        <f t="shared" si="7"/>
        <v>1</v>
      </c>
      <c r="BN41" s="19">
        <f t="shared" si="8"/>
        <v>1</v>
      </c>
      <c r="BO41" s="29" t="str">
        <f t="shared" si="9"/>
        <v/>
      </c>
      <c r="BS41" s="41">
        <f t="shared" si="22"/>
        <v>0</v>
      </c>
      <c r="BT41" s="42">
        <f t="shared" si="23"/>
        <v>0</v>
      </c>
      <c r="BX41" s="41">
        <f t="shared" si="24"/>
        <v>0</v>
      </c>
      <c r="BY41" s="42">
        <f t="shared" si="25"/>
        <v>0</v>
      </c>
      <c r="CC41" s="41">
        <f t="shared" si="26"/>
        <v>0</v>
      </c>
      <c r="CD41" s="42">
        <f t="shared" si="27"/>
        <v>0</v>
      </c>
      <c r="CH41" s="41">
        <f t="shared" si="28"/>
        <v>0</v>
      </c>
      <c r="CI41" s="42">
        <f t="shared" si="29"/>
        <v>0</v>
      </c>
    </row>
    <row r="42" spans="3:87" x14ac:dyDescent="0.25">
      <c r="C42">
        <v>0.2300000000000304</v>
      </c>
      <c r="D42">
        <v>320</v>
      </c>
      <c r="E42">
        <v>4.2740230193534821</v>
      </c>
      <c r="F42">
        <v>670</v>
      </c>
      <c r="G42">
        <v>4.4751712120496485</v>
      </c>
      <c r="H42">
        <v>321</v>
      </c>
      <c r="I42">
        <v>4.2792555007911277</v>
      </c>
      <c r="J42">
        <v>671</v>
      </c>
      <c r="K42">
        <v>4.4751712120496476</v>
      </c>
      <c r="L42">
        <v>63</v>
      </c>
      <c r="M42">
        <v>63</v>
      </c>
      <c r="W42" s="20" t="str">
        <f t="shared" si="10"/>
        <v/>
      </c>
      <c r="X42" s="10">
        <f t="shared" si="11"/>
        <v>35</v>
      </c>
      <c r="Y42" s="10" t="s">
        <v>262</v>
      </c>
      <c r="Z42" s="13" t="str">
        <f t="shared" si="12"/>
        <v/>
      </c>
      <c r="AA42" s="13" t="str">
        <f t="shared" si="13"/>
        <v/>
      </c>
      <c r="AB42" s="20" t="str">
        <f t="shared" si="14"/>
        <v/>
      </c>
      <c r="AC42" s="10">
        <f t="shared" si="15"/>
        <v>35</v>
      </c>
      <c r="AD42" s="10" t="s">
        <v>262</v>
      </c>
      <c r="AE42" s="13" t="str">
        <f t="shared" si="0"/>
        <v/>
      </c>
      <c r="AF42" s="14" t="str">
        <f t="shared" si="1"/>
        <v/>
      </c>
      <c r="AG42" s="13"/>
      <c r="AH42" s="20" t="str">
        <f t="shared" si="16"/>
        <v/>
      </c>
      <c r="AI42" s="10">
        <f t="shared" si="17"/>
        <v>35</v>
      </c>
      <c r="AJ42" s="10" t="s">
        <v>262</v>
      </c>
      <c r="AK42" s="13" t="str">
        <f t="shared" si="18"/>
        <v/>
      </c>
      <c r="AL42" s="13" t="str">
        <f t="shared" si="19"/>
        <v/>
      </c>
      <c r="AM42" s="20" t="str">
        <f t="shared" si="20"/>
        <v/>
      </c>
      <c r="AN42" s="10">
        <f t="shared" si="21"/>
        <v>35</v>
      </c>
      <c r="AO42" s="10" t="s">
        <v>262</v>
      </c>
      <c r="AP42" s="13" t="str">
        <f t="shared" si="2"/>
        <v/>
      </c>
      <c r="AQ42" s="14" t="str">
        <f t="shared" si="3"/>
        <v/>
      </c>
      <c r="AS42" s="8" t="s">
        <v>44</v>
      </c>
      <c r="AT42" s="7">
        <v>103.63940920888392</v>
      </c>
      <c r="AU42" s="7">
        <v>92.842594630076704</v>
      </c>
      <c r="AV42" s="7">
        <v>106.95724732083212</v>
      </c>
      <c r="AW42" s="7">
        <v>94.546580082298689</v>
      </c>
      <c r="AX42" s="7">
        <v>504.94307856292357</v>
      </c>
      <c r="AY42" s="19">
        <f t="shared" si="4"/>
        <v>1</v>
      </c>
      <c r="AZ42" s="19">
        <f t="shared" si="5"/>
        <v>1</v>
      </c>
      <c r="BA42" s="29" t="str">
        <f t="shared" si="6"/>
        <v/>
      </c>
      <c r="BE42" s="8" t="s">
        <v>142</v>
      </c>
      <c r="BF42" s="7">
        <v>191.33960249854084</v>
      </c>
      <c r="BG42" s="7">
        <v>169.56001300170107</v>
      </c>
      <c r="BH42" s="7">
        <v>169.06298089709307</v>
      </c>
      <c r="BI42" s="7">
        <v>186.79117260937915</v>
      </c>
      <c r="BJ42" s="7">
        <v>171.77105246446948</v>
      </c>
      <c r="BK42" s="7">
        <v>190.10262485053175</v>
      </c>
      <c r="BL42" s="7">
        <v>1437.1896713955639</v>
      </c>
      <c r="BM42" s="19">
        <f t="shared" si="7"/>
        <v>1</v>
      </c>
      <c r="BN42" s="19">
        <f t="shared" si="8"/>
        <v>1</v>
      </c>
      <c r="BO42" s="29" t="str">
        <f t="shared" si="9"/>
        <v/>
      </c>
      <c r="BS42" s="41">
        <f t="shared" si="22"/>
        <v>0</v>
      </c>
      <c r="BT42" s="42">
        <f t="shared" si="23"/>
        <v>0</v>
      </c>
      <c r="BX42" s="41">
        <f t="shared" si="24"/>
        <v>0</v>
      </c>
      <c r="BY42" s="42">
        <f t="shared" si="25"/>
        <v>0</v>
      </c>
      <c r="CC42" s="41">
        <f t="shared" si="26"/>
        <v>0</v>
      </c>
      <c r="CD42" s="42">
        <f t="shared" si="27"/>
        <v>0</v>
      </c>
      <c r="CH42" s="41">
        <f t="shared" si="28"/>
        <v>0</v>
      </c>
      <c r="CI42" s="42">
        <f t="shared" si="29"/>
        <v>0</v>
      </c>
    </row>
    <row r="43" spans="3:87" x14ac:dyDescent="0.25">
      <c r="C43">
        <v>0.24000000000003041</v>
      </c>
      <c r="D43">
        <v>307</v>
      </c>
      <c r="E43">
        <v>4.2792555007911277</v>
      </c>
      <c r="F43">
        <v>642</v>
      </c>
      <c r="G43">
        <v>4.4890341556608462</v>
      </c>
      <c r="H43">
        <v>307</v>
      </c>
      <c r="I43">
        <v>4.3260768130623699</v>
      </c>
      <c r="J43">
        <v>643</v>
      </c>
      <c r="K43">
        <v>4.4804036934872942</v>
      </c>
      <c r="L43">
        <v>11</v>
      </c>
      <c r="M43">
        <v>78</v>
      </c>
      <c r="W43" s="20" t="str">
        <f t="shared" si="10"/>
        <v/>
      </c>
      <c r="X43" s="10">
        <f t="shared" si="11"/>
        <v>36</v>
      </c>
      <c r="Y43" s="10" t="s">
        <v>263</v>
      </c>
      <c r="Z43" s="13" t="str">
        <f t="shared" si="12"/>
        <v/>
      </c>
      <c r="AA43" s="13" t="str">
        <f t="shared" si="13"/>
        <v/>
      </c>
      <c r="AB43" s="20" t="str">
        <f t="shared" si="14"/>
        <v/>
      </c>
      <c r="AC43" s="10">
        <f t="shared" si="15"/>
        <v>36</v>
      </c>
      <c r="AD43" s="10" t="s">
        <v>263</v>
      </c>
      <c r="AE43" s="13" t="str">
        <f t="shared" si="0"/>
        <v/>
      </c>
      <c r="AF43" s="14" t="str">
        <f t="shared" si="1"/>
        <v/>
      </c>
      <c r="AG43" s="13"/>
      <c r="AH43" s="20" t="str">
        <f t="shared" si="16"/>
        <v/>
      </c>
      <c r="AI43" s="10">
        <f t="shared" si="17"/>
        <v>36</v>
      </c>
      <c r="AJ43" s="10" t="s">
        <v>263</v>
      </c>
      <c r="AK43" s="13" t="str">
        <f t="shared" si="18"/>
        <v/>
      </c>
      <c r="AL43" s="13" t="str">
        <f t="shared" si="19"/>
        <v/>
      </c>
      <c r="AM43" s="20" t="str">
        <f t="shared" si="20"/>
        <v/>
      </c>
      <c r="AN43" s="10">
        <f t="shared" si="21"/>
        <v>36</v>
      </c>
      <c r="AO43" s="10" t="s">
        <v>263</v>
      </c>
      <c r="AP43" s="13" t="str">
        <f t="shared" si="2"/>
        <v/>
      </c>
      <c r="AQ43" s="14" t="str">
        <f t="shared" si="3"/>
        <v/>
      </c>
      <c r="AS43" s="8" t="s">
        <v>45</v>
      </c>
      <c r="AT43" s="7">
        <v>100.43177521144115</v>
      </c>
      <c r="AU43" s="7">
        <v>101.11229349434723</v>
      </c>
      <c r="AV43" s="7">
        <v>94.474410019571408</v>
      </c>
      <c r="AW43" s="7">
        <v>103.97054405067662</v>
      </c>
      <c r="AX43" s="7">
        <v>494.46343279560779</v>
      </c>
      <c r="AY43" s="19">
        <f t="shared" si="4"/>
        <v>1</v>
      </c>
      <c r="AZ43" s="19">
        <f t="shared" si="5"/>
        <v>1</v>
      </c>
      <c r="BA43" s="29" t="str">
        <f t="shared" si="6"/>
        <v/>
      </c>
      <c r="BE43" s="8" t="s">
        <v>143</v>
      </c>
      <c r="BF43" s="7">
        <v>173.45099141814512</v>
      </c>
      <c r="BG43" s="7">
        <v>184.43014303818282</v>
      </c>
      <c r="BH43" s="7">
        <v>192.41691662241593</v>
      </c>
      <c r="BI43" s="7">
        <v>173.74285530781765</v>
      </c>
      <c r="BJ43" s="7">
        <v>187.77770559642559</v>
      </c>
      <c r="BK43" s="7">
        <v>196.48696418425118</v>
      </c>
      <c r="BL43" s="7">
        <v>1469.8261370714813</v>
      </c>
      <c r="BM43" s="19">
        <f t="shared" si="7"/>
        <v>1</v>
      </c>
      <c r="BN43" s="19">
        <f t="shared" si="8"/>
        <v>1</v>
      </c>
      <c r="BO43" s="29" t="str">
        <f t="shared" si="9"/>
        <v/>
      </c>
      <c r="BS43" s="41">
        <f t="shared" si="22"/>
        <v>0</v>
      </c>
      <c r="BT43" s="42">
        <f t="shared" si="23"/>
        <v>0</v>
      </c>
      <c r="BX43" s="41">
        <f t="shared" si="24"/>
        <v>0</v>
      </c>
      <c r="BY43" s="42">
        <f t="shared" si="25"/>
        <v>0</v>
      </c>
      <c r="CC43" s="41">
        <f t="shared" si="26"/>
        <v>0</v>
      </c>
      <c r="CD43" s="42">
        <f t="shared" si="27"/>
        <v>0</v>
      </c>
      <c r="CH43" s="41">
        <f t="shared" si="28"/>
        <v>0</v>
      </c>
      <c r="CI43" s="42">
        <f t="shared" si="29"/>
        <v>0</v>
      </c>
    </row>
    <row r="44" spans="3:87" x14ac:dyDescent="0.25">
      <c r="C44">
        <v>0.25000000000003042</v>
      </c>
      <c r="D44">
        <v>295</v>
      </c>
      <c r="E44">
        <v>4.2740230193534821</v>
      </c>
      <c r="F44">
        <v>617</v>
      </c>
      <c r="G44">
        <v>4.469938730612002</v>
      </c>
      <c r="H44">
        <v>295</v>
      </c>
      <c r="I44">
        <v>4.3069813880135248</v>
      </c>
      <c r="J44">
        <v>617</v>
      </c>
      <c r="K44">
        <v>4.469938730612002</v>
      </c>
      <c r="L44">
        <v>31</v>
      </c>
      <c r="M44">
        <v>4</v>
      </c>
      <c r="W44" s="20" t="str">
        <f t="shared" si="10"/>
        <v/>
      </c>
      <c r="X44" s="10">
        <f t="shared" si="11"/>
        <v>37</v>
      </c>
      <c r="Y44" s="10" t="s">
        <v>264</v>
      </c>
      <c r="Z44" s="13" t="str">
        <f t="shared" si="12"/>
        <v/>
      </c>
      <c r="AA44" s="13" t="str">
        <f t="shared" si="13"/>
        <v/>
      </c>
      <c r="AB44" s="20" t="str">
        <f t="shared" si="14"/>
        <v/>
      </c>
      <c r="AC44" s="10">
        <f t="shared" si="15"/>
        <v>37</v>
      </c>
      <c r="AD44" s="10" t="s">
        <v>264</v>
      </c>
      <c r="AE44" s="13" t="str">
        <f t="shared" si="0"/>
        <v/>
      </c>
      <c r="AF44" s="14" t="str">
        <f t="shared" si="1"/>
        <v/>
      </c>
      <c r="AG44" s="13"/>
      <c r="AH44" s="20" t="str">
        <f t="shared" si="16"/>
        <v/>
      </c>
      <c r="AI44" s="10">
        <f t="shared" si="17"/>
        <v>37</v>
      </c>
      <c r="AJ44" s="10" t="s">
        <v>264</v>
      </c>
      <c r="AK44" s="13" t="str">
        <f t="shared" si="18"/>
        <v/>
      </c>
      <c r="AL44" s="13" t="str">
        <f t="shared" si="19"/>
        <v/>
      </c>
      <c r="AM44" s="20" t="str">
        <f t="shared" si="20"/>
        <v/>
      </c>
      <c r="AN44" s="10">
        <f t="shared" si="21"/>
        <v>37</v>
      </c>
      <c r="AO44" s="10" t="s">
        <v>264</v>
      </c>
      <c r="AP44" s="13" t="str">
        <f t="shared" si="2"/>
        <v/>
      </c>
      <c r="AQ44" s="14" t="str">
        <f t="shared" si="3"/>
        <v/>
      </c>
      <c r="AS44" s="8" t="s">
        <v>46</v>
      </c>
      <c r="AT44" s="7">
        <v>106.2912739483463</v>
      </c>
      <c r="AU44" s="7">
        <v>91.232816234855264</v>
      </c>
      <c r="AV44" s="7">
        <v>95.527256217405906</v>
      </c>
      <c r="AW44" s="7">
        <v>95.062793204963086</v>
      </c>
      <c r="AX44" s="7">
        <v>483.64139582297651</v>
      </c>
      <c r="AY44" s="19">
        <f t="shared" si="4"/>
        <v>1</v>
      </c>
      <c r="AZ44" s="19">
        <f t="shared" si="5"/>
        <v>1</v>
      </c>
      <c r="BA44" s="29" t="str">
        <f t="shared" si="6"/>
        <v/>
      </c>
      <c r="BE44" s="8" t="s">
        <v>144</v>
      </c>
      <c r="BF44" s="7">
        <v>175.39825691598119</v>
      </c>
      <c r="BG44" s="7">
        <v>190.08312553591745</v>
      </c>
      <c r="BH44" s="7">
        <v>196.01444987714831</v>
      </c>
      <c r="BI44" s="7">
        <v>188.49598320584761</v>
      </c>
      <c r="BJ44" s="7">
        <v>181.31561643463806</v>
      </c>
      <c r="BK44" s="7">
        <v>195.74576148898382</v>
      </c>
      <c r="BL44" s="7">
        <v>1496.8647930990021</v>
      </c>
      <c r="BM44" s="19">
        <f t="shared" si="7"/>
        <v>1</v>
      </c>
      <c r="BN44" s="19">
        <f t="shared" si="8"/>
        <v>1</v>
      </c>
      <c r="BO44" s="29" t="str">
        <f t="shared" si="9"/>
        <v/>
      </c>
      <c r="BS44" s="41">
        <f t="shared" si="22"/>
        <v>0</v>
      </c>
      <c r="BT44" s="42">
        <f t="shared" si="23"/>
        <v>0</v>
      </c>
      <c r="BX44" s="41">
        <f t="shared" si="24"/>
        <v>0</v>
      </c>
      <c r="BY44" s="42">
        <f t="shared" si="25"/>
        <v>0</v>
      </c>
      <c r="CC44" s="41">
        <f t="shared" si="26"/>
        <v>0</v>
      </c>
      <c r="CD44" s="42">
        <f t="shared" si="27"/>
        <v>0</v>
      </c>
      <c r="CH44" s="41">
        <f t="shared" si="28"/>
        <v>0</v>
      </c>
      <c r="CI44" s="42">
        <f t="shared" si="29"/>
        <v>0</v>
      </c>
    </row>
    <row r="45" spans="3:87" x14ac:dyDescent="0.25">
      <c r="C45">
        <v>0.26000000000003043</v>
      </c>
      <c r="D45">
        <v>283</v>
      </c>
      <c r="E45">
        <v>4.2515296135687315</v>
      </c>
      <c r="F45">
        <v>593</v>
      </c>
      <c r="G45">
        <v>4.4976646178344</v>
      </c>
      <c r="H45">
        <v>284</v>
      </c>
      <c r="I45">
        <v>4.2983509258399719</v>
      </c>
      <c r="J45">
        <v>593</v>
      </c>
      <c r="K45">
        <v>4.4751712120496485</v>
      </c>
      <c r="L45">
        <v>9</v>
      </c>
      <c r="M45">
        <v>6</v>
      </c>
      <c r="W45" s="20" t="str">
        <f t="shared" si="10"/>
        <v/>
      </c>
      <c r="X45" s="10">
        <f t="shared" si="11"/>
        <v>38</v>
      </c>
      <c r="Y45" s="10" t="s">
        <v>265</v>
      </c>
      <c r="Z45" s="13" t="str">
        <f t="shared" si="12"/>
        <v/>
      </c>
      <c r="AA45" s="13" t="str">
        <f t="shared" si="13"/>
        <v/>
      </c>
      <c r="AB45" s="20" t="str">
        <f t="shared" si="14"/>
        <v/>
      </c>
      <c r="AC45" s="10">
        <f t="shared" si="15"/>
        <v>38</v>
      </c>
      <c r="AD45" s="10" t="s">
        <v>265</v>
      </c>
      <c r="AE45" s="13" t="str">
        <f t="shared" si="0"/>
        <v/>
      </c>
      <c r="AF45" s="14" t="str">
        <f t="shared" si="1"/>
        <v/>
      </c>
      <c r="AG45" s="13"/>
      <c r="AH45" s="20" t="str">
        <f t="shared" si="16"/>
        <v/>
      </c>
      <c r="AI45" s="10">
        <f t="shared" si="17"/>
        <v>38</v>
      </c>
      <c r="AJ45" s="10" t="s">
        <v>265</v>
      </c>
      <c r="AK45" s="13" t="str">
        <f t="shared" si="18"/>
        <v/>
      </c>
      <c r="AL45" s="13" t="str">
        <f t="shared" si="19"/>
        <v/>
      </c>
      <c r="AM45" s="20" t="str">
        <f t="shared" si="20"/>
        <v/>
      </c>
      <c r="AN45" s="10">
        <f t="shared" si="21"/>
        <v>38</v>
      </c>
      <c r="AO45" s="10" t="s">
        <v>265</v>
      </c>
      <c r="AP45" s="13" t="str">
        <f t="shared" si="2"/>
        <v/>
      </c>
      <c r="AQ45" s="14" t="str">
        <f t="shared" si="3"/>
        <v/>
      </c>
      <c r="AS45" s="8" t="s">
        <v>47</v>
      </c>
      <c r="AT45" s="7">
        <v>109.04452730433492</v>
      </c>
      <c r="AU45" s="7">
        <v>91.74420904508365</v>
      </c>
      <c r="AV45" s="7">
        <v>100.01046869828451</v>
      </c>
      <c r="AW45" s="7">
        <v>98.846745180995171</v>
      </c>
      <c r="AX45" s="7">
        <v>499.65641892698278</v>
      </c>
      <c r="AY45" s="19">
        <f t="shared" si="4"/>
        <v>1</v>
      </c>
      <c r="AZ45" s="19">
        <f t="shared" si="5"/>
        <v>1</v>
      </c>
      <c r="BA45" s="29" t="str">
        <f t="shared" si="6"/>
        <v/>
      </c>
      <c r="BE45" s="8" t="s">
        <v>145</v>
      </c>
      <c r="BF45" s="7">
        <v>174.56213289217868</v>
      </c>
      <c r="BG45" s="7">
        <v>185.19076545127194</v>
      </c>
      <c r="BH45" s="7">
        <v>173.33889564092627</v>
      </c>
      <c r="BI45" s="7">
        <v>204.65989482145454</v>
      </c>
      <c r="BJ45" s="7">
        <v>185.70835917817257</v>
      </c>
      <c r="BK45" s="7">
        <v>191.03268997219192</v>
      </c>
      <c r="BL45" s="7">
        <v>1504.860991955823</v>
      </c>
      <c r="BM45" s="19">
        <f t="shared" si="7"/>
        <v>1</v>
      </c>
      <c r="BN45" s="19">
        <f t="shared" si="8"/>
        <v>1</v>
      </c>
      <c r="BO45" s="29" t="str">
        <f t="shared" si="9"/>
        <v/>
      </c>
      <c r="BS45" s="41">
        <f t="shared" si="22"/>
        <v>0</v>
      </c>
      <c r="BT45" s="42">
        <f t="shared" si="23"/>
        <v>0</v>
      </c>
      <c r="BX45" s="41">
        <f t="shared" si="24"/>
        <v>0</v>
      </c>
      <c r="BY45" s="42">
        <f t="shared" si="25"/>
        <v>0</v>
      </c>
      <c r="CC45" s="41">
        <f t="shared" si="26"/>
        <v>0</v>
      </c>
      <c r="CD45" s="42">
        <f t="shared" si="27"/>
        <v>0</v>
      </c>
      <c r="CH45" s="41">
        <f t="shared" si="28"/>
        <v>0</v>
      </c>
      <c r="CI45" s="42">
        <f t="shared" si="29"/>
        <v>0</v>
      </c>
    </row>
    <row r="46" spans="3:87" x14ac:dyDescent="0.25">
      <c r="C46">
        <v>0.27000000000003044</v>
      </c>
      <c r="D46">
        <v>273</v>
      </c>
      <c r="E46">
        <v>4.2687905379158373</v>
      </c>
      <c r="F46">
        <v>571</v>
      </c>
      <c r="G46">
        <v>4.5081295807096913</v>
      </c>
      <c r="H46">
        <v>274</v>
      </c>
      <c r="I46">
        <v>4.2844879822287734</v>
      </c>
      <c r="J46">
        <v>572</v>
      </c>
      <c r="K46">
        <v>4.4560757870008034</v>
      </c>
      <c r="L46">
        <v>45</v>
      </c>
      <c r="M46">
        <v>25</v>
      </c>
      <c r="W46" s="20" t="str">
        <f t="shared" si="10"/>
        <v/>
      </c>
      <c r="X46" s="10">
        <f t="shared" si="11"/>
        <v>39</v>
      </c>
      <c r="Y46" s="10" t="s">
        <v>266</v>
      </c>
      <c r="Z46" s="13" t="str">
        <f t="shared" si="12"/>
        <v/>
      </c>
      <c r="AA46" s="13" t="str">
        <f t="shared" si="13"/>
        <v/>
      </c>
      <c r="AB46" s="20" t="str">
        <f t="shared" si="14"/>
        <v/>
      </c>
      <c r="AC46" s="10">
        <f t="shared" si="15"/>
        <v>39</v>
      </c>
      <c r="AD46" s="10" t="s">
        <v>266</v>
      </c>
      <c r="AE46" s="13" t="str">
        <f t="shared" si="0"/>
        <v/>
      </c>
      <c r="AF46" s="14" t="str">
        <f t="shared" si="1"/>
        <v/>
      </c>
      <c r="AG46" s="13"/>
      <c r="AH46" s="20" t="str">
        <f t="shared" si="16"/>
        <v/>
      </c>
      <c r="AI46" s="10">
        <f t="shared" si="17"/>
        <v>39</v>
      </c>
      <c r="AJ46" s="10" t="s">
        <v>266</v>
      </c>
      <c r="AK46" s="13" t="str">
        <f t="shared" si="18"/>
        <v/>
      </c>
      <c r="AL46" s="13" t="str">
        <f t="shared" si="19"/>
        <v/>
      </c>
      <c r="AM46" s="20" t="str">
        <f t="shared" si="20"/>
        <v/>
      </c>
      <c r="AN46" s="10">
        <f t="shared" si="21"/>
        <v>39</v>
      </c>
      <c r="AO46" s="10" t="s">
        <v>266</v>
      </c>
      <c r="AP46" s="13" t="str">
        <f t="shared" si="2"/>
        <v/>
      </c>
      <c r="AQ46" s="14" t="str">
        <f t="shared" si="3"/>
        <v/>
      </c>
      <c r="AS46" s="8" t="s">
        <v>48</v>
      </c>
      <c r="AT46" s="7">
        <v>92.77476539256898</v>
      </c>
      <c r="AU46" s="7">
        <v>96.901853064648947</v>
      </c>
      <c r="AV46" s="7">
        <v>99.550534183579458</v>
      </c>
      <c r="AW46" s="7">
        <v>106.02763954806655</v>
      </c>
      <c r="AX46" s="7">
        <v>494.80532637244335</v>
      </c>
      <c r="AY46" s="19">
        <f t="shared" si="4"/>
        <v>1</v>
      </c>
      <c r="AZ46" s="19">
        <f t="shared" si="5"/>
        <v>1</v>
      </c>
      <c r="BA46" s="29" t="str">
        <f t="shared" si="6"/>
        <v/>
      </c>
      <c r="BE46" s="8" t="s">
        <v>146</v>
      </c>
      <c r="BF46" s="7">
        <v>199.47237445088604</v>
      </c>
      <c r="BG46" s="7">
        <v>175.18698341514923</v>
      </c>
      <c r="BH46" s="7">
        <v>171.32840634213591</v>
      </c>
      <c r="BI46" s="7">
        <v>204.3752330711167</v>
      </c>
      <c r="BJ46" s="7">
        <v>180.01621755267516</v>
      </c>
      <c r="BK46" s="7">
        <v>200.05881598230596</v>
      </c>
      <c r="BL46" s="7">
        <v>1514.8294814380611</v>
      </c>
      <c r="BM46" s="19">
        <f t="shared" si="7"/>
        <v>1</v>
      </c>
      <c r="BN46" s="19">
        <f t="shared" si="8"/>
        <v>1</v>
      </c>
      <c r="BO46" s="29" t="str">
        <f t="shared" si="9"/>
        <v/>
      </c>
      <c r="BS46" s="41">
        <f t="shared" si="22"/>
        <v>0</v>
      </c>
      <c r="BT46" s="42">
        <f t="shared" si="23"/>
        <v>0</v>
      </c>
      <c r="BX46" s="41">
        <f t="shared" si="24"/>
        <v>0</v>
      </c>
      <c r="BY46" s="42">
        <f t="shared" si="25"/>
        <v>0</v>
      </c>
      <c r="CC46" s="41">
        <f t="shared" si="26"/>
        <v>0</v>
      </c>
      <c r="CD46" s="42">
        <f t="shared" si="27"/>
        <v>0</v>
      </c>
      <c r="CH46" s="41">
        <f t="shared" si="28"/>
        <v>0</v>
      </c>
      <c r="CI46" s="42">
        <f t="shared" si="29"/>
        <v>0</v>
      </c>
    </row>
    <row r="47" spans="3:87" x14ac:dyDescent="0.25">
      <c r="C47">
        <v>0.28000000000003045</v>
      </c>
      <c r="D47">
        <v>263</v>
      </c>
      <c r="E47">
        <v>4.2410646506934402</v>
      </c>
      <c r="F47">
        <v>551</v>
      </c>
      <c r="G47">
        <v>4.4526778062648962</v>
      </c>
      <c r="H47">
        <v>263</v>
      </c>
      <c r="I47">
        <v>4.2462971321310858</v>
      </c>
      <c r="J47">
        <v>551</v>
      </c>
      <c r="K47">
        <v>4.4890341556608462</v>
      </c>
      <c r="L47">
        <v>1</v>
      </c>
      <c r="M47">
        <v>37</v>
      </c>
      <c r="W47" s="20" t="str">
        <f t="shared" si="10"/>
        <v/>
      </c>
      <c r="X47" s="10">
        <f t="shared" si="11"/>
        <v>40</v>
      </c>
      <c r="Y47" s="10" t="s">
        <v>267</v>
      </c>
      <c r="Z47" s="13" t="str">
        <f t="shared" si="12"/>
        <v/>
      </c>
      <c r="AA47" s="13" t="str">
        <f t="shared" si="13"/>
        <v/>
      </c>
      <c r="AB47" s="20" t="str">
        <f t="shared" si="14"/>
        <v/>
      </c>
      <c r="AC47" s="10">
        <f t="shared" si="15"/>
        <v>40</v>
      </c>
      <c r="AD47" s="10" t="s">
        <v>267</v>
      </c>
      <c r="AE47" s="13" t="str">
        <f t="shared" si="0"/>
        <v/>
      </c>
      <c r="AF47" s="14" t="str">
        <f t="shared" si="1"/>
        <v/>
      </c>
      <c r="AG47" s="13"/>
      <c r="AH47" s="20" t="str">
        <f t="shared" si="16"/>
        <v/>
      </c>
      <c r="AI47" s="10">
        <f t="shared" si="17"/>
        <v>40</v>
      </c>
      <c r="AJ47" s="10" t="s">
        <v>267</v>
      </c>
      <c r="AK47" s="13" t="str">
        <f t="shared" si="18"/>
        <v/>
      </c>
      <c r="AL47" s="13" t="str">
        <f t="shared" si="19"/>
        <v/>
      </c>
      <c r="AM47" s="20" t="str">
        <f t="shared" si="20"/>
        <v/>
      </c>
      <c r="AN47" s="10">
        <f t="shared" si="21"/>
        <v>40</v>
      </c>
      <c r="AO47" s="10" t="s">
        <v>267</v>
      </c>
      <c r="AP47" s="13" t="str">
        <f t="shared" si="2"/>
        <v/>
      </c>
      <c r="AQ47" s="14" t="str">
        <f t="shared" si="3"/>
        <v/>
      </c>
      <c r="AS47" s="8" t="s">
        <v>49</v>
      </c>
      <c r="AT47" s="7">
        <v>103.46944850334926</v>
      </c>
      <c r="AU47" s="7">
        <v>96.10441998835023</v>
      </c>
      <c r="AV47" s="7">
        <v>101.54584817622916</v>
      </c>
      <c r="AW47" s="7">
        <v>108.5006617651062</v>
      </c>
      <c r="AX47" s="7">
        <v>511.16622660926402</v>
      </c>
      <c r="AY47" s="19">
        <f t="shared" si="4"/>
        <v>1</v>
      </c>
      <c r="AZ47" s="19">
        <f t="shared" si="5"/>
        <v>1</v>
      </c>
      <c r="BA47" s="29" t="str">
        <f t="shared" si="6"/>
        <v/>
      </c>
      <c r="BE47" s="8" t="s">
        <v>147</v>
      </c>
      <c r="BF47" s="7">
        <v>202.84143903284968</v>
      </c>
      <c r="BG47" s="7">
        <v>183.91613667177904</v>
      </c>
      <c r="BH47" s="7">
        <v>203.30833486780483</v>
      </c>
      <c r="BI47" s="7">
        <v>197.96729586141575</v>
      </c>
      <c r="BJ47" s="7">
        <v>195.41290896306822</v>
      </c>
      <c r="BK47" s="7">
        <v>198.61925343644657</v>
      </c>
      <c r="BL47" s="7">
        <v>1575.4455736578479</v>
      </c>
      <c r="BM47" s="19">
        <f t="shared" si="7"/>
        <v>1</v>
      </c>
      <c r="BN47" s="19">
        <f t="shared" si="8"/>
        <v>1</v>
      </c>
      <c r="BO47" s="29" t="str">
        <f t="shared" si="9"/>
        <v/>
      </c>
      <c r="BS47" s="41">
        <f t="shared" si="22"/>
        <v>0</v>
      </c>
      <c r="BT47" s="42">
        <f t="shared" si="23"/>
        <v>0</v>
      </c>
      <c r="BX47" s="41">
        <f t="shared" si="24"/>
        <v>0</v>
      </c>
      <c r="BY47" s="42">
        <f t="shared" si="25"/>
        <v>0</v>
      </c>
      <c r="CC47" s="41">
        <f t="shared" si="26"/>
        <v>0</v>
      </c>
      <c r="CD47" s="42">
        <f t="shared" si="27"/>
        <v>0</v>
      </c>
      <c r="CH47" s="41">
        <f t="shared" si="28"/>
        <v>0</v>
      </c>
      <c r="CI47" s="42">
        <f t="shared" si="29"/>
        <v>0</v>
      </c>
    </row>
    <row r="48" spans="3:87" x14ac:dyDescent="0.25">
      <c r="C48">
        <v>0.29000000000003046</v>
      </c>
      <c r="D48">
        <v>254</v>
      </c>
      <c r="E48">
        <v>4.2844879822287742</v>
      </c>
      <c r="F48">
        <v>532</v>
      </c>
      <c r="G48">
        <v>4.4560757870008034</v>
      </c>
      <c r="H48">
        <v>255</v>
      </c>
      <c r="I48">
        <v>4.2515296135687306</v>
      </c>
      <c r="J48">
        <v>532</v>
      </c>
      <c r="K48">
        <v>4.4474453248272505</v>
      </c>
      <c r="L48">
        <v>67</v>
      </c>
      <c r="M48">
        <v>25</v>
      </c>
      <c r="W48" s="20" t="str">
        <f t="shared" ref="W48:W111" si="30">IF(X48&lt;=$Q$11,Z48,"")</f>
        <v/>
      </c>
      <c r="X48" s="10">
        <f t="shared" ref="X48:X111" si="31">X47+1</f>
        <v>41</v>
      </c>
      <c r="Y48" s="10" t="s">
        <v>274</v>
      </c>
      <c r="Z48" s="13" t="str">
        <f t="shared" ref="Z48:Z111" si="32">IF(X48&lt;=$Q$11, AA47,"")</f>
        <v/>
      </c>
      <c r="AA48" s="13" t="str">
        <f t="shared" ref="AA48:AA111" si="33">IF(X48&lt;=$Q$11,Z48+$E$7,"")</f>
        <v/>
      </c>
      <c r="AB48" s="20" t="str">
        <f t="shared" ref="AB48:AB111" si="34">IF(AC48&lt;=$U$11,AE48,"")</f>
        <v/>
      </c>
      <c r="AC48" s="10">
        <f t="shared" ref="AC48:AC111" si="35">AC47+1</f>
        <v>41</v>
      </c>
      <c r="AD48" s="10" t="s">
        <v>274</v>
      </c>
      <c r="AE48" s="13" t="str">
        <f t="shared" ref="AE48:AE111" si="36">IF(AC48&lt;=$U$11, AF47,"")</f>
        <v/>
      </c>
      <c r="AF48" s="14" t="str">
        <f t="shared" ref="AF48:AF111" si="37">IF(AC48&lt;=$U$11,AE48+$E$7,"")</f>
        <v/>
      </c>
      <c r="AG48" s="13"/>
      <c r="AH48" s="20" t="str">
        <f t="shared" ref="AH48:AH111" si="38">IF(AI48&lt;=$Q$11,AK48,"")</f>
        <v/>
      </c>
      <c r="AI48" s="10">
        <f t="shared" ref="AI48:AI111" si="39">AI47+1</f>
        <v>41</v>
      </c>
      <c r="AJ48" s="10" t="s">
        <v>274</v>
      </c>
      <c r="AK48" s="13" t="str">
        <f t="shared" ref="AK48:AK111" si="40">IF(AI48&lt;=$Q$11, AL47,"")</f>
        <v/>
      </c>
      <c r="AL48" s="13" t="str">
        <f t="shared" ref="AL48:AL111" si="41">IF(AI48&lt;=$Q$11,AK48+$E$7,"")</f>
        <v/>
      </c>
      <c r="AM48" s="20" t="str">
        <f t="shared" ref="AM48:AM111" si="42">IF(AN48&lt;=$U$11,AP48,"")</f>
        <v/>
      </c>
      <c r="AN48" s="10">
        <f t="shared" ref="AN48:AN111" si="43">AN47+1</f>
        <v>41</v>
      </c>
      <c r="AO48" s="10" t="s">
        <v>274</v>
      </c>
      <c r="AP48" s="13" t="str">
        <f t="shared" ref="AP48:AP111" si="44">IF(AN48&lt;=$U$11, AQ47,"")</f>
        <v/>
      </c>
      <c r="AQ48" s="14" t="str">
        <f t="shared" ref="AQ48:AQ111" si="45">IF(AN48&lt;=$U$11,AP48+$E$7,"")</f>
        <v/>
      </c>
      <c r="AS48" s="8" t="s">
        <v>50</v>
      </c>
      <c r="AT48" s="7">
        <v>98.772586522945289</v>
      </c>
      <c r="AU48" s="7">
        <v>98.618632975986998</v>
      </c>
      <c r="AV48" s="7">
        <v>92.235867845065982</v>
      </c>
      <c r="AW48" s="7">
        <v>99.720726501297293</v>
      </c>
      <c r="AX48" s="7">
        <v>481.58368169036152</v>
      </c>
      <c r="AY48" s="19">
        <f t="shared" si="4"/>
        <v>1</v>
      </c>
      <c r="AZ48" s="19">
        <f t="shared" si="5"/>
        <v>1</v>
      </c>
      <c r="BA48" s="29" t="str">
        <f t="shared" si="6"/>
        <v/>
      </c>
      <c r="BE48" s="8" t="s">
        <v>148</v>
      </c>
      <c r="BF48" s="7">
        <v>189.09888825433808</v>
      </c>
      <c r="BG48" s="7">
        <v>179.23964214372782</v>
      </c>
      <c r="BH48" s="7">
        <v>182.89208133569682</v>
      </c>
      <c r="BI48" s="7">
        <v>183.30387119035484</v>
      </c>
      <c r="BJ48" s="7">
        <v>192.80212146776822</v>
      </c>
      <c r="BK48" s="7">
        <v>174.16554086890278</v>
      </c>
      <c r="BL48" s="7">
        <v>1477.6081379189118</v>
      </c>
      <c r="BM48" s="19">
        <f t="shared" si="7"/>
        <v>1</v>
      </c>
      <c r="BN48" s="19">
        <f t="shared" si="8"/>
        <v>1</v>
      </c>
      <c r="BO48" s="29" t="str">
        <f t="shared" si="9"/>
        <v/>
      </c>
      <c r="BS48" s="41">
        <f t="shared" si="22"/>
        <v>0</v>
      </c>
      <c r="BT48" s="42">
        <f t="shared" si="23"/>
        <v>0</v>
      </c>
      <c r="BX48" s="41">
        <f t="shared" si="24"/>
        <v>0</v>
      </c>
      <c r="BY48" s="42">
        <f t="shared" si="25"/>
        <v>0</v>
      </c>
      <c r="CC48" s="41">
        <f t="shared" si="26"/>
        <v>0</v>
      </c>
      <c r="CD48" s="42">
        <f t="shared" si="27"/>
        <v>0</v>
      </c>
      <c r="CH48" s="41">
        <f t="shared" si="28"/>
        <v>0</v>
      </c>
      <c r="CI48" s="42">
        <f t="shared" si="29"/>
        <v>0</v>
      </c>
    </row>
    <row r="49" spans="3:87" x14ac:dyDescent="0.25">
      <c r="C49">
        <v>0.30000000000003046</v>
      </c>
      <c r="D49">
        <v>246</v>
      </c>
      <c r="E49">
        <v>4.1803803948109985</v>
      </c>
      <c r="F49">
        <v>514</v>
      </c>
      <c r="G49">
        <v>4.4283498997784063</v>
      </c>
      <c r="H49">
        <v>246</v>
      </c>
      <c r="I49">
        <v>4.1803803948109985</v>
      </c>
      <c r="J49">
        <v>515</v>
      </c>
      <c r="K49">
        <v>4.4613082684384491</v>
      </c>
      <c r="L49">
        <v>9</v>
      </c>
      <c r="M49">
        <v>89</v>
      </c>
      <c r="W49" s="20" t="str">
        <f t="shared" si="30"/>
        <v/>
      </c>
      <c r="X49" s="10">
        <f t="shared" si="31"/>
        <v>42</v>
      </c>
      <c r="Y49" s="10" t="s">
        <v>275</v>
      </c>
      <c r="Z49" s="13" t="str">
        <f t="shared" si="32"/>
        <v/>
      </c>
      <c r="AA49" s="13" t="str">
        <f t="shared" si="33"/>
        <v/>
      </c>
      <c r="AB49" s="20" t="str">
        <f t="shared" si="34"/>
        <v/>
      </c>
      <c r="AC49" s="10">
        <f t="shared" si="35"/>
        <v>42</v>
      </c>
      <c r="AD49" s="10" t="s">
        <v>275</v>
      </c>
      <c r="AE49" s="13" t="str">
        <f t="shared" si="36"/>
        <v/>
      </c>
      <c r="AF49" s="14" t="str">
        <f t="shared" si="37"/>
        <v/>
      </c>
      <c r="AG49" s="13"/>
      <c r="AH49" s="20" t="str">
        <f t="shared" si="38"/>
        <v/>
      </c>
      <c r="AI49" s="10">
        <f t="shared" si="39"/>
        <v>42</v>
      </c>
      <c r="AJ49" s="10" t="s">
        <v>275</v>
      </c>
      <c r="AK49" s="13" t="str">
        <f t="shared" si="40"/>
        <v/>
      </c>
      <c r="AL49" s="13" t="str">
        <f t="shared" si="41"/>
        <v/>
      </c>
      <c r="AM49" s="20" t="str">
        <f t="shared" si="42"/>
        <v/>
      </c>
      <c r="AN49" s="10">
        <f t="shared" si="43"/>
        <v>42</v>
      </c>
      <c r="AO49" s="10" t="s">
        <v>275</v>
      </c>
      <c r="AP49" s="13" t="str">
        <f t="shared" si="44"/>
        <v/>
      </c>
      <c r="AQ49" s="14" t="str">
        <f t="shared" si="45"/>
        <v/>
      </c>
      <c r="AS49" s="8" t="s">
        <v>51</v>
      </c>
      <c r="AT49" s="7">
        <v>99.948933325833849</v>
      </c>
      <c r="AU49" s="7">
        <v>99.04842734164535</v>
      </c>
      <c r="AV49" s="7">
        <v>101.38079214232923</v>
      </c>
      <c r="AW49" s="7">
        <v>98.198884117268989</v>
      </c>
      <c r="AX49" s="7">
        <v>499.95782906940667</v>
      </c>
      <c r="AY49" s="19">
        <f t="shared" si="4"/>
        <v>1</v>
      </c>
      <c r="AZ49" s="19">
        <f t="shared" si="5"/>
        <v>1</v>
      </c>
      <c r="BA49" s="29" t="str">
        <f t="shared" si="6"/>
        <v/>
      </c>
      <c r="BE49" s="8" t="s">
        <v>149</v>
      </c>
      <c r="BF49" s="7">
        <v>196.97515342312244</v>
      </c>
      <c r="BG49" s="7">
        <v>189.22881240170534</v>
      </c>
      <c r="BH49" s="7">
        <v>176.0646079847717</v>
      </c>
      <c r="BI49" s="7">
        <v>195.28102597329752</v>
      </c>
      <c r="BJ49" s="7">
        <v>178.43551180946807</v>
      </c>
      <c r="BK49" s="7">
        <v>187.92961221482179</v>
      </c>
      <c r="BL49" s="7">
        <v>1497.6312615899524</v>
      </c>
      <c r="BM49" s="19">
        <f t="shared" si="7"/>
        <v>1</v>
      </c>
      <c r="BN49" s="19">
        <f t="shared" si="8"/>
        <v>1</v>
      </c>
      <c r="BO49" s="29" t="str">
        <f t="shared" si="9"/>
        <v/>
      </c>
      <c r="BS49" s="41">
        <f t="shared" si="22"/>
        <v>0</v>
      </c>
      <c r="BT49" s="42">
        <f t="shared" si="23"/>
        <v>0</v>
      </c>
      <c r="BX49" s="41">
        <f t="shared" si="24"/>
        <v>0</v>
      </c>
      <c r="BY49" s="42">
        <f t="shared" si="25"/>
        <v>0</v>
      </c>
      <c r="CC49" s="41">
        <f t="shared" si="26"/>
        <v>0</v>
      </c>
      <c r="CD49" s="42">
        <f t="shared" si="27"/>
        <v>0</v>
      </c>
      <c r="CH49" s="41">
        <f t="shared" si="28"/>
        <v>0</v>
      </c>
      <c r="CI49" s="42">
        <f t="shared" si="29"/>
        <v>0</v>
      </c>
    </row>
    <row r="50" spans="3:87" x14ac:dyDescent="0.25">
      <c r="C50">
        <v>0.31000000000003047</v>
      </c>
      <c r="D50">
        <v>238</v>
      </c>
      <c r="E50">
        <v>4.2185712449086878</v>
      </c>
      <c r="F50">
        <v>498</v>
      </c>
      <c r="G50">
        <v>4.4804036934872933</v>
      </c>
      <c r="H50">
        <v>238</v>
      </c>
      <c r="I50">
        <v>4.2601600757422835</v>
      </c>
      <c r="J50">
        <v>498</v>
      </c>
      <c r="K50">
        <v>4.4110889754312996</v>
      </c>
      <c r="L50">
        <v>11</v>
      </c>
      <c r="M50">
        <v>38</v>
      </c>
      <c r="W50" s="20" t="str">
        <f t="shared" si="30"/>
        <v/>
      </c>
      <c r="X50" s="10">
        <f t="shared" si="31"/>
        <v>43</v>
      </c>
      <c r="Y50" s="10" t="s">
        <v>276</v>
      </c>
      <c r="Z50" s="13" t="str">
        <f t="shared" si="32"/>
        <v/>
      </c>
      <c r="AA50" s="13" t="str">
        <f t="shared" si="33"/>
        <v/>
      </c>
      <c r="AB50" s="20" t="str">
        <f t="shared" si="34"/>
        <v/>
      </c>
      <c r="AC50" s="10">
        <f t="shared" si="35"/>
        <v>43</v>
      </c>
      <c r="AD50" s="10" t="s">
        <v>276</v>
      </c>
      <c r="AE50" s="13" t="str">
        <f t="shared" si="36"/>
        <v/>
      </c>
      <c r="AF50" s="14" t="str">
        <f t="shared" si="37"/>
        <v/>
      </c>
      <c r="AG50" s="13"/>
      <c r="AH50" s="20" t="str">
        <f t="shared" si="38"/>
        <v/>
      </c>
      <c r="AI50" s="10">
        <f t="shared" si="39"/>
        <v>43</v>
      </c>
      <c r="AJ50" s="10" t="s">
        <v>276</v>
      </c>
      <c r="AK50" s="13" t="str">
        <f t="shared" si="40"/>
        <v/>
      </c>
      <c r="AL50" s="13" t="str">
        <f t="shared" si="41"/>
        <v/>
      </c>
      <c r="AM50" s="20" t="str">
        <f t="shared" si="42"/>
        <v/>
      </c>
      <c r="AN50" s="10">
        <f t="shared" si="43"/>
        <v>43</v>
      </c>
      <c r="AO50" s="10" t="s">
        <v>276</v>
      </c>
      <c r="AP50" s="13" t="str">
        <f t="shared" si="44"/>
        <v/>
      </c>
      <c r="AQ50" s="14" t="str">
        <f t="shared" si="45"/>
        <v/>
      </c>
      <c r="AS50" s="8" t="s">
        <v>52</v>
      </c>
      <c r="AT50" s="7">
        <v>97.801201807454561</v>
      </c>
      <c r="AU50" s="7">
        <v>105.78542000326456</v>
      </c>
      <c r="AV50" s="7">
        <v>103.22925508264309</v>
      </c>
      <c r="AW50" s="7">
        <v>91.17051895861448</v>
      </c>
      <c r="AX50" s="7">
        <v>501.21565093461982</v>
      </c>
      <c r="AY50" s="19">
        <f t="shared" si="4"/>
        <v>1</v>
      </c>
      <c r="AZ50" s="19">
        <f t="shared" si="5"/>
        <v>1</v>
      </c>
      <c r="BA50" s="29" t="str">
        <f t="shared" si="6"/>
        <v/>
      </c>
      <c r="BE50" s="8" t="s">
        <v>150</v>
      </c>
      <c r="BF50" s="7">
        <v>202.20318138805817</v>
      </c>
      <c r="BG50" s="7">
        <v>198.51765309306356</v>
      </c>
      <c r="BH50" s="7">
        <v>182.19833041444159</v>
      </c>
      <c r="BI50" s="7">
        <v>189.60313432761797</v>
      </c>
      <c r="BJ50" s="7">
        <v>174.19991134982277</v>
      </c>
      <c r="BK50" s="7">
        <v>194.72750808827954</v>
      </c>
      <c r="BL50" s="7">
        <v>1505.2527643387243</v>
      </c>
      <c r="BM50" s="19">
        <f t="shared" si="7"/>
        <v>1</v>
      </c>
      <c r="BN50" s="19">
        <f t="shared" si="8"/>
        <v>1</v>
      </c>
      <c r="BO50" s="29" t="str">
        <f t="shared" si="9"/>
        <v/>
      </c>
      <c r="BS50" s="41">
        <f t="shared" si="22"/>
        <v>0</v>
      </c>
      <c r="BT50" s="42">
        <f t="shared" si="23"/>
        <v>0</v>
      </c>
      <c r="BX50" s="41">
        <f t="shared" si="24"/>
        <v>0</v>
      </c>
      <c r="BY50" s="42">
        <f t="shared" si="25"/>
        <v>0</v>
      </c>
      <c r="CC50" s="41">
        <f t="shared" si="26"/>
        <v>0</v>
      </c>
      <c r="CD50" s="42">
        <f t="shared" si="27"/>
        <v>0</v>
      </c>
      <c r="CH50" s="41">
        <f t="shared" si="28"/>
        <v>0</v>
      </c>
      <c r="CI50" s="42">
        <f t="shared" si="29"/>
        <v>0</v>
      </c>
    </row>
    <row r="51" spans="3:87" x14ac:dyDescent="0.25">
      <c r="C51">
        <v>0.32000000000003048</v>
      </c>
      <c r="D51">
        <v>230</v>
      </c>
      <c r="E51">
        <v>4.2324341885198864</v>
      </c>
      <c r="F51">
        <v>482</v>
      </c>
      <c r="G51">
        <v>4.4335823812160511</v>
      </c>
      <c r="H51">
        <v>231</v>
      </c>
      <c r="I51">
        <v>4.2133387634710413</v>
      </c>
      <c r="J51">
        <v>482</v>
      </c>
      <c r="K51">
        <v>4.433582381216052</v>
      </c>
      <c r="L51">
        <v>17</v>
      </c>
      <c r="M51">
        <v>3</v>
      </c>
      <c r="W51" s="20" t="str">
        <f t="shared" si="30"/>
        <v/>
      </c>
      <c r="X51" s="10">
        <f t="shared" si="31"/>
        <v>44</v>
      </c>
      <c r="Y51" s="10" t="s">
        <v>277</v>
      </c>
      <c r="Z51" s="13" t="str">
        <f t="shared" si="32"/>
        <v/>
      </c>
      <c r="AA51" s="13" t="str">
        <f t="shared" si="33"/>
        <v/>
      </c>
      <c r="AB51" s="20" t="str">
        <f t="shared" si="34"/>
        <v/>
      </c>
      <c r="AC51" s="10">
        <f t="shared" si="35"/>
        <v>44</v>
      </c>
      <c r="AD51" s="10" t="s">
        <v>277</v>
      </c>
      <c r="AE51" s="13" t="str">
        <f t="shared" si="36"/>
        <v/>
      </c>
      <c r="AF51" s="14" t="str">
        <f t="shared" si="37"/>
        <v/>
      </c>
      <c r="AG51" s="13"/>
      <c r="AH51" s="20" t="str">
        <f t="shared" si="38"/>
        <v/>
      </c>
      <c r="AI51" s="10">
        <f t="shared" si="39"/>
        <v>44</v>
      </c>
      <c r="AJ51" s="10" t="s">
        <v>277</v>
      </c>
      <c r="AK51" s="13" t="str">
        <f t="shared" si="40"/>
        <v/>
      </c>
      <c r="AL51" s="13" t="str">
        <f t="shared" si="41"/>
        <v/>
      </c>
      <c r="AM51" s="20" t="str">
        <f t="shared" si="42"/>
        <v/>
      </c>
      <c r="AN51" s="10">
        <f t="shared" si="43"/>
        <v>44</v>
      </c>
      <c r="AO51" s="10" t="s">
        <v>277</v>
      </c>
      <c r="AP51" s="13" t="str">
        <f t="shared" si="44"/>
        <v/>
      </c>
      <c r="AQ51" s="14" t="str">
        <f t="shared" si="45"/>
        <v/>
      </c>
      <c r="AS51" s="8" t="s">
        <v>53</v>
      </c>
      <c r="AT51" s="7">
        <v>101.7729755119736</v>
      </c>
      <c r="AU51" s="7">
        <v>99.681650723220571</v>
      </c>
      <c r="AV51" s="7">
        <v>99.380485510255539</v>
      </c>
      <c r="AW51" s="7">
        <v>94.318486458449641</v>
      </c>
      <c r="AX51" s="7">
        <v>494.53408371415486</v>
      </c>
      <c r="AY51" s="19">
        <f t="shared" si="4"/>
        <v>1</v>
      </c>
      <c r="AZ51" s="19">
        <f t="shared" si="5"/>
        <v>1</v>
      </c>
      <c r="BA51" s="29" t="str">
        <f t="shared" si="6"/>
        <v/>
      </c>
      <c r="BE51" s="8" t="s">
        <v>151</v>
      </c>
      <c r="BF51" s="7">
        <v>204.7223472309623</v>
      </c>
      <c r="BG51" s="7">
        <v>174.45199884679224</v>
      </c>
      <c r="BH51" s="7">
        <v>192.02712906860023</v>
      </c>
      <c r="BI51" s="7">
        <v>186.22095274892979</v>
      </c>
      <c r="BJ51" s="7">
        <v>175.82598175002602</v>
      </c>
      <c r="BK51" s="7">
        <v>194.09882597873187</v>
      </c>
      <c r="BL51" s="7">
        <v>1489.3941701229983</v>
      </c>
      <c r="BM51" s="19">
        <f t="shared" si="7"/>
        <v>1</v>
      </c>
      <c r="BN51" s="19">
        <f t="shared" si="8"/>
        <v>1</v>
      </c>
      <c r="BO51" s="29" t="str">
        <f t="shared" si="9"/>
        <v/>
      </c>
      <c r="BS51" s="41">
        <f t="shared" si="22"/>
        <v>0</v>
      </c>
      <c r="BT51" s="42">
        <f t="shared" si="23"/>
        <v>0</v>
      </c>
      <c r="BX51" s="41">
        <f t="shared" si="24"/>
        <v>0</v>
      </c>
      <c r="BY51" s="42">
        <f t="shared" si="25"/>
        <v>0</v>
      </c>
      <c r="CC51" s="41">
        <f t="shared" si="26"/>
        <v>0</v>
      </c>
      <c r="CD51" s="42">
        <f t="shared" si="27"/>
        <v>0</v>
      </c>
      <c r="CH51" s="41">
        <f t="shared" si="28"/>
        <v>0</v>
      </c>
      <c r="CI51" s="42">
        <f t="shared" si="29"/>
        <v>0</v>
      </c>
    </row>
    <row r="52" spans="3:87" x14ac:dyDescent="0.25">
      <c r="C52">
        <v>0.33000000000003049</v>
      </c>
      <c r="D52">
        <v>223</v>
      </c>
      <c r="E52">
        <v>4.2167367442069494</v>
      </c>
      <c r="F52">
        <v>467</v>
      </c>
      <c r="G52">
        <v>4.4283498997784063</v>
      </c>
      <c r="H52">
        <v>224</v>
      </c>
      <c r="I52">
        <v>4.2185712449086878</v>
      </c>
      <c r="J52">
        <v>468</v>
      </c>
      <c r="K52">
        <v>4.4526778062648962</v>
      </c>
      <c r="L52">
        <v>15</v>
      </c>
      <c r="M52">
        <v>45</v>
      </c>
      <c r="W52" s="20" t="str">
        <f t="shared" si="30"/>
        <v/>
      </c>
      <c r="X52" s="10">
        <f t="shared" si="31"/>
        <v>45</v>
      </c>
      <c r="Y52" s="10" t="s">
        <v>278</v>
      </c>
      <c r="Z52" s="13" t="str">
        <f t="shared" si="32"/>
        <v/>
      </c>
      <c r="AA52" s="13" t="str">
        <f t="shared" si="33"/>
        <v/>
      </c>
      <c r="AB52" s="20" t="str">
        <f t="shared" si="34"/>
        <v/>
      </c>
      <c r="AC52" s="10">
        <f t="shared" si="35"/>
        <v>45</v>
      </c>
      <c r="AD52" s="10" t="s">
        <v>278</v>
      </c>
      <c r="AE52" s="13" t="str">
        <f t="shared" si="36"/>
        <v/>
      </c>
      <c r="AF52" s="14" t="str">
        <f t="shared" si="37"/>
        <v/>
      </c>
      <c r="AG52" s="13"/>
      <c r="AH52" s="20" t="str">
        <f t="shared" si="38"/>
        <v/>
      </c>
      <c r="AI52" s="10">
        <f t="shared" si="39"/>
        <v>45</v>
      </c>
      <c r="AJ52" s="10" t="s">
        <v>278</v>
      </c>
      <c r="AK52" s="13" t="str">
        <f t="shared" si="40"/>
        <v/>
      </c>
      <c r="AL52" s="13" t="str">
        <f t="shared" si="41"/>
        <v/>
      </c>
      <c r="AM52" s="20" t="str">
        <f t="shared" si="42"/>
        <v/>
      </c>
      <c r="AN52" s="10">
        <f t="shared" si="43"/>
        <v>45</v>
      </c>
      <c r="AO52" s="10" t="s">
        <v>278</v>
      </c>
      <c r="AP52" s="13" t="str">
        <f t="shared" si="44"/>
        <v/>
      </c>
      <c r="AQ52" s="14" t="str">
        <f t="shared" si="45"/>
        <v/>
      </c>
      <c r="AS52" s="8" t="s">
        <v>54</v>
      </c>
      <c r="AT52" s="7">
        <v>93.480058401724875</v>
      </c>
      <c r="AU52" s="7">
        <v>98.628592400084017</v>
      </c>
      <c r="AV52" s="7">
        <v>90.492941310190574</v>
      </c>
      <c r="AW52" s="7">
        <v>99.092465515347058</v>
      </c>
      <c r="AX52" s="7">
        <v>472.18699893753706</v>
      </c>
      <c r="AY52" s="19">
        <f t="shared" si="4"/>
        <v>1</v>
      </c>
      <c r="AZ52" s="19">
        <f t="shared" si="5"/>
        <v>1</v>
      </c>
      <c r="BA52" s="29" t="str">
        <f t="shared" si="6"/>
        <v/>
      </c>
      <c r="BE52" s="8" t="s">
        <v>152</v>
      </c>
      <c r="BF52" s="7">
        <v>181.59439164461872</v>
      </c>
      <c r="BG52" s="7">
        <v>192.99987304006021</v>
      </c>
      <c r="BH52" s="7">
        <v>205.39932333401251</v>
      </c>
      <c r="BI52" s="7">
        <v>201.28343091189373</v>
      </c>
      <c r="BJ52" s="7">
        <v>182.10352514618884</v>
      </c>
      <c r="BK52" s="7">
        <v>169.43881495395522</v>
      </c>
      <c r="BL52" s="7">
        <v>1516.2063150888116</v>
      </c>
      <c r="BM52" s="19">
        <f t="shared" si="7"/>
        <v>1</v>
      </c>
      <c r="BN52" s="19">
        <f t="shared" si="8"/>
        <v>1</v>
      </c>
      <c r="BO52" s="29" t="str">
        <f t="shared" si="9"/>
        <v/>
      </c>
      <c r="BS52" s="41">
        <f t="shared" si="22"/>
        <v>0</v>
      </c>
      <c r="BT52" s="42">
        <f t="shared" si="23"/>
        <v>0</v>
      </c>
      <c r="BX52" s="41">
        <f t="shared" si="24"/>
        <v>0</v>
      </c>
      <c r="BY52" s="42">
        <f t="shared" si="25"/>
        <v>0</v>
      </c>
      <c r="CC52" s="41">
        <f t="shared" si="26"/>
        <v>0</v>
      </c>
      <c r="CD52" s="42">
        <f t="shared" si="27"/>
        <v>0</v>
      </c>
      <c r="CH52" s="41">
        <f t="shared" si="28"/>
        <v>0</v>
      </c>
      <c r="CI52" s="42">
        <f t="shared" si="29"/>
        <v>0</v>
      </c>
    </row>
    <row r="53" spans="3:87" x14ac:dyDescent="0.25">
      <c r="C53">
        <v>0.3400000000000305</v>
      </c>
      <c r="D53">
        <v>217</v>
      </c>
      <c r="E53">
        <v>4.2410646506934393</v>
      </c>
      <c r="F53">
        <v>454</v>
      </c>
      <c r="G53">
        <v>4.4422128433896049</v>
      </c>
      <c r="H53">
        <v>218</v>
      </c>
      <c r="I53">
        <v>4.1751479133733529</v>
      </c>
      <c r="J53">
        <v>454</v>
      </c>
      <c r="K53">
        <v>4.433582381216052</v>
      </c>
      <c r="L53">
        <v>34</v>
      </c>
      <c r="M53">
        <v>12</v>
      </c>
      <c r="W53" s="20" t="str">
        <f t="shared" si="30"/>
        <v/>
      </c>
      <c r="X53" s="10">
        <f t="shared" si="31"/>
        <v>46</v>
      </c>
      <c r="Y53" s="10" t="s">
        <v>279</v>
      </c>
      <c r="Z53" s="13" t="str">
        <f t="shared" si="32"/>
        <v/>
      </c>
      <c r="AA53" s="13" t="str">
        <f t="shared" si="33"/>
        <v/>
      </c>
      <c r="AB53" s="20" t="str">
        <f t="shared" si="34"/>
        <v/>
      </c>
      <c r="AC53" s="10">
        <f t="shared" si="35"/>
        <v>46</v>
      </c>
      <c r="AD53" s="10" t="s">
        <v>279</v>
      </c>
      <c r="AE53" s="13" t="str">
        <f t="shared" si="36"/>
        <v/>
      </c>
      <c r="AF53" s="14" t="str">
        <f t="shared" si="37"/>
        <v/>
      </c>
      <c r="AG53" s="13"/>
      <c r="AH53" s="20" t="str">
        <f t="shared" si="38"/>
        <v/>
      </c>
      <c r="AI53" s="10">
        <f t="shared" si="39"/>
        <v>46</v>
      </c>
      <c r="AJ53" s="10" t="s">
        <v>279</v>
      </c>
      <c r="AK53" s="13" t="str">
        <f t="shared" si="40"/>
        <v/>
      </c>
      <c r="AL53" s="13" t="str">
        <f t="shared" si="41"/>
        <v/>
      </c>
      <c r="AM53" s="20" t="str">
        <f t="shared" si="42"/>
        <v/>
      </c>
      <c r="AN53" s="10">
        <f t="shared" si="43"/>
        <v>46</v>
      </c>
      <c r="AO53" s="10" t="s">
        <v>279</v>
      </c>
      <c r="AP53" s="13" t="str">
        <f t="shared" si="44"/>
        <v/>
      </c>
      <c r="AQ53" s="14" t="str">
        <f t="shared" si="45"/>
        <v/>
      </c>
      <c r="AS53" s="8" t="s">
        <v>55</v>
      </c>
      <c r="AT53" s="7">
        <v>103.01934589184449</v>
      </c>
      <c r="AU53" s="7">
        <v>93.329522877732984</v>
      </c>
      <c r="AV53" s="7">
        <v>95.584033238723336</v>
      </c>
      <c r="AW53" s="7">
        <v>96.33519189604624</v>
      </c>
      <c r="AX53" s="7">
        <v>483.85212714307039</v>
      </c>
      <c r="AY53" s="19">
        <f t="shared" si="4"/>
        <v>1</v>
      </c>
      <c r="AZ53" s="19">
        <f t="shared" si="5"/>
        <v>1</v>
      </c>
      <c r="BA53" s="29" t="str">
        <f t="shared" si="6"/>
        <v/>
      </c>
      <c r="BE53" s="8" t="s">
        <v>153</v>
      </c>
      <c r="BF53" s="7">
        <v>194.591441870804</v>
      </c>
      <c r="BG53" s="7">
        <v>187.19390173160775</v>
      </c>
      <c r="BH53" s="7">
        <v>192.82326332228195</v>
      </c>
      <c r="BI53" s="7">
        <v>187.19765825092648</v>
      </c>
      <c r="BJ53" s="7">
        <v>196.89177082179188</v>
      </c>
      <c r="BK53" s="7">
        <v>203.30668928036607</v>
      </c>
      <c r="BL53" s="7">
        <v>1546.0941543504964</v>
      </c>
      <c r="BM53" s="19">
        <f t="shared" si="7"/>
        <v>1</v>
      </c>
      <c r="BN53" s="19">
        <f t="shared" si="8"/>
        <v>1</v>
      </c>
      <c r="BO53" s="29" t="str">
        <f t="shared" si="9"/>
        <v/>
      </c>
      <c r="BS53" s="41">
        <f t="shared" si="22"/>
        <v>0</v>
      </c>
      <c r="BT53" s="42">
        <f t="shared" si="23"/>
        <v>0</v>
      </c>
      <c r="BX53" s="41">
        <f t="shared" si="24"/>
        <v>0</v>
      </c>
      <c r="BY53" s="42">
        <f t="shared" si="25"/>
        <v>0</v>
      </c>
      <c r="CC53" s="41">
        <f t="shared" si="26"/>
        <v>0</v>
      </c>
      <c r="CD53" s="42">
        <f t="shared" si="27"/>
        <v>0</v>
      </c>
      <c r="CH53" s="41">
        <f t="shared" si="28"/>
        <v>0</v>
      </c>
      <c r="CI53" s="42">
        <f t="shared" si="29"/>
        <v>0</v>
      </c>
    </row>
    <row r="54" spans="3:87" x14ac:dyDescent="0.25">
      <c r="C54">
        <v>0.35000000000003051</v>
      </c>
      <c r="D54">
        <v>211</v>
      </c>
      <c r="E54">
        <v>4.2081062820333974</v>
      </c>
      <c r="F54">
        <v>441</v>
      </c>
      <c r="G54">
        <v>4.4197194376048525</v>
      </c>
      <c r="H54">
        <v>211</v>
      </c>
      <c r="I54">
        <v>4.2133387634710431</v>
      </c>
      <c r="J54">
        <v>442</v>
      </c>
      <c r="K54">
        <v>4.405856493993654</v>
      </c>
      <c r="L54">
        <v>11</v>
      </c>
      <c r="M54">
        <v>46</v>
      </c>
      <c r="W54" s="20" t="str">
        <f t="shared" si="30"/>
        <v/>
      </c>
      <c r="X54" s="10">
        <f t="shared" si="31"/>
        <v>47</v>
      </c>
      <c r="Y54" s="10" t="s">
        <v>280</v>
      </c>
      <c r="Z54" s="13" t="str">
        <f t="shared" si="32"/>
        <v/>
      </c>
      <c r="AA54" s="13" t="str">
        <f t="shared" si="33"/>
        <v/>
      </c>
      <c r="AB54" s="20" t="str">
        <f t="shared" si="34"/>
        <v/>
      </c>
      <c r="AC54" s="10">
        <f t="shared" si="35"/>
        <v>47</v>
      </c>
      <c r="AD54" s="10" t="s">
        <v>280</v>
      </c>
      <c r="AE54" s="13" t="str">
        <f t="shared" si="36"/>
        <v/>
      </c>
      <c r="AF54" s="14" t="str">
        <f t="shared" si="37"/>
        <v/>
      </c>
      <c r="AG54" s="13"/>
      <c r="AH54" s="20" t="str">
        <f t="shared" si="38"/>
        <v/>
      </c>
      <c r="AI54" s="10">
        <f t="shared" si="39"/>
        <v>47</v>
      </c>
      <c r="AJ54" s="10" t="s">
        <v>280</v>
      </c>
      <c r="AK54" s="13" t="str">
        <f t="shared" si="40"/>
        <v/>
      </c>
      <c r="AL54" s="13" t="str">
        <f t="shared" si="41"/>
        <v/>
      </c>
      <c r="AM54" s="20" t="str">
        <f t="shared" si="42"/>
        <v/>
      </c>
      <c r="AN54" s="10">
        <f t="shared" si="43"/>
        <v>47</v>
      </c>
      <c r="AO54" s="10" t="s">
        <v>280</v>
      </c>
      <c r="AP54" s="13" t="str">
        <f t="shared" si="44"/>
        <v/>
      </c>
      <c r="AQ54" s="14" t="str">
        <f t="shared" si="45"/>
        <v/>
      </c>
      <c r="AS54" s="8" t="s">
        <v>56</v>
      </c>
      <c r="AT54" s="7">
        <v>94.789629909954812</v>
      </c>
      <c r="AU54" s="7">
        <v>97.309637278283432</v>
      </c>
      <c r="AV54" s="7">
        <v>100.11338600840227</v>
      </c>
      <c r="AW54" s="7">
        <v>93.802080422321282</v>
      </c>
      <c r="AX54" s="7">
        <v>486.12811962736407</v>
      </c>
      <c r="AY54" s="19">
        <f t="shared" si="4"/>
        <v>1</v>
      </c>
      <c r="AZ54" s="19">
        <f t="shared" si="5"/>
        <v>1</v>
      </c>
      <c r="BA54" s="29" t="str">
        <f t="shared" si="6"/>
        <v/>
      </c>
      <c r="BE54" s="8" t="s">
        <v>154</v>
      </c>
      <c r="BF54" s="7">
        <v>201.38383166929844</v>
      </c>
      <c r="BG54" s="7">
        <v>195.78758678662038</v>
      </c>
      <c r="BH54" s="7">
        <v>201.11836105804599</v>
      </c>
      <c r="BI54" s="7">
        <v>178.23963193946227</v>
      </c>
      <c r="BJ54" s="7">
        <v>191.14913376163088</v>
      </c>
      <c r="BK54" s="7">
        <v>193.07461993818936</v>
      </c>
      <c r="BL54" s="7">
        <v>1530.1419308543404</v>
      </c>
      <c r="BM54" s="19">
        <f t="shared" si="7"/>
        <v>1</v>
      </c>
      <c r="BN54" s="19">
        <f t="shared" si="8"/>
        <v>1</v>
      </c>
      <c r="BO54" s="29" t="str">
        <f t="shared" si="9"/>
        <v/>
      </c>
      <c r="BS54" s="41">
        <f t="shared" si="22"/>
        <v>0</v>
      </c>
      <c r="BT54" s="42">
        <f t="shared" si="23"/>
        <v>0</v>
      </c>
      <c r="BX54" s="41">
        <f t="shared" si="24"/>
        <v>0</v>
      </c>
      <c r="BY54" s="42">
        <f t="shared" si="25"/>
        <v>0</v>
      </c>
      <c r="CC54" s="41">
        <f t="shared" si="26"/>
        <v>0</v>
      </c>
      <c r="CD54" s="42">
        <f t="shared" si="27"/>
        <v>0</v>
      </c>
      <c r="CH54" s="41">
        <f t="shared" si="28"/>
        <v>0</v>
      </c>
      <c r="CI54" s="42">
        <f t="shared" si="29"/>
        <v>0</v>
      </c>
    </row>
    <row r="55" spans="3:87" x14ac:dyDescent="0.25">
      <c r="C55">
        <v>0.36000000000003052</v>
      </c>
      <c r="D55">
        <v>205</v>
      </c>
      <c r="E55">
        <v>4.2081062820333965</v>
      </c>
      <c r="F55">
        <v>428</v>
      </c>
      <c r="G55">
        <v>4.4474453248272505</v>
      </c>
      <c r="H55">
        <v>205</v>
      </c>
      <c r="I55">
        <v>4.1578869890262471</v>
      </c>
      <c r="J55">
        <v>429</v>
      </c>
      <c r="K55">
        <v>4.4613082684384491</v>
      </c>
      <c r="L55">
        <v>16</v>
      </c>
      <c r="M55">
        <v>79</v>
      </c>
      <c r="W55" s="20" t="str">
        <f t="shared" si="30"/>
        <v/>
      </c>
      <c r="X55" s="10">
        <f t="shared" si="31"/>
        <v>48</v>
      </c>
      <c r="Y55" s="10" t="s">
        <v>281</v>
      </c>
      <c r="Z55" s="13" t="str">
        <f t="shared" si="32"/>
        <v/>
      </c>
      <c r="AA55" s="13" t="str">
        <f t="shared" si="33"/>
        <v/>
      </c>
      <c r="AB55" s="20" t="str">
        <f t="shared" si="34"/>
        <v/>
      </c>
      <c r="AC55" s="10">
        <f t="shared" si="35"/>
        <v>48</v>
      </c>
      <c r="AD55" s="10" t="s">
        <v>281</v>
      </c>
      <c r="AE55" s="13" t="str">
        <f t="shared" si="36"/>
        <v/>
      </c>
      <c r="AF55" s="14" t="str">
        <f t="shared" si="37"/>
        <v/>
      </c>
      <c r="AG55" s="13"/>
      <c r="AH55" s="20" t="str">
        <f t="shared" si="38"/>
        <v/>
      </c>
      <c r="AI55" s="10">
        <f t="shared" si="39"/>
        <v>48</v>
      </c>
      <c r="AJ55" s="10" t="s">
        <v>281</v>
      </c>
      <c r="AK55" s="13" t="str">
        <f t="shared" si="40"/>
        <v/>
      </c>
      <c r="AL55" s="13" t="str">
        <f t="shared" si="41"/>
        <v/>
      </c>
      <c r="AM55" s="20" t="str">
        <f t="shared" si="42"/>
        <v/>
      </c>
      <c r="AN55" s="10">
        <f t="shared" si="43"/>
        <v>48</v>
      </c>
      <c r="AO55" s="10" t="s">
        <v>281</v>
      </c>
      <c r="AP55" s="13" t="str">
        <f t="shared" si="44"/>
        <v/>
      </c>
      <c r="AQ55" s="14" t="str">
        <f t="shared" si="45"/>
        <v/>
      </c>
      <c r="AS55" s="8" t="s">
        <v>57</v>
      </c>
      <c r="AT55" s="7">
        <v>103.11601999143841</v>
      </c>
      <c r="AU55" s="7">
        <v>93.872497046503696</v>
      </c>
      <c r="AV55" s="7">
        <v>94.27167480666067</v>
      </c>
      <c r="AW55" s="7">
        <v>105.83732203198117</v>
      </c>
      <c r="AX55" s="7">
        <v>491.3691886832446</v>
      </c>
      <c r="AY55" s="19">
        <f t="shared" si="4"/>
        <v>1</v>
      </c>
      <c r="AZ55" s="19">
        <f t="shared" si="5"/>
        <v>1</v>
      </c>
      <c r="BA55" s="29" t="str">
        <f t="shared" si="6"/>
        <v/>
      </c>
      <c r="BE55" s="8" t="s">
        <v>155</v>
      </c>
      <c r="BF55" s="7">
        <v>194.35881761254669</v>
      </c>
      <c r="BG55" s="7">
        <v>170.19956031343938</v>
      </c>
      <c r="BH55" s="7">
        <v>194.87371386403413</v>
      </c>
      <c r="BI55" s="7">
        <v>182.89951705613035</v>
      </c>
      <c r="BJ55" s="7">
        <v>203.79373089409634</v>
      </c>
      <c r="BK55" s="7">
        <v>176.61762319402908</v>
      </c>
      <c r="BL55" s="7">
        <v>1509.4362108845025</v>
      </c>
      <c r="BM55" s="19">
        <f t="shared" si="7"/>
        <v>1</v>
      </c>
      <c r="BN55" s="19">
        <f t="shared" si="8"/>
        <v>1</v>
      </c>
      <c r="BO55" s="29" t="str">
        <f t="shared" si="9"/>
        <v/>
      </c>
      <c r="BS55" s="41">
        <f t="shared" si="22"/>
        <v>0</v>
      </c>
      <c r="BT55" s="42">
        <f t="shared" si="23"/>
        <v>0</v>
      </c>
      <c r="BX55" s="41">
        <f t="shared" si="24"/>
        <v>0</v>
      </c>
      <c r="BY55" s="42">
        <f t="shared" si="25"/>
        <v>0</v>
      </c>
      <c r="CC55" s="41">
        <f t="shared" si="26"/>
        <v>0</v>
      </c>
      <c r="CD55" s="42">
        <f t="shared" si="27"/>
        <v>0</v>
      </c>
      <c r="CH55" s="41">
        <f t="shared" si="28"/>
        <v>0</v>
      </c>
      <c r="CI55" s="42">
        <f t="shared" si="29"/>
        <v>0</v>
      </c>
    </row>
    <row r="56" spans="3:87" x14ac:dyDescent="0.25">
      <c r="C56">
        <v>0.37000000000003053</v>
      </c>
      <c r="D56">
        <v>199</v>
      </c>
      <c r="E56">
        <v>4.1196961389285569</v>
      </c>
      <c r="F56">
        <v>417</v>
      </c>
      <c r="G56">
        <v>4.3919935503824554</v>
      </c>
      <c r="H56">
        <v>200</v>
      </c>
      <c r="I56">
        <v>4.2047083012974893</v>
      </c>
      <c r="J56">
        <v>418</v>
      </c>
      <c r="K56">
        <v>4.4474453248272505</v>
      </c>
      <c r="L56">
        <v>53</v>
      </c>
      <c r="M56">
        <v>66</v>
      </c>
      <c r="W56" s="20" t="str">
        <f t="shared" si="30"/>
        <v/>
      </c>
      <c r="X56" s="10">
        <f t="shared" si="31"/>
        <v>49</v>
      </c>
      <c r="Y56" s="10" t="s">
        <v>282</v>
      </c>
      <c r="Z56" s="13" t="str">
        <f t="shared" si="32"/>
        <v/>
      </c>
      <c r="AA56" s="13" t="str">
        <f t="shared" si="33"/>
        <v/>
      </c>
      <c r="AB56" s="20" t="str">
        <f t="shared" si="34"/>
        <v/>
      </c>
      <c r="AC56" s="10">
        <f t="shared" si="35"/>
        <v>49</v>
      </c>
      <c r="AD56" s="10" t="s">
        <v>282</v>
      </c>
      <c r="AE56" s="13" t="str">
        <f t="shared" si="36"/>
        <v/>
      </c>
      <c r="AF56" s="14" t="str">
        <f t="shared" si="37"/>
        <v/>
      </c>
      <c r="AG56" s="13"/>
      <c r="AH56" s="20" t="str">
        <f t="shared" si="38"/>
        <v/>
      </c>
      <c r="AI56" s="10">
        <f t="shared" si="39"/>
        <v>49</v>
      </c>
      <c r="AJ56" s="10" t="s">
        <v>282</v>
      </c>
      <c r="AK56" s="13" t="str">
        <f t="shared" si="40"/>
        <v/>
      </c>
      <c r="AL56" s="13" t="str">
        <f t="shared" si="41"/>
        <v/>
      </c>
      <c r="AM56" s="20" t="str">
        <f t="shared" si="42"/>
        <v/>
      </c>
      <c r="AN56" s="10">
        <f t="shared" si="43"/>
        <v>49</v>
      </c>
      <c r="AO56" s="10" t="s">
        <v>282</v>
      </c>
      <c r="AP56" s="13" t="str">
        <f t="shared" si="44"/>
        <v/>
      </c>
      <c r="AQ56" s="14" t="str">
        <f t="shared" si="45"/>
        <v/>
      </c>
      <c r="AS56" s="8" t="s">
        <v>58</v>
      </c>
      <c r="AT56" s="7">
        <v>102.81494785733577</v>
      </c>
      <c r="AU56" s="7">
        <v>104.59026288319281</v>
      </c>
      <c r="AV56" s="7">
        <v>102.80601780930417</v>
      </c>
      <c r="AW56" s="7">
        <v>93.397860972824745</v>
      </c>
      <c r="AX56" s="7">
        <v>506.41510733196162</v>
      </c>
      <c r="AY56" s="19">
        <f t="shared" si="4"/>
        <v>1</v>
      </c>
      <c r="AZ56" s="19">
        <f t="shared" si="5"/>
        <v>1</v>
      </c>
      <c r="BA56" s="29" t="str">
        <f t="shared" si="6"/>
        <v/>
      </c>
      <c r="BE56" s="8" t="s">
        <v>156</v>
      </c>
      <c r="BF56" s="7">
        <v>202.71896481382097</v>
      </c>
      <c r="BG56" s="7">
        <v>172.83678983716553</v>
      </c>
      <c r="BH56" s="7">
        <v>204.39677586192985</v>
      </c>
      <c r="BI56" s="7">
        <v>183.49071746310895</v>
      </c>
      <c r="BJ56" s="7">
        <v>170.06664211812202</v>
      </c>
      <c r="BK56" s="7">
        <v>202.2373998756606</v>
      </c>
      <c r="BL56" s="7">
        <v>1489.3046495510389</v>
      </c>
      <c r="BM56" s="19">
        <f t="shared" si="7"/>
        <v>1</v>
      </c>
      <c r="BN56" s="19">
        <f t="shared" si="8"/>
        <v>1</v>
      </c>
      <c r="BO56" s="29" t="str">
        <f t="shared" si="9"/>
        <v/>
      </c>
      <c r="BS56" s="41">
        <f t="shared" si="22"/>
        <v>0</v>
      </c>
      <c r="BT56" s="42">
        <f t="shared" si="23"/>
        <v>0</v>
      </c>
      <c r="BX56" s="41">
        <f t="shared" si="24"/>
        <v>0</v>
      </c>
      <c r="BY56" s="42">
        <f t="shared" si="25"/>
        <v>0</v>
      </c>
      <c r="CC56" s="41">
        <f t="shared" si="26"/>
        <v>0</v>
      </c>
      <c r="CD56" s="42">
        <f t="shared" si="27"/>
        <v>0</v>
      </c>
      <c r="CH56" s="41">
        <f t="shared" si="28"/>
        <v>0</v>
      </c>
      <c r="CI56" s="42">
        <f t="shared" si="29"/>
        <v>0</v>
      </c>
    </row>
    <row r="57" spans="3:87" x14ac:dyDescent="0.25">
      <c r="C57">
        <v>0.38000000000003054</v>
      </c>
      <c r="D57">
        <v>194</v>
      </c>
      <c r="E57">
        <v>4.142189544713311</v>
      </c>
      <c r="F57">
        <v>406</v>
      </c>
      <c r="G57">
        <v>4.4388148626536967</v>
      </c>
      <c r="H57">
        <v>195</v>
      </c>
      <c r="I57">
        <v>4.1717499326374456</v>
      </c>
      <c r="J57">
        <v>407</v>
      </c>
      <c r="K57">
        <v>4.4474453248272496</v>
      </c>
      <c r="L57">
        <v>27</v>
      </c>
      <c r="M57">
        <v>38</v>
      </c>
      <c r="W57" s="20" t="str">
        <f t="shared" si="30"/>
        <v/>
      </c>
      <c r="X57" s="10">
        <f t="shared" si="31"/>
        <v>50</v>
      </c>
      <c r="Y57" s="10" t="s">
        <v>283</v>
      </c>
      <c r="Z57" s="13" t="str">
        <f t="shared" si="32"/>
        <v/>
      </c>
      <c r="AA57" s="13" t="str">
        <f t="shared" si="33"/>
        <v/>
      </c>
      <c r="AB57" s="20" t="str">
        <f t="shared" si="34"/>
        <v/>
      </c>
      <c r="AC57" s="10">
        <f t="shared" si="35"/>
        <v>50</v>
      </c>
      <c r="AD57" s="10" t="s">
        <v>283</v>
      </c>
      <c r="AE57" s="13" t="str">
        <f t="shared" si="36"/>
        <v/>
      </c>
      <c r="AF57" s="14" t="str">
        <f t="shared" si="37"/>
        <v/>
      </c>
      <c r="AG57" s="13"/>
      <c r="AH57" s="20" t="str">
        <f t="shared" si="38"/>
        <v/>
      </c>
      <c r="AI57" s="10">
        <f t="shared" si="39"/>
        <v>50</v>
      </c>
      <c r="AJ57" s="10" t="s">
        <v>283</v>
      </c>
      <c r="AK57" s="13" t="str">
        <f t="shared" si="40"/>
        <v/>
      </c>
      <c r="AL57" s="13" t="str">
        <f t="shared" si="41"/>
        <v/>
      </c>
      <c r="AM57" s="20" t="str">
        <f t="shared" si="42"/>
        <v/>
      </c>
      <c r="AN57" s="10">
        <f t="shared" si="43"/>
        <v>50</v>
      </c>
      <c r="AO57" s="10" t="s">
        <v>283</v>
      </c>
      <c r="AP57" s="13" t="str">
        <f t="shared" si="44"/>
        <v/>
      </c>
      <c r="AQ57" s="14" t="str">
        <f t="shared" si="45"/>
        <v/>
      </c>
      <c r="AS57" s="8" t="s">
        <v>59</v>
      </c>
      <c r="AT57" s="7">
        <v>106.88602802006703</v>
      </c>
      <c r="AU57" s="7">
        <v>103.98934841555339</v>
      </c>
      <c r="AV57" s="7">
        <v>103.97472705322998</v>
      </c>
      <c r="AW57" s="7">
        <v>101.19166964154392</v>
      </c>
      <c r="AX57" s="7">
        <v>520.01650018362432</v>
      </c>
      <c r="AY57" s="19">
        <f t="shared" si="4"/>
        <v>1</v>
      </c>
      <c r="AZ57" s="19">
        <f t="shared" si="5"/>
        <v>1</v>
      </c>
      <c r="BA57" s="29" t="str">
        <f t="shared" si="6"/>
        <v/>
      </c>
      <c r="BE57" s="8" t="s">
        <v>157</v>
      </c>
      <c r="BF57" s="7">
        <v>200.96643553467064</v>
      </c>
      <c r="BG57" s="7">
        <v>198.57570374303955</v>
      </c>
      <c r="BH57" s="7">
        <v>182.42828806909716</v>
      </c>
      <c r="BI57" s="7">
        <v>204.3121590865826</v>
      </c>
      <c r="BJ57" s="7">
        <v>181.13478274725387</v>
      </c>
      <c r="BK57" s="7">
        <v>176.72221496436961</v>
      </c>
      <c r="BL57" s="7">
        <v>1529.58652597885</v>
      </c>
      <c r="BM57" s="19">
        <f t="shared" si="7"/>
        <v>1</v>
      </c>
      <c r="BN57" s="19">
        <f t="shared" si="8"/>
        <v>1</v>
      </c>
      <c r="BO57" s="29" t="str">
        <f t="shared" si="9"/>
        <v/>
      </c>
      <c r="BS57" s="41">
        <f t="shared" si="22"/>
        <v>0</v>
      </c>
      <c r="BT57" s="42">
        <f t="shared" si="23"/>
        <v>0</v>
      </c>
      <c r="BX57" s="41">
        <f t="shared" si="24"/>
        <v>0</v>
      </c>
      <c r="BY57" s="42">
        <f t="shared" si="25"/>
        <v>0</v>
      </c>
      <c r="CC57" s="41">
        <f t="shared" si="26"/>
        <v>0</v>
      </c>
      <c r="CD57" s="42">
        <f t="shared" si="27"/>
        <v>0</v>
      </c>
      <c r="CH57" s="41">
        <f t="shared" si="28"/>
        <v>0</v>
      </c>
      <c r="CI57" s="42">
        <f t="shared" si="29"/>
        <v>0</v>
      </c>
    </row>
    <row r="58" spans="3:87" x14ac:dyDescent="0.25">
      <c r="C58">
        <v>0.39000000000003054</v>
      </c>
      <c r="D58">
        <v>189</v>
      </c>
      <c r="E58">
        <v>4.0953682324420688</v>
      </c>
      <c r="F58">
        <v>396</v>
      </c>
      <c r="G58">
        <v>4.4283498997784063</v>
      </c>
      <c r="H58">
        <v>189</v>
      </c>
      <c r="I58">
        <v>4.111065676755004</v>
      </c>
      <c r="J58">
        <v>396</v>
      </c>
      <c r="K58">
        <v>4.4144869561672078</v>
      </c>
      <c r="L58">
        <v>14</v>
      </c>
      <c r="M58">
        <v>4</v>
      </c>
      <c r="W58" s="20" t="str">
        <f t="shared" si="30"/>
        <v/>
      </c>
      <c r="X58" s="10">
        <f t="shared" si="31"/>
        <v>51</v>
      </c>
      <c r="Y58" s="10" t="s">
        <v>284</v>
      </c>
      <c r="Z58" s="13" t="str">
        <f t="shared" si="32"/>
        <v/>
      </c>
      <c r="AA58" s="13" t="str">
        <f t="shared" si="33"/>
        <v/>
      </c>
      <c r="AB58" s="20" t="str">
        <f t="shared" si="34"/>
        <v/>
      </c>
      <c r="AC58" s="10">
        <f t="shared" si="35"/>
        <v>51</v>
      </c>
      <c r="AD58" s="10" t="s">
        <v>284</v>
      </c>
      <c r="AE58" s="13" t="str">
        <f t="shared" si="36"/>
        <v/>
      </c>
      <c r="AF58" s="14" t="str">
        <f t="shared" si="37"/>
        <v/>
      </c>
      <c r="AG58" s="13"/>
      <c r="AH58" s="20" t="str">
        <f t="shared" si="38"/>
        <v/>
      </c>
      <c r="AI58" s="10">
        <f t="shared" si="39"/>
        <v>51</v>
      </c>
      <c r="AJ58" s="10" t="s">
        <v>284</v>
      </c>
      <c r="AK58" s="13" t="str">
        <f t="shared" si="40"/>
        <v/>
      </c>
      <c r="AL58" s="13" t="str">
        <f t="shared" si="41"/>
        <v/>
      </c>
      <c r="AM58" s="20" t="str">
        <f t="shared" si="42"/>
        <v/>
      </c>
      <c r="AN58" s="10">
        <f t="shared" si="43"/>
        <v>51</v>
      </c>
      <c r="AO58" s="10" t="s">
        <v>284</v>
      </c>
      <c r="AP58" s="13" t="str">
        <f t="shared" si="44"/>
        <v/>
      </c>
      <c r="AQ58" s="14" t="str">
        <f t="shared" si="45"/>
        <v/>
      </c>
      <c r="AS58" s="8" t="s">
        <v>60</v>
      </c>
      <c r="AT58" s="7">
        <v>101.34688840976813</v>
      </c>
      <c r="AU58" s="7">
        <v>105.99210640476885</v>
      </c>
      <c r="AV58" s="7">
        <v>98.3639811668384</v>
      </c>
      <c r="AW58" s="7">
        <v>108.00086835030407</v>
      </c>
      <c r="AX58" s="7">
        <v>512.06782549851778</v>
      </c>
      <c r="AY58" s="19">
        <f t="shared" si="4"/>
        <v>1</v>
      </c>
      <c r="AZ58" s="19">
        <f t="shared" si="5"/>
        <v>1</v>
      </c>
      <c r="BA58" s="29" t="str">
        <f t="shared" si="6"/>
        <v/>
      </c>
      <c r="BE58" s="8" t="s">
        <v>158</v>
      </c>
      <c r="BF58" s="7">
        <v>188.38018651946166</v>
      </c>
      <c r="BG58" s="7">
        <v>182.92889018769074</v>
      </c>
      <c r="BH58" s="7">
        <v>186.71736129836853</v>
      </c>
      <c r="BI58" s="7">
        <v>193.53133872374536</v>
      </c>
      <c r="BJ58" s="7">
        <v>197.84451170970706</v>
      </c>
      <c r="BK58" s="7">
        <v>195.27958115419005</v>
      </c>
      <c r="BL58" s="7">
        <v>1536.0577200266159</v>
      </c>
      <c r="BM58" s="19">
        <f t="shared" si="7"/>
        <v>1</v>
      </c>
      <c r="BN58" s="19">
        <f t="shared" si="8"/>
        <v>1</v>
      </c>
      <c r="BO58" s="29" t="str">
        <f t="shared" si="9"/>
        <v/>
      </c>
      <c r="BS58" s="41">
        <f t="shared" si="22"/>
        <v>0</v>
      </c>
      <c r="BT58" s="42">
        <f t="shared" si="23"/>
        <v>0</v>
      </c>
      <c r="BX58" s="41">
        <f t="shared" si="24"/>
        <v>0</v>
      </c>
      <c r="BY58" s="42">
        <f t="shared" si="25"/>
        <v>0</v>
      </c>
      <c r="CC58" s="41">
        <f t="shared" si="26"/>
        <v>0</v>
      </c>
      <c r="CD58" s="42">
        <f t="shared" si="27"/>
        <v>0</v>
      </c>
      <c r="CH58" s="41">
        <f t="shared" si="28"/>
        <v>0</v>
      </c>
      <c r="CI58" s="42">
        <f t="shared" si="29"/>
        <v>0</v>
      </c>
    </row>
    <row r="59" spans="3:87" x14ac:dyDescent="0.25">
      <c r="C59">
        <v>0.40000000000003055</v>
      </c>
      <c r="D59">
        <v>184</v>
      </c>
      <c r="E59">
        <v>4.0815052888308703</v>
      </c>
      <c r="F59">
        <v>386</v>
      </c>
      <c r="G59">
        <v>4.4110889754312996</v>
      </c>
      <c r="H59">
        <v>185</v>
      </c>
      <c r="I59">
        <v>4.0919702517061607</v>
      </c>
      <c r="J59">
        <v>386</v>
      </c>
      <c r="K59">
        <v>4.4474453248272496</v>
      </c>
      <c r="L59">
        <v>27</v>
      </c>
      <c r="M59">
        <v>18</v>
      </c>
      <c r="W59" s="20" t="str">
        <f t="shared" si="30"/>
        <v/>
      </c>
      <c r="X59" s="10">
        <f t="shared" si="31"/>
        <v>52</v>
      </c>
      <c r="Y59" s="10" t="s">
        <v>285</v>
      </c>
      <c r="Z59" s="13" t="str">
        <f t="shared" si="32"/>
        <v/>
      </c>
      <c r="AA59" s="13" t="str">
        <f t="shared" si="33"/>
        <v/>
      </c>
      <c r="AB59" s="20" t="str">
        <f t="shared" si="34"/>
        <v/>
      </c>
      <c r="AC59" s="10">
        <f t="shared" si="35"/>
        <v>52</v>
      </c>
      <c r="AD59" s="10" t="s">
        <v>285</v>
      </c>
      <c r="AE59" s="13" t="str">
        <f t="shared" si="36"/>
        <v/>
      </c>
      <c r="AF59" s="14" t="str">
        <f t="shared" si="37"/>
        <v/>
      </c>
      <c r="AG59" s="13"/>
      <c r="AH59" s="20" t="str">
        <f t="shared" si="38"/>
        <v/>
      </c>
      <c r="AI59" s="10">
        <f t="shared" si="39"/>
        <v>52</v>
      </c>
      <c r="AJ59" s="10" t="s">
        <v>285</v>
      </c>
      <c r="AK59" s="13" t="str">
        <f t="shared" si="40"/>
        <v/>
      </c>
      <c r="AL59" s="13" t="str">
        <f t="shared" si="41"/>
        <v/>
      </c>
      <c r="AM59" s="20" t="str">
        <f t="shared" si="42"/>
        <v/>
      </c>
      <c r="AN59" s="10">
        <f t="shared" si="43"/>
        <v>52</v>
      </c>
      <c r="AO59" s="10" t="s">
        <v>285</v>
      </c>
      <c r="AP59" s="13" t="str">
        <f t="shared" si="44"/>
        <v/>
      </c>
      <c r="AQ59" s="14" t="str">
        <f t="shared" si="45"/>
        <v/>
      </c>
      <c r="AS59" s="8" t="s">
        <v>61</v>
      </c>
      <c r="AT59" s="7">
        <v>94.906342494878061</v>
      </c>
      <c r="AU59" s="7">
        <v>93.823605831406724</v>
      </c>
      <c r="AV59" s="7">
        <v>91.380172923338435</v>
      </c>
      <c r="AW59" s="7">
        <v>100.97426564717347</v>
      </c>
      <c r="AX59" s="7">
        <v>472.46455982013509</v>
      </c>
      <c r="AY59" s="19">
        <f t="shared" si="4"/>
        <v>1</v>
      </c>
      <c r="AZ59" s="19">
        <f t="shared" si="5"/>
        <v>1</v>
      </c>
      <c r="BA59" s="29" t="str">
        <f t="shared" si="6"/>
        <v/>
      </c>
      <c r="BE59" s="8" t="s">
        <v>159</v>
      </c>
      <c r="BF59" s="7">
        <v>176.79601590347787</v>
      </c>
      <c r="BG59" s="7">
        <v>172.26613925204333</v>
      </c>
      <c r="BH59" s="7">
        <v>187.39824187340861</v>
      </c>
      <c r="BI59" s="7">
        <v>174.15857324184657</v>
      </c>
      <c r="BJ59" s="7">
        <v>182.04767075299208</v>
      </c>
      <c r="BK59" s="7">
        <v>196.75890158350336</v>
      </c>
      <c r="BL59" s="7">
        <v>1445.6317866021104</v>
      </c>
      <c r="BM59" s="19">
        <f t="shared" si="7"/>
        <v>1</v>
      </c>
      <c r="BN59" s="19">
        <f t="shared" si="8"/>
        <v>1</v>
      </c>
      <c r="BO59" s="29" t="str">
        <f t="shared" si="9"/>
        <v/>
      </c>
      <c r="BS59" s="41">
        <f t="shared" si="22"/>
        <v>0</v>
      </c>
      <c r="BT59" s="42">
        <f t="shared" si="23"/>
        <v>0</v>
      </c>
      <c r="BX59" s="41">
        <f t="shared" si="24"/>
        <v>0</v>
      </c>
      <c r="BY59" s="42">
        <f t="shared" si="25"/>
        <v>0</v>
      </c>
      <c r="CC59" s="41">
        <f t="shared" si="26"/>
        <v>0</v>
      </c>
      <c r="CD59" s="42">
        <f t="shared" si="27"/>
        <v>0</v>
      </c>
      <c r="CH59" s="41">
        <f t="shared" si="28"/>
        <v>0</v>
      </c>
      <c r="CI59" s="42">
        <f t="shared" si="29"/>
        <v>0</v>
      </c>
    </row>
    <row r="60" spans="3:87" x14ac:dyDescent="0.25">
      <c r="C60">
        <v>0.41000000000003056</v>
      </c>
      <c r="D60">
        <v>180</v>
      </c>
      <c r="E60">
        <v>4.0721826119668973</v>
      </c>
      <c r="F60">
        <v>376</v>
      </c>
      <c r="G60">
        <v>4.3919935503824554</v>
      </c>
      <c r="H60">
        <v>181</v>
      </c>
      <c r="I60">
        <v>4.1699154319357072</v>
      </c>
      <c r="J60">
        <v>377</v>
      </c>
      <c r="K60">
        <v>4.3642676631600574</v>
      </c>
      <c r="L60">
        <v>48</v>
      </c>
      <c r="M60">
        <v>31</v>
      </c>
      <c r="W60" s="20" t="str">
        <f t="shared" si="30"/>
        <v/>
      </c>
      <c r="X60" s="10">
        <f t="shared" si="31"/>
        <v>53</v>
      </c>
      <c r="Y60" s="10" t="s">
        <v>286</v>
      </c>
      <c r="Z60" s="13" t="str">
        <f t="shared" si="32"/>
        <v/>
      </c>
      <c r="AA60" s="13" t="str">
        <f t="shared" si="33"/>
        <v/>
      </c>
      <c r="AB60" s="20" t="str">
        <f t="shared" si="34"/>
        <v/>
      </c>
      <c r="AC60" s="10">
        <f t="shared" si="35"/>
        <v>53</v>
      </c>
      <c r="AD60" s="10" t="s">
        <v>286</v>
      </c>
      <c r="AE60" s="13" t="str">
        <f t="shared" si="36"/>
        <v/>
      </c>
      <c r="AF60" s="14" t="str">
        <f t="shared" si="37"/>
        <v/>
      </c>
      <c r="AG60" s="13"/>
      <c r="AH60" s="20" t="str">
        <f t="shared" si="38"/>
        <v/>
      </c>
      <c r="AI60" s="10">
        <f t="shared" si="39"/>
        <v>53</v>
      </c>
      <c r="AJ60" s="10" t="s">
        <v>286</v>
      </c>
      <c r="AK60" s="13" t="str">
        <f t="shared" si="40"/>
        <v/>
      </c>
      <c r="AL60" s="13" t="str">
        <f t="shared" si="41"/>
        <v/>
      </c>
      <c r="AM60" s="20" t="str">
        <f t="shared" si="42"/>
        <v/>
      </c>
      <c r="AN60" s="10">
        <f t="shared" si="43"/>
        <v>53</v>
      </c>
      <c r="AO60" s="10" t="s">
        <v>286</v>
      </c>
      <c r="AP60" s="13" t="str">
        <f t="shared" si="44"/>
        <v/>
      </c>
      <c r="AQ60" s="14" t="str">
        <f t="shared" si="45"/>
        <v/>
      </c>
      <c r="AS60" s="8" t="s">
        <v>62</v>
      </c>
      <c r="AT60" s="7">
        <v>103.1743986120121</v>
      </c>
      <c r="AU60" s="7">
        <v>103.76927775211267</v>
      </c>
      <c r="AV60" s="7">
        <v>103.91164251625391</v>
      </c>
      <c r="AW60" s="7">
        <v>106.10263301502137</v>
      </c>
      <c r="AX60" s="7">
        <v>520.86959441165402</v>
      </c>
      <c r="AY60" s="19">
        <f t="shared" si="4"/>
        <v>1</v>
      </c>
      <c r="AZ60" s="19">
        <f t="shared" si="5"/>
        <v>1</v>
      </c>
      <c r="BA60" s="29" t="str">
        <f t="shared" si="6"/>
        <v/>
      </c>
      <c r="BE60" s="8" t="s">
        <v>160</v>
      </c>
      <c r="BF60" s="7">
        <v>174.75249532438934</v>
      </c>
      <c r="BG60" s="7">
        <v>178.19067024066811</v>
      </c>
      <c r="BH60" s="7">
        <v>199.05225001310092</v>
      </c>
      <c r="BI60" s="7">
        <v>169.06200087799144</v>
      </c>
      <c r="BJ60" s="7">
        <v>188.18780902638636</v>
      </c>
      <c r="BK60" s="7">
        <v>181.48811164024806</v>
      </c>
      <c r="BL60" s="7">
        <v>1447.983147027162</v>
      </c>
      <c r="BM60" s="19">
        <f t="shared" si="7"/>
        <v>1</v>
      </c>
      <c r="BN60" s="19">
        <f t="shared" si="8"/>
        <v>1</v>
      </c>
      <c r="BO60" s="29" t="str">
        <f t="shared" si="9"/>
        <v/>
      </c>
      <c r="BS60" s="41">
        <f t="shared" si="22"/>
        <v>0</v>
      </c>
      <c r="BT60" s="42">
        <f t="shared" si="23"/>
        <v>0</v>
      </c>
      <c r="BX60" s="41">
        <f t="shared" si="24"/>
        <v>0</v>
      </c>
      <c r="BY60" s="42">
        <f t="shared" si="25"/>
        <v>0</v>
      </c>
      <c r="CC60" s="41">
        <f t="shared" si="26"/>
        <v>0</v>
      </c>
      <c r="CD60" s="42">
        <f t="shared" si="27"/>
        <v>0</v>
      </c>
      <c r="CH60" s="41">
        <f t="shared" si="28"/>
        <v>0</v>
      </c>
      <c r="CI60" s="42">
        <f t="shared" si="29"/>
        <v>0</v>
      </c>
    </row>
    <row r="61" spans="3:87" x14ac:dyDescent="0.25">
      <c r="C61">
        <v>0.42000000000003057</v>
      </c>
      <c r="D61">
        <v>176</v>
      </c>
      <c r="E61">
        <v>4.114463657490913</v>
      </c>
      <c r="F61">
        <v>367</v>
      </c>
      <c r="G61">
        <v>4.4474453248272496</v>
      </c>
      <c r="H61">
        <v>176</v>
      </c>
      <c r="I61">
        <v>4.0642443644837636</v>
      </c>
      <c r="J61">
        <v>368</v>
      </c>
      <c r="K61">
        <v>4.3556372009865045</v>
      </c>
      <c r="L61">
        <v>33</v>
      </c>
      <c r="M61">
        <v>59</v>
      </c>
      <c r="W61" s="20" t="str">
        <f t="shared" si="30"/>
        <v/>
      </c>
      <c r="X61" s="10">
        <f t="shared" si="31"/>
        <v>54</v>
      </c>
      <c r="Y61" s="10" t="s">
        <v>287</v>
      </c>
      <c r="Z61" s="13" t="str">
        <f t="shared" si="32"/>
        <v/>
      </c>
      <c r="AA61" s="13" t="str">
        <f t="shared" si="33"/>
        <v/>
      </c>
      <c r="AB61" s="20" t="str">
        <f t="shared" si="34"/>
        <v/>
      </c>
      <c r="AC61" s="10">
        <f t="shared" si="35"/>
        <v>54</v>
      </c>
      <c r="AD61" s="10" t="s">
        <v>287</v>
      </c>
      <c r="AE61" s="13" t="str">
        <f t="shared" si="36"/>
        <v/>
      </c>
      <c r="AF61" s="14" t="str">
        <f t="shared" si="37"/>
        <v/>
      </c>
      <c r="AG61" s="13"/>
      <c r="AH61" s="20" t="str">
        <f t="shared" si="38"/>
        <v/>
      </c>
      <c r="AI61" s="10">
        <f t="shared" si="39"/>
        <v>54</v>
      </c>
      <c r="AJ61" s="10" t="s">
        <v>287</v>
      </c>
      <c r="AK61" s="13" t="str">
        <f t="shared" si="40"/>
        <v/>
      </c>
      <c r="AL61" s="13" t="str">
        <f t="shared" si="41"/>
        <v/>
      </c>
      <c r="AM61" s="20" t="str">
        <f t="shared" si="42"/>
        <v/>
      </c>
      <c r="AN61" s="10">
        <f t="shared" si="43"/>
        <v>54</v>
      </c>
      <c r="AO61" s="10" t="s">
        <v>287</v>
      </c>
      <c r="AP61" s="13" t="str">
        <f t="shared" si="44"/>
        <v/>
      </c>
      <c r="AQ61" s="14" t="str">
        <f t="shared" si="45"/>
        <v/>
      </c>
      <c r="AS61" s="8" t="s">
        <v>63</v>
      </c>
      <c r="AT61" s="7">
        <v>92.531860105542762</v>
      </c>
      <c r="AU61" s="7">
        <v>101.84463913966236</v>
      </c>
      <c r="AV61" s="7">
        <v>92.189041535793109</v>
      </c>
      <c r="AW61" s="7">
        <v>90.483418637080902</v>
      </c>
      <c r="AX61" s="7">
        <v>469.23800095387224</v>
      </c>
      <c r="AY61" s="19">
        <f t="shared" si="4"/>
        <v>1</v>
      </c>
      <c r="AZ61" s="19">
        <f t="shared" si="5"/>
        <v>1</v>
      </c>
      <c r="BA61" s="29" t="str">
        <f t="shared" si="6"/>
        <v/>
      </c>
      <c r="BE61" s="8" t="s">
        <v>161</v>
      </c>
      <c r="BF61" s="7">
        <v>169.24847360748416</v>
      </c>
      <c r="BG61" s="7">
        <v>186.188921901491</v>
      </c>
      <c r="BH61" s="7">
        <v>194.79243474173953</v>
      </c>
      <c r="BI61" s="7">
        <v>204.09769664792401</v>
      </c>
      <c r="BJ61" s="7">
        <v>197.35352154196892</v>
      </c>
      <c r="BK61" s="7">
        <v>188.87133122606093</v>
      </c>
      <c r="BL61" s="7">
        <v>1542.0035978565616</v>
      </c>
      <c r="BM61" s="19">
        <f t="shared" si="7"/>
        <v>1</v>
      </c>
      <c r="BN61" s="19">
        <f t="shared" si="8"/>
        <v>1</v>
      </c>
      <c r="BO61" s="29" t="str">
        <f t="shared" si="9"/>
        <v/>
      </c>
      <c r="BS61" s="41">
        <f t="shared" si="22"/>
        <v>0</v>
      </c>
      <c r="BT61" s="42">
        <f t="shared" si="23"/>
        <v>0</v>
      </c>
      <c r="BX61" s="41">
        <f t="shared" si="24"/>
        <v>0</v>
      </c>
      <c r="BY61" s="42">
        <f t="shared" si="25"/>
        <v>0</v>
      </c>
      <c r="CC61" s="41">
        <f t="shared" si="26"/>
        <v>0</v>
      </c>
      <c r="CD61" s="42">
        <f t="shared" si="27"/>
        <v>0</v>
      </c>
      <c r="CH61" s="41">
        <f t="shared" si="28"/>
        <v>0</v>
      </c>
      <c r="CI61" s="42">
        <f t="shared" si="29"/>
        <v>0</v>
      </c>
    </row>
    <row r="62" spans="3:87" x14ac:dyDescent="0.25">
      <c r="C62">
        <v>0.43000000000003058</v>
      </c>
      <c r="D62">
        <v>172</v>
      </c>
      <c r="E62">
        <v>4.1335590825397572</v>
      </c>
      <c r="F62">
        <v>359</v>
      </c>
      <c r="G62">
        <v>4.3695001445977031</v>
      </c>
      <c r="H62">
        <v>172</v>
      </c>
      <c r="I62">
        <v>4.0590118830461179</v>
      </c>
      <c r="J62">
        <v>360</v>
      </c>
      <c r="K62">
        <v>4.4283498997784063</v>
      </c>
      <c r="L62">
        <v>50</v>
      </c>
      <c r="M62">
        <v>55</v>
      </c>
      <c r="W62" s="20" t="str">
        <f t="shared" si="30"/>
        <v/>
      </c>
      <c r="X62" s="10">
        <f t="shared" si="31"/>
        <v>55</v>
      </c>
      <c r="Y62" s="10" t="s">
        <v>288</v>
      </c>
      <c r="Z62" s="13" t="str">
        <f t="shared" si="32"/>
        <v/>
      </c>
      <c r="AA62" s="13" t="str">
        <f t="shared" si="33"/>
        <v/>
      </c>
      <c r="AB62" s="20" t="str">
        <f t="shared" si="34"/>
        <v/>
      </c>
      <c r="AC62" s="10">
        <f t="shared" si="35"/>
        <v>55</v>
      </c>
      <c r="AD62" s="10" t="s">
        <v>288</v>
      </c>
      <c r="AE62" s="13" t="str">
        <f t="shared" si="36"/>
        <v/>
      </c>
      <c r="AF62" s="14" t="str">
        <f t="shared" si="37"/>
        <v/>
      </c>
      <c r="AG62" s="13"/>
      <c r="AH62" s="20" t="str">
        <f t="shared" si="38"/>
        <v/>
      </c>
      <c r="AI62" s="10">
        <f t="shared" si="39"/>
        <v>55</v>
      </c>
      <c r="AJ62" s="10" t="s">
        <v>288</v>
      </c>
      <c r="AK62" s="13" t="str">
        <f t="shared" si="40"/>
        <v/>
      </c>
      <c r="AL62" s="13" t="str">
        <f t="shared" si="41"/>
        <v/>
      </c>
      <c r="AM62" s="20" t="str">
        <f t="shared" si="42"/>
        <v/>
      </c>
      <c r="AN62" s="10">
        <f t="shared" si="43"/>
        <v>55</v>
      </c>
      <c r="AO62" s="10" t="s">
        <v>288</v>
      </c>
      <c r="AP62" s="13" t="str">
        <f t="shared" si="44"/>
        <v/>
      </c>
      <c r="AQ62" s="14" t="str">
        <f t="shared" si="45"/>
        <v/>
      </c>
      <c r="AS62" s="8" t="s">
        <v>64</v>
      </c>
      <c r="AT62" s="7">
        <v>95.504960115605783</v>
      </c>
      <c r="AU62" s="7">
        <v>100.46089345445826</v>
      </c>
      <c r="AV62" s="7">
        <v>91.597460249766812</v>
      </c>
      <c r="AW62" s="7">
        <v>109.32858465058098</v>
      </c>
      <c r="AX62" s="7">
        <v>488.48935872017864</v>
      </c>
      <c r="AY62" s="19">
        <f t="shared" si="4"/>
        <v>1</v>
      </c>
      <c r="AZ62" s="19">
        <f t="shared" si="5"/>
        <v>1</v>
      </c>
      <c r="BA62" s="29" t="str">
        <f t="shared" si="6"/>
        <v/>
      </c>
      <c r="BE62" s="8" t="s">
        <v>162</v>
      </c>
      <c r="BF62" s="7">
        <v>176.17819549381511</v>
      </c>
      <c r="BG62" s="7">
        <v>198.04747405734471</v>
      </c>
      <c r="BH62" s="7">
        <v>169.55680143814058</v>
      </c>
      <c r="BI62" s="7">
        <v>182.97602982993237</v>
      </c>
      <c r="BJ62" s="7">
        <v>171.71778750449658</v>
      </c>
      <c r="BK62" s="7">
        <v>173.27956189872552</v>
      </c>
      <c r="BL62" s="7">
        <v>1426.4496675568839</v>
      </c>
      <c r="BM62" s="19">
        <f t="shared" si="7"/>
        <v>1</v>
      </c>
      <c r="BN62" s="19">
        <f t="shared" si="8"/>
        <v>1</v>
      </c>
      <c r="BO62" s="29" t="str">
        <f t="shared" si="9"/>
        <v/>
      </c>
      <c r="BS62" s="41">
        <f t="shared" si="22"/>
        <v>0</v>
      </c>
      <c r="BT62" s="42">
        <f t="shared" si="23"/>
        <v>0</v>
      </c>
      <c r="BX62" s="41">
        <f t="shared" si="24"/>
        <v>0</v>
      </c>
      <c r="BY62" s="42">
        <f t="shared" si="25"/>
        <v>0</v>
      </c>
      <c r="CC62" s="41">
        <f t="shared" si="26"/>
        <v>0</v>
      </c>
      <c r="CD62" s="42">
        <f t="shared" si="27"/>
        <v>0</v>
      </c>
      <c r="CH62" s="41">
        <f t="shared" si="28"/>
        <v>0</v>
      </c>
      <c r="CI62" s="42">
        <f t="shared" si="29"/>
        <v>0</v>
      </c>
    </row>
    <row r="63" spans="3:87" x14ac:dyDescent="0.25">
      <c r="C63">
        <v>0.44000000000003059</v>
      </c>
      <c r="D63">
        <v>168</v>
      </c>
      <c r="E63">
        <v>4.0399164579972746</v>
      </c>
      <c r="F63">
        <v>351</v>
      </c>
      <c r="G63">
        <v>4.4283498997784063</v>
      </c>
      <c r="H63">
        <v>168</v>
      </c>
      <c r="I63">
        <v>4.0590118830461179</v>
      </c>
      <c r="J63">
        <v>351</v>
      </c>
      <c r="K63">
        <v>4.3972260318201002</v>
      </c>
      <c r="L63">
        <v>5</v>
      </c>
      <c r="M63">
        <v>14</v>
      </c>
      <c r="W63" s="20" t="str">
        <f t="shared" si="30"/>
        <v/>
      </c>
      <c r="X63" s="10">
        <f t="shared" si="31"/>
        <v>56</v>
      </c>
      <c r="Y63" s="10" t="s">
        <v>289</v>
      </c>
      <c r="Z63" s="13" t="str">
        <f t="shared" si="32"/>
        <v/>
      </c>
      <c r="AA63" s="13" t="str">
        <f t="shared" si="33"/>
        <v/>
      </c>
      <c r="AB63" s="20" t="str">
        <f t="shared" si="34"/>
        <v/>
      </c>
      <c r="AC63" s="10">
        <f t="shared" si="35"/>
        <v>56</v>
      </c>
      <c r="AD63" s="10" t="s">
        <v>289</v>
      </c>
      <c r="AE63" s="13" t="str">
        <f t="shared" si="36"/>
        <v/>
      </c>
      <c r="AF63" s="14" t="str">
        <f t="shared" si="37"/>
        <v/>
      </c>
      <c r="AG63" s="13"/>
      <c r="AH63" s="20" t="str">
        <f t="shared" si="38"/>
        <v/>
      </c>
      <c r="AI63" s="10">
        <f t="shared" si="39"/>
        <v>56</v>
      </c>
      <c r="AJ63" s="10" t="s">
        <v>289</v>
      </c>
      <c r="AK63" s="13" t="str">
        <f t="shared" si="40"/>
        <v/>
      </c>
      <c r="AL63" s="13" t="str">
        <f t="shared" si="41"/>
        <v/>
      </c>
      <c r="AM63" s="20" t="str">
        <f t="shared" si="42"/>
        <v/>
      </c>
      <c r="AN63" s="10">
        <f t="shared" si="43"/>
        <v>56</v>
      </c>
      <c r="AO63" s="10" t="s">
        <v>289</v>
      </c>
      <c r="AP63" s="13" t="str">
        <f t="shared" si="44"/>
        <v/>
      </c>
      <c r="AQ63" s="14" t="str">
        <f t="shared" si="45"/>
        <v/>
      </c>
      <c r="AS63" s="8" t="s">
        <v>65</v>
      </c>
      <c r="AT63" s="7">
        <v>98.414513853462694</v>
      </c>
      <c r="AU63" s="7">
        <v>97.67797923341206</v>
      </c>
      <c r="AV63" s="7">
        <v>109.22573327588196</v>
      </c>
      <c r="AW63" s="7">
        <v>105.00776342270751</v>
      </c>
      <c r="AX63" s="7">
        <v>519.55172306134614</v>
      </c>
      <c r="AY63" s="19">
        <f t="shared" si="4"/>
        <v>1</v>
      </c>
      <c r="AZ63" s="19">
        <f t="shared" si="5"/>
        <v>1</v>
      </c>
      <c r="BA63" s="29" t="str">
        <f t="shared" si="6"/>
        <v/>
      </c>
      <c r="BE63" s="8" t="s">
        <v>163</v>
      </c>
      <c r="BF63" s="7">
        <v>203.37553059081156</v>
      </c>
      <c r="BG63" s="7">
        <v>180.23121336264134</v>
      </c>
      <c r="BH63" s="7">
        <v>189.83911110539216</v>
      </c>
      <c r="BI63" s="7">
        <v>177.24134720132312</v>
      </c>
      <c r="BJ63" s="7">
        <v>204.97649915935105</v>
      </c>
      <c r="BK63" s="7">
        <v>180.50770876039093</v>
      </c>
      <c r="BL63" s="7">
        <v>1518.3892565405845</v>
      </c>
      <c r="BM63" s="19">
        <f t="shared" si="7"/>
        <v>1</v>
      </c>
      <c r="BN63" s="19">
        <f t="shared" si="8"/>
        <v>1</v>
      </c>
      <c r="BO63" s="29" t="str">
        <f t="shared" si="9"/>
        <v/>
      </c>
      <c r="BS63" s="41">
        <f t="shared" si="22"/>
        <v>0</v>
      </c>
      <c r="BT63" s="42">
        <f t="shared" si="23"/>
        <v>0</v>
      </c>
      <c r="BX63" s="41">
        <f t="shared" si="24"/>
        <v>0</v>
      </c>
      <c r="BY63" s="42">
        <f t="shared" si="25"/>
        <v>0</v>
      </c>
      <c r="CC63" s="41">
        <f t="shared" si="26"/>
        <v>0</v>
      </c>
      <c r="CD63" s="42">
        <f t="shared" si="27"/>
        <v>0</v>
      </c>
      <c r="CH63" s="41">
        <f t="shared" si="28"/>
        <v>0</v>
      </c>
      <c r="CI63" s="42">
        <f t="shared" si="29"/>
        <v>0</v>
      </c>
    </row>
    <row r="64" spans="3:87" x14ac:dyDescent="0.25">
      <c r="C64">
        <v>0.4500000000000306</v>
      </c>
      <c r="D64">
        <v>164</v>
      </c>
      <c r="E64">
        <v>4.0574484030119482</v>
      </c>
      <c r="F64">
        <v>343</v>
      </c>
      <c r="G64">
        <v>4.3642676631600565</v>
      </c>
      <c r="H64">
        <v>165</v>
      </c>
      <c r="I64">
        <v>4.0278880150878118</v>
      </c>
      <c r="J64">
        <v>344</v>
      </c>
      <c r="K64">
        <v>4.4283498997784072</v>
      </c>
      <c r="L64">
        <v>51</v>
      </c>
      <c r="M64">
        <v>37</v>
      </c>
      <c r="W64" s="20" t="str">
        <f t="shared" si="30"/>
        <v/>
      </c>
      <c r="X64" s="10">
        <f t="shared" si="31"/>
        <v>57</v>
      </c>
      <c r="Y64" s="10" t="s">
        <v>290</v>
      </c>
      <c r="Z64" s="13" t="str">
        <f t="shared" si="32"/>
        <v/>
      </c>
      <c r="AA64" s="13" t="str">
        <f t="shared" si="33"/>
        <v/>
      </c>
      <c r="AB64" s="20" t="str">
        <f t="shared" si="34"/>
        <v/>
      </c>
      <c r="AC64" s="10">
        <f t="shared" si="35"/>
        <v>57</v>
      </c>
      <c r="AD64" s="10" t="s">
        <v>290</v>
      </c>
      <c r="AE64" s="13" t="str">
        <f t="shared" si="36"/>
        <v/>
      </c>
      <c r="AF64" s="14" t="str">
        <f t="shared" si="37"/>
        <v/>
      </c>
      <c r="AG64" s="13"/>
      <c r="AH64" s="20" t="str">
        <f t="shared" si="38"/>
        <v/>
      </c>
      <c r="AI64" s="10">
        <f t="shared" si="39"/>
        <v>57</v>
      </c>
      <c r="AJ64" s="10" t="s">
        <v>290</v>
      </c>
      <c r="AK64" s="13" t="str">
        <f t="shared" si="40"/>
        <v/>
      </c>
      <c r="AL64" s="13" t="str">
        <f t="shared" si="41"/>
        <v/>
      </c>
      <c r="AM64" s="20" t="str">
        <f t="shared" si="42"/>
        <v/>
      </c>
      <c r="AN64" s="10">
        <f t="shared" si="43"/>
        <v>57</v>
      </c>
      <c r="AO64" s="10" t="s">
        <v>290</v>
      </c>
      <c r="AP64" s="13" t="str">
        <f t="shared" si="44"/>
        <v/>
      </c>
      <c r="AQ64" s="14" t="str">
        <f t="shared" si="45"/>
        <v/>
      </c>
      <c r="AS64" s="8" t="s">
        <v>66</v>
      </c>
      <c r="AT64" s="7">
        <v>102.49025047426409</v>
      </c>
      <c r="AU64" s="7">
        <v>103.19351790552935</v>
      </c>
      <c r="AV64" s="7">
        <v>101.6438600529393</v>
      </c>
      <c r="AW64" s="7">
        <v>108.29329372891385</v>
      </c>
      <c r="AX64" s="7">
        <v>517.26478221458592</v>
      </c>
      <c r="AY64" s="19">
        <f t="shared" si="4"/>
        <v>1</v>
      </c>
      <c r="AZ64" s="19">
        <f t="shared" si="5"/>
        <v>1</v>
      </c>
      <c r="BA64" s="29" t="str">
        <f t="shared" si="6"/>
        <v/>
      </c>
      <c r="BE64" s="8" t="s">
        <v>164</v>
      </c>
      <c r="BF64" s="7">
        <v>174.2571991022555</v>
      </c>
      <c r="BG64" s="7">
        <v>176.60783129415273</v>
      </c>
      <c r="BH64" s="7">
        <v>187.09997047021102</v>
      </c>
      <c r="BI64" s="7">
        <v>171.10274478169617</v>
      </c>
      <c r="BJ64" s="7">
        <v>200.6800478335071</v>
      </c>
      <c r="BK64" s="7">
        <v>193.50653147173733</v>
      </c>
      <c r="BL64" s="7">
        <v>1475.0371175687633</v>
      </c>
      <c r="BM64" s="19">
        <f t="shared" si="7"/>
        <v>1</v>
      </c>
      <c r="BN64" s="19">
        <f t="shared" si="8"/>
        <v>1</v>
      </c>
      <c r="BO64" s="29" t="str">
        <f t="shared" si="9"/>
        <v/>
      </c>
      <c r="BS64" s="41">
        <f t="shared" si="22"/>
        <v>0</v>
      </c>
      <c r="BT64" s="42">
        <f t="shared" si="23"/>
        <v>0</v>
      </c>
      <c r="BX64" s="41">
        <f t="shared" si="24"/>
        <v>0</v>
      </c>
      <c r="BY64" s="42">
        <f t="shared" si="25"/>
        <v>0</v>
      </c>
      <c r="CC64" s="41">
        <f t="shared" si="26"/>
        <v>0</v>
      </c>
      <c r="CD64" s="42">
        <f t="shared" si="27"/>
        <v>0</v>
      </c>
      <c r="CH64" s="41">
        <f t="shared" si="28"/>
        <v>0</v>
      </c>
      <c r="CI64" s="42">
        <f t="shared" si="29"/>
        <v>0</v>
      </c>
    </row>
    <row r="65" spans="3:87" x14ac:dyDescent="0.25">
      <c r="C65">
        <v>0.46000000000003061</v>
      </c>
      <c r="D65">
        <v>160</v>
      </c>
      <c r="E65">
        <v>4.0781073080949621</v>
      </c>
      <c r="F65">
        <v>335</v>
      </c>
      <c r="G65">
        <v>4.3417742573753069</v>
      </c>
      <c r="H65">
        <v>161</v>
      </c>
      <c r="I65">
        <v>4.0444567247444994</v>
      </c>
      <c r="J65">
        <v>336</v>
      </c>
      <c r="K65">
        <v>4.3919935503824545</v>
      </c>
      <c r="L65">
        <v>37</v>
      </c>
      <c r="M65">
        <v>81</v>
      </c>
      <c r="W65" s="20" t="str">
        <f t="shared" si="30"/>
        <v/>
      </c>
      <c r="X65" s="10">
        <f t="shared" si="31"/>
        <v>58</v>
      </c>
      <c r="Y65" s="10" t="s">
        <v>291</v>
      </c>
      <c r="Z65" s="13" t="str">
        <f t="shared" si="32"/>
        <v/>
      </c>
      <c r="AA65" s="13" t="str">
        <f t="shared" si="33"/>
        <v/>
      </c>
      <c r="AB65" s="20" t="str">
        <f t="shared" si="34"/>
        <v/>
      </c>
      <c r="AC65" s="10">
        <f t="shared" si="35"/>
        <v>58</v>
      </c>
      <c r="AD65" s="10" t="s">
        <v>291</v>
      </c>
      <c r="AE65" s="13" t="str">
        <f t="shared" si="36"/>
        <v/>
      </c>
      <c r="AF65" s="14" t="str">
        <f t="shared" si="37"/>
        <v/>
      </c>
      <c r="AG65" s="13"/>
      <c r="AH65" s="20" t="str">
        <f t="shared" si="38"/>
        <v/>
      </c>
      <c r="AI65" s="10">
        <f t="shared" si="39"/>
        <v>58</v>
      </c>
      <c r="AJ65" s="10" t="s">
        <v>291</v>
      </c>
      <c r="AK65" s="13" t="str">
        <f t="shared" si="40"/>
        <v/>
      </c>
      <c r="AL65" s="13" t="str">
        <f t="shared" si="41"/>
        <v/>
      </c>
      <c r="AM65" s="20" t="str">
        <f t="shared" si="42"/>
        <v/>
      </c>
      <c r="AN65" s="10">
        <f t="shared" si="43"/>
        <v>58</v>
      </c>
      <c r="AO65" s="10" t="s">
        <v>291</v>
      </c>
      <c r="AP65" s="13" t="str">
        <f t="shared" si="44"/>
        <v/>
      </c>
      <c r="AQ65" s="14" t="str">
        <f t="shared" si="45"/>
        <v/>
      </c>
      <c r="AS65" s="8" t="s">
        <v>67</v>
      </c>
      <c r="AT65" s="7">
        <v>95.932777309874794</v>
      </c>
      <c r="AU65" s="7">
        <v>106.0339170997558</v>
      </c>
      <c r="AV65" s="7">
        <v>101.07022313372313</v>
      </c>
      <c r="AW65" s="7">
        <v>107.84506219417111</v>
      </c>
      <c r="AX65" s="7">
        <v>511.95220287124789</v>
      </c>
      <c r="AY65" s="19">
        <f t="shared" si="4"/>
        <v>1</v>
      </c>
      <c r="AZ65" s="19">
        <f t="shared" si="5"/>
        <v>1</v>
      </c>
      <c r="BA65" s="29" t="str">
        <f t="shared" si="6"/>
        <v/>
      </c>
      <c r="BE65" s="8" t="s">
        <v>165</v>
      </c>
      <c r="BF65" s="7">
        <v>176.90608549259278</v>
      </c>
      <c r="BG65" s="7">
        <v>192.05532558194022</v>
      </c>
      <c r="BH65" s="7">
        <v>173.25546817315009</v>
      </c>
      <c r="BI65" s="7">
        <v>172.16408558250262</v>
      </c>
      <c r="BJ65" s="7">
        <v>181.91867337354066</v>
      </c>
      <c r="BK65" s="7">
        <v>188.94591860188228</v>
      </c>
      <c r="BL65" s="7">
        <v>1439.328315761652</v>
      </c>
      <c r="BM65" s="19">
        <f t="shared" si="7"/>
        <v>1</v>
      </c>
      <c r="BN65" s="19">
        <f t="shared" si="8"/>
        <v>1</v>
      </c>
      <c r="BO65" s="29" t="str">
        <f t="shared" si="9"/>
        <v/>
      </c>
      <c r="BS65" s="41">
        <f t="shared" si="22"/>
        <v>0</v>
      </c>
      <c r="BT65" s="42">
        <f t="shared" si="23"/>
        <v>0</v>
      </c>
      <c r="BX65" s="41">
        <f t="shared" si="24"/>
        <v>0</v>
      </c>
      <c r="BY65" s="42">
        <f t="shared" si="25"/>
        <v>0</v>
      </c>
      <c r="CC65" s="41">
        <f t="shared" si="26"/>
        <v>0</v>
      </c>
      <c r="CD65" s="42">
        <f t="shared" si="27"/>
        <v>0</v>
      </c>
      <c r="CH65" s="41">
        <f t="shared" si="28"/>
        <v>0</v>
      </c>
      <c r="CI65" s="42">
        <f t="shared" si="29"/>
        <v>0</v>
      </c>
    </row>
    <row r="66" spans="3:87" x14ac:dyDescent="0.25">
      <c r="C66">
        <v>0.47000000000003062</v>
      </c>
      <c r="D66">
        <v>157</v>
      </c>
      <c r="E66">
        <v>4.0174230522125205</v>
      </c>
      <c r="F66">
        <v>328</v>
      </c>
      <c r="G66">
        <v>4.3728981253336112</v>
      </c>
      <c r="H66">
        <v>158</v>
      </c>
      <c r="I66">
        <v>4.0062658746468109</v>
      </c>
      <c r="J66">
        <v>329</v>
      </c>
      <c r="K66">
        <v>4.3867610689448098</v>
      </c>
      <c r="L66">
        <v>64</v>
      </c>
      <c r="M66">
        <v>89</v>
      </c>
      <c r="W66" s="20" t="str">
        <f t="shared" si="30"/>
        <v/>
      </c>
      <c r="X66" s="10">
        <f t="shared" si="31"/>
        <v>59</v>
      </c>
      <c r="Y66" s="10" t="s">
        <v>292</v>
      </c>
      <c r="Z66" s="13" t="str">
        <f t="shared" si="32"/>
        <v/>
      </c>
      <c r="AA66" s="13" t="str">
        <f t="shared" si="33"/>
        <v/>
      </c>
      <c r="AB66" s="20" t="str">
        <f t="shared" si="34"/>
        <v/>
      </c>
      <c r="AC66" s="10">
        <f t="shared" si="35"/>
        <v>59</v>
      </c>
      <c r="AD66" s="10" t="s">
        <v>292</v>
      </c>
      <c r="AE66" s="13" t="str">
        <f t="shared" si="36"/>
        <v/>
      </c>
      <c r="AF66" s="14" t="str">
        <f t="shared" si="37"/>
        <v/>
      </c>
      <c r="AG66" s="13"/>
      <c r="AH66" s="20" t="str">
        <f t="shared" si="38"/>
        <v/>
      </c>
      <c r="AI66" s="10">
        <f t="shared" si="39"/>
        <v>59</v>
      </c>
      <c r="AJ66" s="10" t="s">
        <v>292</v>
      </c>
      <c r="AK66" s="13" t="str">
        <f t="shared" si="40"/>
        <v/>
      </c>
      <c r="AL66" s="13" t="str">
        <f t="shared" si="41"/>
        <v/>
      </c>
      <c r="AM66" s="20" t="str">
        <f t="shared" si="42"/>
        <v/>
      </c>
      <c r="AN66" s="10">
        <f t="shared" si="43"/>
        <v>59</v>
      </c>
      <c r="AO66" s="10" t="s">
        <v>292</v>
      </c>
      <c r="AP66" s="13" t="str">
        <f t="shared" si="44"/>
        <v/>
      </c>
      <c r="AQ66" s="14" t="str">
        <f t="shared" si="45"/>
        <v/>
      </c>
      <c r="AS66" s="8" t="s">
        <v>68</v>
      </c>
      <c r="AT66" s="7">
        <v>101.59612502894359</v>
      </c>
      <c r="AU66" s="7">
        <v>94.893672252490717</v>
      </c>
      <c r="AV66" s="7">
        <v>103.96767644294314</v>
      </c>
      <c r="AW66" s="7">
        <v>105.6736356638492</v>
      </c>
      <c r="AX66" s="7">
        <v>510.09878583116978</v>
      </c>
      <c r="AY66" s="19">
        <f t="shared" si="4"/>
        <v>1</v>
      </c>
      <c r="AZ66" s="19">
        <f t="shared" si="5"/>
        <v>1</v>
      </c>
      <c r="BA66" s="29" t="str">
        <f t="shared" si="6"/>
        <v/>
      </c>
      <c r="BE66" s="8" t="s">
        <v>166</v>
      </c>
      <c r="BF66" s="7">
        <v>187.01438612952984</v>
      </c>
      <c r="BG66" s="7">
        <v>200.33175417614484</v>
      </c>
      <c r="BH66" s="7">
        <v>176.48021152842534</v>
      </c>
      <c r="BI66" s="7">
        <v>174.90496914545196</v>
      </c>
      <c r="BJ66" s="7">
        <v>172.13223931962986</v>
      </c>
      <c r="BK66" s="7">
        <v>181.22445305174304</v>
      </c>
      <c r="BL66" s="7">
        <v>1439.1252218160066</v>
      </c>
      <c r="BM66" s="19">
        <f t="shared" si="7"/>
        <v>1</v>
      </c>
      <c r="BN66" s="19">
        <f t="shared" si="8"/>
        <v>1</v>
      </c>
      <c r="BO66" s="29" t="str">
        <f t="shared" si="9"/>
        <v/>
      </c>
      <c r="BS66" s="41">
        <f t="shared" si="22"/>
        <v>0</v>
      </c>
      <c r="BT66" s="42">
        <f t="shared" si="23"/>
        <v>0</v>
      </c>
      <c r="BX66" s="41">
        <f t="shared" si="24"/>
        <v>0</v>
      </c>
      <c r="BY66" s="42">
        <f t="shared" si="25"/>
        <v>0</v>
      </c>
      <c r="CC66" s="41">
        <f t="shared" si="26"/>
        <v>0</v>
      </c>
      <c r="CD66" s="42">
        <f t="shared" si="27"/>
        <v>0</v>
      </c>
      <c r="CH66" s="41">
        <f t="shared" si="28"/>
        <v>0</v>
      </c>
      <c r="CI66" s="42">
        <f t="shared" si="29"/>
        <v>0</v>
      </c>
    </row>
    <row r="67" spans="3:87" x14ac:dyDescent="0.25">
      <c r="C67">
        <v>0.48000000000003062</v>
      </c>
      <c r="D67">
        <v>154</v>
      </c>
      <c r="E67">
        <v>4.0826475748421869</v>
      </c>
      <c r="F67">
        <v>321</v>
      </c>
      <c r="G67">
        <v>4.3833630882089016</v>
      </c>
      <c r="H67">
        <v>154</v>
      </c>
      <c r="I67">
        <v>4.0537794016084714</v>
      </c>
      <c r="J67">
        <v>322</v>
      </c>
      <c r="K67">
        <v>4.369500144597704</v>
      </c>
      <c r="L67">
        <v>21</v>
      </c>
      <c r="M67">
        <v>85</v>
      </c>
      <c r="W67" s="20" t="str">
        <f t="shared" si="30"/>
        <v/>
      </c>
      <c r="X67" s="10">
        <f t="shared" si="31"/>
        <v>60</v>
      </c>
      <c r="Y67" s="10" t="s">
        <v>293</v>
      </c>
      <c r="Z67" s="13" t="str">
        <f t="shared" si="32"/>
        <v/>
      </c>
      <c r="AA67" s="13" t="str">
        <f t="shared" si="33"/>
        <v/>
      </c>
      <c r="AB67" s="20" t="str">
        <f t="shared" si="34"/>
        <v/>
      </c>
      <c r="AC67" s="10">
        <f t="shared" si="35"/>
        <v>60</v>
      </c>
      <c r="AD67" s="10" t="s">
        <v>293</v>
      </c>
      <c r="AE67" s="13" t="str">
        <f t="shared" si="36"/>
        <v/>
      </c>
      <c r="AF67" s="14" t="str">
        <f t="shared" si="37"/>
        <v/>
      </c>
      <c r="AG67" s="13"/>
      <c r="AH67" s="20" t="str">
        <f t="shared" si="38"/>
        <v/>
      </c>
      <c r="AI67" s="10">
        <f t="shared" si="39"/>
        <v>60</v>
      </c>
      <c r="AJ67" s="10" t="s">
        <v>293</v>
      </c>
      <c r="AK67" s="13" t="str">
        <f t="shared" si="40"/>
        <v/>
      </c>
      <c r="AL67" s="13" t="str">
        <f t="shared" si="41"/>
        <v/>
      </c>
      <c r="AM67" s="20" t="str">
        <f t="shared" si="42"/>
        <v/>
      </c>
      <c r="AN67" s="10">
        <f t="shared" si="43"/>
        <v>60</v>
      </c>
      <c r="AO67" s="10" t="s">
        <v>293</v>
      </c>
      <c r="AP67" s="13" t="str">
        <f t="shared" si="44"/>
        <v/>
      </c>
      <c r="AQ67" s="14" t="str">
        <f t="shared" si="45"/>
        <v/>
      </c>
      <c r="AS67" s="8" t="s">
        <v>69</v>
      </c>
      <c r="AT67" s="7">
        <v>109.52301726501894</v>
      </c>
      <c r="AU67" s="7">
        <v>98.251166211149069</v>
      </c>
      <c r="AV67" s="7">
        <v>92.673847361753261</v>
      </c>
      <c r="AW67" s="7">
        <v>108.62074754840074</v>
      </c>
      <c r="AX67" s="7">
        <v>501.74262574807523</v>
      </c>
      <c r="AY67" s="19">
        <f t="shared" si="4"/>
        <v>1</v>
      </c>
      <c r="AZ67" s="19">
        <f t="shared" si="5"/>
        <v>1</v>
      </c>
      <c r="BA67" s="29" t="str">
        <f t="shared" si="6"/>
        <v/>
      </c>
      <c r="BE67" s="8" t="s">
        <v>167</v>
      </c>
      <c r="BF67" s="7">
        <v>187.64196150575077</v>
      </c>
      <c r="BG67" s="7">
        <v>173.4268684657963</v>
      </c>
      <c r="BH67" s="7">
        <v>195.42591386830782</v>
      </c>
      <c r="BI67" s="7">
        <v>205.38756315388386</v>
      </c>
      <c r="BJ67" s="7">
        <v>180.43364799316257</v>
      </c>
      <c r="BK67" s="7">
        <v>186.62941509980089</v>
      </c>
      <c r="BL67" s="7">
        <v>1514.7665812337486</v>
      </c>
      <c r="BM67" s="19">
        <f t="shared" si="7"/>
        <v>1</v>
      </c>
      <c r="BN67" s="19">
        <f t="shared" si="8"/>
        <v>1</v>
      </c>
      <c r="BO67" s="29" t="str">
        <f t="shared" si="9"/>
        <v/>
      </c>
      <c r="BS67" s="41">
        <f t="shared" si="22"/>
        <v>0</v>
      </c>
      <c r="BT67" s="42">
        <f t="shared" si="23"/>
        <v>0</v>
      </c>
      <c r="BX67" s="41">
        <f t="shared" si="24"/>
        <v>0</v>
      </c>
      <c r="BY67" s="42">
        <f t="shared" si="25"/>
        <v>0</v>
      </c>
      <c r="CC67" s="41">
        <f t="shared" si="26"/>
        <v>0</v>
      </c>
      <c r="CD67" s="42">
        <f t="shared" si="27"/>
        <v>0</v>
      </c>
      <c r="CH67" s="41">
        <f t="shared" si="28"/>
        <v>0</v>
      </c>
      <c r="CI67" s="42">
        <f t="shared" si="29"/>
        <v>0</v>
      </c>
    </row>
    <row r="68" spans="3:87" x14ac:dyDescent="0.25">
      <c r="C68">
        <v>0.49000000000003063</v>
      </c>
      <c r="D68">
        <v>151</v>
      </c>
      <c r="E68">
        <v>4.0278880150878118</v>
      </c>
      <c r="F68">
        <v>315</v>
      </c>
      <c r="G68">
        <v>4.433582381216052</v>
      </c>
      <c r="H68">
        <v>151</v>
      </c>
      <c r="I68">
        <v>3.9949296464277695</v>
      </c>
      <c r="J68">
        <v>315</v>
      </c>
      <c r="K68">
        <v>4.4110889754312996</v>
      </c>
      <c r="L68">
        <v>6</v>
      </c>
      <c r="M68">
        <v>3</v>
      </c>
      <c r="W68" s="20" t="str">
        <f t="shared" si="30"/>
        <v/>
      </c>
      <c r="X68" s="10">
        <f t="shared" si="31"/>
        <v>61</v>
      </c>
      <c r="Y68" s="10" t="s">
        <v>294</v>
      </c>
      <c r="Z68" s="13" t="str">
        <f t="shared" si="32"/>
        <v/>
      </c>
      <c r="AA68" s="13" t="str">
        <f t="shared" si="33"/>
        <v/>
      </c>
      <c r="AB68" s="20" t="str">
        <f t="shared" si="34"/>
        <v/>
      </c>
      <c r="AC68" s="10">
        <f t="shared" si="35"/>
        <v>61</v>
      </c>
      <c r="AD68" s="10" t="s">
        <v>294</v>
      </c>
      <c r="AE68" s="13" t="str">
        <f t="shared" si="36"/>
        <v/>
      </c>
      <c r="AF68" s="14" t="str">
        <f t="shared" si="37"/>
        <v/>
      </c>
      <c r="AG68" s="13"/>
      <c r="AH68" s="20" t="str">
        <f t="shared" si="38"/>
        <v/>
      </c>
      <c r="AI68" s="10">
        <f t="shared" si="39"/>
        <v>61</v>
      </c>
      <c r="AJ68" s="10" t="s">
        <v>294</v>
      </c>
      <c r="AK68" s="13" t="str">
        <f t="shared" si="40"/>
        <v/>
      </c>
      <c r="AL68" s="13" t="str">
        <f t="shared" si="41"/>
        <v/>
      </c>
      <c r="AM68" s="20" t="str">
        <f t="shared" si="42"/>
        <v/>
      </c>
      <c r="AN68" s="10">
        <f t="shared" si="43"/>
        <v>61</v>
      </c>
      <c r="AO68" s="10" t="s">
        <v>294</v>
      </c>
      <c r="AP68" s="13" t="str">
        <f t="shared" si="44"/>
        <v/>
      </c>
      <c r="AQ68" s="14" t="str">
        <f t="shared" si="45"/>
        <v/>
      </c>
      <c r="AS68" s="8" t="s">
        <v>70</v>
      </c>
      <c r="AT68" s="7">
        <v>103.43678808098527</v>
      </c>
      <c r="AU68" s="7">
        <v>92.503615597080014</v>
      </c>
      <c r="AV68" s="7">
        <v>105.40093860029891</v>
      </c>
      <c r="AW68" s="7">
        <v>102.97541524592039</v>
      </c>
      <c r="AX68" s="7">
        <v>509.71769612458348</v>
      </c>
      <c r="AY68" s="19">
        <f t="shared" si="4"/>
        <v>1</v>
      </c>
      <c r="AZ68" s="19">
        <f t="shared" si="5"/>
        <v>1</v>
      </c>
      <c r="BA68" s="29" t="str">
        <f t="shared" si="6"/>
        <v/>
      </c>
      <c r="BE68" s="8" t="s">
        <v>168</v>
      </c>
      <c r="BF68" s="7">
        <v>183.3358272860392</v>
      </c>
      <c r="BG68" s="7">
        <v>191.80595650463835</v>
      </c>
      <c r="BH68" s="7">
        <v>190.65861773093093</v>
      </c>
      <c r="BI68" s="7">
        <v>175.06835621246907</v>
      </c>
      <c r="BJ68" s="7">
        <v>205.96454571614254</v>
      </c>
      <c r="BK68" s="7">
        <v>197.95378093163336</v>
      </c>
      <c r="BL68" s="7">
        <v>1525.8199863104651</v>
      </c>
      <c r="BM68" s="19">
        <f t="shared" si="7"/>
        <v>1</v>
      </c>
      <c r="BN68" s="19">
        <f t="shared" si="8"/>
        <v>1</v>
      </c>
      <c r="BO68" s="29" t="str">
        <f t="shared" si="9"/>
        <v/>
      </c>
      <c r="BS68" s="41">
        <f t="shared" si="22"/>
        <v>0</v>
      </c>
      <c r="BT68" s="42">
        <f t="shared" si="23"/>
        <v>0</v>
      </c>
      <c r="BX68" s="41">
        <f t="shared" si="24"/>
        <v>0</v>
      </c>
      <c r="BY68" s="42">
        <f t="shared" si="25"/>
        <v>0</v>
      </c>
      <c r="CC68" s="41">
        <f t="shared" si="26"/>
        <v>0</v>
      </c>
      <c r="CD68" s="42">
        <f t="shared" si="27"/>
        <v>0</v>
      </c>
      <c r="CH68" s="41">
        <f t="shared" si="28"/>
        <v>0</v>
      </c>
      <c r="CI68" s="42">
        <f t="shared" si="29"/>
        <v>0</v>
      </c>
    </row>
    <row r="69" spans="3:87" x14ac:dyDescent="0.25">
      <c r="C69">
        <v>0.50000000000003064</v>
      </c>
      <c r="D69">
        <v>148</v>
      </c>
      <c r="E69">
        <v>3.9844646835524777</v>
      </c>
      <c r="F69">
        <v>309</v>
      </c>
      <c r="G69">
        <v>4.4249519190424982</v>
      </c>
      <c r="H69">
        <v>148</v>
      </c>
      <c r="I69">
        <v>3.9896971649901229</v>
      </c>
      <c r="J69">
        <v>309</v>
      </c>
      <c r="K69">
        <v>4.3919935503824545</v>
      </c>
      <c r="L69">
        <v>2</v>
      </c>
      <c r="M69">
        <v>20</v>
      </c>
      <c r="W69" s="20" t="str">
        <f t="shared" si="30"/>
        <v/>
      </c>
      <c r="X69" s="10">
        <f t="shared" si="31"/>
        <v>62</v>
      </c>
      <c r="Y69" s="10" t="s">
        <v>295</v>
      </c>
      <c r="Z69" s="13" t="str">
        <f t="shared" si="32"/>
        <v/>
      </c>
      <c r="AA69" s="13" t="str">
        <f t="shared" si="33"/>
        <v/>
      </c>
      <c r="AB69" s="20" t="str">
        <f t="shared" si="34"/>
        <v/>
      </c>
      <c r="AC69" s="10">
        <f t="shared" si="35"/>
        <v>62</v>
      </c>
      <c r="AD69" s="10" t="s">
        <v>295</v>
      </c>
      <c r="AE69" s="13" t="str">
        <f t="shared" si="36"/>
        <v/>
      </c>
      <c r="AF69" s="14" t="str">
        <f t="shared" si="37"/>
        <v/>
      </c>
      <c r="AG69" s="13"/>
      <c r="AH69" s="20" t="str">
        <f t="shared" si="38"/>
        <v/>
      </c>
      <c r="AI69" s="10">
        <f t="shared" si="39"/>
        <v>62</v>
      </c>
      <c r="AJ69" s="10" t="s">
        <v>295</v>
      </c>
      <c r="AK69" s="13" t="str">
        <f t="shared" si="40"/>
        <v/>
      </c>
      <c r="AL69" s="13" t="str">
        <f t="shared" si="41"/>
        <v/>
      </c>
      <c r="AM69" s="20" t="str">
        <f t="shared" si="42"/>
        <v/>
      </c>
      <c r="AN69" s="10">
        <f t="shared" si="43"/>
        <v>62</v>
      </c>
      <c r="AO69" s="10" t="s">
        <v>295</v>
      </c>
      <c r="AP69" s="13" t="str">
        <f t="shared" si="44"/>
        <v/>
      </c>
      <c r="AQ69" s="14" t="str">
        <f t="shared" si="45"/>
        <v/>
      </c>
      <c r="AS69" s="8" t="s">
        <v>71</v>
      </c>
      <c r="AT69" s="7">
        <v>104.73124563327487</v>
      </c>
      <c r="AU69" s="7">
        <v>98.776703264221496</v>
      </c>
      <c r="AV69" s="7">
        <v>109.70883016425996</v>
      </c>
      <c r="AW69" s="7">
        <v>90.589146973351035</v>
      </c>
      <c r="AX69" s="7">
        <v>513.5147561993673</v>
      </c>
      <c r="AY69" s="19">
        <f t="shared" si="4"/>
        <v>1</v>
      </c>
      <c r="AZ69" s="19">
        <f t="shared" si="5"/>
        <v>1</v>
      </c>
      <c r="BA69" s="29" t="str">
        <f t="shared" si="6"/>
        <v/>
      </c>
      <c r="BE69" s="8" t="s">
        <v>169</v>
      </c>
      <c r="BF69" s="7">
        <v>195.59381120860144</v>
      </c>
      <c r="BG69" s="7">
        <v>202.47662164606515</v>
      </c>
      <c r="BH69" s="7">
        <v>185.59438182402454</v>
      </c>
      <c r="BI69" s="7">
        <v>184.24546986202813</v>
      </c>
      <c r="BJ69" s="7">
        <v>201.95895473942849</v>
      </c>
      <c r="BK69" s="7">
        <v>197.73140157426985</v>
      </c>
      <c r="BL69" s="7">
        <v>1553.8050654558742</v>
      </c>
      <c r="BM69" s="19">
        <f t="shared" si="7"/>
        <v>1</v>
      </c>
      <c r="BN69" s="19">
        <f t="shared" si="8"/>
        <v>1</v>
      </c>
      <c r="BO69" s="29" t="str">
        <f t="shared" si="9"/>
        <v/>
      </c>
      <c r="BS69" s="41">
        <f t="shared" si="22"/>
        <v>0</v>
      </c>
      <c r="BT69" s="42">
        <f t="shared" si="23"/>
        <v>0</v>
      </c>
      <c r="BX69" s="41">
        <f t="shared" si="24"/>
        <v>0</v>
      </c>
      <c r="BY69" s="42">
        <f t="shared" si="25"/>
        <v>0</v>
      </c>
      <c r="CC69" s="41">
        <f t="shared" si="26"/>
        <v>0</v>
      </c>
      <c r="CD69" s="42">
        <f t="shared" si="27"/>
        <v>0</v>
      </c>
      <c r="CH69" s="41">
        <f t="shared" si="28"/>
        <v>0</v>
      </c>
      <c r="CI69" s="42">
        <f t="shared" si="29"/>
        <v>0</v>
      </c>
    </row>
    <row r="70" spans="3:87" x14ac:dyDescent="0.25">
      <c r="C70">
        <v>0.51000000000003065</v>
      </c>
      <c r="D70">
        <v>145</v>
      </c>
      <c r="E70">
        <v>3.9360798912470649</v>
      </c>
      <c r="F70">
        <v>303</v>
      </c>
      <c r="G70">
        <v>4.3556372009865045</v>
      </c>
      <c r="H70">
        <v>145</v>
      </c>
      <c r="I70">
        <v>3.9653692585036335</v>
      </c>
      <c r="J70">
        <v>303</v>
      </c>
      <c r="K70">
        <v>4.3556372009865045</v>
      </c>
      <c r="L70">
        <v>21</v>
      </c>
      <c r="M70">
        <v>7</v>
      </c>
      <c r="W70" s="20" t="str">
        <f t="shared" si="30"/>
        <v/>
      </c>
      <c r="X70" s="10">
        <f t="shared" si="31"/>
        <v>63</v>
      </c>
      <c r="Y70" s="10" t="s">
        <v>296</v>
      </c>
      <c r="Z70" s="13" t="str">
        <f t="shared" si="32"/>
        <v/>
      </c>
      <c r="AA70" s="13" t="str">
        <f t="shared" si="33"/>
        <v/>
      </c>
      <c r="AB70" s="20" t="str">
        <f t="shared" si="34"/>
        <v/>
      </c>
      <c r="AC70" s="10">
        <f t="shared" si="35"/>
        <v>63</v>
      </c>
      <c r="AD70" s="10" t="s">
        <v>296</v>
      </c>
      <c r="AE70" s="13" t="str">
        <f t="shared" si="36"/>
        <v/>
      </c>
      <c r="AF70" s="14" t="str">
        <f t="shared" si="37"/>
        <v/>
      </c>
      <c r="AG70" s="13"/>
      <c r="AH70" s="20" t="str">
        <f t="shared" si="38"/>
        <v/>
      </c>
      <c r="AI70" s="10">
        <f t="shared" si="39"/>
        <v>63</v>
      </c>
      <c r="AJ70" s="10" t="s">
        <v>296</v>
      </c>
      <c r="AK70" s="13" t="str">
        <f t="shared" si="40"/>
        <v/>
      </c>
      <c r="AL70" s="13" t="str">
        <f t="shared" si="41"/>
        <v/>
      </c>
      <c r="AM70" s="20" t="str">
        <f t="shared" si="42"/>
        <v/>
      </c>
      <c r="AN70" s="10">
        <f t="shared" si="43"/>
        <v>63</v>
      </c>
      <c r="AO70" s="10" t="s">
        <v>296</v>
      </c>
      <c r="AP70" s="13" t="str">
        <f t="shared" si="44"/>
        <v/>
      </c>
      <c r="AQ70" s="14" t="str">
        <f t="shared" si="45"/>
        <v/>
      </c>
      <c r="AS70" s="8" t="s">
        <v>72</v>
      </c>
      <c r="AT70" s="7">
        <v>96.823819007137317</v>
      </c>
      <c r="AU70" s="7">
        <v>94.337811864193412</v>
      </c>
      <c r="AV70" s="7">
        <v>96.895680303210526</v>
      </c>
      <c r="AW70" s="7">
        <v>103.91901021259861</v>
      </c>
      <c r="AX70" s="7">
        <v>488.87200169035037</v>
      </c>
      <c r="AY70" s="19">
        <f t="shared" si="4"/>
        <v>1</v>
      </c>
      <c r="AZ70" s="19">
        <f t="shared" si="5"/>
        <v>1</v>
      </c>
      <c r="BA70" s="29" t="str">
        <f t="shared" si="6"/>
        <v/>
      </c>
      <c r="BE70" s="8" t="s">
        <v>170</v>
      </c>
      <c r="BF70" s="7">
        <v>194.15572111678341</v>
      </c>
      <c r="BG70" s="7">
        <v>174.38198132632618</v>
      </c>
      <c r="BH70" s="7">
        <v>181.55154350799816</v>
      </c>
      <c r="BI70" s="7">
        <v>180.63031696558383</v>
      </c>
      <c r="BJ70" s="7">
        <v>205.10614752314459</v>
      </c>
      <c r="BK70" s="7">
        <v>174.11578392250897</v>
      </c>
      <c r="BL70" s="7">
        <v>1495.6779588510735</v>
      </c>
      <c r="BM70" s="19">
        <f t="shared" si="7"/>
        <v>1</v>
      </c>
      <c r="BN70" s="19">
        <f t="shared" si="8"/>
        <v>1</v>
      </c>
      <c r="BO70" s="29" t="str">
        <f t="shared" si="9"/>
        <v/>
      </c>
      <c r="BS70" s="41">
        <f t="shared" si="22"/>
        <v>0</v>
      </c>
      <c r="BT70" s="42">
        <f t="shared" si="23"/>
        <v>0</v>
      </c>
      <c r="BX70" s="41">
        <f t="shared" si="24"/>
        <v>0</v>
      </c>
      <c r="BY70" s="42">
        <f t="shared" si="25"/>
        <v>0</v>
      </c>
      <c r="CC70" s="41">
        <f t="shared" si="26"/>
        <v>0</v>
      </c>
      <c r="CD70" s="42">
        <f t="shared" si="27"/>
        <v>0</v>
      </c>
      <c r="CH70" s="41">
        <f t="shared" si="28"/>
        <v>0</v>
      </c>
      <c r="CI70" s="42">
        <f t="shared" si="29"/>
        <v>0</v>
      </c>
    </row>
    <row r="71" spans="3:87" x14ac:dyDescent="0.25">
      <c r="C71">
        <v>0.52000000000003066</v>
      </c>
      <c r="D71">
        <v>142</v>
      </c>
      <c r="E71">
        <v>3.9896971649901234</v>
      </c>
      <c r="F71">
        <v>297</v>
      </c>
      <c r="G71">
        <v>4.3417742573753051</v>
      </c>
      <c r="H71">
        <v>143</v>
      </c>
      <c r="I71">
        <v>4.0019966285671522</v>
      </c>
      <c r="J71">
        <v>297</v>
      </c>
      <c r="K71">
        <v>4.3140483701529071</v>
      </c>
      <c r="L71">
        <v>28</v>
      </c>
      <c r="M71">
        <v>37</v>
      </c>
      <c r="W71" s="20" t="str">
        <f t="shared" si="30"/>
        <v/>
      </c>
      <c r="X71" s="10">
        <f t="shared" si="31"/>
        <v>64</v>
      </c>
      <c r="Y71" s="10" t="s">
        <v>297</v>
      </c>
      <c r="Z71" s="13" t="str">
        <f t="shared" si="32"/>
        <v/>
      </c>
      <c r="AA71" s="13" t="str">
        <f t="shared" si="33"/>
        <v/>
      </c>
      <c r="AB71" s="20" t="str">
        <f t="shared" si="34"/>
        <v/>
      </c>
      <c r="AC71" s="10">
        <f t="shared" si="35"/>
        <v>64</v>
      </c>
      <c r="AD71" s="10" t="s">
        <v>297</v>
      </c>
      <c r="AE71" s="13" t="str">
        <f t="shared" si="36"/>
        <v/>
      </c>
      <c r="AF71" s="14" t="str">
        <f t="shared" si="37"/>
        <v/>
      </c>
      <c r="AG71" s="13"/>
      <c r="AH71" s="20" t="str">
        <f t="shared" si="38"/>
        <v/>
      </c>
      <c r="AI71" s="10">
        <f t="shared" si="39"/>
        <v>64</v>
      </c>
      <c r="AJ71" s="10" t="s">
        <v>297</v>
      </c>
      <c r="AK71" s="13" t="str">
        <f t="shared" si="40"/>
        <v/>
      </c>
      <c r="AL71" s="13" t="str">
        <f t="shared" si="41"/>
        <v/>
      </c>
      <c r="AM71" s="20" t="str">
        <f t="shared" si="42"/>
        <v/>
      </c>
      <c r="AN71" s="10">
        <f t="shared" si="43"/>
        <v>64</v>
      </c>
      <c r="AO71" s="10" t="s">
        <v>297</v>
      </c>
      <c r="AP71" s="13" t="str">
        <f t="shared" si="44"/>
        <v/>
      </c>
      <c r="AQ71" s="14" t="str">
        <f t="shared" si="45"/>
        <v/>
      </c>
      <c r="AS71" s="8" t="s">
        <v>73</v>
      </c>
      <c r="AT71" s="7">
        <v>103.87953463366951</v>
      </c>
      <c r="AU71" s="7">
        <v>98.269092273326208</v>
      </c>
      <c r="AV71" s="7">
        <v>108.83735563545456</v>
      </c>
      <c r="AW71" s="7">
        <v>92.090740910527387</v>
      </c>
      <c r="AX71" s="7">
        <v>511.91407908843223</v>
      </c>
      <c r="AY71" s="19">
        <f t="shared" si="4"/>
        <v>1</v>
      </c>
      <c r="AZ71" s="19">
        <f t="shared" si="5"/>
        <v>1</v>
      </c>
      <c r="BA71" s="29" t="str">
        <f t="shared" si="6"/>
        <v/>
      </c>
      <c r="BE71" s="8" t="s">
        <v>171</v>
      </c>
      <c r="BF71" s="7">
        <v>182.21665659949969</v>
      </c>
      <c r="BG71" s="7">
        <v>190.94849462789702</v>
      </c>
      <c r="BH71" s="7">
        <v>186.00126286763361</v>
      </c>
      <c r="BI71" s="7">
        <v>179.65107666673856</v>
      </c>
      <c r="BJ71" s="7">
        <v>193.11363895555667</v>
      </c>
      <c r="BK71" s="7">
        <v>171.88650614940966</v>
      </c>
      <c r="BL71" s="7">
        <v>1476.5823514890303</v>
      </c>
      <c r="BM71" s="19">
        <f t="shared" si="7"/>
        <v>1</v>
      </c>
      <c r="BN71" s="19">
        <f t="shared" si="8"/>
        <v>1</v>
      </c>
      <c r="BO71" s="29" t="str">
        <f t="shared" si="9"/>
        <v/>
      </c>
      <c r="BS71" s="41">
        <f t="shared" si="22"/>
        <v>0</v>
      </c>
      <c r="BT71" s="42">
        <f t="shared" si="23"/>
        <v>0</v>
      </c>
      <c r="BX71" s="41">
        <f t="shared" si="24"/>
        <v>0</v>
      </c>
      <c r="BY71" s="42">
        <f t="shared" si="25"/>
        <v>0</v>
      </c>
      <c r="CC71" s="41">
        <f t="shared" si="26"/>
        <v>0</v>
      </c>
      <c r="CD71" s="42">
        <f t="shared" si="27"/>
        <v>0</v>
      </c>
      <c r="CH71" s="41">
        <f t="shared" si="28"/>
        <v>0</v>
      </c>
      <c r="CI71" s="42">
        <f t="shared" si="29"/>
        <v>0</v>
      </c>
    </row>
    <row r="72" spans="3:87" x14ac:dyDescent="0.25">
      <c r="C72">
        <v>0.53000000000003067</v>
      </c>
      <c r="D72">
        <v>139</v>
      </c>
      <c r="E72">
        <v>3.9196902322437097</v>
      </c>
      <c r="F72">
        <v>291</v>
      </c>
      <c r="G72">
        <v>4.3642676631600565</v>
      </c>
      <c r="H72">
        <v>140</v>
      </c>
      <c r="I72">
        <v>4.0035601086013219</v>
      </c>
      <c r="J72">
        <v>292</v>
      </c>
      <c r="K72">
        <v>4.2949529451040638</v>
      </c>
      <c r="L72">
        <v>52</v>
      </c>
      <c r="M72">
        <v>80</v>
      </c>
      <c r="W72" s="20" t="str">
        <f t="shared" si="30"/>
        <v/>
      </c>
      <c r="X72" s="10">
        <f t="shared" si="31"/>
        <v>65</v>
      </c>
      <c r="Y72" s="10" t="s">
        <v>298</v>
      </c>
      <c r="Z72" s="13" t="str">
        <f t="shared" si="32"/>
        <v/>
      </c>
      <c r="AA72" s="13" t="str">
        <f t="shared" si="33"/>
        <v/>
      </c>
      <c r="AB72" s="20" t="str">
        <f t="shared" si="34"/>
        <v/>
      </c>
      <c r="AC72" s="10">
        <f t="shared" si="35"/>
        <v>65</v>
      </c>
      <c r="AD72" s="10" t="s">
        <v>298</v>
      </c>
      <c r="AE72" s="13" t="str">
        <f t="shared" si="36"/>
        <v/>
      </c>
      <c r="AF72" s="14" t="str">
        <f t="shared" si="37"/>
        <v/>
      </c>
      <c r="AG72" s="13"/>
      <c r="AH72" s="20" t="str">
        <f t="shared" si="38"/>
        <v/>
      </c>
      <c r="AI72" s="10">
        <f t="shared" si="39"/>
        <v>65</v>
      </c>
      <c r="AJ72" s="10" t="s">
        <v>298</v>
      </c>
      <c r="AK72" s="13" t="str">
        <f t="shared" si="40"/>
        <v/>
      </c>
      <c r="AL72" s="13" t="str">
        <f t="shared" si="41"/>
        <v/>
      </c>
      <c r="AM72" s="20" t="str">
        <f t="shared" si="42"/>
        <v/>
      </c>
      <c r="AN72" s="10">
        <f t="shared" si="43"/>
        <v>65</v>
      </c>
      <c r="AO72" s="10" t="s">
        <v>298</v>
      </c>
      <c r="AP72" s="13" t="str">
        <f t="shared" si="44"/>
        <v/>
      </c>
      <c r="AQ72" s="14" t="str">
        <f t="shared" si="45"/>
        <v/>
      </c>
      <c r="AS72" s="8" t="s">
        <v>74</v>
      </c>
      <c r="AT72" s="7">
        <v>97.890487589110947</v>
      </c>
      <c r="AU72" s="7">
        <v>99.905957721491191</v>
      </c>
      <c r="AV72" s="7">
        <v>97.759233054923826</v>
      </c>
      <c r="AW72" s="7">
        <v>109.24033550817137</v>
      </c>
      <c r="AX72" s="7">
        <v>502.55524692862116</v>
      </c>
      <c r="AY72" s="19">
        <f t="shared" si="4"/>
        <v>1</v>
      </c>
      <c r="AZ72" s="19">
        <f t="shared" si="5"/>
        <v>1</v>
      </c>
      <c r="BA72" s="29" t="str">
        <f t="shared" si="6"/>
        <v/>
      </c>
      <c r="BE72" s="8" t="s">
        <v>172</v>
      </c>
      <c r="BF72" s="7">
        <v>186.10046648488196</v>
      </c>
      <c r="BG72" s="7">
        <v>200.02496877350509</v>
      </c>
      <c r="BH72" s="7">
        <v>170.54736558920555</v>
      </c>
      <c r="BI72" s="7">
        <v>173.93448072558431</v>
      </c>
      <c r="BJ72" s="7">
        <v>189.52207305631822</v>
      </c>
      <c r="BK72" s="7">
        <v>201.47600686737769</v>
      </c>
      <c r="BL72" s="7">
        <v>1485.0619152787754</v>
      </c>
      <c r="BM72" s="19">
        <f t="shared" si="7"/>
        <v>1</v>
      </c>
      <c r="BN72" s="19">
        <f t="shared" si="8"/>
        <v>1</v>
      </c>
      <c r="BO72" s="29" t="str">
        <f t="shared" si="9"/>
        <v/>
      </c>
      <c r="BS72" s="41">
        <f t="shared" si="22"/>
        <v>0</v>
      </c>
      <c r="BT72" s="42">
        <f t="shared" si="23"/>
        <v>0</v>
      </c>
      <c r="BX72" s="41">
        <f t="shared" si="24"/>
        <v>0</v>
      </c>
      <c r="BY72" s="42">
        <f t="shared" si="25"/>
        <v>0</v>
      </c>
      <c r="CC72" s="41">
        <f t="shared" si="26"/>
        <v>0</v>
      </c>
      <c r="CD72" s="42">
        <f t="shared" si="27"/>
        <v>0</v>
      </c>
      <c r="CH72" s="41">
        <f t="shared" si="28"/>
        <v>0</v>
      </c>
      <c r="CI72" s="42">
        <f t="shared" si="29"/>
        <v>0</v>
      </c>
    </row>
    <row r="73" spans="3:87" x14ac:dyDescent="0.25">
      <c r="C73">
        <v>0.54000000000003068</v>
      </c>
      <c r="D73">
        <v>137</v>
      </c>
      <c r="E73">
        <v>3.9665115445149519</v>
      </c>
      <c r="F73">
        <v>286</v>
      </c>
      <c r="G73">
        <v>4.3590351817224127</v>
      </c>
      <c r="H73">
        <v>137</v>
      </c>
      <c r="I73">
        <v>3.9665115445149519</v>
      </c>
      <c r="J73">
        <v>286</v>
      </c>
      <c r="K73">
        <v>4.4006240125560083</v>
      </c>
      <c r="L73">
        <v>0</v>
      </c>
      <c r="M73">
        <v>13</v>
      </c>
      <c r="W73" s="20" t="str">
        <f t="shared" si="30"/>
        <v/>
      </c>
      <c r="X73" s="10">
        <f t="shared" si="31"/>
        <v>66</v>
      </c>
      <c r="Y73" s="10" t="s">
        <v>299</v>
      </c>
      <c r="Z73" s="13" t="str">
        <f t="shared" si="32"/>
        <v/>
      </c>
      <c r="AA73" s="13" t="str">
        <f t="shared" si="33"/>
        <v/>
      </c>
      <c r="AB73" s="20" t="str">
        <f t="shared" si="34"/>
        <v/>
      </c>
      <c r="AC73" s="10">
        <f t="shared" si="35"/>
        <v>66</v>
      </c>
      <c r="AD73" s="10" t="s">
        <v>299</v>
      </c>
      <c r="AE73" s="13" t="str">
        <f t="shared" si="36"/>
        <v/>
      </c>
      <c r="AF73" s="14" t="str">
        <f t="shared" si="37"/>
        <v/>
      </c>
      <c r="AG73" s="13"/>
      <c r="AH73" s="20" t="str">
        <f t="shared" si="38"/>
        <v/>
      </c>
      <c r="AI73" s="10">
        <f t="shared" si="39"/>
        <v>66</v>
      </c>
      <c r="AJ73" s="10" t="s">
        <v>299</v>
      </c>
      <c r="AK73" s="13" t="str">
        <f t="shared" si="40"/>
        <v/>
      </c>
      <c r="AL73" s="13" t="str">
        <f t="shared" si="41"/>
        <v/>
      </c>
      <c r="AM73" s="20" t="str">
        <f t="shared" si="42"/>
        <v/>
      </c>
      <c r="AN73" s="10">
        <f t="shared" si="43"/>
        <v>66</v>
      </c>
      <c r="AO73" s="10" t="s">
        <v>299</v>
      </c>
      <c r="AP73" s="13" t="str">
        <f t="shared" si="44"/>
        <v/>
      </c>
      <c r="AQ73" s="14" t="str">
        <f t="shared" si="45"/>
        <v/>
      </c>
      <c r="AS73" s="8" t="s">
        <v>75</v>
      </c>
      <c r="AT73" s="7">
        <v>106.06525696497539</v>
      </c>
      <c r="AU73" s="7">
        <v>105.43468775643896</v>
      </c>
      <c r="AV73" s="7">
        <v>91.635336735466808</v>
      </c>
      <c r="AW73" s="7">
        <v>107.89728536086696</v>
      </c>
      <c r="AX73" s="7">
        <v>502.66790355321496</v>
      </c>
      <c r="AY73" s="19">
        <f t="shared" ref="AY73:AY107" si="46">VLOOKUP(AX73,$W$8:$AA$1007,2,1)</f>
        <v>1</v>
      </c>
      <c r="AZ73" s="19">
        <f t="shared" ref="AZ73:AZ107" si="47">VLOOKUP(AX73,$AH$8:$AL$1007,2,1)</f>
        <v>1</v>
      </c>
      <c r="BA73" s="29" t="str">
        <f t="shared" ref="BA73:BA107" si="48">IF(AY73&lt;&gt;AZ73,1,"")</f>
        <v/>
      </c>
      <c r="BE73" s="8" t="s">
        <v>173</v>
      </c>
      <c r="BF73" s="7">
        <v>169.66147220042882</v>
      </c>
      <c r="BG73" s="7">
        <v>191.55644290986899</v>
      </c>
      <c r="BH73" s="7">
        <v>191.55445502978006</v>
      </c>
      <c r="BI73" s="7">
        <v>179.06298910630446</v>
      </c>
      <c r="BJ73" s="7">
        <v>180.65249893171486</v>
      </c>
      <c r="BK73" s="7">
        <v>188.08262250654687</v>
      </c>
      <c r="BL73" s="7">
        <v>1460.2859687226633</v>
      </c>
      <c r="BM73" s="19">
        <f t="shared" ref="BM73:BM107" si="49">VLOOKUP(BL73,$AB$8:$AF$1007,2,1)</f>
        <v>1</v>
      </c>
      <c r="BN73" s="19">
        <f t="shared" ref="BN73:BN107" si="50">VLOOKUP(BL73,$AM$8:$AQ$1007,2,1)</f>
        <v>1</v>
      </c>
      <c r="BO73" s="29" t="str">
        <f t="shared" ref="BO73:BO107" si="51">IF(BM73&lt;&gt;BN73,1,"")</f>
        <v/>
      </c>
      <c r="BS73" s="41">
        <f t="shared" si="22"/>
        <v>0</v>
      </c>
      <c r="BT73" s="42">
        <f t="shared" si="23"/>
        <v>0</v>
      </c>
      <c r="BX73" s="41">
        <f t="shared" si="24"/>
        <v>0</v>
      </c>
      <c r="BY73" s="42">
        <f t="shared" si="25"/>
        <v>0</v>
      </c>
      <c r="CC73" s="41">
        <f t="shared" si="26"/>
        <v>0</v>
      </c>
      <c r="CD73" s="42">
        <f t="shared" si="27"/>
        <v>0</v>
      </c>
      <c r="CH73" s="41">
        <f t="shared" si="28"/>
        <v>0</v>
      </c>
      <c r="CI73" s="42">
        <f t="shared" si="29"/>
        <v>0</v>
      </c>
    </row>
    <row r="74" spans="3:87" x14ac:dyDescent="0.25">
      <c r="C74">
        <v>0.55000000000003069</v>
      </c>
      <c r="D74">
        <v>134</v>
      </c>
      <c r="E74">
        <v>4.0140250714766132</v>
      </c>
      <c r="F74">
        <v>281</v>
      </c>
      <c r="G74">
        <v>4.3088158887152623</v>
      </c>
      <c r="H74">
        <v>135</v>
      </c>
      <c r="I74">
        <v>3.9739997206771873</v>
      </c>
      <c r="J74">
        <v>281</v>
      </c>
      <c r="K74">
        <v>4.3279113137641065</v>
      </c>
      <c r="L74">
        <v>61</v>
      </c>
      <c r="M74">
        <v>11</v>
      </c>
      <c r="W74" s="20" t="str">
        <f t="shared" si="30"/>
        <v/>
      </c>
      <c r="X74" s="10">
        <f t="shared" si="31"/>
        <v>67</v>
      </c>
      <c r="Y74" s="10" t="s">
        <v>300</v>
      </c>
      <c r="Z74" s="13" t="str">
        <f t="shared" si="32"/>
        <v/>
      </c>
      <c r="AA74" s="13" t="str">
        <f t="shared" si="33"/>
        <v/>
      </c>
      <c r="AB74" s="20" t="str">
        <f t="shared" si="34"/>
        <v/>
      </c>
      <c r="AC74" s="10">
        <f t="shared" si="35"/>
        <v>67</v>
      </c>
      <c r="AD74" s="10" t="s">
        <v>300</v>
      </c>
      <c r="AE74" s="13" t="str">
        <f t="shared" si="36"/>
        <v/>
      </c>
      <c r="AF74" s="14" t="str">
        <f t="shared" si="37"/>
        <v/>
      </c>
      <c r="AG74" s="13"/>
      <c r="AH74" s="20" t="str">
        <f t="shared" si="38"/>
        <v/>
      </c>
      <c r="AI74" s="10">
        <f t="shared" si="39"/>
        <v>67</v>
      </c>
      <c r="AJ74" s="10" t="s">
        <v>300</v>
      </c>
      <c r="AK74" s="13" t="str">
        <f t="shared" si="40"/>
        <v/>
      </c>
      <c r="AL74" s="13" t="str">
        <f t="shared" si="41"/>
        <v/>
      </c>
      <c r="AM74" s="20" t="str">
        <f t="shared" si="42"/>
        <v/>
      </c>
      <c r="AN74" s="10">
        <f t="shared" si="43"/>
        <v>67</v>
      </c>
      <c r="AO74" s="10" t="s">
        <v>300</v>
      </c>
      <c r="AP74" s="13" t="str">
        <f t="shared" si="44"/>
        <v/>
      </c>
      <c r="AQ74" s="14" t="str">
        <f t="shared" si="45"/>
        <v/>
      </c>
      <c r="AS74" s="8" t="s">
        <v>76</v>
      </c>
      <c r="AT74" s="7">
        <v>91.271384317849765</v>
      </c>
      <c r="AU74" s="7">
        <v>94.842380739708716</v>
      </c>
      <c r="AV74" s="7">
        <v>100.46047138340333</v>
      </c>
      <c r="AW74" s="7">
        <v>98.600678276914934</v>
      </c>
      <c r="AX74" s="7">
        <v>485.63538610128006</v>
      </c>
      <c r="AY74" s="19">
        <f t="shared" si="46"/>
        <v>1</v>
      </c>
      <c r="AZ74" s="19">
        <f t="shared" si="47"/>
        <v>1</v>
      </c>
      <c r="BA74" s="29" t="str">
        <f t="shared" si="48"/>
        <v/>
      </c>
      <c r="BE74" s="8" t="s">
        <v>174</v>
      </c>
      <c r="BF74" s="7">
        <v>185.62469016064921</v>
      </c>
      <c r="BG74" s="7">
        <v>200.83353356708889</v>
      </c>
      <c r="BH74" s="7">
        <v>177.9560720960589</v>
      </c>
      <c r="BI74" s="7">
        <v>196.70246169180237</v>
      </c>
      <c r="BJ74" s="7">
        <v>175.8186206323376</v>
      </c>
      <c r="BK74" s="7">
        <v>204.34405934176448</v>
      </c>
      <c r="BL74" s="7">
        <v>1513.8005198138412</v>
      </c>
      <c r="BM74" s="19">
        <f t="shared" si="49"/>
        <v>1</v>
      </c>
      <c r="BN74" s="19">
        <f t="shared" si="50"/>
        <v>1</v>
      </c>
      <c r="BO74" s="29" t="str">
        <f t="shared" si="51"/>
        <v/>
      </c>
      <c r="BS74" s="41">
        <f t="shared" ref="BS74:BS137" si="52">BR74</f>
        <v>0</v>
      </c>
      <c r="BT74" s="42">
        <f t="shared" ref="BT74:BT137" si="53">IF(BS74&gt;0,(BS74/100)*LN(100/BS74),0)</f>
        <v>0</v>
      </c>
      <c r="BX74" s="41">
        <f t="shared" ref="BX74:BX137" si="54">BW74</f>
        <v>0</v>
      </c>
      <c r="BY74" s="42">
        <f t="shared" ref="BY74:BY137" si="55">IF(BX74&gt;0,(BX74/100)*LN(100/BX74),0)</f>
        <v>0</v>
      </c>
      <c r="CC74" s="41">
        <f t="shared" ref="CC74:CC137" si="56">CB74</f>
        <v>0</v>
      </c>
      <c r="CD74" s="42">
        <f t="shared" ref="CD74:CD137" si="57">IF(CC74&gt;0,(CC74/100)*LN(100/CC74),0)</f>
        <v>0</v>
      </c>
      <c r="CH74" s="41">
        <f t="shared" ref="CH74:CH137" si="58">CG74</f>
        <v>0</v>
      </c>
      <c r="CI74" s="42">
        <f t="shared" ref="CI74:CI137" si="59">IF(CH74&gt;0,(CH74/100)*LN(100/CH74),0)</f>
        <v>0</v>
      </c>
    </row>
    <row r="75" spans="3:87" x14ac:dyDescent="0.25">
      <c r="C75">
        <v>0.5600000000000307</v>
      </c>
      <c r="D75">
        <v>132</v>
      </c>
      <c r="E75">
        <v>3.9567387963300815</v>
      </c>
      <c r="F75">
        <v>276</v>
      </c>
      <c r="G75">
        <v>4.3504047195488589</v>
      </c>
      <c r="H75">
        <v>132</v>
      </c>
      <c r="I75">
        <v>3.9501218855115958</v>
      </c>
      <c r="J75">
        <v>276</v>
      </c>
      <c r="K75">
        <v>4.3365417759376603</v>
      </c>
      <c r="L75">
        <v>25</v>
      </c>
      <c r="M75">
        <v>39</v>
      </c>
      <c r="W75" s="20" t="str">
        <f t="shared" si="30"/>
        <v/>
      </c>
      <c r="X75" s="10">
        <f t="shared" si="31"/>
        <v>68</v>
      </c>
      <c r="Y75" s="10" t="s">
        <v>301</v>
      </c>
      <c r="Z75" s="13" t="str">
        <f t="shared" si="32"/>
        <v/>
      </c>
      <c r="AA75" s="13" t="str">
        <f t="shared" si="33"/>
        <v/>
      </c>
      <c r="AB75" s="20" t="str">
        <f t="shared" si="34"/>
        <v/>
      </c>
      <c r="AC75" s="10">
        <f t="shared" si="35"/>
        <v>68</v>
      </c>
      <c r="AD75" s="10" t="s">
        <v>301</v>
      </c>
      <c r="AE75" s="13" t="str">
        <f t="shared" si="36"/>
        <v/>
      </c>
      <c r="AF75" s="14" t="str">
        <f t="shared" si="37"/>
        <v/>
      </c>
      <c r="AG75" s="13"/>
      <c r="AH75" s="20" t="str">
        <f t="shared" si="38"/>
        <v/>
      </c>
      <c r="AI75" s="10">
        <f t="shared" si="39"/>
        <v>68</v>
      </c>
      <c r="AJ75" s="10" t="s">
        <v>301</v>
      </c>
      <c r="AK75" s="13" t="str">
        <f t="shared" si="40"/>
        <v/>
      </c>
      <c r="AL75" s="13" t="str">
        <f t="shared" si="41"/>
        <v/>
      </c>
      <c r="AM75" s="20" t="str">
        <f t="shared" si="42"/>
        <v/>
      </c>
      <c r="AN75" s="10">
        <f t="shared" si="43"/>
        <v>68</v>
      </c>
      <c r="AO75" s="10" t="s">
        <v>301</v>
      </c>
      <c r="AP75" s="13" t="str">
        <f t="shared" si="44"/>
        <v/>
      </c>
      <c r="AQ75" s="14" t="str">
        <f t="shared" si="45"/>
        <v/>
      </c>
      <c r="AS75" s="8" t="s">
        <v>77</v>
      </c>
      <c r="AT75" s="7">
        <v>96.836141179980785</v>
      </c>
      <c r="AU75" s="7">
        <v>98.463049415152611</v>
      </c>
      <c r="AV75" s="7">
        <v>101.95925557247709</v>
      </c>
      <c r="AW75" s="7">
        <v>95.186673061918256</v>
      </c>
      <c r="AX75" s="7">
        <v>494.40437480200586</v>
      </c>
      <c r="AY75" s="19">
        <f t="shared" si="46"/>
        <v>1</v>
      </c>
      <c r="AZ75" s="19">
        <f t="shared" si="47"/>
        <v>1</v>
      </c>
      <c r="BA75" s="29" t="str">
        <f t="shared" si="48"/>
        <v/>
      </c>
      <c r="BE75" s="8" t="s">
        <v>175</v>
      </c>
      <c r="BF75" s="7">
        <v>198.08999903709778</v>
      </c>
      <c r="BG75" s="7">
        <v>174.88113601745391</v>
      </c>
      <c r="BH75" s="7">
        <v>183.19301385554863</v>
      </c>
      <c r="BI75" s="7">
        <v>198.33592250304386</v>
      </c>
      <c r="BJ75" s="7">
        <v>204.9354248326085</v>
      </c>
      <c r="BK75" s="7">
        <v>192.82191697839068</v>
      </c>
      <c r="BL75" s="7">
        <v>1555.528760559796</v>
      </c>
      <c r="BM75" s="19">
        <f t="shared" si="49"/>
        <v>1</v>
      </c>
      <c r="BN75" s="19">
        <f t="shared" si="50"/>
        <v>1</v>
      </c>
      <c r="BO75" s="29" t="str">
        <f t="shared" si="51"/>
        <v/>
      </c>
      <c r="BS75" s="41">
        <f t="shared" si="52"/>
        <v>0</v>
      </c>
      <c r="BT75" s="42">
        <f t="shared" si="53"/>
        <v>0</v>
      </c>
      <c r="BX75" s="41">
        <f t="shared" si="54"/>
        <v>0</v>
      </c>
      <c r="BY75" s="42">
        <f t="shared" si="55"/>
        <v>0</v>
      </c>
      <c r="CC75" s="41">
        <f t="shared" si="56"/>
        <v>0</v>
      </c>
      <c r="CD75" s="42">
        <f t="shared" si="57"/>
        <v>0</v>
      </c>
      <c r="CH75" s="41">
        <f t="shared" si="58"/>
        <v>0</v>
      </c>
      <c r="CI75" s="42">
        <f t="shared" si="59"/>
        <v>0</v>
      </c>
    </row>
    <row r="76" spans="3:87" x14ac:dyDescent="0.25">
      <c r="C76">
        <v>0.5700000000000307</v>
      </c>
      <c r="D76">
        <v>130</v>
      </c>
      <c r="E76">
        <v>3.966511544514951</v>
      </c>
      <c r="F76">
        <v>271</v>
      </c>
      <c r="G76">
        <v>4.3279113137641074</v>
      </c>
      <c r="H76">
        <v>130</v>
      </c>
      <c r="I76">
        <v>3.9394778719829739</v>
      </c>
      <c r="J76">
        <v>271</v>
      </c>
      <c r="K76">
        <v>4.3279113137641074</v>
      </c>
      <c r="L76">
        <v>49</v>
      </c>
      <c r="M76">
        <v>9</v>
      </c>
      <c r="W76" s="20" t="str">
        <f t="shared" si="30"/>
        <v/>
      </c>
      <c r="X76" s="10">
        <f t="shared" si="31"/>
        <v>69</v>
      </c>
      <c r="Y76" s="10" t="s">
        <v>302</v>
      </c>
      <c r="Z76" s="13" t="str">
        <f t="shared" si="32"/>
        <v/>
      </c>
      <c r="AA76" s="13" t="str">
        <f t="shared" si="33"/>
        <v/>
      </c>
      <c r="AB76" s="20" t="str">
        <f t="shared" si="34"/>
        <v/>
      </c>
      <c r="AC76" s="10">
        <f t="shared" si="35"/>
        <v>69</v>
      </c>
      <c r="AD76" s="10" t="s">
        <v>302</v>
      </c>
      <c r="AE76" s="13" t="str">
        <f t="shared" si="36"/>
        <v/>
      </c>
      <c r="AF76" s="14" t="str">
        <f t="shared" si="37"/>
        <v/>
      </c>
      <c r="AG76" s="13"/>
      <c r="AH76" s="20" t="str">
        <f t="shared" si="38"/>
        <v/>
      </c>
      <c r="AI76" s="10">
        <f t="shared" si="39"/>
        <v>69</v>
      </c>
      <c r="AJ76" s="10" t="s">
        <v>302</v>
      </c>
      <c r="AK76" s="13" t="str">
        <f t="shared" si="40"/>
        <v/>
      </c>
      <c r="AL76" s="13" t="str">
        <f t="shared" si="41"/>
        <v/>
      </c>
      <c r="AM76" s="20" t="str">
        <f t="shared" si="42"/>
        <v/>
      </c>
      <c r="AN76" s="10">
        <f t="shared" si="43"/>
        <v>69</v>
      </c>
      <c r="AO76" s="10" t="s">
        <v>302</v>
      </c>
      <c r="AP76" s="13" t="str">
        <f t="shared" si="44"/>
        <v/>
      </c>
      <c r="AQ76" s="14" t="str">
        <f t="shared" si="45"/>
        <v/>
      </c>
      <c r="AS76" s="8" t="s">
        <v>78</v>
      </c>
      <c r="AT76" s="7">
        <v>103.52662583964124</v>
      </c>
      <c r="AU76" s="7">
        <v>107.8075076349167</v>
      </c>
      <c r="AV76" s="7">
        <v>96.19631638178025</v>
      </c>
      <c r="AW76" s="7">
        <v>95.651494030096842</v>
      </c>
      <c r="AX76" s="7">
        <v>499.37826026821529</v>
      </c>
      <c r="AY76" s="19">
        <f t="shared" si="46"/>
        <v>1</v>
      </c>
      <c r="AZ76" s="19">
        <f t="shared" si="47"/>
        <v>1</v>
      </c>
      <c r="BA76" s="29" t="str">
        <f t="shared" si="48"/>
        <v/>
      </c>
      <c r="BE76" s="8" t="s">
        <v>176</v>
      </c>
      <c r="BF76" s="7">
        <v>182.30250726605968</v>
      </c>
      <c r="BG76" s="7">
        <v>185.17957181399228</v>
      </c>
      <c r="BH76" s="7">
        <v>171.74823465111135</v>
      </c>
      <c r="BI76" s="7">
        <v>174.47537364298347</v>
      </c>
      <c r="BJ76" s="7">
        <v>197.14491441905216</v>
      </c>
      <c r="BK76" s="7">
        <v>194.75286270681212</v>
      </c>
      <c r="BL76" s="7">
        <v>1477.2237525620467</v>
      </c>
      <c r="BM76" s="19">
        <f t="shared" si="49"/>
        <v>1</v>
      </c>
      <c r="BN76" s="19">
        <f t="shared" si="50"/>
        <v>1</v>
      </c>
      <c r="BO76" s="29" t="str">
        <f t="shared" si="51"/>
        <v/>
      </c>
      <c r="BS76" s="41">
        <f t="shared" si="52"/>
        <v>0</v>
      </c>
      <c r="BT76" s="42">
        <f t="shared" si="53"/>
        <v>0</v>
      </c>
      <c r="BX76" s="41">
        <f t="shared" si="54"/>
        <v>0</v>
      </c>
      <c r="BY76" s="42">
        <f t="shared" si="55"/>
        <v>0</v>
      </c>
      <c r="CC76" s="41">
        <f t="shared" si="56"/>
        <v>0</v>
      </c>
      <c r="CD76" s="42">
        <f t="shared" si="57"/>
        <v>0</v>
      </c>
      <c r="CH76" s="41">
        <f t="shared" si="58"/>
        <v>0</v>
      </c>
      <c r="CI76" s="42">
        <f t="shared" si="59"/>
        <v>0</v>
      </c>
    </row>
    <row r="77" spans="3:87" x14ac:dyDescent="0.25">
      <c r="C77">
        <v>0.58000000000003071</v>
      </c>
      <c r="D77">
        <v>127</v>
      </c>
      <c r="E77">
        <v>3.9428758527188812</v>
      </c>
      <c r="F77">
        <v>266</v>
      </c>
      <c r="G77">
        <v>4.3451722381112141</v>
      </c>
      <c r="H77">
        <v>128</v>
      </c>
      <c r="I77">
        <v>3.9413123726847097</v>
      </c>
      <c r="J77">
        <v>266</v>
      </c>
      <c r="K77">
        <v>4.3088158887152632</v>
      </c>
      <c r="L77">
        <v>84</v>
      </c>
      <c r="M77">
        <v>12</v>
      </c>
      <c r="W77" s="20" t="str">
        <f t="shared" si="30"/>
        <v/>
      </c>
      <c r="X77" s="10">
        <f t="shared" si="31"/>
        <v>70</v>
      </c>
      <c r="Y77" s="10" t="s">
        <v>303</v>
      </c>
      <c r="Z77" s="13" t="str">
        <f t="shared" si="32"/>
        <v/>
      </c>
      <c r="AA77" s="13" t="str">
        <f t="shared" si="33"/>
        <v/>
      </c>
      <c r="AB77" s="20" t="str">
        <f t="shared" si="34"/>
        <v/>
      </c>
      <c r="AC77" s="10">
        <f t="shared" si="35"/>
        <v>70</v>
      </c>
      <c r="AD77" s="10" t="s">
        <v>303</v>
      </c>
      <c r="AE77" s="13" t="str">
        <f t="shared" si="36"/>
        <v/>
      </c>
      <c r="AF77" s="14" t="str">
        <f t="shared" si="37"/>
        <v/>
      </c>
      <c r="AG77" s="13"/>
      <c r="AH77" s="20" t="str">
        <f t="shared" si="38"/>
        <v/>
      </c>
      <c r="AI77" s="10">
        <f t="shared" si="39"/>
        <v>70</v>
      </c>
      <c r="AJ77" s="10" t="s">
        <v>303</v>
      </c>
      <c r="AK77" s="13" t="str">
        <f t="shared" si="40"/>
        <v/>
      </c>
      <c r="AL77" s="13" t="str">
        <f t="shared" si="41"/>
        <v/>
      </c>
      <c r="AM77" s="20" t="str">
        <f t="shared" si="42"/>
        <v/>
      </c>
      <c r="AN77" s="10">
        <f t="shared" si="43"/>
        <v>70</v>
      </c>
      <c r="AO77" s="10" t="s">
        <v>303</v>
      </c>
      <c r="AP77" s="13" t="str">
        <f t="shared" si="44"/>
        <v/>
      </c>
      <c r="AQ77" s="14" t="str">
        <f t="shared" si="45"/>
        <v/>
      </c>
      <c r="AS77" s="8" t="s">
        <v>79</v>
      </c>
      <c r="AT77" s="7">
        <v>107.11342903319054</v>
      </c>
      <c r="AU77" s="7">
        <v>100.50233119413191</v>
      </c>
      <c r="AV77" s="7">
        <v>108.18029485552427</v>
      </c>
      <c r="AW77" s="7">
        <v>96.444250921434062</v>
      </c>
      <c r="AX77" s="7">
        <v>520.42060085980506</v>
      </c>
      <c r="AY77" s="19">
        <f t="shared" si="46"/>
        <v>1</v>
      </c>
      <c r="AZ77" s="19">
        <f t="shared" si="47"/>
        <v>1</v>
      </c>
      <c r="BA77" s="29" t="str">
        <f t="shared" si="48"/>
        <v/>
      </c>
      <c r="BE77" s="8" t="s">
        <v>177</v>
      </c>
      <c r="BF77" s="7">
        <v>188.21152706421162</v>
      </c>
      <c r="BG77" s="7">
        <v>185.24870754013656</v>
      </c>
      <c r="BH77" s="7">
        <v>197.6108151059276</v>
      </c>
      <c r="BI77" s="7">
        <v>177.1158603733879</v>
      </c>
      <c r="BJ77" s="7">
        <v>191.3736683111668</v>
      </c>
      <c r="BK77" s="7">
        <v>200.40341601766499</v>
      </c>
      <c r="BL77" s="7">
        <v>1508.45352309705</v>
      </c>
      <c r="BM77" s="19">
        <f t="shared" si="49"/>
        <v>1</v>
      </c>
      <c r="BN77" s="19">
        <f t="shared" si="50"/>
        <v>1</v>
      </c>
      <c r="BO77" s="29" t="str">
        <f t="shared" si="51"/>
        <v/>
      </c>
      <c r="BS77" s="41">
        <f t="shared" si="52"/>
        <v>0</v>
      </c>
      <c r="BT77" s="42">
        <f t="shared" si="53"/>
        <v>0</v>
      </c>
      <c r="BX77" s="41">
        <f t="shared" si="54"/>
        <v>0</v>
      </c>
      <c r="BY77" s="42">
        <f t="shared" si="55"/>
        <v>0</v>
      </c>
      <c r="CC77" s="41">
        <f t="shared" si="56"/>
        <v>0</v>
      </c>
      <c r="CD77" s="42">
        <f t="shared" si="57"/>
        <v>0</v>
      </c>
      <c r="CH77" s="41">
        <f t="shared" si="58"/>
        <v>0</v>
      </c>
      <c r="CI77" s="42">
        <f t="shared" si="59"/>
        <v>0</v>
      </c>
    </row>
    <row r="78" spans="3:87" x14ac:dyDescent="0.25">
      <c r="C78">
        <v>0.59000000000003072</v>
      </c>
      <c r="D78">
        <v>125</v>
      </c>
      <c r="E78">
        <v>3.9533408155941725</v>
      </c>
      <c r="F78">
        <v>262</v>
      </c>
      <c r="G78">
        <v>4.3695001445977031</v>
      </c>
      <c r="H78">
        <v>125</v>
      </c>
      <c r="I78">
        <v>3.9222169476358664</v>
      </c>
      <c r="J78">
        <v>262</v>
      </c>
      <c r="K78">
        <v>4.3642676631600574</v>
      </c>
      <c r="L78">
        <v>11</v>
      </c>
      <c r="M78">
        <v>27</v>
      </c>
      <c r="W78" s="20" t="str">
        <f t="shared" si="30"/>
        <v/>
      </c>
      <c r="X78" s="10">
        <f t="shared" si="31"/>
        <v>71</v>
      </c>
      <c r="Y78" s="10" t="s">
        <v>304</v>
      </c>
      <c r="Z78" s="13" t="str">
        <f t="shared" si="32"/>
        <v/>
      </c>
      <c r="AA78" s="13" t="str">
        <f t="shared" si="33"/>
        <v/>
      </c>
      <c r="AB78" s="20" t="str">
        <f t="shared" si="34"/>
        <v/>
      </c>
      <c r="AC78" s="10">
        <f t="shared" si="35"/>
        <v>71</v>
      </c>
      <c r="AD78" s="10" t="s">
        <v>304</v>
      </c>
      <c r="AE78" s="13" t="str">
        <f t="shared" si="36"/>
        <v/>
      </c>
      <c r="AF78" s="14" t="str">
        <f t="shared" si="37"/>
        <v/>
      </c>
      <c r="AG78" s="13"/>
      <c r="AH78" s="20" t="str">
        <f t="shared" si="38"/>
        <v/>
      </c>
      <c r="AI78" s="10">
        <f t="shared" si="39"/>
        <v>71</v>
      </c>
      <c r="AJ78" s="10" t="s">
        <v>304</v>
      </c>
      <c r="AK78" s="13" t="str">
        <f t="shared" si="40"/>
        <v/>
      </c>
      <c r="AL78" s="13" t="str">
        <f t="shared" si="41"/>
        <v/>
      </c>
      <c r="AM78" s="20" t="str">
        <f t="shared" si="42"/>
        <v/>
      </c>
      <c r="AN78" s="10">
        <f t="shared" si="43"/>
        <v>71</v>
      </c>
      <c r="AO78" s="10" t="s">
        <v>304</v>
      </c>
      <c r="AP78" s="13" t="str">
        <f t="shared" si="44"/>
        <v/>
      </c>
      <c r="AQ78" s="14" t="str">
        <f t="shared" si="45"/>
        <v/>
      </c>
      <c r="AS78" s="8" t="s">
        <v>80</v>
      </c>
      <c r="AT78" s="7">
        <v>108.58323210774211</v>
      </c>
      <c r="AU78" s="7">
        <v>103.50528905216804</v>
      </c>
      <c r="AV78" s="7">
        <v>107.56912486702387</v>
      </c>
      <c r="AW78" s="7">
        <v>90.011472492370203</v>
      </c>
      <c r="AX78" s="7">
        <v>517.23824338632812</v>
      </c>
      <c r="AY78" s="19">
        <f t="shared" si="46"/>
        <v>1</v>
      </c>
      <c r="AZ78" s="19">
        <f t="shared" si="47"/>
        <v>1</v>
      </c>
      <c r="BA78" s="29" t="str">
        <f t="shared" si="48"/>
        <v/>
      </c>
      <c r="BE78" s="8" t="s">
        <v>178</v>
      </c>
      <c r="BF78" s="7">
        <v>173.39277783068835</v>
      </c>
      <c r="BG78" s="7">
        <v>184.54773797247026</v>
      </c>
      <c r="BH78" s="7">
        <v>202.96193514665774</v>
      </c>
      <c r="BI78" s="7">
        <v>194.99283929047741</v>
      </c>
      <c r="BJ78" s="7">
        <v>200.12893810692802</v>
      </c>
      <c r="BK78" s="7">
        <v>187.21151888046256</v>
      </c>
      <c r="BL78" s="7">
        <v>1538.3575246250898</v>
      </c>
      <c r="BM78" s="19">
        <f t="shared" si="49"/>
        <v>1</v>
      </c>
      <c r="BN78" s="19">
        <f t="shared" si="50"/>
        <v>1</v>
      </c>
      <c r="BO78" s="29" t="str">
        <f t="shared" si="51"/>
        <v/>
      </c>
      <c r="BS78" s="41">
        <f t="shared" si="52"/>
        <v>0</v>
      </c>
      <c r="BT78" s="42">
        <f t="shared" si="53"/>
        <v>0</v>
      </c>
      <c r="BX78" s="41">
        <f t="shared" si="54"/>
        <v>0</v>
      </c>
      <c r="BY78" s="42">
        <f t="shared" si="55"/>
        <v>0</v>
      </c>
      <c r="CC78" s="41">
        <f t="shared" si="56"/>
        <v>0</v>
      </c>
      <c r="CD78" s="42">
        <f t="shared" si="57"/>
        <v>0</v>
      </c>
      <c r="CH78" s="41">
        <f t="shared" si="58"/>
        <v>0</v>
      </c>
      <c r="CI78" s="42">
        <f t="shared" si="59"/>
        <v>0</v>
      </c>
    </row>
    <row r="79" spans="3:87" x14ac:dyDescent="0.25">
      <c r="C79">
        <v>0.60000000000003073</v>
      </c>
      <c r="D79">
        <v>123</v>
      </c>
      <c r="E79">
        <v>3.9567387963300802</v>
      </c>
      <c r="F79">
        <v>257</v>
      </c>
      <c r="G79">
        <v>4.3728981253336112</v>
      </c>
      <c r="H79">
        <v>123</v>
      </c>
      <c r="I79">
        <v>3.9203824469341289</v>
      </c>
      <c r="J79">
        <v>258</v>
      </c>
      <c r="K79">
        <v>4.3313092945000138</v>
      </c>
      <c r="L79">
        <v>5</v>
      </c>
      <c r="M79">
        <v>41</v>
      </c>
      <c r="W79" s="20" t="str">
        <f t="shared" si="30"/>
        <v/>
      </c>
      <c r="X79" s="10">
        <f t="shared" si="31"/>
        <v>72</v>
      </c>
      <c r="Y79" s="10" t="s">
        <v>305</v>
      </c>
      <c r="Z79" s="13" t="str">
        <f t="shared" si="32"/>
        <v/>
      </c>
      <c r="AA79" s="13" t="str">
        <f t="shared" si="33"/>
        <v/>
      </c>
      <c r="AB79" s="20" t="str">
        <f t="shared" si="34"/>
        <v/>
      </c>
      <c r="AC79" s="10">
        <f t="shared" si="35"/>
        <v>72</v>
      </c>
      <c r="AD79" s="10" t="s">
        <v>305</v>
      </c>
      <c r="AE79" s="13" t="str">
        <f t="shared" si="36"/>
        <v/>
      </c>
      <c r="AF79" s="14" t="str">
        <f t="shared" si="37"/>
        <v/>
      </c>
      <c r="AG79" s="13"/>
      <c r="AH79" s="20" t="str">
        <f t="shared" si="38"/>
        <v/>
      </c>
      <c r="AI79" s="10">
        <f t="shared" si="39"/>
        <v>72</v>
      </c>
      <c r="AJ79" s="10" t="s">
        <v>305</v>
      </c>
      <c r="AK79" s="13" t="str">
        <f t="shared" si="40"/>
        <v/>
      </c>
      <c r="AL79" s="13" t="str">
        <f t="shared" si="41"/>
        <v/>
      </c>
      <c r="AM79" s="20" t="str">
        <f t="shared" si="42"/>
        <v/>
      </c>
      <c r="AN79" s="10">
        <f t="shared" si="43"/>
        <v>72</v>
      </c>
      <c r="AO79" s="10" t="s">
        <v>305</v>
      </c>
      <c r="AP79" s="13" t="str">
        <f t="shared" si="44"/>
        <v/>
      </c>
      <c r="AQ79" s="14" t="str">
        <f t="shared" si="45"/>
        <v/>
      </c>
      <c r="AS79" s="8" t="s">
        <v>81</v>
      </c>
      <c r="AT79" s="7">
        <v>91.553289261344801</v>
      </c>
      <c r="AU79" s="7">
        <v>109.07941272861359</v>
      </c>
      <c r="AV79" s="7">
        <v>95.885152786846007</v>
      </c>
      <c r="AW79" s="7">
        <v>91.124474059717613</v>
      </c>
      <c r="AX79" s="7">
        <v>483.52748162336798</v>
      </c>
      <c r="AY79" s="19">
        <f t="shared" si="46"/>
        <v>1</v>
      </c>
      <c r="AZ79" s="19">
        <f t="shared" si="47"/>
        <v>1</v>
      </c>
      <c r="BA79" s="29" t="str">
        <f t="shared" si="48"/>
        <v/>
      </c>
      <c r="BE79" s="8" t="s">
        <v>179</v>
      </c>
      <c r="BF79" s="7">
        <v>191.88169569661659</v>
      </c>
      <c r="BG79" s="7">
        <v>174.48513881142037</v>
      </c>
      <c r="BH79" s="7">
        <v>189.62391447933254</v>
      </c>
      <c r="BI79" s="7">
        <v>182.65296913829911</v>
      </c>
      <c r="BJ79" s="7">
        <v>199.80664639949481</v>
      </c>
      <c r="BK79" s="7">
        <v>200.70112484771437</v>
      </c>
      <c r="BL79" s="7">
        <v>1521.6111049106717</v>
      </c>
      <c r="BM79" s="19">
        <f t="shared" si="49"/>
        <v>1</v>
      </c>
      <c r="BN79" s="19">
        <f t="shared" si="50"/>
        <v>1</v>
      </c>
      <c r="BO79" s="29" t="str">
        <f t="shared" si="51"/>
        <v/>
      </c>
      <c r="BS79" s="41">
        <f t="shared" si="52"/>
        <v>0</v>
      </c>
      <c r="BT79" s="42">
        <f t="shared" si="53"/>
        <v>0</v>
      </c>
      <c r="BX79" s="41">
        <f t="shared" si="54"/>
        <v>0</v>
      </c>
      <c r="BY79" s="42">
        <f t="shared" si="55"/>
        <v>0</v>
      </c>
      <c r="CC79" s="41">
        <f t="shared" si="56"/>
        <v>0</v>
      </c>
      <c r="CD79" s="42">
        <f t="shared" si="57"/>
        <v>0</v>
      </c>
      <c r="CH79" s="41">
        <f t="shared" si="58"/>
        <v>0</v>
      </c>
      <c r="CI79" s="42">
        <f t="shared" si="59"/>
        <v>0</v>
      </c>
    </row>
    <row r="80" spans="3:87" x14ac:dyDescent="0.25">
      <c r="C80">
        <v>0.61000000000003074</v>
      </c>
      <c r="D80">
        <v>121</v>
      </c>
      <c r="E80">
        <v>3.9065195033229303</v>
      </c>
      <c r="F80">
        <v>253</v>
      </c>
      <c r="G80">
        <v>4.3504047195488598</v>
      </c>
      <c r="H80">
        <v>122</v>
      </c>
      <c r="I80">
        <v>3.9526486009037516</v>
      </c>
      <c r="J80">
        <v>254</v>
      </c>
      <c r="K80">
        <v>4.3279113137641065</v>
      </c>
      <c r="L80">
        <v>26</v>
      </c>
      <c r="M80">
        <v>29</v>
      </c>
      <c r="W80" s="20" t="str">
        <f t="shared" si="30"/>
        <v/>
      </c>
      <c r="X80" s="10">
        <f t="shared" si="31"/>
        <v>73</v>
      </c>
      <c r="Y80" s="10" t="s">
        <v>306</v>
      </c>
      <c r="Z80" s="13" t="str">
        <f t="shared" si="32"/>
        <v/>
      </c>
      <c r="AA80" s="13" t="str">
        <f t="shared" si="33"/>
        <v/>
      </c>
      <c r="AB80" s="20" t="str">
        <f t="shared" si="34"/>
        <v/>
      </c>
      <c r="AC80" s="10">
        <f t="shared" si="35"/>
        <v>73</v>
      </c>
      <c r="AD80" s="10" t="s">
        <v>306</v>
      </c>
      <c r="AE80" s="13" t="str">
        <f t="shared" si="36"/>
        <v/>
      </c>
      <c r="AF80" s="14" t="str">
        <f t="shared" si="37"/>
        <v/>
      </c>
      <c r="AG80" s="13"/>
      <c r="AH80" s="20" t="str">
        <f t="shared" si="38"/>
        <v/>
      </c>
      <c r="AI80" s="10">
        <f t="shared" si="39"/>
        <v>73</v>
      </c>
      <c r="AJ80" s="10" t="s">
        <v>306</v>
      </c>
      <c r="AK80" s="13" t="str">
        <f t="shared" si="40"/>
        <v/>
      </c>
      <c r="AL80" s="13" t="str">
        <f t="shared" si="41"/>
        <v/>
      </c>
      <c r="AM80" s="20" t="str">
        <f t="shared" si="42"/>
        <v/>
      </c>
      <c r="AN80" s="10">
        <f t="shared" si="43"/>
        <v>73</v>
      </c>
      <c r="AO80" s="10" t="s">
        <v>306</v>
      </c>
      <c r="AP80" s="13" t="str">
        <f t="shared" si="44"/>
        <v/>
      </c>
      <c r="AQ80" s="14" t="str">
        <f t="shared" si="45"/>
        <v/>
      </c>
      <c r="AS80" s="8" t="s">
        <v>82</v>
      </c>
      <c r="AT80" s="7">
        <v>104.89960858187463</v>
      </c>
      <c r="AU80" s="7">
        <v>99.970237760844412</v>
      </c>
      <c r="AV80" s="7">
        <v>108.70576327597635</v>
      </c>
      <c r="AW80" s="7">
        <v>103.24926073973566</v>
      </c>
      <c r="AX80" s="7">
        <v>525.53063363440742</v>
      </c>
      <c r="AY80" s="19">
        <f t="shared" si="46"/>
        <v>1</v>
      </c>
      <c r="AZ80" s="19">
        <f t="shared" si="47"/>
        <v>1</v>
      </c>
      <c r="BA80" s="29" t="str">
        <f t="shared" si="48"/>
        <v/>
      </c>
      <c r="BE80" s="8" t="s">
        <v>180</v>
      </c>
      <c r="BF80" s="7">
        <v>190.70494247510896</v>
      </c>
      <c r="BG80" s="7">
        <v>195.20812923562232</v>
      </c>
      <c r="BH80" s="7">
        <v>181.10454237388882</v>
      </c>
      <c r="BI80" s="7">
        <v>202.43696654058877</v>
      </c>
      <c r="BJ80" s="7">
        <v>189.85621651506858</v>
      </c>
      <c r="BK80" s="7">
        <v>179.43767932320429</v>
      </c>
      <c r="BL80" s="7">
        <v>1531.0416595191391</v>
      </c>
      <c r="BM80" s="19">
        <f t="shared" si="49"/>
        <v>1</v>
      </c>
      <c r="BN80" s="19">
        <f t="shared" si="50"/>
        <v>1</v>
      </c>
      <c r="BO80" s="29" t="str">
        <f t="shared" si="51"/>
        <v/>
      </c>
      <c r="BS80" s="41">
        <f t="shared" si="52"/>
        <v>0</v>
      </c>
      <c r="BT80" s="42">
        <f t="shared" si="53"/>
        <v>0</v>
      </c>
      <c r="BX80" s="41">
        <f t="shared" si="54"/>
        <v>0</v>
      </c>
      <c r="BY80" s="42">
        <f t="shared" si="55"/>
        <v>0</v>
      </c>
      <c r="CC80" s="41">
        <f t="shared" si="56"/>
        <v>0</v>
      </c>
      <c r="CD80" s="42">
        <f t="shared" si="57"/>
        <v>0</v>
      </c>
      <c r="CH80" s="41">
        <f t="shared" si="58"/>
        <v>0</v>
      </c>
      <c r="CI80" s="42">
        <f t="shared" si="59"/>
        <v>0</v>
      </c>
    </row>
    <row r="81" spans="3:87" x14ac:dyDescent="0.25">
      <c r="C81">
        <v>0.62000000000003075</v>
      </c>
      <c r="D81">
        <v>119</v>
      </c>
      <c r="E81">
        <v>3.9533408155941725</v>
      </c>
      <c r="F81">
        <v>249</v>
      </c>
      <c r="G81">
        <v>4.3556372009865036</v>
      </c>
      <c r="H81">
        <v>119</v>
      </c>
      <c r="I81">
        <v>3.9447103534206187</v>
      </c>
      <c r="J81">
        <v>250</v>
      </c>
      <c r="K81">
        <v>4.3279113137641065</v>
      </c>
      <c r="L81">
        <v>5</v>
      </c>
      <c r="M81">
        <v>75</v>
      </c>
      <c r="W81" s="20" t="str">
        <f t="shared" si="30"/>
        <v/>
      </c>
      <c r="X81" s="10">
        <f t="shared" si="31"/>
        <v>74</v>
      </c>
      <c r="Y81" s="10" t="s">
        <v>307</v>
      </c>
      <c r="Z81" s="13" t="str">
        <f t="shared" si="32"/>
        <v/>
      </c>
      <c r="AA81" s="13" t="str">
        <f t="shared" si="33"/>
        <v/>
      </c>
      <c r="AB81" s="20" t="str">
        <f t="shared" si="34"/>
        <v/>
      </c>
      <c r="AC81" s="10">
        <f t="shared" si="35"/>
        <v>74</v>
      </c>
      <c r="AD81" s="10" t="s">
        <v>307</v>
      </c>
      <c r="AE81" s="13" t="str">
        <f t="shared" si="36"/>
        <v/>
      </c>
      <c r="AF81" s="14" t="str">
        <f t="shared" si="37"/>
        <v/>
      </c>
      <c r="AG81" s="13"/>
      <c r="AH81" s="20" t="str">
        <f t="shared" si="38"/>
        <v/>
      </c>
      <c r="AI81" s="10">
        <f t="shared" si="39"/>
        <v>74</v>
      </c>
      <c r="AJ81" s="10" t="s">
        <v>307</v>
      </c>
      <c r="AK81" s="13" t="str">
        <f t="shared" si="40"/>
        <v/>
      </c>
      <c r="AL81" s="13" t="str">
        <f t="shared" si="41"/>
        <v/>
      </c>
      <c r="AM81" s="20" t="str">
        <f t="shared" si="42"/>
        <v/>
      </c>
      <c r="AN81" s="10">
        <f t="shared" si="43"/>
        <v>74</v>
      </c>
      <c r="AO81" s="10" t="s">
        <v>307</v>
      </c>
      <c r="AP81" s="13" t="str">
        <f t="shared" si="44"/>
        <v/>
      </c>
      <c r="AQ81" s="14" t="str">
        <f t="shared" si="45"/>
        <v/>
      </c>
      <c r="AS81" s="8" t="s">
        <v>83</v>
      </c>
      <c r="AT81" s="7">
        <v>99.570246315722827</v>
      </c>
      <c r="AU81" s="7">
        <v>99.573580586153739</v>
      </c>
      <c r="AV81" s="7">
        <v>90.111146879240579</v>
      </c>
      <c r="AW81" s="7">
        <v>102.97310014230483</v>
      </c>
      <c r="AX81" s="7">
        <v>482.33922080266257</v>
      </c>
      <c r="AY81" s="19">
        <f t="shared" si="46"/>
        <v>1</v>
      </c>
      <c r="AZ81" s="19">
        <f t="shared" si="47"/>
        <v>1</v>
      </c>
      <c r="BA81" s="29" t="str">
        <f t="shared" si="48"/>
        <v/>
      </c>
      <c r="BE81" s="8" t="s">
        <v>181</v>
      </c>
      <c r="BF81" s="7">
        <v>174.62144833436082</v>
      </c>
      <c r="BG81" s="7">
        <v>175.29424406734702</v>
      </c>
      <c r="BH81" s="7">
        <v>174.01155533084565</v>
      </c>
      <c r="BI81" s="7">
        <v>189.11338430054542</v>
      </c>
      <c r="BJ81" s="7">
        <v>187.43162565785951</v>
      </c>
      <c r="BK81" s="7">
        <v>176.52708884487737</v>
      </c>
      <c r="BL81" s="7">
        <v>1453.5443564942407</v>
      </c>
      <c r="BM81" s="19">
        <f t="shared" si="49"/>
        <v>1</v>
      </c>
      <c r="BN81" s="19">
        <f t="shared" si="50"/>
        <v>1</v>
      </c>
      <c r="BO81" s="29" t="str">
        <f t="shared" si="51"/>
        <v/>
      </c>
      <c r="BS81" s="41">
        <f t="shared" si="52"/>
        <v>0</v>
      </c>
      <c r="BT81" s="42">
        <f t="shared" si="53"/>
        <v>0</v>
      </c>
      <c r="BX81" s="41">
        <f t="shared" si="54"/>
        <v>0</v>
      </c>
      <c r="BY81" s="42">
        <f t="shared" si="55"/>
        <v>0</v>
      </c>
      <c r="CC81" s="41">
        <f t="shared" si="56"/>
        <v>0</v>
      </c>
      <c r="CD81" s="42">
        <f t="shared" si="57"/>
        <v>0</v>
      </c>
      <c r="CH81" s="41">
        <f t="shared" si="58"/>
        <v>0</v>
      </c>
      <c r="CI81" s="42">
        <f t="shared" si="59"/>
        <v>0</v>
      </c>
    </row>
    <row r="82" spans="3:87" x14ac:dyDescent="0.25">
      <c r="C82">
        <v>0.63000000000003076</v>
      </c>
      <c r="D82">
        <v>117</v>
      </c>
      <c r="E82">
        <v>3.8617117424067566</v>
      </c>
      <c r="F82">
        <v>245</v>
      </c>
      <c r="G82">
        <v>4.2810900014928643</v>
      </c>
      <c r="H82">
        <v>117</v>
      </c>
      <c r="I82">
        <v>3.8894376296291546</v>
      </c>
      <c r="J82">
        <v>246</v>
      </c>
      <c r="K82">
        <v>4.3279113137641065</v>
      </c>
      <c r="L82">
        <v>8</v>
      </c>
      <c r="M82">
        <v>28</v>
      </c>
      <c r="W82" s="20" t="str">
        <f t="shared" si="30"/>
        <v/>
      </c>
      <c r="X82" s="10">
        <f t="shared" si="31"/>
        <v>75</v>
      </c>
      <c r="Y82" s="10" t="s">
        <v>308</v>
      </c>
      <c r="Z82" s="13" t="str">
        <f t="shared" si="32"/>
        <v/>
      </c>
      <c r="AA82" s="13" t="str">
        <f t="shared" si="33"/>
        <v/>
      </c>
      <c r="AB82" s="20" t="str">
        <f t="shared" si="34"/>
        <v/>
      </c>
      <c r="AC82" s="10">
        <f t="shared" si="35"/>
        <v>75</v>
      </c>
      <c r="AD82" s="10" t="s">
        <v>308</v>
      </c>
      <c r="AE82" s="13" t="str">
        <f t="shared" si="36"/>
        <v/>
      </c>
      <c r="AF82" s="14" t="str">
        <f t="shared" si="37"/>
        <v/>
      </c>
      <c r="AG82" s="13"/>
      <c r="AH82" s="20" t="str">
        <f t="shared" si="38"/>
        <v/>
      </c>
      <c r="AI82" s="10">
        <f t="shared" si="39"/>
        <v>75</v>
      </c>
      <c r="AJ82" s="10" t="s">
        <v>308</v>
      </c>
      <c r="AK82" s="13" t="str">
        <f t="shared" si="40"/>
        <v/>
      </c>
      <c r="AL82" s="13" t="str">
        <f t="shared" si="41"/>
        <v/>
      </c>
      <c r="AM82" s="20" t="str">
        <f t="shared" si="42"/>
        <v/>
      </c>
      <c r="AN82" s="10">
        <f t="shared" si="43"/>
        <v>75</v>
      </c>
      <c r="AO82" s="10" t="s">
        <v>308</v>
      </c>
      <c r="AP82" s="13" t="str">
        <f t="shared" si="44"/>
        <v/>
      </c>
      <c r="AQ82" s="14" t="str">
        <f t="shared" si="45"/>
        <v/>
      </c>
      <c r="AS82" s="8" t="s">
        <v>84</v>
      </c>
      <c r="AT82" s="7">
        <v>97.727101316229209</v>
      </c>
      <c r="AU82" s="7">
        <v>104.36455247660612</v>
      </c>
      <c r="AV82" s="7">
        <v>100.17832659522634</v>
      </c>
      <c r="AW82" s="7">
        <v>90.256411078141198</v>
      </c>
      <c r="AX82" s="7">
        <v>492.70471806142922</v>
      </c>
      <c r="AY82" s="19">
        <f t="shared" si="46"/>
        <v>1</v>
      </c>
      <c r="AZ82" s="19">
        <f t="shared" si="47"/>
        <v>1</v>
      </c>
      <c r="BA82" s="29" t="str">
        <f t="shared" si="48"/>
        <v/>
      </c>
      <c r="BE82" s="8" t="s">
        <v>182</v>
      </c>
      <c r="BF82" s="7">
        <v>179.85744488026893</v>
      </c>
      <c r="BG82" s="7">
        <v>204.47394045839101</v>
      </c>
      <c r="BH82" s="7">
        <v>187.40636375445067</v>
      </c>
      <c r="BI82" s="7">
        <v>193.94507219307215</v>
      </c>
      <c r="BJ82" s="7">
        <v>186.8185384871347</v>
      </c>
      <c r="BK82" s="7">
        <v>192.5319163590398</v>
      </c>
      <c r="BL82" s="7">
        <v>1525.796886812564</v>
      </c>
      <c r="BM82" s="19">
        <f t="shared" si="49"/>
        <v>1</v>
      </c>
      <c r="BN82" s="19">
        <f t="shared" si="50"/>
        <v>1</v>
      </c>
      <c r="BO82" s="29" t="str">
        <f t="shared" si="51"/>
        <v/>
      </c>
      <c r="BS82" s="41">
        <f t="shared" si="52"/>
        <v>0</v>
      </c>
      <c r="BT82" s="42">
        <f t="shared" si="53"/>
        <v>0</v>
      </c>
      <c r="BX82" s="41">
        <f t="shared" si="54"/>
        <v>0</v>
      </c>
      <c r="BY82" s="42">
        <f t="shared" si="55"/>
        <v>0</v>
      </c>
      <c r="CC82" s="41">
        <f t="shared" si="56"/>
        <v>0</v>
      </c>
      <c r="CD82" s="42">
        <f t="shared" si="57"/>
        <v>0</v>
      </c>
      <c r="CH82" s="41">
        <f t="shared" si="58"/>
        <v>0</v>
      </c>
      <c r="CI82" s="42">
        <f t="shared" si="59"/>
        <v>0</v>
      </c>
    </row>
    <row r="83" spans="3:87" x14ac:dyDescent="0.25">
      <c r="C83">
        <v>0.64000000000003077</v>
      </c>
      <c r="D83">
        <v>115</v>
      </c>
      <c r="E83">
        <v>3.9058272886325103</v>
      </c>
      <c r="F83">
        <v>241</v>
      </c>
      <c r="G83">
        <v>4.3226788323264609</v>
      </c>
      <c r="H83">
        <v>116</v>
      </c>
      <c r="I83">
        <v>3.9196902322437088</v>
      </c>
      <c r="J83">
        <v>241</v>
      </c>
      <c r="K83">
        <v>4.3226788323264609</v>
      </c>
      <c r="L83">
        <v>56</v>
      </c>
      <c r="M83">
        <v>1</v>
      </c>
      <c r="W83" s="20" t="str">
        <f t="shared" si="30"/>
        <v/>
      </c>
      <c r="X83" s="10">
        <f t="shared" si="31"/>
        <v>76</v>
      </c>
      <c r="Y83" s="10" t="s">
        <v>309</v>
      </c>
      <c r="Z83" s="13" t="str">
        <f t="shared" si="32"/>
        <v/>
      </c>
      <c r="AA83" s="13" t="str">
        <f t="shared" si="33"/>
        <v/>
      </c>
      <c r="AB83" s="20" t="str">
        <f t="shared" si="34"/>
        <v/>
      </c>
      <c r="AC83" s="10">
        <f t="shared" si="35"/>
        <v>76</v>
      </c>
      <c r="AD83" s="10" t="s">
        <v>309</v>
      </c>
      <c r="AE83" s="13" t="str">
        <f t="shared" si="36"/>
        <v/>
      </c>
      <c r="AF83" s="14" t="str">
        <f t="shared" si="37"/>
        <v/>
      </c>
      <c r="AG83" s="13"/>
      <c r="AH83" s="20" t="str">
        <f t="shared" si="38"/>
        <v/>
      </c>
      <c r="AI83" s="10">
        <f t="shared" si="39"/>
        <v>76</v>
      </c>
      <c r="AJ83" s="10" t="s">
        <v>309</v>
      </c>
      <c r="AK83" s="13" t="str">
        <f t="shared" si="40"/>
        <v/>
      </c>
      <c r="AL83" s="13" t="str">
        <f t="shared" si="41"/>
        <v/>
      </c>
      <c r="AM83" s="20" t="str">
        <f t="shared" si="42"/>
        <v/>
      </c>
      <c r="AN83" s="10">
        <f t="shared" si="43"/>
        <v>76</v>
      </c>
      <c r="AO83" s="10" t="s">
        <v>309</v>
      </c>
      <c r="AP83" s="13" t="str">
        <f t="shared" si="44"/>
        <v/>
      </c>
      <c r="AQ83" s="14" t="str">
        <f t="shared" si="45"/>
        <v/>
      </c>
      <c r="AS83" s="8" t="s">
        <v>85</v>
      </c>
      <c r="AT83" s="7">
        <v>92.001143012158892</v>
      </c>
      <c r="AU83" s="7">
        <v>97.281630605919048</v>
      </c>
      <c r="AV83" s="7">
        <v>103.57370338334289</v>
      </c>
      <c r="AW83" s="7">
        <v>93.808608202479661</v>
      </c>
      <c r="AX83" s="7">
        <v>490.23878858724339</v>
      </c>
      <c r="AY83" s="19">
        <f t="shared" si="46"/>
        <v>1</v>
      </c>
      <c r="AZ83" s="19">
        <f t="shared" si="47"/>
        <v>1</v>
      </c>
      <c r="BA83" s="29" t="str">
        <f t="shared" si="48"/>
        <v/>
      </c>
      <c r="BE83" s="8" t="s">
        <v>183</v>
      </c>
      <c r="BF83" s="7">
        <v>184.38337022852306</v>
      </c>
      <c r="BG83" s="7">
        <v>182.29881962760717</v>
      </c>
      <c r="BH83" s="7">
        <v>186.49350311674354</v>
      </c>
      <c r="BI83" s="7">
        <v>200.76365255539739</v>
      </c>
      <c r="BJ83" s="7">
        <v>173.54386877108672</v>
      </c>
      <c r="BK83" s="7">
        <v>186.52660140355076</v>
      </c>
      <c r="BL83" s="7">
        <v>1488.3173370293928</v>
      </c>
      <c r="BM83" s="19">
        <f t="shared" si="49"/>
        <v>1</v>
      </c>
      <c r="BN83" s="19">
        <f t="shared" si="50"/>
        <v>1</v>
      </c>
      <c r="BO83" s="29" t="str">
        <f t="shared" si="51"/>
        <v/>
      </c>
      <c r="BS83" s="41">
        <f t="shared" si="52"/>
        <v>0</v>
      </c>
      <c r="BT83" s="42">
        <f t="shared" si="53"/>
        <v>0</v>
      </c>
      <c r="BX83" s="41">
        <f t="shared" si="54"/>
        <v>0</v>
      </c>
      <c r="BY83" s="42">
        <f t="shared" si="55"/>
        <v>0</v>
      </c>
      <c r="CC83" s="41">
        <f t="shared" si="56"/>
        <v>0</v>
      </c>
      <c r="CD83" s="42">
        <f t="shared" si="57"/>
        <v>0</v>
      </c>
      <c r="CH83" s="41">
        <f t="shared" si="58"/>
        <v>0</v>
      </c>
      <c r="CI83" s="42">
        <f t="shared" si="59"/>
        <v>0</v>
      </c>
    </row>
    <row r="84" spans="3:87" x14ac:dyDescent="0.25">
      <c r="C84">
        <v>0.65000000000003078</v>
      </c>
      <c r="D84">
        <v>114</v>
      </c>
      <c r="E84">
        <v>3.9058272886325103</v>
      </c>
      <c r="F84">
        <v>238</v>
      </c>
      <c r="G84">
        <v>4.3226788323264609</v>
      </c>
      <c r="H84">
        <v>114</v>
      </c>
      <c r="I84">
        <v>3.902429307896603</v>
      </c>
      <c r="J84">
        <v>238</v>
      </c>
      <c r="K84">
        <v>4.2810900014928652</v>
      </c>
      <c r="L84">
        <v>6</v>
      </c>
      <c r="M84">
        <v>48</v>
      </c>
      <c r="W84" s="20" t="str">
        <f t="shared" si="30"/>
        <v/>
      </c>
      <c r="X84" s="10">
        <f t="shared" si="31"/>
        <v>77</v>
      </c>
      <c r="Y84" s="10" t="s">
        <v>310</v>
      </c>
      <c r="Z84" s="13" t="str">
        <f t="shared" si="32"/>
        <v/>
      </c>
      <c r="AA84" s="13" t="str">
        <f t="shared" si="33"/>
        <v/>
      </c>
      <c r="AB84" s="20" t="str">
        <f t="shared" si="34"/>
        <v/>
      </c>
      <c r="AC84" s="10">
        <f t="shared" si="35"/>
        <v>77</v>
      </c>
      <c r="AD84" s="10" t="s">
        <v>310</v>
      </c>
      <c r="AE84" s="13" t="str">
        <f t="shared" si="36"/>
        <v/>
      </c>
      <c r="AF84" s="14" t="str">
        <f t="shared" si="37"/>
        <v/>
      </c>
      <c r="AG84" s="13"/>
      <c r="AH84" s="20" t="str">
        <f t="shared" si="38"/>
        <v/>
      </c>
      <c r="AI84" s="10">
        <f t="shared" si="39"/>
        <v>77</v>
      </c>
      <c r="AJ84" s="10" t="s">
        <v>310</v>
      </c>
      <c r="AK84" s="13" t="str">
        <f t="shared" si="40"/>
        <v/>
      </c>
      <c r="AL84" s="13" t="str">
        <f t="shared" si="41"/>
        <v/>
      </c>
      <c r="AM84" s="20" t="str">
        <f t="shared" si="42"/>
        <v/>
      </c>
      <c r="AN84" s="10">
        <f t="shared" si="43"/>
        <v>77</v>
      </c>
      <c r="AO84" s="10" t="s">
        <v>310</v>
      </c>
      <c r="AP84" s="13" t="str">
        <f t="shared" si="44"/>
        <v/>
      </c>
      <c r="AQ84" s="14" t="str">
        <f t="shared" si="45"/>
        <v/>
      </c>
      <c r="AS84" s="8" t="s">
        <v>86</v>
      </c>
      <c r="AT84" s="7">
        <v>106.74974582577153</v>
      </c>
      <c r="AU84" s="7">
        <v>104.84045167161236</v>
      </c>
      <c r="AV84" s="7">
        <v>98.9537952022838</v>
      </c>
      <c r="AW84" s="7">
        <v>96.703057141174867</v>
      </c>
      <c r="AX84" s="7">
        <v>506.20084504312638</v>
      </c>
      <c r="AY84" s="19">
        <f t="shared" si="46"/>
        <v>1</v>
      </c>
      <c r="AZ84" s="19">
        <f t="shared" si="47"/>
        <v>1</v>
      </c>
      <c r="BA84" s="29" t="str">
        <f t="shared" si="48"/>
        <v/>
      </c>
      <c r="BE84" s="8" t="s">
        <v>184</v>
      </c>
      <c r="BF84" s="7">
        <v>189.34236576702375</v>
      </c>
      <c r="BG84" s="7">
        <v>205.78726229666535</v>
      </c>
      <c r="BH84" s="7">
        <v>175.53384986498389</v>
      </c>
      <c r="BI84" s="7">
        <v>196.25282979459618</v>
      </c>
      <c r="BJ84" s="7">
        <v>187.50711568822405</v>
      </c>
      <c r="BK84" s="7">
        <v>168.92975940389152</v>
      </c>
      <c r="BL84" s="7">
        <v>1507.1131282982051</v>
      </c>
      <c r="BM84" s="19">
        <f t="shared" si="49"/>
        <v>1</v>
      </c>
      <c r="BN84" s="19">
        <f t="shared" si="50"/>
        <v>1</v>
      </c>
      <c r="BO84" s="29" t="str">
        <f t="shared" si="51"/>
        <v/>
      </c>
      <c r="BS84" s="41">
        <f t="shared" si="52"/>
        <v>0</v>
      </c>
      <c r="BT84" s="42">
        <f t="shared" si="53"/>
        <v>0</v>
      </c>
      <c r="BX84" s="41">
        <f t="shared" si="54"/>
        <v>0</v>
      </c>
      <c r="BY84" s="42">
        <f t="shared" si="55"/>
        <v>0</v>
      </c>
      <c r="CC84" s="41">
        <f t="shared" si="56"/>
        <v>0</v>
      </c>
      <c r="CD84" s="42">
        <f t="shared" si="57"/>
        <v>0</v>
      </c>
      <c r="CH84" s="41">
        <f t="shared" si="58"/>
        <v>0</v>
      </c>
      <c r="CI84" s="42">
        <f t="shared" si="59"/>
        <v>0</v>
      </c>
    </row>
    <row r="85" spans="3:87" x14ac:dyDescent="0.25">
      <c r="C85">
        <v>0.66000000000003078</v>
      </c>
      <c r="D85">
        <v>112</v>
      </c>
      <c r="E85">
        <v>3.8140191647917643</v>
      </c>
      <c r="F85">
        <v>234</v>
      </c>
      <c r="G85">
        <v>4.3279113137641056</v>
      </c>
      <c r="H85">
        <v>113</v>
      </c>
      <c r="I85">
        <v>3.9005948071948637</v>
      </c>
      <c r="J85">
        <v>235</v>
      </c>
      <c r="K85">
        <v>4.3088158887152623</v>
      </c>
      <c r="L85">
        <v>32</v>
      </c>
      <c r="M85">
        <v>43</v>
      </c>
      <c r="W85" s="20" t="str">
        <f t="shared" si="30"/>
        <v/>
      </c>
      <c r="X85" s="10">
        <f t="shared" si="31"/>
        <v>78</v>
      </c>
      <c r="Y85" s="10" t="s">
        <v>311</v>
      </c>
      <c r="Z85" s="13" t="str">
        <f t="shared" si="32"/>
        <v/>
      </c>
      <c r="AA85" s="13" t="str">
        <f t="shared" si="33"/>
        <v/>
      </c>
      <c r="AB85" s="20" t="str">
        <f t="shared" si="34"/>
        <v/>
      </c>
      <c r="AC85" s="10">
        <f t="shared" si="35"/>
        <v>78</v>
      </c>
      <c r="AD85" s="10" t="s">
        <v>311</v>
      </c>
      <c r="AE85" s="13" t="str">
        <f t="shared" si="36"/>
        <v/>
      </c>
      <c r="AF85" s="14" t="str">
        <f t="shared" si="37"/>
        <v/>
      </c>
      <c r="AG85" s="13"/>
      <c r="AH85" s="20" t="str">
        <f t="shared" si="38"/>
        <v/>
      </c>
      <c r="AI85" s="10">
        <f t="shared" si="39"/>
        <v>78</v>
      </c>
      <c r="AJ85" s="10" t="s">
        <v>311</v>
      </c>
      <c r="AK85" s="13" t="str">
        <f t="shared" si="40"/>
        <v/>
      </c>
      <c r="AL85" s="13" t="str">
        <f t="shared" si="41"/>
        <v/>
      </c>
      <c r="AM85" s="20" t="str">
        <f t="shared" si="42"/>
        <v/>
      </c>
      <c r="AN85" s="10">
        <f t="shared" si="43"/>
        <v>78</v>
      </c>
      <c r="AO85" s="10" t="s">
        <v>311</v>
      </c>
      <c r="AP85" s="13" t="str">
        <f t="shared" si="44"/>
        <v/>
      </c>
      <c r="AQ85" s="14" t="str">
        <f t="shared" si="45"/>
        <v/>
      </c>
      <c r="AS85" s="8" t="s">
        <v>87</v>
      </c>
      <c r="AT85" s="7">
        <v>106.34383243572395</v>
      </c>
      <c r="AU85" s="7">
        <v>91.479985011947662</v>
      </c>
      <c r="AV85" s="7">
        <v>100.01381038608746</v>
      </c>
      <c r="AW85" s="7">
        <v>91.746017011194297</v>
      </c>
      <c r="AX85" s="7">
        <v>489.59745523104078</v>
      </c>
      <c r="AY85" s="19">
        <f t="shared" si="46"/>
        <v>1</v>
      </c>
      <c r="AZ85" s="19">
        <f t="shared" si="47"/>
        <v>1</v>
      </c>
      <c r="BA85" s="29" t="str">
        <f t="shared" si="48"/>
        <v/>
      </c>
      <c r="BE85" s="8" t="s">
        <v>185</v>
      </c>
      <c r="BF85" s="7">
        <v>198.62803547524155</v>
      </c>
      <c r="BG85" s="7">
        <v>177.49585002568099</v>
      </c>
      <c r="BH85" s="7">
        <v>182.83499236049241</v>
      </c>
      <c r="BI85" s="7">
        <v>195.55460070704143</v>
      </c>
      <c r="BJ85" s="7">
        <v>189.56802310232939</v>
      </c>
      <c r="BK85" s="7">
        <v>197.6059902726839</v>
      </c>
      <c r="BL85" s="7">
        <v>1526.8101157528404</v>
      </c>
      <c r="BM85" s="19">
        <f t="shared" si="49"/>
        <v>1</v>
      </c>
      <c r="BN85" s="19">
        <f t="shared" si="50"/>
        <v>1</v>
      </c>
      <c r="BO85" s="29" t="str">
        <f t="shared" si="51"/>
        <v/>
      </c>
      <c r="BS85" s="41">
        <f t="shared" si="52"/>
        <v>0</v>
      </c>
      <c r="BT85" s="42">
        <f t="shared" si="53"/>
        <v>0</v>
      </c>
      <c r="BX85" s="41">
        <f t="shared" si="54"/>
        <v>0</v>
      </c>
      <c r="BY85" s="42">
        <f t="shared" si="55"/>
        <v>0</v>
      </c>
      <c r="CC85" s="41">
        <f t="shared" si="56"/>
        <v>0</v>
      </c>
      <c r="CD85" s="42">
        <f t="shared" si="57"/>
        <v>0</v>
      </c>
      <c r="CH85" s="41">
        <f t="shared" si="58"/>
        <v>0</v>
      </c>
      <c r="CI85" s="42">
        <f t="shared" si="59"/>
        <v>0</v>
      </c>
    </row>
    <row r="86" spans="3:87" x14ac:dyDescent="0.25">
      <c r="C86">
        <v>0.67000000000003079</v>
      </c>
      <c r="D86">
        <v>110</v>
      </c>
      <c r="E86">
        <v>3.8503755141877152</v>
      </c>
      <c r="F86">
        <v>230</v>
      </c>
      <c r="G86">
        <v>4.3088158887152614</v>
      </c>
      <c r="H86">
        <v>110</v>
      </c>
      <c r="I86">
        <v>3.8608404770630056</v>
      </c>
      <c r="J86">
        <v>231</v>
      </c>
      <c r="K86">
        <v>4.2810900014928643</v>
      </c>
      <c r="L86">
        <v>2</v>
      </c>
      <c r="M86">
        <v>50</v>
      </c>
      <c r="W86" s="20" t="str">
        <f t="shared" si="30"/>
        <v/>
      </c>
      <c r="X86" s="10">
        <f t="shared" si="31"/>
        <v>79</v>
      </c>
      <c r="Y86" s="10" t="s">
        <v>312</v>
      </c>
      <c r="Z86" s="13" t="str">
        <f t="shared" si="32"/>
        <v/>
      </c>
      <c r="AA86" s="13" t="str">
        <f t="shared" si="33"/>
        <v/>
      </c>
      <c r="AB86" s="20" t="str">
        <f t="shared" si="34"/>
        <v/>
      </c>
      <c r="AC86" s="10">
        <f t="shared" si="35"/>
        <v>79</v>
      </c>
      <c r="AD86" s="10" t="s">
        <v>312</v>
      </c>
      <c r="AE86" s="13" t="str">
        <f t="shared" si="36"/>
        <v/>
      </c>
      <c r="AF86" s="14" t="str">
        <f t="shared" si="37"/>
        <v/>
      </c>
      <c r="AG86" s="13"/>
      <c r="AH86" s="20" t="str">
        <f t="shared" si="38"/>
        <v/>
      </c>
      <c r="AI86" s="10">
        <f t="shared" si="39"/>
        <v>79</v>
      </c>
      <c r="AJ86" s="10" t="s">
        <v>312</v>
      </c>
      <c r="AK86" s="13" t="str">
        <f t="shared" si="40"/>
        <v/>
      </c>
      <c r="AL86" s="13" t="str">
        <f t="shared" si="41"/>
        <v/>
      </c>
      <c r="AM86" s="20" t="str">
        <f t="shared" si="42"/>
        <v/>
      </c>
      <c r="AN86" s="10">
        <f t="shared" si="43"/>
        <v>79</v>
      </c>
      <c r="AO86" s="10" t="s">
        <v>312</v>
      </c>
      <c r="AP86" s="13" t="str">
        <f t="shared" si="44"/>
        <v/>
      </c>
      <c r="AQ86" s="14" t="str">
        <f t="shared" si="45"/>
        <v/>
      </c>
      <c r="AS86" s="8" t="s">
        <v>88</v>
      </c>
      <c r="AT86" s="7">
        <v>91.947709777412669</v>
      </c>
      <c r="AU86" s="7">
        <v>104.91893965761183</v>
      </c>
      <c r="AV86" s="7">
        <v>94.01625817955491</v>
      </c>
      <c r="AW86" s="7">
        <v>96.726262441025838</v>
      </c>
      <c r="AX86" s="7">
        <v>481.62542823516014</v>
      </c>
      <c r="AY86" s="19">
        <f t="shared" si="46"/>
        <v>1</v>
      </c>
      <c r="AZ86" s="19">
        <f t="shared" si="47"/>
        <v>1</v>
      </c>
      <c r="BA86" s="29" t="str">
        <f t="shared" si="48"/>
        <v/>
      </c>
      <c r="BE86" s="8" t="s">
        <v>186</v>
      </c>
      <c r="BF86" s="7">
        <v>183.68575873697472</v>
      </c>
      <c r="BG86" s="7">
        <v>181.43887856194846</v>
      </c>
      <c r="BH86" s="7">
        <v>185.05292394849454</v>
      </c>
      <c r="BI86" s="7">
        <v>189.85525644465247</v>
      </c>
      <c r="BJ86" s="7">
        <v>176.89996928948904</v>
      </c>
      <c r="BK86" s="7">
        <v>199.22958157684818</v>
      </c>
      <c r="BL86" s="7">
        <v>1482.917594292549</v>
      </c>
      <c r="BM86" s="19">
        <f t="shared" si="49"/>
        <v>1</v>
      </c>
      <c r="BN86" s="19">
        <f t="shared" si="50"/>
        <v>1</v>
      </c>
      <c r="BO86" s="29" t="str">
        <f t="shared" si="51"/>
        <v/>
      </c>
      <c r="BS86" s="41">
        <f t="shared" si="52"/>
        <v>0</v>
      </c>
      <c r="BT86" s="42">
        <f t="shared" si="53"/>
        <v>0</v>
      </c>
      <c r="BX86" s="41">
        <f t="shared" si="54"/>
        <v>0</v>
      </c>
      <c r="BY86" s="42">
        <f t="shared" si="55"/>
        <v>0</v>
      </c>
      <c r="CC86" s="41">
        <f t="shared" si="56"/>
        <v>0</v>
      </c>
      <c r="CD86" s="42">
        <f t="shared" si="57"/>
        <v>0</v>
      </c>
      <c r="CH86" s="41">
        <f t="shared" si="58"/>
        <v>0</v>
      </c>
      <c r="CI86" s="42">
        <f t="shared" si="59"/>
        <v>0</v>
      </c>
    </row>
    <row r="87" spans="3:87" x14ac:dyDescent="0.25">
      <c r="C87">
        <v>0.6800000000000308</v>
      </c>
      <c r="D87">
        <v>109</v>
      </c>
      <c r="E87">
        <v>3.8808071674556013</v>
      </c>
      <c r="F87">
        <v>227</v>
      </c>
      <c r="G87">
        <v>4.2758575200552187</v>
      </c>
      <c r="H87">
        <v>110</v>
      </c>
      <c r="I87">
        <v>3.8417450520141614</v>
      </c>
      <c r="J87">
        <v>227</v>
      </c>
      <c r="K87">
        <v>4.2481316328328234</v>
      </c>
      <c r="L87">
        <v>41</v>
      </c>
      <c r="M87">
        <v>7</v>
      </c>
      <c r="W87" s="20" t="str">
        <f t="shared" si="30"/>
        <v/>
      </c>
      <c r="X87" s="10">
        <f t="shared" si="31"/>
        <v>80</v>
      </c>
      <c r="Y87" s="10" t="s">
        <v>313</v>
      </c>
      <c r="Z87" s="13" t="str">
        <f t="shared" si="32"/>
        <v/>
      </c>
      <c r="AA87" s="13" t="str">
        <f t="shared" si="33"/>
        <v/>
      </c>
      <c r="AB87" s="20" t="str">
        <f t="shared" si="34"/>
        <v/>
      </c>
      <c r="AC87" s="10">
        <f t="shared" si="35"/>
        <v>80</v>
      </c>
      <c r="AD87" s="10" t="s">
        <v>313</v>
      </c>
      <c r="AE87" s="13" t="str">
        <f t="shared" si="36"/>
        <v/>
      </c>
      <c r="AF87" s="14" t="str">
        <f t="shared" si="37"/>
        <v/>
      </c>
      <c r="AG87" s="13"/>
      <c r="AH87" s="20" t="str">
        <f t="shared" si="38"/>
        <v/>
      </c>
      <c r="AI87" s="10">
        <f t="shared" si="39"/>
        <v>80</v>
      </c>
      <c r="AJ87" s="10" t="s">
        <v>313</v>
      </c>
      <c r="AK87" s="13" t="str">
        <f t="shared" si="40"/>
        <v/>
      </c>
      <c r="AL87" s="13" t="str">
        <f t="shared" si="41"/>
        <v/>
      </c>
      <c r="AM87" s="20" t="str">
        <f t="shared" si="42"/>
        <v/>
      </c>
      <c r="AN87" s="10">
        <f t="shared" si="43"/>
        <v>80</v>
      </c>
      <c r="AO87" s="10" t="s">
        <v>313</v>
      </c>
      <c r="AP87" s="13" t="str">
        <f t="shared" si="44"/>
        <v/>
      </c>
      <c r="AQ87" s="14" t="str">
        <f t="shared" si="45"/>
        <v/>
      </c>
      <c r="AS87" s="8" t="s">
        <v>89</v>
      </c>
      <c r="AT87" s="7">
        <v>103.18991057002421</v>
      </c>
      <c r="AU87" s="7">
        <v>104.91878644265577</v>
      </c>
      <c r="AV87" s="7">
        <v>98.761869214857867</v>
      </c>
      <c r="AW87" s="7">
        <v>104.25580848960466</v>
      </c>
      <c r="AX87" s="7">
        <v>509.88824393200036</v>
      </c>
      <c r="AY87" s="19">
        <f t="shared" si="46"/>
        <v>1</v>
      </c>
      <c r="AZ87" s="19">
        <f t="shared" si="47"/>
        <v>1</v>
      </c>
      <c r="BA87" s="29" t="str">
        <f t="shared" si="48"/>
        <v/>
      </c>
      <c r="BE87" s="8" t="s">
        <v>187</v>
      </c>
      <c r="BF87" s="7">
        <v>181.00037947723692</v>
      </c>
      <c r="BG87" s="7">
        <v>197.4702306412355</v>
      </c>
      <c r="BH87" s="7">
        <v>201.15444773978726</v>
      </c>
      <c r="BI87" s="7">
        <v>197.16368776959578</v>
      </c>
      <c r="BJ87" s="7">
        <v>204.51380149608633</v>
      </c>
      <c r="BK87" s="7">
        <v>195.19187220276243</v>
      </c>
      <c r="BL87" s="7">
        <v>1578.1719085923862</v>
      </c>
      <c r="BM87" s="19">
        <f t="shared" si="49"/>
        <v>1</v>
      </c>
      <c r="BN87" s="19">
        <f t="shared" si="50"/>
        <v>1</v>
      </c>
      <c r="BO87" s="29" t="str">
        <f t="shared" si="51"/>
        <v/>
      </c>
      <c r="BS87" s="41">
        <f t="shared" si="52"/>
        <v>0</v>
      </c>
      <c r="BT87" s="42">
        <f t="shared" si="53"/>
        <v>0</v>
      </c>
      <c r="BX87" s="41">
        <f t="shared" si="54"/>
        <v>0</v>
      </c>
      <c r="BY87" s="42">
        <f t="shared" si="55"/>
        <v>0</v>
      </c>
      <c r="CC87" s="41">
        <f t="shared" si="56"/>
        <v>0</v>
      </c>
      <c r="CD87" s="42">
        <f t="shared" si="57"/>
        <v>0</v>
      </c>
      <c r="CH87" s="41">
        <f t="shared" si="58"/>
        <v>0</v>
      </c>
      <c r="CI87" s="42">
        <f t="shared" si="59"/>
        <v>0</v>
      </c>
    </row>
    <row r="88" spans="3:87" x14ac:dyDescent="0.25">
      <c r="C88">
        <v>0.69000000000003081</v>
      </c>
      <c r="D88">
        <v>107</v>
      </c>
      <c r="E88">
        <v>3.8069521826523811</v>
      </c>
      <c r="F88">
        <v>224</v>
      </c>
      <c r="G88">
        <v>4.2844879822287725</v>
      </c>
      <c r="H88">
        <v>108</v>
      </c>
      <c r="I88">
        <v>3.8885663642854036</v>
      </c>
      <c r="J88">
        <v>225</v>
      </c>
      <c r="K88">
        <v>4.3088158887152623</v>
      </c>
      <c r="L88">
        <v>69</v>
      </c>
      <c r="M88">
        <v>57</v>
      </c>
      <c r="W88" s="20" t="str">
        <f t="shared" si="30"/>
        <v/>
      </c>
      <c r="X88" s="10">
        <f t="shared" si="31"/>
        <v>81</v>
      </c>
      <c r="Y88" s="10" t="s">
        <v>314</v>
      </c>
      <c r="Z88" s="13" t="str">
        <f t="shared" si="32"/>
        <v/>
      </c>
      <c r="AA88" s="13" t="str">
        <f t="shared" si="33"/>
        <v/>
      </c>
      <c r="AB88" s="20" t="str">
        <f t="shared" si="34"/>
        <v/>
      </c>
      <c r="AC88" s="10">
        <f t="shared" si="35"/>
        <v>81</v>
      </c>
      <c r="AD88" s="10" t="s">
        <v>314</v>
      </c>
      <c r="AE88" s="13" t="str">
        <f t="shared" si="36"/>
        <v/>
      </c>
      <c r="AF88" s="14" t="str">
        <f t="shared" si="37"/>
        <v/>
      </c>
      <c r="AG88" s="13"/>
      <c r="AH88" s="20" t="str">
        <f t="shared" si="38"/>
        <v/>
      </c>
      <c r="AI88" s="10">
        <f t="shared" si="39"/>
        <v>81</v>
      </c>
      <c r="AJ88" s="10" t="s">
        <v>314</v>
      </c>
      <c r="AK88" s="13" t="str">
        <f t="shared" si="40"/>
        <v/>
      </c>
      <c r="AL88" s="13" t="str">
        <f t="shared" si="41"/>
        <v/>
      </c>
      <c r="AM88" s="20" t="str">
        <f t="shared" si="42"/>
        <v/>
      </c>
      <c r="AN88" s="10">
        <f t="shared" si="43"/>
        <v>81</v>
      </c>
      <c r="AO88" s="10" t="s">
        <v>314</v>
      </c>
      <c r="AP88" s="13" t="str">
        <f t="shared" si="44"/>
        <v/>
      </c>
      <c r="AQ88" s="14" t="str">
        <f t="shared" si="45"/>
        <v/>
      </c>
      <c r="AS88" s="8" t="s">
        <v>90</v>
      </c>
      <c r="AT88" s="7">
        <v>109.58289746132795</v>
      </c>
      <c r="AU88" s="7">
        <v>108.62760336347344</v>
      </c>
      <c r="AV88" s="7">
        <v>108.00320747097668</v>
      </c>
      <c r="AW88" s="7">
        <v>105.02649084488013</v>
      </c>
      <c r="AX88" s="7">
        <v>539.24340661163478</v>
      </c>
      <c r="AY88" s="19">
        <f t="shared" si="46"/>
        <v>1</v>
      </c>
      <c r="AZ88" s="19">
        <f t="shared" si="47"/>
        <v>1</v>
      </c>
      <c r="BA88" s="29" t="str">
        <f t="shared" si="48"/>
        <v/>
      </c>
      <c r="BE88" s="8" t="s">
        <v>188</v>
      </c>
      <c r="BF88" s="7">
        <v>172.78703949545334</v>
      </c>
      <c r="BG88" s="7">
        <v>190.53657117662877</v>
      </c>
      <c r="BH88" s="7">
        <v>178.8835970775078</v>
      </c>
      <c r="BI88" s="7">
        <v>183.85696690018898</v>
      </c>
      <c r="BJ88" s="7">
        <v>204.6256117775317</v>
      </c>
      <c r="BK88" s="7">
        <v>181.82479196848928</v>
      </c>
      <c r="BL88" s="7">
        <v>1500.9971570735206</v>
      </c>
      <c r="BM88" s="19">
        <f t="shared" si="49"/>
        <v>1</v>
      </c>
      <c r="BN88" s="19">
        <f t="shared" si="50"/>
        <v>1</v>
      </c>
      <c r="BO88" s="29" t="str">
        <f t="shared" si="51"/>
        <v/>
      </c>
      <c r="BS88" s="41">
        <f t="shared" si="52"/>
        <v>0</v>
      </c>
      <c r="BT88" s="42">
        <f t="shared" si="53"/>
        <v>0</v>
      </c>
      <c r="BX88" s="41">
        <f t="shared" si="54"/>
        <v>0</v>
      </c>
      <c r="BY88" s="42">
        <f t="shared" si="55"/>
        <v>0</v>
      </c>
      <c r="CC88" s="41">
        <f t="shared" si="56"/>
        <v>0</v>
      </c>
      <c r="CD88" s="42">
        <f t="shared" si="57"/>
        <v>0</v>
      </c>
      <c r="CH88" s="41">
        <f t="shared" si="58"/>
        <v>0</v>
      </c>
      <c r="CI88" s="42">
        <f t="shared" si="59"/>
        <v>0</v>
      </c>
    </row>
    <row r="89" spans="3:87" x14ac:dyDescent="0.25">
      <c r="C89">
        <v>0.70000000000003082</v>
      </c>
      <c r="D89">
        <v>106</v>
      </c>
      <c r="E89">
        <v>3.8694709392365594</v>
      </c>
      <c r="F89">
        <v>221</v>
      </c>
      <c r="G89">
        <v>4.2758575200552196</v>
      </c>
      <c r="H89">
        <v>106</v>
      </c>
      <c r="I89">
        <v>3.8774091867196923</v>
      </c>
      <c r="J89">
        <v>221</v>
      </c>
      <c r="K89">
        <v>4.2619945764440201</v>
      </c>
      <c r="L89">
        <v>19</v>
      </c>
      <c r="M89">
        <v>1</v>
      </c>
      <c r="W89" s="20" t="str">
        <f t="shared" si="30"/>
        <v/>
      </c>
      <c r="X89" s="10">
        <f t="shared" si="31"/>
        <v>82</v>
      </c>
      <c r="Y89" s="10" t="s">
        <v>315</v>
      </c>
      <c r="Z89" s="13" t="str">
        <f t="shared" si="32"/>
        <v/>
      </c>
      <c r="AA89" s="13" t="str">
        <f t="shared" si="33"/>
        <v/>
      </c>
      <c r="AB89" s="20" t="str">
        <f t="shared" si="34"/>
        <v/>
      </c>
      <c r="AC89" s="10">
        <f t="shared" si="35"/>
        <v>82</v>
      </c>
      <c r="AD89" s="10" t="s">
        <v>315</v>
      </c>
      <c r="AE89" s="13" t="str">
        <f t="shared" si="36"/>
        <v/>
      </c>
      <c r="AF89" s="14" t="str">
        <f t="shared" si="37"/>
        <v/>
      </c>
      <c r="AG89" s="13"/>
      <c r="AH89" s="20" t="str">
        <f t="shared" si="38"/>
        <v/>
      </c>
      <c r="AI89" s="10">
        <f t="shared" si="39"/>
        <v>82</v>
      </c>
      <c r="AJ89" s="10" t="s">
        <v>315</v>
      </c>
      <c r="AK89" s="13" t="str">
        <f t="shared" si="40"/>
        <v/>
      </c>
      <c r="AL89" s="13" t="str">
        <f t="shared" si="41"/>
        <v/>
      </c>
      <c r="AM89" s="20" t="str">
        <f t="shared" si="42"/>
        <v/>
      </c>
      <c r="AN89" s="10">
        <f t="shared" si="43"/>
        <v>82</v>
      </c>
      <c r="AO89" s="10" t="s">
        <v>315</v>
      </c>
      <c r="AP89" s="13" t="str">
        <f t="shared" si="44"/>
        <v/>
      </c>
      <c r="AQ89" s="14" t="str">
        <f t="shared" si="45"/>
        <v/>
      </c>
      <c r="AS89" s="8" t="s">
        <v>91</v>
      </c>
      <c r="AT89" s="7">
        <v>101.34256897882418</v>
      </c>
      <c r="AU89" s="7">
        <v>90.63614597469693</v>
      </c>
      <c r="AV89" s="7">
        <v>95.563899920706206</v>
      </c>
      <c r="AW89" s="7">
        <v>104.72612395395377</v>
      </c>
      <c r="AX89" s="7">
        <v>487.83263874888729</v>
      </c>
      <c r="AY89" s="19">
        <f t="shared" si="46"/>
        <v>1</v>
      </c>
      <c r="AZ89" s="19">
        <f t="shared" si="47"/>
        <v>1</v>
      </c>
      <c r="BA89" s="29" t="str">
        <f t="shared" si="48"/>
        <v/>
      </c>
      <c r="BE89" s="8" t="s">
        <v>189</v>
      </c>
      <c r="BF89" s="7">
        <v>202.08573861336868</v>
      </c>
      <c r="BG89" s="7">
        <v>194.65815809937027</v>
      </c>
      <c r="BH89" s="7">
        <v>176.88746166815633</v>
      </c>
      <c r="BI89" s="7">
        <v>205.54439467490488</v>
      </c>
      <c r="BJ89" s="7">
        <v>173.70362778990435</v>
      </c>
      <c r="BK89" s="7">
        <v>177.0924882448322</v>
      </c>
      <c r="BL89" s="7">
        <v>1509.2198915553458</v>
      </c>
      <c r="BM89" s="19">
        <f t="shared" si="49"/>
        <v>1</v>
      </c>
      <c r="BN89" s="19">
        <f t="shared" si="50"/>
        <v>1</v>
      </c>
      <c r="BO89" s="29" t="str">
        <f t="shared" si="51"/>
        <v/>
      </c>
      <c r="BS89" s="41">
        <f t="shared" si="52"/>
        <v>0</v>
      </c>
      <c r="BT89" s="42">
        <f t="shared" si="53"/>
        <v>0</v>
      </c>
      <c r="BX89" s="41">
        <f t="shared" si="54"/>
        <v>0</v>
      </c>
      <c r="BY89" s="42">
        <f t="shared" si="55"/>
        <v>0</v>
      </c>
      <c r="CC89" s="41">
        <f t="shared" si="56"/>
        <v>0</v>
      </c>
      <c r="CD89" s="42">
        <f t="shared" si="57"/>
        <v>0</v>
      </c>
      <c r="CH89" s="41">
        <f t="shared" si="58"/>
        <v>0</v>
      </c>
      <c r="CI89" s="42">
        <f t="shared" si="59"/>
        <v>0</v>
      </c>
    </row>
    <row r="90" spans="3:87" x14ac:dyDescent="0.25">
      <c r="C90">
        <v>0.71000000000003083</v>
      </c>
      <c r="D90">
        <v>104</v>
      </c>
      <c r="E90">
        <v>3.802861987226053</v>
      </c>
      <c r="F90">
        <v>218</v>
      </c>
      <c r="G90">
        <v>4.261994576444021</v>
      </c>
      <c r="H90">
        <v>105</v>
      </c>
      <c r="I90">
        <v>3.800156221180564</v>
      </c>
      <c r="J90">
        <v>218</v>
      </c>
      <c r="K90">
        <v>4.28632248293051</v>
      </c>
      <c r="L90">
        <v>66</v>
      </c>
      <c r="M90">
        <v>28</v>
      </c>
      <c r="W90" s="20" t="str">
        <f t="shared" si="30"/>
        <v/>
      </c>
      <c r="X90" s="10">
        <f t="shared" si="31"/>
        <v>83</v>
      </c>
      <c r="Y90" s="10" t="s">
        <v>316</v>
      </c>
      <c r="Z90" s="13" t="str">
        <f t="shared" si="32"/>
        <v/>
      </c>
      <c r="AA90" s="13" t="str">
        <f t="shared" si="33"/>
        <v/>
      </c>
      <c r="AB90" s="20" t="str">
        <f t="shared" si="34"/>
        <v/>
      </c>
      <c r="AC90" s="10">
        <f t="shared" si="35"/>
        <v>83</v>
      </c>
      <c r="AD90" s="10" t="s">
        <v>316</v>
      </c>
      <c r="AE90" s="13" t="str">
        <f t="shared" si="36"/>
        <v/>
      </c>
      <c r="AF90" s="14" t="str">
        <f t="shared" si="37"/>
        <v/>
      </c>
      <c r="AG90" s="13"/>
      <c r="AH90" s="20" t="str">
        <f t="shared" si="38"/>
        <v/>
      </c>
      <c r="AI90" s="10">
        <f t="shared" si="39"/>
        <v>83</v>
      </c>
      <c r="AJ90" s="10" t="s">
        <v>316</v>
      </c>
      <c r="AK90" s="13" t="str">
        <f t="shared" si="40"/>
        <v/>
      </c>
      <c r="AL90" s="13" t="str">
        <f t="shared" si="41"/>
        <v/>
      </c>
      <c r="AM90" s="20" t="str">
        <f t="shared" si="42"/>
        <v/>
      </c>
      <c r="AN90" s="10">
        <f t="shared" si="43"/>
        <v>83</v>
      </c>
      <c r="AO90" s="10" t="s">
        <v>316</v>
      </c>
      <c r="AP90" s="13" t="str">
        <f t="shared" si="44"/>
        <v/>
      </c>
      <c r="AQ90" s="14" t="str">
        <f t="shared" si="45"/>
        <v/>
      </c>
      <c r="AS90" s="8" t="s">
        <v>92</v>
      </c>
      <c r="AT90" s="7">
        <v>91.594164794199699</v>
      </c>
      <c r="AU90" s="7">
        <v>104.28239905122376</v>
      </c>
      <c r="AV90" s="7">
        <v>101.84013177004667</v>
      </c>
      <c r="AW90" s="7">
        <v>105.99942445822825</v>
      </c>
      <c r="AX90" s="7">
        <v>505.55625184374503</v>
      </c>
      <c r="AY90" s="19">
        <f t="shared" si="46"/>
        <v>1</v>
      </c>
      <c r="AZ90" s="19">
        <f t="shared" si="47"/>
        <v>1</v>
      </c>
      <c r="BA90" s="29" t="str">
        <f t="shared" si="48"/>
        <v/>
      </c>
      <c r="BE90" s="8" t="s">
        <v>190</v>
      </c>
      <c r="BF90" s="7">
        <v>179.14597492308647</v>
      </c>
      <c r="BG90" s="7">
        <v>183.55210334233234</v>
      </c>
      <c r="BH90" s="7">
        <v>168.87206808865491</v>
      </c>
      <c r="BI90" s="7">
        <v>203.84209045469282</v>
      </c>
      <c r="BJ90" s="7">
        <v>189.50812339920316</v>
      </c>
      <c r="BK90" s="7">
        <v>188.2401990889702</v>
      </c>
      <c r="BL90" s="7">
        <v>1506.5107731508358</v>
      </c>
      <c r="BM90" s="19">
        <f t="shared" si="49"/>
        <v>1</v>
      </c>
      <c r="BN90" s="19">
        <f t="shared" si="50"/>
        <v>1</v>
      </c>
      <c r="BO90" s="29" t="str">
        <f t="shared" si="51"/>
        <v/>
      </c>
      <c r="BS90" s="41">
        <f t="shared" si="52"/>
        <v>0</v>
      </c>
      <c r="BT90" s="42">
        <f t="shared" si="53"/>
        <v>0</v>
      </c>
      <c r="BX90" s="41">
        <f t="shared" si="54"/>
        <v>0</v>
      </c>
      <c r="BY90" s="42">
        <f t="shared" si="55"/>
        <v>0</v>
      </c>
      <c r="CC90" s="41">
        <f t="shared" si="56"/>
        <v>0</v>
      </c>
      <c r="CD90" s="42">
        <f t="shared" si="57"/>
        <v>0</v>
      </c>
      <c r="CH90" s="41">
        <f t="shared" si="58"/>
        <v>0</v>
      </c>
      <c r="CI90" s="42">
        <f t="shared" si="59"/>
        <v>0</v>
      </c>
    </row>
    <row r="91" spans="3:87" x14ac:dyDescent="0.25">
      <c r="C91">
        <v>0.72000000000003084</v>
      </c>
      <c r="D91">
        <v>103</v>
      </c>
      <c r="E91">
        <v>3.8233418416557363</v>
      </c>
      <c r="F91">
        <v>214</v>
      </c>
      <c r="G91">
        <v>4.2863224829305091</v>
      </c>
      <c r="H91">
        <v>103</v>
      </c>
      <c r="I91">
        <v>3.8608404770630056</v>
      </c>
      <c r="J91">
        <v>215</v>
      </c>
      <c r="K91">
        <v>4.314048370152908</v>
      </c>
      <c r="L91">
        <v>37</v>
      </c>
      <c r="M91">
        <v>92</v>
      </c>
      <c r="W91" s="20" t="str">
        <f t="shared" si="30"/>
        <v/>
      </c>
      <c r="X91" s="10">
        <f t="shared" si="31"/>
        <v>84</v>
      </c>
      <c r="Y91" s="10" t="s">
        <v>317</v>
      </c>
      <c r="Z91" s="13" t="str">
        <f t="shared" si="32"/>
        <v/>
      </c>
      <c r="AA91" s="13" t="str">
        <f t="shared" si="33"/>
        <v/>
      </c>
      <c r="AB91" s="20" t="str">
        <f t="shared" si="34"/>
        <v/>
      </c>
      <c r="AC91" s="10">
        <f t="shared" si="35"/>
        <v>84</v>
      </c>
      <c r="AD91" s="10" t="s">
        <v>317</v>
      </c>
      <c r="AE91" s="13" t="str">
        <f t="shared" si="36"/>
        <v/>
      </c>
      <c r="AF91" s="14" t="str">
        <f t="shared" si="37"/>
        <v/>
      </c>
      <c r="AG91" s="13"/>
      <c r="AH91" s="20" t="str">
        <f t="shared" si="38"/>
        <v/>
      </c>
      <c r="AI91" s="10">
        <f t="shared" si="39"/>
        <v>84</v>
      </c>
      <c r="AJ91" s="10" t="s">
        <v>317</v>
      </c>
      <c r="AK91" s="13" t="str">
        <f t="shared" si="40"/>
        <v/>
      </c>
      <c r="AL91" s="13" t="str">
        <f t="shared" si="41"/>
        <v/>
      </c>
      <c r="AM91" s="20" t="str">
        <f t="shared" si="42"/>
        <v/>
      </c>
      <c r="AN91" s="10">
        <f t="shared" si="43"/>
        <v>84</v>
      </c>
      <c r="AO91" s="10" t="s">
        <v>317</v>
      </c>
      <c r="AP91" s="13" t="str">
        <f t="shared" si="44"/>
        <v/>
      </c>
      <c r="AQ91" s="14" t="str">
        <f t="shared" si="45"/>
        <v/>
      </c>
      <c r="AS91" s="8" t="s">
        <v>93</v>
      </c>
      <c r="AT91" s="7">
        <v>108.1731891056711</v>
      </c>
      <c r="AU91" s="7">
        <v>99.719928315486271</v>
      </c>
      <c r="AV91" s="7">
        <v>104.76678197286394</v>
      </c>
      <c r="AW91" s="7">
        <v>93.251892077554842</v>
      </c>
      <c r="AX91" s="7">
        <v>510.67857344444008</v>
      </c>
      <c r="AY91" s="19">
        <f t="shared" si="46"/>
        <v>1</v>
      </c>
      <c r="AZ91" s="19">
        <f t="shared" si="47"/>
        <v>1</v>
      </c>
      <c r="BA91" s="29" t="str">
        <f t="shared" si="48"/>
        <v/>
      </c>
      <c r="BE91" s="8" t="s">
        <v>191</v>
      </c>
      <c r="BF91" s="7">
        <v>201.45154885825951</v>
      </c>
      <c r="BG91" s="7">
        <v>182.38487672604725</v>
      </c>
      <c r="BH91" s="7">
        <v>203.11260848359598</v>
      </c>
      <c r="BI91" s="7">
        <v>179.28407414986521</v>
      </c>
      <c r="BJ91" s="7">
        <v>184.60413771937343</v>
      </c>
      <c r="BK91" s="7">
        <v>183.86659237119292</v>
      </c>
      <c r="BL91" s="7">
        <v>1498.5920501775729</v>
      </c>
      <c r="BM91" s="19">
        <f t="shared" si="49"/>
        <v>1</v>
      </c>
      <c r="BN91" s="19">
        <f t="shared" si="50"/>
        <v>1</v>
      </c>
      <c r="BO91" s="29" t="str">
        <f t="shared" si="51"/>
        <v/>
      </c>
      <c r="BS91" s="41">
        <f t="shared" si="52"/>
        <v>0</v>
      </c>
      <c r="BT91" s="42">
        <f t="shared" si="53"/>
        <v>0</v>
      </c>
      <c r="BX91" s="41">
        <f t="shared" si="54"/>
        <v>0</v>
      </c>
      <c r="BY91" s="42">
        <f t="shared" si="55"/>
        <v>0</v>
      </c>
      <c r="CC91" s="41">
        <f t="shared" si="56"/>
        <v>0</v>
      </c>
      <c r="CD91" s="42">
        <f t="shared" si="57"/>
        <v>0</v>
      </c>
      <c r="CH91" s="41">
        <f t="shared" si="58"/>
        <v>0</v>
      </c>
      <c r="CI91" s="42">
        <f t="shared" si="59"/>
        <v>0</v>
      </c>
    </row>
    <row r="92" spans="3:87" x14ac:dyDescent="0.25">
      <c r="C92">
        <v>0.73000000000003085</v>
      </c>
      <c r="D92">
        <v>101</v>
      </c>
      <c r="E92">
        <v>3.8476697481422262</v>
      </c>
      <c r="F92">
        <v>212</v>
      </c>
      <c r="G92">
        <v>4.2844879822287725</v>
      </c>
      <c r="H92">
        <v>102</v>
      </c>
      <c r="I92">
        <v>3.7990139351692473</v>
      </c>
      <c r="J92">
        <v>212</v>
      </c>
      <c r="K92">
        <v>4.2447336520969143</v>
      </c>
      <c r="L92">
        <v>81</v>
      </c>
      <c r="M92">
        <v>40</v>
      </c>
      <c r="W92" s="20" t="str">
        <f t="shared" si="30"/>
        <v/>
      </c>
      <c r="X92" s="10">
        <f t="shared" si="31"/>
        <v>85</v>
      </c>
      <c r="Y92" s="10" t="s">
        <v>318</v>
      </c>
      <c r="Z92" s="13" t="str">
        <f t="shared" si="32"/>
        <v/>
      </c>
      <c r="AA92" s="13" t="str">
        <f t="shared" si="33"/>
        <v/>
      </c>
      <c r="AB92" s="20" t="str">
        <f t="shared" si="34"/>
        <v/>
      </c>
      <c r="AC92" s="10">
        <f t="shared" si="35"/>
        <v>85</v>
      </c>
      <c r="AD92" s="10" t="s">
        <v>318</v>
      </c>
      <c r="AE92" s="13" t="str">
        <f t="shared" si="36"/>
        <v/>
      </c>
      <c r="AF92" s="14" t="str">
        <f t="shared" si="37"/>
        <v/>
      </c>
      <c r="AG92" s="13"/>
      <c r="AH92" s="20" t="str">
        <f t="shared" si="38"/>
        <v/>
      </c>
      <c r="AI92" s="10">
        <f t="shared" si="39"/>
        <v>85</v>
      </c>
      <c r="AJ92" s="10" t="s">
        <v>318</v>
      </c>
      <c r="AK92" s="13" t="str">
        <f t="shared" si="40"/>
        <v/>
      </c>
      <c r="AL92" s="13" t="str">
        <f t="shared" si="41"/>
        <v/>
      </c>
      <c r="AM92" s="20" t="str">
        <f t="shared" si="42"/>
        <v/>
      </c>
      <c r="AN92" s="10">
        <f t="shared" si="43"/>
        <v>85</v>
      </c>
      <c r="AO92" s="10" t="s">
        <v>318</v>
      </c>
      <c r="AP92" s="13" t="str">
        <f t="shared" si="44"/>
        <v/>
      </c>
      <c r="AQ92" s="14" t="str">
        <f t="shared" si="45"/>
        <v/>
      </c>
      <c r="AS92" s="8" t="s">
        <v>94</v>
      </c>
      <c r="AT92" s="7">
        <v>98.901082641431671</v>
      </c>
      <c r="AU92" s="7">
        <v>108.13175681029928</v>
      </c>
      <c r="AV92" s="7">
        <v>97.147658981384865</v>
      </c>
      <c r="AW92" s="7">
        <v>91.583364515847052</v>
      </c>
      <c r="AX92" s="7">
        <v>492.9115219303477</v>
      </c>
      <c r="AY92" s="19">
        <f t="shared" si="46"/>
        <v>1</v>
      </c>
      <c r="AZ92" s="19">
        <f t="shared" si="47"/>
        <v>1</v>
      </c>
      <c r="BA92" s="29" t="str">
        <f t="shared" si="48"/>
        <v/>
      </c>
      <c r="BE92" s="8" t="s">
        <v>192</v>
      </c>
      <c r="BF92" s="7">
        <v>177.03265161038482</v>
      </c>
      <c r="BG92" s="7">
        <v>189.0408429048307</v>
      </c>
      <c r="BH92" s="7">
        <v>187.77705886428953</v>
      </c>
      <c r="BI92" s="7">
        <v>185.77913030208327</v>
      </c>
      <c r="BJ92" s="7">
        <v>196.66937988884473</v>
      </c>
      <c r="BK92" s="7">
        <v>201.27338200278655</v>
      </c>
      <c r="BL92" s="7">
        <v>1520.0209557641476</v>
      </c>
      <c r="BM92" s="19">
        <f t="shared" si="49"/>
        <v>1</v>
      </c>
      <c r="BN92" s="19">
        <f t="shared" si="50"/>
        <v>1</v>
      </c>
      <c r="BO92" s="29" t="str">
        <f t="shared" si="51"/>
        <v/>
      </c>
      <c r="BS92" s="41">
        <f t="shared" si="52"/>
        <v>0</v>
      </c>
      <c r="BT92" s="42">
        <f t="shared" si="53"/>
        <v>0</v>
      </c>
      <c r="BX92" s="41">
        <f t="shared" si="54"/>
        <v>0</v>
      </c>
      <c r="BY92" s="42">
        <f t="shared" si="55"/>
        <v>0</v>
      </c>
      <c r="CC92" s="41">
        <f t="shared" si="56"/>
        <v>0</v>
      </c>
      <c r="CD92" s="42">
        <f t="shared" si="57"/>
        <v>0</v>
      </c>
      <c r="CH92" s="41">
        <f t="shared" si="58"/>
        <v>0</v>
      </c>
      <c r="CI92" s="42">
        <f t="shared" si="59"/>
        <v>0</v>
      </c>
    </row>
    <row r="93" spans="3:87" x14ac:dyDescent="0.25">
      <c r="C93">
        <v>0.74000000000003086</v>
      </c>
      <c r="D93">
        <v>100</v>
      </c>
      <c r="E93">
        <v>3.819251646229409</v>
      </c>
      <c r="F93">
        <v>209</v>
      </c>
      <c r="G93">
        <v>4.3226788323264609</v>
      </c>
      <c r="H93">
        <v>100</v>
      </c>
      <c r="I93">
        <v>3.8383470712782541</v>
      </c>
      <c r="J93">
        <v>209</v>
      </c>
      <c r="K93">
        <v>4.3035834072776176</v>
      </c>
      <c r="L93">
        <v>3</v>
      </c>
      <c r="M93">
        <v>5</v>
      </c>
      <c r="W93" s="20" t="str">
        <f t="shared" si="30"/>
        <v/>
      </c>
      <c r="X93" s="10">
        <f t="shared" si="31"/>
        <v>86</v>
      </c>
      <c r="Y93" s="10" t="s">
        <v>319</v>
      </c>
      <c r="Z93" s="13" t="str">
        <f t="shared" si="32"/>
        <v/>
      </c>
      <c r="AA93" s="13" t="str">
        <f t="shared" si="33"/>
        <v/>
      </c>
      <c r="AB93" s="20" t="str">
        <f t="shared" si="34"/>
        <v/>
      </c>
      <c r="AC93" s="10">
        <f t="shared" si="35"/>
        <v>86</v>
      </c>
      <c r="AD93" s="10" t="s">
        <v>319</v>
      </c>
      <c r="AE93" s="13" t="str">
        <f t="shared" si="36"/>
        <v/>
      </c>
      <c r="AF93" s="14" t="str">
        <f t="shared" si="37"/>
        <v/>
      </c>
      <c r="AG93" s="13"/>
      <c r="AH93" s="20" t="str">
        <f t="shared" si="38"/>
        <v/>
      </c>
      <c r="AI93" s="10">
        <f t="shared" si="39"/>
        <v>86</v>
      </c>
      <c r="AJ93" s="10" t="s">
        <v>319</v>
      </c>
      <c r="AK93" s="13" t="str">
        <f t="shared" si="40"/>
        <v/>
      </c>
      <c r="AL93" s="13" t="str">
        <f t="shared" si="41"/>
        <v/>
      </c>
      <c r="AM93" s="20" t="str">
        <f t="shared" si="42"/>
        <v/>
      </c>
      <c r="AN93" s="10">
        <f t="shared" si="43"/>
        <v>86</v>
      </c>
      <c r="AO93" s="10" t="s">
        <v>319</v>
      </c>
      <c r="AP93" s="13" t="str">
        <f t="shared" si="44"/>
        <v/>
      </c>
      <c r="AQ93" s="14" t="str">
        <f t="shared" si="45"/>
        <v/>
      </c>
      <c r="AS93" s="8" t="s">
        <v>95</v>
      </c>
      <c r="AT93" s="7">
        <v>94.744933778121975</v>
      </c>
      <c r="AU93" s="7">
        <v>99.653991254293089</v>
      </c>
      <c r="AV93" s="7">
        <v>100.95650839815605</v>
      </c>
      <c r="AW93" s="7">
        <v>107.53561114552348</v>
      </c>
      <c r="AX93" s="7">
        <v>503.84755297425068</v>
      </c>
      <c r="AY93" s="19">
        <f t="shared" si="46"/>
        <v>1</v>
      </c>
      <c r="AZ93" s="19">
        <f t="shared" si="47"/>
        <v>1</v>
      </c>
      <c r="BA93" s="29" t="str">
        <f t="shared" si="48"/>
        <v/>
      </c>
      <c r="BE93" s="8" t="s">
        <v>193</v>
      </c>
      <c r="BF93" s="7">
        <v>184.5571413787502</v>
      </c>
      <c r="BG93" s="7">
        <v>175.47230167497901</v>
      </c>
      <c r="BH93" s="7">
        <v>199.32516559757846</v>
      </c>
      <c r="BI93" s="7">
        <v>194.05906644736729</v>
      </c>
      <c r="BJ93" s="7">
        <v>194.90836225519374</v>
      </c>
      <c r="BK93" s="7">
        <v>175.50559782852491</v>
      </c>
      <c r="BL93" s="7">
        <v>1512.7950638849547</v>
      </c>
      <c r="BM93" s="19">
        <f t="shared" si="49"/>
        <v>1</v>
      </c>
      <c r="BN93" s="19">
        <f t="shared" si="50"/>
        <v>1</v>
      </c>
      <c r="BO93" s="29" t="str">
        <f t="shared" si="51"/>
        <v/>
      </c>
      <c r="BS93" s="41">
        <f t="shared" si="52"/>
        <v>0</v>
      </c>
      <c r="BT93" s="42">
        <f t="shared" si="53"/>
        <v>0</v>
      </c>
      <c r="BX93" s="41">
        <f t="shared" si="54"/>
        <v>0</v>
      </c>
      <c r="BY93" s="42">
        <f t="shared" si="55"/>
        <v>0</v>
      </c>
      <c r="CC93" s="41">
        <f t="shared" si="56"/>
        <v>0</v>
      </c>
      <c r="CD93" s="42">
        <f t="shared" si="57"/>
        <v>0</v>
      </c>
      <c r="CH93" s="41">
        <f t="shared" si="58"/>
        <v>0</v>
      </c>
      <c r="CI93" s="42">
        <f t="shared" si="59"/>
        <v>0</v>
      </c>
    </row>
    <row r="94" spans="3:87" x14ac:dyDescent="0.25">
      <c r="C94">
        <v>0.75000000000003086</v>
      </c>
      <c r="D94">
        <v>99</v>
      </c>
      <c r="E94">
        <v>3.7765205293844941</v>
      </c>
      <c r="F94">
        <v>206</v>
      </c>
      <c r="G94">
        <v>4.2897204636664181</v>
      </c>
      <c r="H94">
        <v>99</v>
      </c>
      <c r="I94">
        <v>3.8358203558860966</v>
      </c>
      <c r="J94">
        <v>207</v>
      </c>
      <c r="K94">
        <v>4.2949529451040629</v>
      </c>
      <c r="L94">
        <v>46</v>
      </c>
      <c r="M94">
        <v>47</v>
      </c>
      <c r="W94" s="20" t="str">
        <f t="shared" si="30"/>
        <v/>
      </c>
      <c r="X94" s="10">
        <f t="shared" si="31"/>
        <v>87</v>
      </c>
      <c r="Y94" s="10" t="s">
        <v>320</v>
      </c>
      <c r="Z94" s="13" t="str">
        <f t="shared" si="32"/>
        <v/>
      </c>
      <c r="AA94" s="13" t="str">
        <f t="shared" si="33"/>
        <v/>
      </c>
      <c r="AB94" s="20" t="str">
        <f t="shared" si="34"/>
        <v/>
      </c>
      <c r="AC94" s="10">
        <f t="shared" si="35"/>
        <v>87</v>
      </c>
      <c r="AD94" s="10" t="s">
        <v>320</v>
      </c>
      <c r="AE94" s="13" t="str">
        <f t="shared" si="36"/>
        <v/>
      </c>
      <c r="AF94" s="14" t="str">
        <f t="shared" si="37"/>
        <v/>
      </c>
      <c r="AG94" s="13"/>
      <c r="AH94" s="20" t="str">
        <f t="shared" si="38"/>
        <v/>
      </c>
      <c r="AI94" s="10">
        <f t="shared" si="39"/>
        <v>87</v>
      </c>
      <c r="AJ94" s="10" t="s">
        <v>320</v>
      </c>
      <c r="AK94" s="13" t="str">
        <f t="shared" si="40"/>
        <v/>
      </c>
      <c r="AL94" s="13" t="str">
        <f t="shared" si="41"/>
        <v/>
      </c>
      <c r="AM94" s="20" t="str">
        <f t="shared" si="42"/>
        <v/>
      </c>
      <c r="AN94" s="10">
        <f t="shared" si="43"/>
        <v>87</v>
      </c>
      <c r="AO94" s="10" t="s">
        <v>320</v>
      </c>
      <c r="AP94" s="13" t="str">
        <f t="shared" si="44"/>
        <v/>
      </c>
      <c r="AQ94" s="14" t="str">
        <f t="shared" si="45"/>
        <v/>
      </c>
      <c r="AS94" s="8" t="s">
        <v>96</v>
      </c>
      <c r="AT94" s="7">
        <v>95.977837330390059</v>
      </c>
      <c r="AU94" s="7">
        <v>108.42934790449031</v>
      </c>
      <c r="AV94" s="7">
        <v>108.89122999692663</v>
      </c>
      <c r="AW94" s="7">
        <v>106.00275111499801</v>
      </c>
      <c r="AX94" s="7">
        <v>528.19239634373162</v>
      </c>
      <c r="AY94" s="19">
        <f t="shared" si="46"/>
        <v>1</v>
      </c>
      <c r="AZ94" s="19">
        <f t="shared" si="47"/>
        <v>1</v>
      </c>
      <c r="BA94" s="29" t="str">
        <f t="shared" si="48"/>
        <v/>
      </c>
      <c r="BE94" s="8" t="s">
        <v>194</v>
      </c>
      <c r="BF94" s="7">
        <v>198.01077437466415</v>
      </c>
      <c r="BG94" s="7">
        <v>175.03799201122587</v>
      </c>
      <c r="BH94" s="7">
        <v>190.34921556037418</v>
      </c>
      <c r="BI94" s="7">
        <v>170.9336463671894</v>
      </c>
      <c r="BJ94" s="7">
        <v>201.42693941683393</v>
      </c>
      <c r="BK94" s="7">
        <v>193.80266324487445</v>
      </c>
      <c r="BL94" s="7">
        <v>1501.9218167591853</v>
      </c>
      <c r="BM94" s="19">
        <f t="shared" si="49"/>
        <v>1</v>
      </c>
      <c r="BN94" s="19">
        <f t="shared" si="50"/>
        <v>1</v>
      </c>
      <c r="BO94" s="29" t="str">
        <f t="shared" si="51"/>
        <v/>
      </c>
      <c r="BS94" s="41">
        <f t="shared" si="52"/>
        <v>0</v>
      </c>
      <c r="BT94" s="42">
        <f t="shared" si="53"/>
        <v>0</v>
      </c>
      <c r="BX94" s="41">
        <f t="shared" si="54"/>
        <v>0</v>
      </c>
      <c r="BY94" s="42">
        <f t="shared" si="55"/>
        <v>0</v>
      </c>
      <c r="CC94" s="41">
        <f t="shared" si="56"/>
        <v>0</v>
      </c>
      <c r="CD94" s="42">
        <f t="shared" si="57"/>
        <v>0</v>
      </c>
      <c r="CH94" s="41">
        <f t="shared" si="58"/>
        <v>0</v>
      </c>
      <c r="CI94" s="42">
        <f t="shared" si="59"/>
        <v>0</v>
      </c>
    </row>
    <row r="95" spans="3:87" x14ac:dyDescent="0.25">
      <c r="C95">
        <v>0.76000000000003087</v>
      </c>
      <c r="D95">
        <v>97</v>
      </c>
      <c r="E95">
        <v>3.8226496269653181</v>
      </c>
      <c r="F95">
        <v>203</v>
      </c>
      <c r="G95">
        <v>4.2897204636664181</v>
      </c>
      <c r="H95">
        <v>98</v>
      </c>
      <c r="I95">
        <v>3.787856757603536</v>
      </c>
      <c r="J95">
        <v>204</v>
      </c>
      <c r="K95">
        <v>4.2810900014928652</v>
      </c>
      <c r="L95">
        <v>70</v>
      </c>
      <c r="M95">
        <v>64</v>
      </c>
      <c r="W95" s="20" t="str">
        <f t="shared" si="30"/>
        <v/>
      </c>
      <c r="X95" s="10">
        <f t="shared" si="31"/>
        <v>88</v>
      </c>
      <c r="Y95" s="10" t="s">
        <v>321</v>
      </c>
      <c r="Z95" s="13" t="str">
        <f t="shared" si="32"/>
        <v/>
      </c>
      <c r="AA95" s="13" t="str">
        <f t="shared" si="33"/>
        <v/>
      </c>
      <c r="AB95" s="20" t="str">
        <f t="shared" si="34"/>
        <v/>
      </c>
      <c r="AC95" s="10">
        <f t="shared" si="35"/>
        <v>88</v>
      </c>
      <c r="AD95" s="10" t="s">
        <v>321</v>
      </c>
      <c r="AE95" s="13" t="str">
        <f t="shared" si="36"/>
        <v/>
      </c>
      <c r="AF95" s="14" t="str">
        <f t="shared" si="37"/>
        <v/>
      </c>
      <c r="AG95" s="13"/>
      <c r="AH95" s="20" t="str">
        <f t="shared" si="38"/>
        <v/>
      </c>
      <c r="AI95" s="10">
        <f t="shared" si="39"/>
        <v>88</v>
      </c>
      <c r="AJ95" s="10" t="s">
        <v>321</v>
      </c>
      <c r="AK95" s="13" t="str">
        <f t="shared" si="40"/>
        <v/>
      </c>
      <c r="AL95" s="13" t="str">
        <f t="shared" si="41"/>
        <v/>
      </c>
      <c r="AM95" s="20" t="str">
        <f t="shared" si="42"/>
        <v/>
      </c>
      <c r="AN95" s="10">
        <f t="shared" si="43"/>
        <v>88</v>
      </c>
      <c r="AO95" s="10" t="s">
        <v>321</v>
      </c>
      <c r="AP95" s="13" t="str">
        <f t="shared" si="44"/>
        <v/>
      </c>
      <c r="AQ95" s="14" t="str">
        <f t="shared" si="45"/>
        <v/>
      </c>
      <c r="AS95" s="8" t="s">
        <v>97</v>
      </c>
      <c r="AT95" s="7">
        <v>91.247027580188643</v>
      </c>
      <c r="AU95" s="7">
        <v>97.725048682987094</v>
      </c>
      <c r="AV95" s="7">
        <v>98.249658138531643</v>
      </c>
      <c r="AW95" s="7">
        <v>104.93051022864827</v>
      </c>
      <c r="AX95" s="7">
        <v>490.40190276888723</v>
      </c>
      <c r="AY95" s="19">
        <f t="shared" si="46"/>
        <v>1</v>
      </c>
      <c r="AZ95" s="19">
        <f t="shared" si="47"/>
        <v>1</v>
      </c>
      <c r="BA95" s="29" t="str">
        <f t="shared" si="48"/>
        <v/>
      </c>
      <c r="BE95" s="8" t="s">
        <v>195</v>
      </c>
      <c r="BF95" s="7">
        <v>199.17088982404033</v>
      </c>
      <c r="BG95" s="7">
        <v>175.06188916568041</v>
      </c>
      <c r="BH95" s="7">
        <v>189.18860048051815</v>
      </c>
      <c r="BI95" s="7">
        <v>201.50479158544599</v>
      </c>
      <c r="BJ95" s="7">
        <v>201.00409603884589</v>
      </c>
      <c r="BK95" s="7">
        <v>182.8958263097837</v>
      </c>
      <c r="BL95" s="7">
        <v>1551.3349810286063</v>
      </c>
      <c r="BM95" s="19">
        <f t="shared" si="49"/>
        <v>1</v>
      </c>
      <c r="BN95" s="19">
        <f t="shared" si="50"/>
        <v>1</v>
      </c>
      <c r="BO95" s="29" t="str">
        <f t="shared" si="51"/>
        <v/>
      </c>
      <c r="BS95" s="41">
        <f t="shared" si="52"/>
        <v>0</v>
      </c>
      <c r="BT95" s="42">
        <f t="shared" si="53"/>
        <v>0</v>
      </c>
      <c r="BX95" s="41">
        <f t="shared" si="54"/>
        <v>0</v>
      </c>
      <c r="BY95" s="42">
        <f t="shared" si="55"/>
        <v>0</v>
      </c>
      <c r="CC95" s="41">
        <f t="shared" si="56"/>
        <v>0</v>
      </c>
      <c r="CD95" s="42">
        <f t="shared" si="57"/>
        <v>0</v>
      </c>
      <c r="CH95" s="41">
        <f t="shared" si="58"/>
        <v>0</v>
      </c>
      <c r="CI95" s="42">
        <f t="shared" si="59"/>
        <v>0</v>
      </c>
    </row>
    <row r="96" spans="3:87" x14ac:dyDescent="0.25">
      <c r="C96">
        <v>0.77000000000003088</v>
      </c>
      <c r="D96">
        <v>96</v>
      </c>
      <c r="E96">
        <v>3.7983217204788273</v>
      </c>
      <c r="F96">
        <v>201</v>
      </c>
      <c r="G96">
        <v>4.242899151395175</v>
      </c>
      <c r="H96">
        <v>97</v>
      </c>
      <c r="I96">
        <v>3.8251763423574738</v>
      </c>
      <c r="J96">
        <v>201</v>
      </c>
      <c r="K96">
        <v>4.2342686892216221</v>
      </c>
      <c r="L96">
        <v>52</v>
      </c>
      <c r="M96">
        <v>1</v>
      </c>
      <c r="W96" s="20" t="str">
        <f t="shared" si="30"/>
        <v/>
      </c>
      <c r="X96" s="10">
        <f t="shared" si="31"/>
        <v>89</v>
      </c>
      <c r="Y96" s="10" t="s">
        <v>322</v>
      </c>
      <c r="Z96" s="13" t="str">
        <f t="shared" si="32"/>
        <v/>
      </c>
      <c r="AA96" s="13" t="str">
        <f t="shared" si="33"/>
        <v/>
      </c>
      <c r="AB96" s="20" t="str">
        <f t="shared" si="34"/>
        <v/>
      </c>
      <c r="AC96" s="10">
        <f t="shared" si="35"/>
        <v>89</v>
      </c>
      <c r="AD96" s="10" t="s">
        <v>322</v>
      </c>
      <c r="AE96" s="13" t="str">
        <f t="shared" si="36"/>
        <v/>
      </c>
      <c r="AF96" s="14" t="str">
        <f t="shared" si="37"/>
        <v/>
      </c>
      <c r="AG96" s="13"/>
      <c r="AH96" s="20" t="str">
        <f t="shared" si="38"/>
        <v/>
      </c>
      <c r="AI96" s="10">
        <f t="shared" si="39"/>
        <v>89</v>
      </c>
      <c r="AJ96" s="10" t="s">
        <v>322</v>
      </c>
      <c r="AK96" s="13" t="str">
        <f t="shared" si="40"/>
        <v/>
      </c>
      <c r="AL96" s="13" t="str">
        <f t="shared" si="41"/>
        <v/>
      </c>
      <c r="AM96" s="20" t="str">
        <f t="shared" si="42"/>
        <v/>
      </c>
      <c r="AN96" s="10">
        <f t="shared" si="43"/>
        <v>89</v>
      </c>
      <c r="AO96" s="10" t="s">
        <v>322</v>
      </c>
      <c r="AP96" s="13" t="str">
        <f t="shared" si="44"/>
        <v/>
      </c>
      <c r="AQ96" s="14" t="str">
        <f t="shared" si="45"/>
        <v/>
      </c>
      <c r="AS96" s="8" t="s">
        <v>98</v>
      </c>
      <c r="AT96" s="7">
        <v>90.176090470577066</v>
      </c>
      <c r="AU96" s="7">
        <v>100.04718717006041</v>
      </c>
      <c r="AV96" s="7">
        <v>102.47845299758959</v>
      </c>
      <c r="AW96" s="7">
        <v>94.13730567266559</v>
      </c>
      <c r="AX96" s="7">
        <v>489.31748930848227</v>
      </c>
      <c r="AY96" s="19">
        <f t="shared" si="46"/>
        <v>1</v>
      </c>
      <c r="AZ96" s="19">
        <f t="shared" si="47"/>
        <v>1</v>
      </c>
      <c r="BA96" s="29" t="str">
        <f t="shared" si="48"/>
        <v/>
      </c>
      <c r="BE96" s="8" t="s">
        <v>196</v>
      </c>
      <c r="BF96" s="7">
        <v>187.70083640183844</v>
      </c>
      <c r="BG96" s="7">
        <v>195.04721002822396</v>
      </c>
      <c r="BH96" s="7">
        <v>185.8414769547189</v>
      </c>
      <c r="BI96" s="7">
        <v>186.35582665404084</v>
      </c>
      <c r="BJ96" s="7">
        <v>177.90371912816707</v>
      </c>
      <c r="BK96" s="7">
        <v>204.19179045906776</v>
      </c>
      <c r="BL96" s="7">
        <v>1501.3004054082649</v>
      </c>
      <c r="BM96" s="19">
        <f t="shared" si="49"/>
        <v>1</v>
      </c>
      <c r="BN96" s="19">
        <f t="shared" si="50"/>
        <v>1</v>
      </c>
      <c r="BO96" s="29" t="str">
        <f t="shared" si="51"/>
        <v/>
      </c>
      <c r="BS96" s="41">
        <f t="shared" si="52"/>
        <v>0</v>
      </c>
      <c r="BT96" s="42">
        <f t="shared" si="53"/>
        <v>0</v>
      </c>
      <c r="BX96" s="41">
        <f t="shared" si="54"/>
        <v>0</v>
      </c>
      <c r="BY96" s="42">
        <f t="shared" si="55"/>
        <v>0</v>
      </c>
      <c r="CC96" s="41">
        <f t="shared" si="56"/>
        <v>0</v>
      </c>
      <c r="CD96" s="42">
        <f t="shared" si="57"/>
        <v>0</v>
      </c>
      <c r="CH96" s="41">
        <f t="shared" si="58"/>
        <v>0</v>
      </c>
      <c r="CI96" s="42">
        <f t="shared" si="59"/>
        <v>0</v>
      </c>
    </row>
    <row r="97" spans="3:87" x14ac:dyDescent="0.25">
      <c r="C97">
        <v>0.78000000000003089</v>
      </c>
      <c r="D97">
        <v>95</v>
      </c>
      <c r="E97">
        <v>3.8476697481422253</v>
      </c>
      <c r="F97">
        <v>198</v>
      </c>
      <c r="G97">
        <v>4.2290362077839774</v>
      </c>
      <c r="H97">
        <v>95</v>
      </c>
      <c r="I97">
        <v>3.7871645429131169</v>
      </c>
      <c r="J97">
        <v>199</v>
      </c>
      <c r="K97">
        <v>4.2204057456104254</v>
      </c>
      <c r="L97">
        <v>33</v>
      </c>
      <c r="M97">
        <v>58</v>
      </c>
      <c r="W97" s="20" t="str">
        <f t="shared" si="30"/>
        <v/>
      </c>
      <c r="X97" s="10">
        <f t="shared" si="31"/>
        <v>90</v>
      </c>
      <c r="Y97" s="10" t="s">
        <v>323</v>
      </c>
      <c r="Z97" s="13" t="str">
        <f t="shared" si="32"/>
        <v/>
      </c>
      <c r="AA97" s="13" t="str">
        <f t="shared" si="33"/>
        <v/>
      </c>
      <c r="AB97" s="20" t="str">
        <f t="shared" si="34"/>
        <v/>
      </c>
      <c r="AC97" s="10">
        <f t="shared" si="35"/>
        <v>90</v>
      </c>
      <c r="AD97" s="10" t="s">
        <v>323</v>
      </c>
      <c r="AE97" s="13" t="str">
        <f t="shared" si="36"/>
        <v/>
      </c>
      <c r="AF97" s="14" t="str">
        <f t="shared" si="37"/>
        <v/>
      </c>
      <c r="AG97" s="13"/>
      <c r="AH97" s="20" t="str">
        <f t="shared" si="38"/>
        <v/>
      </c>
      <c r="AI97" s="10">
        <f t="shared" si="39"/>
        <v>90</v>
      </c>
      <c r="AJ97" s="10" t="s">
        <v>323</v>
      </c>
      <c r="AK97" s="13" t="str">
        <f t="shared" si="40"/>
        <v/>
      </c>
      <c r="AL97" s="13" t="str">
        <f t="shared" si="41"/>
        <v/>
      </c>
      <c r="AM97" s="20" t="str">
        <f t="shared" si="42"/>
        <v/>
      </c>
      <c r="AN97" s="10">
        <f t="shared" si="43"/>
        <v>90</v>
      </c>
      <c r="AO97" s="10" t="s">
        <v>323</v>
      </c>
      <c r="AP97" s="13" t="str">
        <f t="shared" si="44"/>
        <v/>
      </c>
      <c r="AQ97" s="14" t="str">
        <f t="shared" si="45"/>
        <v/>
      </c>
      <c r="AS97" s="8" t="s">
        <v>99</v>
      </c>
      <c r="AT97" s="7">
        <v>98.324255012282833</v>
      </c>
      <c r="AU97" s="7">
        <v>109.13566402330342</v>
      </c>
      <c r="AV97" s="7">
        <v>105.75236707031661</v>
      </c>
      <c r="AW97" s="7">
        <v>92.704124452729744</v>
      </c>
      <c r="AX97" s="7">
        <v>511.66877762894921</v>
      </c>
      <c r="AY97" s="19">
        <f t="shared" si="46"/>
        <v>1</v>
      </c>
      <c r="AZ97" s="19">
        <f t="shared" si="47"/>
        <v>1</v>
      </c>
      <c r="BA97" s="29" t="str">
        <f t="shared" si="48"/>
        <v/>
      </c>
      <c r="BE97" s="8" t="s">
        <v>197</v>
      </c>
      <c r="BF97" s="7">
        <v>196.9459729128107</v>
      </c>
      <c r="BG97" s="7">
        <v>181.84683599365789</v>
      </c>
      <c r="BH97" s="7">
        <v>188.41352348220443</v>
      </c>
      <c r="BI97" s="7">
        <v>185.45301120236581</v>
      </c>
      <c r="BJ97" s="7">
        <v>194.98046545445845</v>
      </c>
      <c r="BK97" s="7">
        <v>195.07664590726932</v>
      </c>
      <c r="BL97" s="7">
        <v>1523.1499316095908</v>
      </c>
      <c r="BM97" s="19">
        <f t="shared" si="49"/>
        <v>1</v>
      </c>
      <c r="BN97" s="19">
        <f t="shared" si="50"/>
        <v>1</v>
      </c>
      <c r="BO97" s="29" t="str">
        <f t="shared" si="51"/>
        <v/>
      </c>
      <c r="BS97" s="41">
        <f t="shared" si="52"/>
        <v>0</v>
      </c>
      <c r="BT97" s="42">
        <f t="shared" si="53"/>
        <v>0</v>
      </c>
      <c r="BX97" s="41">
        <f t="shared" si="54"/>
        <v>0</v>
      </c>
      <c r="BY97" s="42">
        <f t="shared" si="55"/>
        <v>0</v>
      </c>
      <c r="CC97" s="41">
        <f t="shared" si="56"/>
        <v>0</v>
      </c>
      <c r="CD97" s="42">
        <f t="shared" si="57"/>
        <v>0</v>
      </c>
      <c r="CH97" s="41">
        <f t="shared" si="58"/>
        <v>0</v>
      </c>
      <c r="CI97" s="42">
        <f t="shared" si="59"/>
        <v>0</v>
      </c>
    </row>
    <row r="98" spans="3:87" x14ac:dyDescent="0.25">
      <c r="C98">
        <v>0.7900000000000309</v>
      </c>
      <c r="D98">
        <v>94</v>
      </c>
      <c r="E98">
        <v>3.7851509915580479</v>
      </c>
      <c r="F98">
        <v>196</v>
      </c>
      <c r="G98">
        <v>4.2308707084857158</v>
      </c>
      <c r="H98">
        <v>94</v>
      </c>
      <c r="I98">
        <v>3.7990139351692465</v>
      </c>
      <c r="J98">
        <v>196</v>
      </c>
      <c r="K98">
        <v>4.314048370152908</v>
      </c>
      <c r="L98">
        <v>2</v>
      </c>
      <c r="M98">
        <v>13</v>
      </c>
      <c r="W98" s="20" t="str">
        <f t="shared" si="30"/>
        <v/>
      </c>
      <c r="X98" s="10">
        <f t="shared" si="31"/>
        <v>91</v>
      </c>
      <c r="Y98" s="10" t="s">
        <v>324</v>
      </c>
      <c r="Z98" s="13" t="str">
        <f t="shared" si="32"/>
        <v/>
      </c>
      <c r="AA98" s="13" t="str">
        <f t="shared" si="33"/>
        <v/>
      </c>
      <c r="AB98" s="20" t="str">
        <f t="shared" si="34"/>
        <v/>
      </c>
      <c r="AC98" s="10">
        <f t="shared" si="35"/>
        <v>91</v>
      </c>
      <c r="AD98" s="10" t="s">
        <v>324</v>
      </c>
      <c r="AE98" s="13" t="str">
        <f t="shared" si="36"/>
        <v/>
      </c>
      <c r="AF98" s="14" t="str">
        <f t="shared" si="37"/>
        <v/>
      </c>
      <c r="AG98" s="13"/>
      <c r="AH98" s="20" t="str">
        <f t="shared" si="38"/>
        <v/>
      </c>
      <c r="AI98" s="10">
        <f t="shared" si="39"/>
        <v>91</v>
      </c>
      <c r="AJ98" s="10" t="s">
        <v>324</v>
      </c>
      <c r="AK98" s="13" t="str">
        <f t="shared" si="40"/>
        <v/>
      </c>
      <c r="AL98" s="13" t="str">
        <f t="shared" si="41"/>
        <v/>
      </c>
      <c r="AM98" s="20" t="str">
        <f t="shared" si="42"/>
        <v/>
      </c>
      <c r="AN98" s="10">
        <f t="shared" si="43"/>
        <v>91</v>
      </c>
      <c r="AO98" s="10" t="s">
        <v>324</v>
      </c>
      <c r="AP98" s="13" t="str">
        <f t="shared" si="44"/>
        <v/>
      </c>
      <c r="AQ98" s="14" t="str">
        <f t="shared" si="45"/>
        <v/>
      </c>
      <c r="AS98" s="8" t="s">
        <v>100</v>
      </c>
      <c r="AT98" s="7">
        <v>94.09984601447465</v>
      </c>
      <c r="AU98" s="7">
        <v>109.43449881957072</v>
      </c>
      <c r="AV98" s="7">
        <v>103.39778067905245</v>
      </c>
      <c r="AW98" s="7">
        <v>100.766221619364</v>
      </c>
      <c r="AX98" s="7">
        <v>511.09612781151424</v>
      </c>
      <c r="AY98" s="19">
        <f t="shared" si="46"/>
        <v>1</v>
      </c>
      <c r="AZ98" s="19">
        <f t="shared" si="47"/>
        <v>1</v>
      </c>
      <c r="BA98" s="29" t="str">
        <f t="shared" si="48"/>
        <v/>
      </c>
      <c r="BE98" s="8" t="s">
        <v>198</v>
      </c>
      <c r="BF98" s="7">
        <v>179.80965974839557</v>
      </c>
      <c r="BG98" s="7">
        <v>171.68158204831883</v>
      </c>
      <c r="BH98" s="7">
        <v>184.96196286050372</v>
      </c>
      <c r="BI98" s="7">
        <v>199.43929123991396</v>
      </c>
      <c r="BJ98" s="7">
        <v>202.70232203743814</v>
      </c>
      <c r="BK98" s="7">
        <v>169.78227239636388</v>
      </c>
      <c r="BL98" s="7">
        <v>1510.5187036082862</v>
      </c>
      <c r="BM98" s="19">
        <f t="shared" si="49"/>
        <v>1</v>
      </c>
      <c r="BN98" s="19">
        <f t="shared" si="50"/>
        <v>1</v>
      </c>
      <c r="BO98" s="29" t="str">
        <f t="shared" si="51"/>
        <v/>
      </c>
      <c r="BS98" s="41">
        <f t="shared" si="52"/>
        <v>0</v>
      </c>
      <c r="BT98" s="42">
        <f t="shared" si="53"/>
        <v>0</v>
      </c>
      <c r="BX98" s="41">
        <f t="shared" si="54"/>
        <v>0</v>
      </c>
      <c r="BY98" s="42">
        <f t="shared" si="55"/>
        <v>0</v>
      </c>
      <c r="CC98" s="41">
        <f t="shared" si="56"/>
        <v>0</v>
      </c>
      <c r="CD98" s="42">
        <f t="shared" si="57"/>
        <v>0</v>
      </c>
      <c r="CH98" s="41">
        <f t="shared" si="58"/>
        <v>0</v>
      </c>
      <c r="CI98" s="42">
        <f t="shared" si="59"/>
        <v>0</v>
      </c>
    </row>
    <row r="99" spans="3:87" x14ac:dyDescent="0.25">
      <c r="C99">
        <v>0.80000000000003091</v>
      </c>
      <c r="D99">
        <v>92</v>
      </c>
      <c r="E99">
        <v>3.7937814537316017</v>
      </c>
      <c r="F99">
        <v>193</v>
      </c>
      <c r="G99">
        <v>4.2619945764440201</v>
      </c>
      <c r="H99">
        <v>93</v>
      </c>
      <c r="I99">
        <v>3.8208151262635797</v>
      </c>
      <c r="J99">
        <v>193</v>
      </c>
      <c r="K99">
        <v>4.2724595393193106</v>
      </c>
      <c r="L99">
        <v>11</v>
      </c>
      <c r="M99">
        <v>12</v>
      </c>
      <c r="W99" s="20" t="str">
        <f t="shared" si="30"/>
        <v/>
      </c>
      <c r="X99" s="10">
        <f t="shared" si="31"/>
        <v>92</v>
      </c>
      <c r="Y99" s="10" t="s">
        <v>325</v>
      </c>
      <c r="Z99" s="13" t="str">
        <f t="shared" si="32"/>
        <v/>
      </c>
      <c r="AA99" s="13" t="str">
        <f t="shared" si="33"/>
        <v/>
      </c>
      <c r="AB99" s="20" t="str">
        <f t="shared" si="34"/>
        <v/>
      </c>
      <c r="AC99" s="10">
        <f t="shared" si="35"/>
        <v>92</v>
      </c>
      <c r="AD99" s="10" t="s">
        <v>325</v>
      </c>
      <c r="AE99" s="13" t="str">
        <f t="shared" si="36"/>
        <v/>
      </c>
      <c r="AF99" s="14" t="str">
        <f t="shared" si="37"/>
        <v/>
      </c>
      <c r="AG99" s="13"/>
      <c r="AH99" s="20" t="str">
        <f t="shared" si="38"/>
        <v/>
      </c>
      <c r="AI99" s="10">
        <f t="shared" si="39"/>
        <v>92</v>
      </c>
      <c r="AJ99" s="10" t="s">
        <v>325</v>
      </c>
      <c r="AK99" s="13" t="str">
        <f t="shared" si="40"/>
        <v/>
      </c>
      <c r="AL99" s="13" t="str">
        <f t="shared" si="41"/>
        <v/>
      </c>
      <c r="AM99" s="20" t="str">
        <f t="shared" si="42"/>
        <v/>
      </c>
      <c r="AN99" s="10">
        <f t="shared" si="43"/>
        <v>92</v>
      </c>
      <c r="AO99" s="10" t="s">
        <v>325</v>
      </c>
      <c r="AP99" s="13" t="str">
        <f t="shared" si="44"/>
        <v/>
      </c>
      <c r="AQ99" s="14" t="str">
        <f t="shared" si="45"/>
        <v/>
      </c>
      <c r="AS99" s="8" t="s">
        <v>101</v>
      </c>
      <c r="AT99" s="7">
        <v>97.055136087811306</v>
      </c>
      <c r="AU99" s="7">
        <v>99.281891928536993</v>
      </c>
      <c r="AV99" s="7">
        <v>98.096812991155048</v>
      </c>
      <c r="AW99" s="7">
        <v>107.75249046246591</v>
      </c>
      <c r="AX99" s="7">
        <v>500.28314446112432</v>
      </c>
      <c r="AY99" s="19">
        <f t="shared" si="46"/>
        <v>1</v>
      </c>
      <c r="AZ99" s="19">
        <f t="shared" si="47"/>
        <v>1</v>
      </c>
      <c r="BA99" s="29" t="str">
        <f t="shared" si="48"/>
        <v/>
      </c>
      <c r="BE99" s="8" t="s">
        <v>199</v>
      </c>
      <c r="BF99" s="7">
        <v>194.74415190256957</v>
      </c>
      <c r="BG99" s="7">
        <v>199.62277184661849</v>
      </c>
      <c r="BH99" s="7">
        <v>181.58845517238274</v>
      </c>
      <c r="BI99" s="7">
        <v>193.49416414429754</v>
      </c>
      <c r="BJ99" s="7">
        <v>197.1331490061487</v>
      </c>
      <c r="BK99" s="7">
        <v>197.98408837124532</v>
      </c>
      <c r="BL99" s="7">
        <v>1555.1940935937087</v>
      </c>
      <c r="BM99" s="19">
        <f t="shared" si="49"/>
        <v>1</v>
      </c>
      <c r="BN99" s="19">
        <f t="shared" si="50"/>
        <v>1</v>
      </c>
      <c r="BO99" s="29" t="str">
        <f t="shared" si="51"/>
        <v/>
      </c>
      <c r="BS99" s="41">
        <f t="shared" si="52"/>
        <v>0</v>
      </c>
      <c r="BT99" s="42">
        <f t="shared" si="53"/>
        <v>0</v>
      </c>
      <c r="BX99" s="41">
        <f t="shared" si="54"/>
        <v>0</v>
      </c>
      <c r="BY99" s="42">
        <f t="shared" si="55"/>
        <v>0</v>
      </c>
      <c r="CC99" s="41">
        <f t="shared" si="56"/>
        <v>0</v>
      </c>
      <c r="CD99" s="42">
        <f t="shared" si="57"/>
        <v>0</v>
      </c>
      <c r="CH99" s="41">
        <f t="shared" si="58"/>
        <v>0</v>
      </c>
      <c r="CI99" s="42">
        <f t="shared" si="59"/>
        <v>0</v>
      </c>
    </row>
    <row r="100" spans="3:87" x14ac:dyDescent="0.25">
      <c r="C100">
        <v>0.81000000000003092</v>
      </c>
      <c r="D100">
        <v>91</v>
      </c>
      <c r="E100">
        <v>3.7515004082075851</v>
      </c>
      <c r="F100">
        <v>191</v>
      </c>
      <c r="G100">
        <v>4.2256382270480692</v>
      </c>
      <c r="H100">
        <v>92</v>
      </c>
      <c r="I100">
        <v>3.8253553930108053</v>
      </c>
      <c r="J100">
        <v>191</v>
      </c>
      <c r="K100">
        <v>4.2672270578816658</v>
      </c>
      <c r="L100">
        <v>79</v>
      </c>
      <c r="M100">
        <v>29</v>
      </c>
      <c r="W100" s="20" t="str">
        <f t="shared" si="30"/>
        <v/>
      </c>
      <c r="X100" s="10">
        <f t="shared" si="31"/>
        <v>93</v>
      </c>
      <c r="Y100" s="10" t="s">
        <v>326</v>
      </c>
      <c r="Z100" s="13" t="str">
        <f t="shared" si="32"/>
        <v/>
      </c>
      <c r="AA100" s="13" t="str">
        <f t="shared" si="33"/>
        <v/>
      </c>
      <c r="AB100" s="20" t="str">
        <f t="shared" si="34"/>
        <v/>
      </c>
      <c r="AC100" s="10">
        <f t="shared" si="35"/>
        <v>93</v>
      </c>
      <c r="AD100" s="10" t="s">
        <v>326</v>
      </c>
      <c r="AE100" s="13" t="str">
        <f t="shared" si="36"/>
        <v/>
      </c>
      <c r="AF100" s="14" t="str">
        <f t="shared" si="37"/>
        <v/>
      </c>
      <c r="AG100" s="13"/>
      <c r="AH100" s="20" t="str">
        <f t="shared" si="38"/>
        <v/>
      </c>
      <c r="AI100" s="10">
        <f t="shared" si="39"/>
        <v>93</v>
      </c>
      <c r="AJ100" s="10" t="s">
        <v>326</v>
      </c>
      <c r="AK100" s="13" t="str">
        <f t="shared" si="40"/>
        <v/>
      </c>
      <c r="AL100" s="13" t="str">
        <f t="shared" si="41"/>
        <v/>
      </c>
      <c r="AM100" s="20" t="str">
        <f t="shared" si="42"/>
        <v/>
      </c>
      <c r="AN100" s="10">
        <f t="shared" si="43"/>
        <v>93</v>
      </c>
      <c r="AO100" s="10" t="s">
        <v>326</v>
      </c>
      <c r="AP100" s="13" t="str">
        <f t="shared" si="44"/>
        <v/>
      </c>
      <c r="AQ100" s="14" t="str">
        <f t="shared" si="45"/>
        <v/>
      </c>
      <c r="AS100" s="8" t="s">
        <v>102</v>
      </c>
      <c r="AT100" s="7">
        <v>93.84871831599294</v>
      </c>
      <c r="AU100" s="7">
        <v>109.97319154728463</v>
      </c>
      <c r="AV100" s="7">
        <v>105.62089669770529</v>
      </c>
      <c r="AW100" s="7">
        <v>106.74692882039855</v>
      </c>
      <c r="AX100" s="7">
        <v>521.81063207908676</v>
      </c>
      <c r="AY100" s="19">
        <f t="shared" si="46"/>
        <v>1</v>
      </c>
      <c r="AZ100" s="19">
        <f t="shared" si="47"/>
        <v>1</v>
      </c>
      <c r="BA100" s="29" t="str">
        <f t="shared" si="48"/>
        <v/>
      </c>
      <c r="BE100" s="8" t="s">
        <v>200</v>
      </c>
      <c r="BF100" s="7">
        <v>173.45555820159734</v>
      </c>
      <c r="BG100" s="7">
        <v>170.29839511993384</v>
      </c>
      <c r="BH100" s="7">
        <v>205.12346591839679</v>
      </c>
      <c r="BI100" s="7">
        <v>184.89016553213133</v>
      </c>
      <c r="BJ100" s="7">
        <v>169.49716543099953</v>
      </c>
      <c r="BK100" s="7">
        <v>188.40419192792839</v>
      </c>
      <c r="BL100" s="7">
        <v>1446.0562730941183</v>
      </c>
      <c r="BM100" s="19">
        <f t="shared" si="49"/>
        <v>1</v>
      </c>
      <c r="BN100" s="19">
        <f t="shared" si="50"/>
        <v>1</v>
      </c>
      <c r="BO100" s="29" t="str">
        <f t="shared" si="51"/>
        <v/>
      </c>
      <c r="BS100" s="41">
        <f t="shared" si="52"/>
        <v>0</v>
      </c>
      <c r="BT100" s="42">
        <f t="shared" si="53"/>
        <v>0</v>
      </c>
      <c r="BX100" s="41">
        <f t="shared" si="54"/>
        <v>0</v>
      </c>
      <c r="BY100" s="42">
        <f t="shared" si="55"/>
        <v>0</v>
      </c>
      <c r="CC100" s="41">
        <f t="shared" si="56"/>
        <v>0</v>
      </c>
      <c r="CD100" s="42">
        <f t="shared" si="57"/>
        <v>0</v>
      </c>
      <c r="CH100" s="41">
        <f t="shared" si="58"/>
        <v>0</v>
      </c>
      <c r="CI100" s="42">
        <f t="shared" si="59"/>
        <v>0</v>
      </c>
    </row>
    <row r="101" spans="3:87" x14ac:dyDescent="0.25">
      <c r="C101">
        <v>0.82000000000003093</v>
      </c>
      <c r="D101">
        <v>90</v>
      </c>
      <c r="E101">
        <v>3.748794642162097</v>
      </c>
      <c r="F101">
        <v>188</v>
      </c>
      <c r="G101">
        <v>4.2585965957081129</v>
      </c>
      <c r="H101">
        <v>91</v>
      </c>
      <c r="I101">
        <v>3.8219574122748972</v>
      </c>
      <c r="J101">
        <v>189</v>
      </c>
      <c r="K101">
        <v>4.1735844333391832</v>
      </c>
      <c r="L101">
        <v>71</v>
      </c>
      <c r="M101">
        <v>61</v>
      </c>
      <c r="W101" s="20" t="str">
        <f t="shared" si="30"/>
        <v/>
      </c>
      <c r="X101" s="10">
        <f t="shared" si="31"/>
        <v>94</v>
      </c>
      <c r="Y101" s="10" t="s">
        <v>327</v>
      </c>
      <c r="Z101" s="13" t="str">
        <f t="shared" si="32"/>
        <v/>
      </c>
      <c r="AA101" s="13" t="str">
        <f t="shared" si="33"/>
        <v/>
      </c>
      <c r="AB101" s="20" t="str">
        <f t="shared" si="34"/>
        <v/>
      </c>
      <c r="AC101" s="10">
        <f t="shared" si="35"/>
        <v>94</v>
      </c>
      <c r="AD101" s="10" t="s">
        <v>327</v>
      </c>
      <c r="AE101" s="13" t="str">
        <f t="shared" si="36"/>
        <v/>
      </c>
      <c r="AF101" s="14" t="str">
        <f t="shared" si="37"/>
        <v/>
      </c>
      <c r="AG101" s="13"/>
      <c r="AH101" s="20" t="str">
        <f t="shared" si="38"/>
        <v/>
      </c>
      <c r="AI101" s="10">
        <f t="shared" si="39"/>
        <v>94</v>
      </c>
      <c r="AJ101" s="10" t="s">
        <v>327</v>
      </c>
      <c r="AK101" s="13" t="str">
        <f t="shared" si="40"/>
        <v/>
      </c>
      <c r="AL101" s="13" t="str">
        <f t="shared" si="41"/>
        <v/>
      </c>
      <c r="AM101" s="20" t="str">
        <f t="shared" si="42"/>
        <v/>
      </c>
      <c r="AN101" s="10">
        <f t="shared" si="43"/>
        <v>94</v>
      </c>
      <c r="AO101" s="10" t="s">
        <v>327</v>
      </c>
      <c r="AP101" s="13" t="str">
        <f t="shared" si="44"/>
        <v/>
      </c>
      <c r="AQ101" s="14" t="str">
        <f t="shared" si="45"/>
        <v/>
      </c>
      <c r="AS101" s="8" t="s">
        <v>103</v>
      </c>
      <c r="AT101" s="7">
        <v>98.063887783937062</v>
      </c>
      <c r="AU101" s="7">
        <v>92.913768680279929</v>
      </c>
      <c r="AV101" s="7">
        <v>99.593509806141569</v>
      </c>
      <c r="AW101" s="7">
        <v>91.519736941373111</v>
      </c>
      <c r="AX101" s="7">
        <v>481.68441301787323</v>
      </c>
      <c r="AY101" s="19">
        <f t="shared" si="46"/>
        <v>1</v>
      </c>
      <c r="AZ101" s="19">
        <f t="shared" si="47"/>
        <v>1</v>
      </c>
      <c r="BA101" s="29" t="str">
        <f t="shared" si="48"/>
        <v/>
      </c>
      <c r="BE101" s="8" t="s">
        <v>201</v>
      </c>
      <c r="BF101" s="7">
        <v>171.329676740021</v>
      </c>
      <c r="BG101" s="7">
        <v>194.15538555015584</v>
      </c>
      <c r="BH101" s="7">
        <v>182.43559800946923</v>
      </c>
      <c r="BI101" s="7">
        <v>186.46653978539834</v>
      </c>
      <c r="BJ101" s="7">
        <v>198.36782203078008</v>
      </c>
      <c r="BK101" s="7">
        <v>186.03742504168011</v>
      </c>
      <c r="BL101" s="7">
        <v>1503.6268089736832</v>
      </c>
      <c r="BM101" s="19">
        <f t="shared" si="49"/>
        <v>1</v>
      </c>
      <c r="BN101" s="19">
        <f t="shared" si="50"/>
        <v>1</v>
      </c>
      <c r="BO101" s="29" t="str">
        <f t="shared" si="51"/>
        <v/>
      </c>
      <c r="BS101" s="41">
        <f t="shared" si="52"/>
        <v>0</v>
      </c>
      <c r="BT101" s="42">
        <f t="shared" si="53"/>
        <v>0</v>
      </c>
      <c r="BX101" s="41">
        <f t="shared" si="54"/>
        <v>0</v>
      </c>
      <c r="BY101" s="42">
        <f t="shared" si="55"/>
        <v>0</v>
      </c>
      <c r="CC101" s="41">
        <f t="shared" si="56"/>
        <v>0</v>
      </c>
      <c r="CD101" s="42">
        <f t="shared" si="57"/>
        <v>0</v>
      </c>
      <c r="CH101" s="41">
        <f t="shared" si="58"/>
        <v>0</v>
      </c>
      <c r="CI101" s="42">
        <f t="shared" si="59"/>
        <v>0</v>
      </c>
    </row>
    <row r="102" spans="3:87" x14ac:dyDescent="0.25">
      <c r="C102">
        <v>0.83000000000003094</v>
      </c>
      <c r="D102">
        <v>89</v>
      </c>
      <c r="E102">
        <v>3.7574251043356508</v>
      </c>
      <c r="F102">
        <v>186</v>
      </c>
      <c r="G102">
        <v>4.2099407827351341</v>
      </c>
      <c r="H102">
        <v>89</v>
      </c>
      <c r="I102">
        <v>3.750808193517166</v>
      </c>
      <c r="J102">
        <v>187</v>
      </c>
      <c r="K102">
        <v>4.2395011706592678</v>
      </c>
      <c r="L102">
        <v>11</v>
      </c>
      <c r="M102">
        <v>62</v>
      </c>
      <c r="W102" s="20" t="str">
        <f t="shared" si="30"/>
        <v/>
      </c>
      <c r="X102" s="10">
        <f t="shared" si="31"/>
        <v>95</v>
      </c>
      <c r="Y102" s="10" t="s">
        <v>328</v>
      </c>
      <c r="Z102" s="13" t="str">
        <f t="shared" si="32"/>
        <v/>
      </c>
      <c r="AA102" s="13" t="str">
        <f t="shared" si="33"/>
        <v/>
      </c>
      <c r="AB102" s="20" t="str">
        <f t="shared" si="34"/>
        <v/>
      </c>
      <c r="AC102" s="10">
        <f t="shared" si="35"/>
        <v>95</v>
      </c>
      <c r="AD102" s="10" t="s">
        <v>328</v>
      </c>
      <c r="AE102" s="13" t="str">
        <f t="shared" si="36"/>
        <v/>
      </c>
      <c r="AF102" s="14" t="str">
        <f t="shared" si="37"/>
        <v/>
      </c>
      <c r="AG102" s="13"/>
      <c r="AH102" s="20" t="str">
        <f t="shared" si="38"/>
        <v/>
      </c>
      <c r="AI102" s="10">
        <f t="shared" si="39"/>
        <v>95</v>
      </c>
      <c r="AJ102" s="10" t="s">
        <v>328</v>
      </c>
      <c r="AK102" s="13" t="str">
        <f t="shared" si="40"/>
        <v/>
      </c>
      <c r="AL102" s="13" t="str">
        <f t="shared" si="41"/>
        <v/>
      </c>
      <c r="AM102" s="20" t="str">
        <f t="shared" si="42"/>
        <v/>
      </c>
      <c r="AN102" s="10">
        <f t="shared" si="43"/>
        <v>95</v>
      </c>
      <c r="AO102" s="10" t="s">
        <v>328</v>
      </c>
      <c r="AP102" s="13" t="str">
        <f t="shared" si="44"/>
        <v/>
      </c>
      <c r="AQ102" s="14" t="str">
        <f t="shared" si="45"/>
        <v/>
      </c>
      <c r="AS102" s="8" t="s">
        <v>104</v>
      </c>
      <c r="AT102" s="7">
        <v>90.361309832935191</v>
      </c>
      <c r="AU102" s="7">
        <v>97.973917704149926</v>
      </c>
      <c r="AV102" s="7">
        <v>91.277278790874334</v>
      </c>
      <c r="AW102" s="7">
        <v>109.74479676446182</v>
      </c>
      <c r="AX102" s="7">
        <v>480.6345818832956</v>
      </c>
      <c r="AY102" s="19">
        <f t="shared" si="46"/>
        <v>1</v>
      </c>
      <c r="AZ102" s="19">
        <f t="shared" si="47"/>
        <v>1</v>
      </c>
      <c r="BA102" s="29" t="str">
        <f t="shared" si="48"/>
        <v/>
      </c>
      <c r="BE102" s="8" t="s">
        <v>202</v>
      </c>
      <c r="BF102" s="7">
        <v>187.28239934888333</v>
      </c>
      <c r="BG102" s="7">
        <v>198.57104738576589</v>
      </c>
      <c r="BH102" s="7">
        <v>169.67049254813026</v>
      </c>
      <c r="BI102" s="7">
        <v>204.04140086017162</v>
      </c>
      <c r="BJ102" s="7">
        <v>193.55992946060641</v>
      </c>
      <c r="BK102" s="7">
        <v>180.77346370050674</v>
      </c>
      <c r="BL102" s="7">
        <v>1531.5000636248424</v>
      </c>
      <c r="BM102" s="19">
        <f t="shared" si="49"/>
        <v>1</v>
      </c>
      <c r="BN102" s="19">
        <f t="shared" si="50"/>
        <v>1</v>
      </c>
      <c r="BO102" s="29" t="str">
        <f t="shared" si="51"/>
        <v/>
      </c>
      <c r="BS102" s="41">
        <f t="shared" si="52"/>
        <v>0</v>
      </c>
      <c r="BT102" s="42">
        <f t="shared" si="53"/>
        <v>0</v>
      </c>
      <c r="BX102" s="41">
        <f t="shared" si="54"/>
        <v>0</v>
      </c>
      <c r="BY102" s="42">
        <f t="shared" si="55"/>
        <v>0</v>
      </c>
      <c r="CC102" s="41">
        <f t="shared" si="56"/>
        <v>0</v>
      </c>
      <c r="CD102" s="42">
        <f t="shared" si="57"/>
        <v>0</v>
      </c>
      <c r="CH102" s="41">
        <f t="shared" si="58"/>
        <v>0</v>
      </c>
      <c r="CI102" s="42">
        <f t="shared" si="59"/>
        <v>0</v>
      </c>
    </row>
    <row r="103" spans="3:87" x14ac:dyDescent="0.25">
      <c r="C103">
        <v>0.84000000000003094</v>
      </c>
      <c r="D103">
        <v>88</v>
      </c>
      <c r="E103">
        <v>3.7526426942189026</v>
      </c>
      <c r="F103">
        <v>184</v>
      </c>
      <c r="G103">
        <v>4.2256382270480701</v>
      </c>
      <c r="H103">
        <v>88</v>
      </c>
      <c r="I103">
        <v>3.7403432306418756</v>
      </c>
      <c r="J103">
        <v>184</v>
      </c>
      <c r="K103">
        <v>4.2447336520969143</v>
      </c>
      <c r="L103">
        <v>14</v>
      </c>
      <c r="M103">
        <v>11</v>
      </c>
      <c r="W103" s="20" t="str">
        <f t="shared" si="30"/>
        <v/>
      </c>
      <c r="X103" s="10">
        <f t="shared" si="31"/>
        <v>96</v>
      </c>
      <c r="Y103" s="10" t="s">
        <v>329</v>
      </c>
      <c r="Z103" s="13" t="str">
        <f t="shared" si="32"/>
        <v/>
      </c>
      <c r="AA103" s="13" t="str">
        <f t="shared" si="33"/>
        <v/>
      </c>
      <c r="AB103" s="20" t="str">
        <f t="shared" si="34"/>
        <v/>
      </c>
      <c r="AC103" s="10">
        <f t="shared" si="35"/>
        <v>96</v>
      </c>
      <c r="AD103" s="10" t="s">
        <v>329</v>
      </c>
      <c r="AE103" s="13" t="str">
        <f t="shared" si="36"/>
        <v/>
      </c>
      <c r="AF103" s="14" t="str">
        <f t="shared" si="37"/>
        <v/>
      </c>
      <c r="AG103" s="13"/>
      <c r="AH103" s="20" t="str">
        <f t="shared" si="38"/>
        <v/>
      </c>
      <c r="AI103" s="10">
        <f t="shared" si="39"/>
        <v>96</v>
      </c>
      <c r="AJ103" s="10" t="s">
        <v>329</v>
      </c>
      <c r="AK103" s="13" t="str">
        <f t="shared" si="40"/>
        <v/>
      </c>
      <c r="AL103" s="13" t="str">
        <f t="shared" si="41"/>
        <v/>
      </c>
      <c r="AM103" s="20" t="str">
        <f t="shared" si="42"/>
        <v/>
      </c>
      <c r="AN103" s="10">
        <f t="shared" si="43"/>
        <v>96</v>
      </c>
      <c r="AO103" s="10" t="s">
        <v>329</v>
      </c>
      <c r="AP103" s="13" t="str">
        <f t="shared" si="44"/>
        <v/>
      </c>
      <c r="AQ103" s="14" t="str">
        <f t="shared" si="45"/>
        <v/>
      </c>
      <c r="AS103" s="8" t="s">
        <v>105</v>
      </c>
      <c r="AT103" s="7">
        <v>105.95995496445003</v>
      </c>
      <c r="AU103" s="7">
        <v>96.541147058219948</v>
      </c>
      <c r="AV103" s="7">
        <v>104.72340203391965</v>
      </c>
      <c r="AW103" s="7">
        <v>101.9071150035483</v>
      </c>
      <c r="AX103" s="7">
        <v>513.85502109405752</v>
      </c>
      <c r="AY103" s="19">
        <f t="shared" si="46"/>
        <v>1</v>
      </c>
      <c r="AZ103" s="19">
        <f t="shared" si="47"/>
        <v>1</v>
      </c>
      <c r="BA103" s="29" t="str">
        <f t="shared" si="48"/>
        <v/>
      </c>
      <c r="BE103" s="8" t="s">
        <v>203</v>
      </c>
      <c r="BF103" s="7">
        <v>169.24891219819003</v>
      </c>
      <c r="BG103" s="7">
        <v>171.77072922329674</v>
      </c>
      <c r="BH103" s="7">
        <v>205.66400000328235</v>
      </c>
      <c r="BI103" s="7">
        <v>195.24318676054918</v>
      </c>
      <c r="BJ103" s="7">
        <v>197.07015951691881</v>
      </c>
      <c r="BK103" s="7">
        <v>169.45314733465096</v>
      </c>
      <c r="BL103" s="7">
        <v>1500.7634813143561</v>
      </c>
      <c r="BM103" s="19">
        <f t="shared" si="49"/>
        <v>1</v>
      </c>
      <c r="BN103" s="19">
        <f t="shared" si="50"/>
        <v>1</v>
      </c>
      <c r="BO103" s="29" t="str">
        <f t="shared" si="51"/>
        <v/>
      </c>
      <c r="BS103" s="41">
        <f t="shared" si="52"/>
        <v>0</v>
      </c>
      <c r="BT103" s="42">
        <f t="shared" si="53"/>
        <v>0</v>
      </c>
      <c r="BX103" s="41">
        <f t="shared" si="54"/>
        <v>0</v>
      </c>
      <c r="BY103" s="42">
        <f t="shared" si="55"/>
        <v>0</v>
      </c>
      <c r="CC103" s="41">
        <f t="shared" si="56"/>
        <v>0</v>
      </c>
      <c r="CD103" s="42">
        <f t="shared" si="57"/>
        <v>0</v>
      </c>
      <c r="CH103" s="41">
        <f t="shared" si="58"/>
        <v>0</v>
      </c>
      <c r="CI103" s="42">
        <f t="shared" si="59"/>
        <v>0</v>
      </c>
    </row>
    <row r="104" spans="3:87" x14ac:dyDescent="0.25">
      <c r="C104">
        <v>0.85000000000003095</v>
      </c>
      <c r="D104">
        <v>87</v>
      </c>
      <c r="E104">
        <v>3.7403432306418747</v>
      </c>
      <c r="F104">
        <v>182</v>
      </c>
      <c r="G104">
        <v>4.2308707084857158</v>
      </c>
      <c r="H104">
        <v>88</v>
      </c>
      <c r="I104">
        <v>3.7567328896452308</v>
      </c>
      <c r="J104">
        <v>182</v>
      </c>
      <c r="K104">
        <v>4.2308707084857158</v>
      </c>
      <c r="L104">
        <v>56</v>
      </c>
      <c r="M104">
        <v>4</v>
      </c>
      <c r="W104" s="20" t="str">
        <f t="shared" si="30"/>
        <v/>
      </c>
      <c r="X104" s="10">
        <f t="shared" si="31"/>
        <v>97</v>
      </c>
      <c r="Y104" s="10" t="s">
        <v>330</v>
      </c>
      <c r="Z104" s="13" t="str">
        <f t="shared" si="32"/>
        <v/>
      </c>
      <c r="AA104" s="13" t="str">
        <f t="shared" si="33"/>
        <v/>
      </c>
      <c r="AB104" s="20" t="str">
        <f t="shared" si="34"/>
        <v/>
      </c>
      <c r="AC104" s="10">
        <f t="shared" si="35"/>
        <v>97</v>
      </c>
      <c r="AD104" s="10" t="s">
        <v>330</v>
      </c>
      <c r="AE104" s="13" t="str">
        <f t="shared" si="36"/>
        <v/>
      </c>
      <c r="AF104" s="14" t="str">
        <f t="shared" si="37"/>
        <v/>
      </c>
      <c r="AG104" s="13"/>
      <c r="AH104" s="20" t="str">
        <f t="shared" si="38"/>
        <v/>
      </c>
      <c r="AI104" s="10">
        <f t="shared" si="39"/>
        <v>97</v>
      </c>
      <c r="AJ104" s="10" t="s">
        <v>330</v>
      </c>
      <c r="AK104" s="13" t="str">
        <f t="shared" si="40"/>
        <v/>
      </c>
      <c r="AL104" s="13" t="str">
        <f t="shared" si="41"/>
        <v/>
      </c>
      <c r="AM104" s="20" t="str">
        <f t="shared" si="42"/>
        <v/>
      </c>
      <c r="AN104" s="10">
        <f t="shared" si="43"/>
        <v>97</v>
      </c>
      <c r="AO104" s="10" t="s">
        <v>330</v>
      </c>
      <c r="AP104" s="13" t="str">
        <f t="shared" si="44"/>
        <v/>
      </c>
      <c r="AQ104" s="14" t="str">
        <f t="shared" si="45"/>
        <v/>
      </c>
      <c r="AS104" s="8" t="s">
        <v>106</v>
      </c>
      <c r="AT104" s="7">
        <v>98.930514491677044</v>
      </c>
      <c r="AU104" s="7">
        <v>108.37709578051468</v>
      </c>
      <c r="AV104" s="7">
        <v>103.35481794859962</v>
      </c>
      <c r="AW104" s="7">
        <v>105.18012232247128</v>
      </c>
      <c r="AX104" s="7">
        <v>519.19736849186222</v>
      </c>
      <c r="AY104" s="19">
        <f t="shared" si="46"/>
        <v>1</v>
      </c>
      <c r="AZ104" s="19">
        <f t="shared" si="47"/>
        <v>1</v>
      </c>
      <c r="BA104" s="29" t="str">
        <f t="shared" si="48"/>
        <v/>
      </c>
      <c r="BE104" s="8" t="s">
        <v>204</v>
      </c>
      <c r="BF104" s="7">
        <v>179.95776359895413</v>
      </c>
      <c r="BG104" s="7">
        <v>201.40444719522239</v>
      </c>
      <c r="BH104" s="7">
        <v>175.34275913870405</v>
      </c>
      <c r="BI104" s="7">
        <v>175.53049459683433</v>
      </c>
      <c r="BJ104" s="7">
        <v>199.59355778053833</v>
      </c>
      <c r="BK104" s="7">
        <v>181.79136917750404</v>
      </c>
      <c r="BL104" s="7">
        <v>1488.7444438651301</v>
      </c>
      <c r="BM104" s="19">
        <f t="shared" si="49"/>
        <v>1</v>
      </c>
      <c r="BN104" s="19">
        <f t="shared" si="50"/>
        <v>1</v>
      </c>
      <c r="BO104" s="29" t="str">
        <f t="shared" si="51"/>
        <v/>
      </c>
      <c r="BS104" s="41">
        <f t="shared" si="52"/>
        <v>0</v>
      </c>
      <c r="BT104" s="42">
        <f t="shared" si="53"/>
        <v>0</v>
      </c>
      <c r="BX104" s="41">
        <f t="shared" si="54"/>
        <v>0</v>
      </c>
      <c r="BY104" s="42">
        <f t="shared" si="55"/>
        <v>0</v>
      </c>
      <c r="CC104" s="41">
        <f t="shared" si="56"/>
        <v>0</v>
      </c>
      <c r="CD104" s="42">
        <f t="shared" si="57"/>
        <v>0</v>
      </c>
      <c r="CH104" s="41">
        <f t="shared" si="58"/>
        <v>0</v>
      </c>
      <c r="CI104" s="42">
        <f t="shared" si="59"/>
        <v>0</v>
      </c>
    </row>
    <row r="105" spans="3:87" x14ac:dyDescent="0.25">
      <c r="C105">
        <v>0.86000000000003096</v>
      </c>
      <c r="D105">
        <v>86</v>
      </c>
      <c r="E105">
        <v>3.7905625236490246</v>
      </c>
      <c r="F105">
        <v>180</v>
      </c>
      <c r="G105">
        <v>4.1926798583880265</v>
      </c>
      <c r="H105">
        <v>87</v>
      </c>
      <c r="I105">
        <v>3.7699036185660093</v>
      </c>
      <c r="J105">
        <v>181</v>
      </c>
      <c r="K105">
        <v>4.2204057456104236</v>
      </c>
      <c r="L105">
        <v>32</v>
      </c>
      <c r="M105">
        <v>58</v>
      </c>
      <c r="W105" s="20" t="str">
        <f t="shared" si="30"/>
        <v/>
      </c>
      <c r="X105" s="10">
        <f t="shared" si="31"/>
        <v>98</v>
      </c>
      <c r="Y105" s="10" t="s">
        <v>331</v>
      </c>
      <c r="Z105" s="13" t="str">
        <f t="shared" si="32"/>
        <v/>
      </c>
      <c r="AA105" s="13" t="str">
        <f t="shared" si="33"/>
        <v/>
      </c>
      <c r="AB105" s="20" t="str">
        <f t="shared" si="34"/>
        <v/>
      </c>
      <c r="AC105" s="10">
        <f t="shared" si="35"/>
        <v>98</v>
      </c>
      <c r="AD105" s="10" t="s">
        <v>331</v>
      </c>
      <c r="AE105" s="13" t="str">
        <f t="shared" si="36"/>
        <v/>
      </c>
      <c r="AF105" s="14" t="str">
        <f t="shared" si="37"/>
        <v/>
      </c>
      <c r="AG105" s="13"/>
      <c r="AH105" s="20" t="str">
        <f t="shared" si="38"/>
        <v/>
      </c>
      <c r="AI105" s="10">
        <f t="shared" si="39"/>
        <v>98</v>
      </c>
      <c r="AJ105" s="10" t="s">
        <v>331</v>
      </c>
      <c r="AK105" s="13" t="str">
        <f t="shared" si="40"/>
        <v/>
      </c>
      <c r="AL105" s="13" t="str">
        <f t="shared" si="41"/>
        <v/>
      </c>
      <c r="AM105" s="20" t="str">
        <f t="shared" si="42"/>
        <v/>
      </c>
      <c r="AN105" s="10">
        <f t="shared" si="43"/>
        <v>98</v>
      </c>
      <c r="AO105" s="10" t="s">
        <v>331</v>
      </c>
      <c r="AP105" s="13" t="str">
        <f t="shared" si="44"/>
        <v/>
      </c>
      <c r="AQ105" s="14" t="str">
        <f t="shared" si="45"/>
        <v/>
      </c>
      <c r="AS105" s="8" t="s">
        <v>107</v>
      </c>
      <c r="AT105" s="7">
        <v>91.175604051008648</v>
      </c>
      <c r="AU105" s="7">
        <v>108.60970052582181</v>
      </c>
      <c r="AV105" s="7">
        <v>97.966388265497343</v>
      </c>
      <c r="AW105" s="7">
        <v>90.491277713640315</v>
      </c>
      <c r="AX105" s="7">
        <v>486.20935882146546</v>
      </c>
      <c r="AY105" s="19">
        <f t="shared" si="46"/>
        <v>1</v>
      </c>
      <c r="AZ105" s="19">
        <f t="shared" si="47"/>
        <v>1</v>
      </c>
      <c r="BA105" s="29" t="str">
        <f t="shared" si="48"/>
        <v/>
      </c>
      <c r="BE105" s="8" t="s">
        <v>205</v>
      </c>
      <c r="BF105" s="7">
        <v>178.88295734148909</v>
      </c>
      <c r="BG105" s="7">
        <v>197.22501975557512</v>
      </c>
      <c r="BH105" s="7">
        <v>201.49890995019479</v>
      </c>
      <c r="BI105" s="7">
        <v>174.95754685985818</v>
      </c>
      <c r="BJ105" s="7">
        <v>192.0352260949752</v>
      </c>
      <c r="BK105" s="7">
        <v>197.75973344907953</v>
      </c>
      <c r="BL105" s="7">
        <v>1509.3521664060054</v>
      </c>
      <c r="BM105" s="19">
        <f t="shared" si="49"/>
        <v>1</v>
      </c>
      <c r="BN105" s="19">
        <f t="shared" si="50"/>
        <v>1</v>
      </c>
      <c r="BO105" s="29" t="str">
        <f t="shared" si="51"/>
        <v/>
      </c>
      <c r="BS105" s="41">
        <f t="shared" si="52"/>
        <v>0</v>
      </c>
      <c r="BT105" s="42">
        <f t="shared" si="53"/>
        <v>0</v>
      </c>
      <c r="BX105" s="41">
        <f t="shared" si="54"/>
        <v>0</v>
      </c>
      <c r="BY105" s="42">
        <f t="shared" si="55"/>
        <v>0</v>
      </c>
      <c r="CC105" s="41">
        <f t="shared" si="56"/>
        <v>0</v>
      </c>
      <c r="CD105" s="42">
        <f t="shared" si="57"/>
        <v>0</v>
      </c>
      <c r="CH105" s="41">
        <f t="shared" si="58"/>
        <v>0</v>
      </c>
      <c r="CI105" s="42">
        <f t="shared" si="59"/>
        <v>0</v>
      </c>
    </row>
    <row r="106" spans="3:87" x14ac:dyDescent="0.25">
      <c r="C106">
        <v>0.87000000000003097</v>
      </c>
      <c r="D106">
        <v>85</v>
      </c>
      <c r="E106">
        <v>3.7257880723402566</v>
      </c>
      <c r="F106">
        <v>178</v>
      </c>
      <c r="G106">
        <v>4.170186452603275</v>
      </c>
      <c r="H106">
        <v>85</v>
      </c>
      <c r="I106">
        <v>3.7278016236953255</v>
      </c>
      <c r="J106">
        <v>178</v>
      </c>
      <c r="K106">
        <v>4.2151732641727797</v>
      </c>
      <c r="L106">
        <v>2</v>
      </c>
      <c r="M106">
        <v>44</v>
      </c>
      <c r="W106" s="20" t="str">
        <f t="shared" si="30"/>
        <v/>
      </c>
      <c r="X106" s="10">
        <f t="shared" si="31"/>
        <v>99</v>
      </c>
      <c r="Y106" s="10" t="s">
        <v>332</v>
      </c>
      <c r="Z106" s="13" t="str">
        <f t="shared" si="32"/>
        <v/>
      </c>
      <c r="AA106" s="13" t="str">
        <f t="shared" si="33"/>
        <v/>
      </c>
      <c r="AB106" s="20" t="str">
        <f t="shared" si="34"/>
        <v/>
      </c>
      <c r="AC106" s="10">
        <f t="shared" si="35"/>
        <v>99</v>
      </c>
      <c r="AD106" s="10" t="s">
        <v>332</v>
      </c>
      <c r="AE106" s="13" t="str">
        <f t="shared" si="36"/>
        <v/>
      </c>
      <c r="AF106" s="14" t="str">
        <f t="shared" si="37"/>
        <v/>
      </c>
      <c r="AG106" s="13"/>
      <c r="AH106" s="20" t="str">
        <f t="shared" si="38"/>
        <v/>
      </c>
      <c r="AI106" s="10">
        <f t="shared" si="39"/>
        <v>99</v>
      </c>
      <c r="AJ106" s="10" t="s">
        <v>332</v>
      </c>
      <c r="AK106" s="13" t="str">
        <f t="shared" si="40"/>
        <v/>
      </c>
      <c r="AL106" s="13" t="str">
        <f t="shared" si="41"/>
        <v/>
      </c>
      <c r="AM106" s="20" t="str">
        <f t="shared" si="42"/>
        <v/>
      </c>
      <c r="AN106" s="10">
        <f t="shared" si="43"/>
        <v>99</v>
      </c>
      <c r="AO106" s="10" t="s">
        <v>332</v>
      </c>
      <c r="AP106" s="13" t="str">
        <f t="shared" si="44"/>
        <v/>
      </c>
      <c r="AQ106" s="14" t="str">
        <f t="shared" si="45"/>
        <v/>
      </c>
      <c r="AS106" s="8" t="s">
        <v>108</v>
      </c>
      <c r="AT106" s="7">
        <v>97.334747139092443</v>
      </c>
      <c r="AU106" s="7">
        <v>103.15670786962735</v>
      </c>
      <c r="AV106" s="7">
        <v>99.941094465864012</v>
      </c>
      <c r="AW106" s="7">
        <v>108.05661737590209</v>
      </c>
      <c r="AX106" s="7">
        <v>508.43026131634991</v>
      </c>
      <c r="AY106" s="19">
        <f t="shared" si="46"/>
        <v>1</v>
      </c>
      <c r="AZ106" s="19">
        <f t="shared" si="47"/>
        <v>1</v>
      </c>
      <c r="BA106" s="29" t="str">
        <f t="shared" si="48"/>
        <v/>
      </c>
      <c r="BE106" s="8" t="s">
        <v>206</v>
      </c>
      <c r="BF106" s="7">
        <v>200.35353029127356</v>
      </c>
      <c r="BG106" s="7">
        <v>181.06689772225283</v>
      </c>
      <c r="BH106" s="7">
        <v>203.90264959971506</v>
      </c>
      <c r="BI106" s="7">
        <v>183.60103060000276</v>
      </c>
      <c r="BJ106" s="7">
        <v>204.52861643171488</v>
      </c>
      <c r="BK106" s="7">
        <v>187.0569275250686</v>
      </c>
      <c r="BL106" s="7">
        <v>1548.6392992017454</v>
      </c>
      <c r="BM106" s="19">
        <f t="shared" si="49"/>
        <v>1</v>
      </c>
      <c r="BN106" s="19">
        <f t="shared" si="50"/>
        <v>1</v>
      </c>
      <c r="BO106" s="29" t="str">
        <f t="shared" si="51"/>
        <v/>
      </c>
      <c r="BS106" s="41">
        <f t="shared" si="52"/>
        <v>0</v>
      </c>
      <c r="BT106" s="42">
        <f t="shared" si="53"/>
        <v>0</v>
      </c>
      <c r="BX106" s="41">
        <f t="shared" si="54"/>
        <v>0</v>
      </c>
      <c r="BY106" s="42">
        <f t="shared" si="55"/>
        <v>0</v>
      </c>
      <c r="CC106" s="41">
        <f t="shared" si="56"/>
        <v>0</v>
      </c>
      <c r="CD106" s="42">
        <f t="shared" si="57"/>
        <v>0</v>
      </c>
      <c r="CH106" s="41">
        <f t="shared" si="58"/>
        <v>0</v>
      </c>
      <c r="CI106" s="42">
        <f t="shared" si="59"/>
        <v>0</v>
      </c>
    </row>
    <row r="107" spans="3:87" x14ac:dyDescent="0.25">
      <c r="C107">
        <v>0.88000000000003098</v>
      </c>
      <c r="D107">
        <v>84</v>
      </c>
      <c r="E107">
        <v>3.721068754939699</v>
      </c>
      <c r="F107">
        <v>176</v>
      </c>
      <c r="G107">
        <v>4.1754189340409198</v>
      </c>
      <c r="H107">
        <v>84</v>
      </c>
      <c r="I107">
        <v>3.7626575857732956</v>
      </c>
      <c r="J107">
        <v>176</v>
      </c>
      <c r="K107">
        <v>4.2447336520969152</v>
      </c>
      <c r="L107">
        <v>3</v>
      </c>
      <c r="M107">
        <v>21</v>
      </c>
      <c r="W107" s="20" t="str">
        <f t="shared" si="30"/>
        <v/>
      </c>
      <c r="X107" s="10">
        <f t="shared" si="31"/>
        <v>100</v>
      </c>
      <c r="Y107" s="10" t="s">
        <v>333</v>
      </c>
      <c r="Z107" s="13" t="str">
        <f t="shared" si="32"/>
        <v/>
      </c>
      <c r="AA107" s="13" t="str">
        <f t="shared" si="33"/>
        <v/>
      </c>
      <c r="AB107" s="20" t="str">
        <f t="shared" si="34"/>
        <v/>
      </c>
      <c r="AC107" s="10">
        <f t="shared" si="35"/>
        <v>100</v>
      </c>
      <c r="AD107" s="10" t="s">
        <v>333</v>
      </c>
      <c r="AE107" s="13" t="str">
        <f t="shared" si="36"/>
        <v/>
      </c>
      <c r="AF107" s="14" t="str">
        <f t="shared" si="37"/>
        <v/>
      </c>
      <c r="AG107" s="13"/>
      <c r="AH107" s="20" t="str">
        <f t="shared" si="38"/>
        <v/>
      </c>
      <c r="AI107" s="10">
        <f t="shared" si="39"/>
        <v>100</v>
      </c>
      <c r="AJ107" s="10" t="s">
        <v>333</v>
      </c>
      <c r="AK107" s="13" t="str">
        <f t="shared" si="40"/>
        <v/>
      </c>
      <c r="AL107" s="13" t="str">
        <f t="shared" si="41"/>
        <v/>
      </c>
      <c r="AM107" s="20" t="str">
        <f t="shared" si="42"/>
        <v/>
      </c>
      <c r="AN107" s="10">
        <f t="shared" si="43"/>
        <v>100</v>
      </c>
      <c r="AO107" s="10" t="s">
        <v>333</v>
      </c>
      <c r="AP107" s="13" t="str">
        <f t="shared" si="44"/>
        <v/>
      </c>
      <c r="AQ107" s="14" t="str">
        <f t="shared" si="45"/>
        <v/>
      </c>
      <c r="AS107" s="8" t="s">
        <v>109</v>
      </c>
      <c r="AT107" s="7">
        <v>102.9463032337213</v>
      </c>
      <c r="AU107" s="7">
        <v>95.536977864382465</v>
      </c>
      <c r="AV107" s="7">
        <v>95.049811076034544</v>
      </c>
      <c r="AW107" s="7">
        <v>98.839872488288165</v>
      </c>
      <c r="AX107" s="7">
        <v>487.42277573846104</v>
      </c>
      <c r="AY107" s="19">
        <f t="shared" si="46"/>
        <v>1</v>
      </c>
      <c r="AZ107" s="19">
        <f t="shared" si="47"/>
        <v>1</v>
      </c>
      <c r="BA107" s="29" t="str">
        <f t="shared" si="48"/>
        <v/>
      </c>
      <c r="BE107" s="8" t="s">
        <v>207</v>
      </c>
      <c r="BF107" s="7">
        <v>190.65546684877305</v>
      </c>
      <c r="BG107" s="7">
        <v>191.79948503014521</v>
      </c>
      <c r="BH107" s="7">
        <v>193.48938041692765</v>
      </c>
      <c r="BI107" s="7">
        <v>175.65607131216265</v>
      </c>
      <c r="BJ107" s="7">
        <v>183.90375549168829</v>
      </c>
      <c r="BK107" s="7">
        <v>180.81098512909963</v>
      </c>
      <c r="BL107" s="7">
        <v>1475.8749710326474</v>
      </c>
      <c r="BM107" s="19">
        <f t="shared" si="49"/>
        <v>1</v>
      </c>
      <c r="BN107" s="19">
        <f t="shared" si="50"/>
        <v>1</v>
      </c>
      <c r="BO107" s="29" t="str">
        <f t="shared" si="51"/>
        <v/>
      </c>
      <c r="BS107" s="41">
        <f t="shared" si="52"/>
        <v>0</v>
      </c>
      <c r="BT107" s="42">
        <f t="shared" si="53"/>
        <v>0</v>
      </c>
      <c r="BX107" s="41">
        <f t="shared" si="54"/>
        <v>0</v>
      </c>
      <c r="BY107" s="42">
        <f t="shared" si="55"/>
        <v>0</v>
      </c>
      <c r="CC107" s="41">
        <f t="shared" si="56"/>
        <v>0</v>
      </c>
      <c r="CD107" s="42">
        <f t="shared" si="57"/>
        <v>0</v>
      </c>
      <c r="CH107" s="41">
        <f t="shared" si="58"/>
        <v>0</v>
      </c>
      <c r="CI107" s="42">
        <f t="shared" si="59"/>
        <v>0</v>
      </c>
    </row>
    <row r="108" spans="3:87" x14ac:dyDescent="0.25">
      <c r="C108">
        <v>0.89000000000003099</v>
      </c>
      <c r="D108">
        <v>83</v>
      </c>
      <c r="E108">
        <v>3.6037273458849555</v>
      </c>
      <c r="F108">
        <v>174</v>
      </c>
      <c r="G108">
        <v>4.2428991513951759</v>
      </c>
      <c r="H108">
        <v>83</v>
      </c>
      <c r="I108">
        <v>3.6314532331073535</v>
      </c>
      <c r="J108">
        <v>174</v>
      </c>
      <c r="K108">
        <v>4.2533641142704672</v>
      </c>
      <c r="L108">
        <v>6</v>
      </c>
      <c r="M108">
        <v>41</v>
      </c>
      <c r="W108" s="20" t="str">
        <f t="shared" si="30"/>
        <v/>
      </c>
      <c r="X108" s="10">
        <f t="shared" si="31"/>
        <v>101</v>
      </c>
      <c r="Y108" s="10" t="s">
        <v>334</v>
      </c>
      <c r="Z108" s="13" t="str">
        <f t="shared" si="32"/>
        <v/>
      </c>
      <c r="AA108" s="13" t="str">
        <f t="shared" si="33"/>
        <v/>
      </c>
      <c r="AB108" s="20" t="str">
        <f t="shared" si="34"/>
        <v/>
      </c>
      <c r="AC108" s="10">
        <f t="shared" si="35"/>
        <v>101</v>
      </c>
      <c r="AD108" s="10" t="s">
        <v>334</v>
      </c>
      <c r="AE108" s="13" t="str">
        <f t="shared" si="36"/>
        <v/>
      </c>
      <c r="AF108" s="14" t="str">
        <f t="shared" si="37"/>
        <v/>
      </c>
      <c r="AG108" s="13"/>
      <c r="AH108" s="20" t="str">
        <f t="shared" si="38"/>
        <v/>
      </c>
      <c r="AI108" s="10">
        <f t="shared" si="39"/>
        <v>101</v>
      </c>
      <c r="AJ108" s="10" t="s">
        <v>334</v>
      </c>
      <c r="AK108" s="13" t="str">
        <f t="shared" si="40"/>
        <v/>
      </c>
      <c r="AL108" s="13" t="str">
        <f t="shared" si="41"/>
        <v/>
      </c>
      <c r="AM108" s="20" t="str">
        <f t="shared" si="42"/>
        <v/>
      </c>
      <c r="AN108" s="10">
        <f t="shared" si="43"/>
        <v>101</v>
      </c>
      <c r="AO108" s="10" t="s">
        <v>334</v>
      </c>
      <c r="AP108" s="13" t="str">
        <f t="shared" si="44"/>
        <v/>
      </c>
      <c r="AQ108" s="14" t="str">
        <f t="shared" si="45"/>
        <v/>
      </c>
      <c r="BS108" s="41">
        <f t="shared" si="52"/>
        <v>0</v>
      </c>
      <c r="BT108" s="42">
        <f t="shared" si="53"/>
        <v>0</v>
      </c>
      <c r="BX108" s="41">
        <f t="shared" si="54"/>
        <v>0</v>
      </c>
      <c r="BY108" s="42">
        <f t="shared" si="55"/>
        <v>0</v>
      </c>
      <c r="CC108" s="41">
        <f t="shared" si="56"/>
        <v>0</v>
      </c>
      <c r="CD108" s="42">
        <f t="shared" si="57"/>
        <v>0</v>
      </c>
      <c r="CH108" s="41">
        <f t="shared" si="58"/>
        <v>0</v>
      </c>
      <c r="CI108" s="42">
        <f t="shared" si="59"/>
        <v>0</v>
      </c>
    </row>
    <row r="109" spans="3:87" x14ac:dyDescent="0.25">
      <c r="C109">
        <v>0.900000000000031</v>
      </c>
      <c r="D109">
        <v>82</v>
      </c>
      <c r="E109">
        <v>3.7574251043356499</v>
      </c>
      <c r="F109">
        <v>172</v>
      </c>
      <c r="G109">
        <v>4.1649539711656303</v>
      </c>
      <c r="H109">
        <v>83</v>
      </c>
      <c r="I109">
        <v>3.6323244984511041</v>
      </c>
      <c r="J109">
        <v>172</v>
      </c>
      <c r="K109">
        <v>4.1926798583880265</v>
      </c>
      <c r="L109">
        <v>25</v>
      </c>
      <c r="M109">
        <v>5</v>
      </c>
      <c r="W109" s="20" t="str">
        <f t="shared" si="30"/>
        <v/>
      </c>
      <c r="X109" s="10">
        <f t="shared" si="31"/>
        <v>102</v>
      </c>
      <c r="Y109" s="10" t="s">
        <v>335</v>
      </c>
      <c r="Z109" s="13" t="str">
        <f t="shared" si="32"/>
        <v/>
      </c>
      <c r="AA109" s="13" t="str">
        <f t="shared" si="33"/>
        <v/>
      </c>
      <c r="AB109" s="20" t="str">
        <f t="shared" si="34"/>
        <v/>
      </c>
      <c r="AC109" s="10">
        <f t="shared" si="35"/>
        <v>102</v>
      </c>
      <c r="AD109" s="10" t="s">
        <v>335</v>
      </c>
      <c r="AE109" s="13" t="str">
        <f t="shared" si="36"/>
        <v/>
      </c>
      <c r="AF109" s="14" t="str">
        <f t="shared" si="37"/>
        <v/>
      </c>
      <c r="AG109" s="13"/>
      <c r="AH109" s="20" t="str">
        <f t="shared" si="38"/>
        <v/>
      </c>
      <c r="AI109" s="10">
        <f t="shared" si="39"/>
        <v>102</v>
      </c>
      <c r="AJ109" s="10" t="s">
        <v>335</v>
      </c>
      <c r="AK109" s="13" t="str">
        <f t="shared" si="40"/>
        <v/>
      </c>
      <c r="AL109" s="13" t="str">
        <f t="shared" si="41"/>
        <v/>
      </c>
      <c r="AM109" s="20" t="str">
        <f t="shared" si="42"/>
        <v/>
      </c>
      <c r="AN109" s="10">
        <f t="shared" si="43"/>
        <v>102</v>
      </c>
      <c r="AO109" s="10" t="s">
        <v>335</v>
      </c>
      <c r="AP109" s="13" t="str">
        <f t="shared" si="44"/>
        <v/>
      </c>
      <c r="AQ109" s="14" t="str">
        <f t="shared" si="45"/>
        <v/>
      </c>
      <c r="BS109" s="41">
        <f t="shared" si="52"/>
        <v>0</v>
      </c>
      <c r="BT109" s="42">
        <f t="shared" si="53"/>
        <v>0</v>
      </c>
      <c r="BX109" s="41">
        <f t="shared" si="54"/>
        <v>0</v>
      </c>
      <c r="BY109" s="42">
        <f t="shared" si="55"/>
        <v>0</v>
      </c>
      <c r="CC109" s="41">
        <f t="shared" si="56"/>
        <v>0</v>
      </c>
      <c r="CD109" s="42">
        <f t="shared" si="57"/>
        <v>0</v>
      </c>
      <c r="CH109" s="41">
        <f t="shared" si="58"/>
        <v>0</v>
      </c>
      <c r="CI109" s="42">
        <f t="shared" si="59"/>
        <v>0</v>
      </c>
    </row>
    <row r="110" spans="3:87" x14ac:dyDescent="0.25">
      <c r="C110">
        <v>0.91000000000003101</v>
      </c>
      <c r="D110">
        <v>81</v>
      </c>
      <c r="E110">
        <v>3.6928297036802133</v>
      </c>
      <c r="F110">
        <v>170</v>
      </c>
      <c r="G110">
        <v>4.1754189340409198</v>
      </c>
      <c r="H110">
        <v>82</v>
      </c>
      <c r="I110">
        <v>3.7012811152004357</v>
      </c>
      <c r="J110">
        <v>171</v>
      </c>
      <c r="K110">
        <v>4.2290362077839774</v>
      </c>
      <c r="L110">
        <v>62</v>
      </c>
      <c r="M110">
        <v>50</v>
      </c>
      <c r="W110" s="20" t="str">
        <f t="shared" si="30"/>
        <v/>
      </c>
      <c r="X110" s="10">
        <f t="shared" si="31"/>
        <v>103</v>
      </c>
      <c r="Y110" s="10" t="s">
        <v>336</v>
      </c>
      <c r="Z110" s="13" t="str">
        <f t="shared" si="32"/>
        <v/>
      </c>
      <c r="AA110" s="13" t="str">
        <f t="shared" si="33"/>
        <v/>
      </c>
      <c r="AB110" s="20" t="str">
        <f t="shared" si="34"/>
        <v/>
      </c>
      <c r="AC110" s="10">
        <f t="shared" si="35"/>
        <v>103</v>
      </c>
      <c r="AD110" s="10" t="s">
        <v>336</v>
      </c>
      <c r="AE110" s="13" t="str">
        <f t="shared" si="36"/>
        <v/>
      </c>
      <c r="AF110" s="14" t="str">
        <f t="shared" si="37"/>
        <v/>
      </c>
      <c r="AG110" s="13"/>
      <c r="AH110" s="20" t="str">
        <f t="shared" si="38"/>
        <v/>
      </c>
      <c r="AI110" s="10">
        <f t="shared" si="39"/>
        <v>103</v>
      </c>
      <c r="AJ110" s="10" t="s">
        <v>336</v>
      </c>
      <c r="AK110" s="13" t="str">
        <f t="shared" si="40"/>
        <v/>
      </c>
      <c r="AL110" s="13" t="str">
        <f t="shared" si="41"/>
        <v/>
      </c>
      <c r="AM110" s="20" t="str">
        <f t="shared" si="42"/>
        <v/>
      </c>
      <c r="AN110" s="10">
        <f t="shared" si="43"/>
        <v>103</v>
      </c>
      <c r="AO110" s="10" t="s">
        <v>336</v>
      </c>
      <c r="AP110" s="13" t="str">
        <f t="shared" si="44"/>
        <v/>
      </c>
      <c r="AQ110" s="14" t="str">
        <f t="shared" si="45"/>
        <v/>
      </c>
      <c r="BS110" s="41">
        <f t="shared" si="52"/>
        <v>0</v>
      </c>
      <c r="BT110" s="42">
        <f t="shared" si="53"/>
        <v>0</v>
      </c>
      <c r="BX110" s="41">
        <f t="shared" si="54"/>
        <v>0</v>
      </c>
      <c r="BY110" s="42">
        <f t="shared" si="55"/>
        <v>0</v>
      </c>
      <c r="CC110" s="41">
        <f t="shared" si="56"/>
        <v>0</v>
      </c>
      <c r="CD110" s="42">
        <f t="shared" si="57"/>
        <v>0</v>
      </c>
      <c r="CH110" s="41">
        <f t="shared" si="58"/>
        <v>0</v>
      </c>
      <c r="CI110" s="42">
        <f t="shared" si="59"/>
        <v>0</v>
      </c>
    </row>
    <row r="111" spans="3:87" x14ac:dyDescent="0.25">
      <c r="C111">
        <v>0.92000000000003102</v>
      </c>
      <c r="D111">
        <v>80</v>
      </c>
      <c r="E111">
        <v>3.720376540249279</v>
      </c>
      <c r="F111">
        <v>168</v>
      </c>
      <c r="G111">
        <v>4.2290362077839783</v>
      </c>
      <c r="H111">
        <v>81</v>
      </c>
      <c r="I111">
        <v>3.6814934754611723</v>
      </c>
      <c r="J111">
        <v>169</v>
      </c>
      <c r="K111">
        <v>4.1510910275544308</v>
      </c>
      <c r="L111">
        <v>19</v>
      </c>
      <c r="M111">
        <v>69</v>
      </c>
      <c r="W111" s="20" t="str">
        <f t="shared" si="30"/>
        <v/>
      </c>
      <c r="X111" s="10">
        <f t="shared" si="31"/>
        <v>104</v>
      </c>
      <c r="Y111" s="10" t="s">
        <v>337</v>
      </c>
      <c r="Z111" s="13" t="str">
        <f t="shared" si="32"/>
        <v/>
      </c>
      <c r="AA111" s="13" t="str">
        <f t="shared" si="33"/>
        <v/>
      </c>
      <c r="AB111" s="20" t="str">
        <f t="shared" si="34"/>
        <v/>
      </c>
      <c r="AC111" s="10">
        <f t="shared" si="35"/>
        <v>104</v>
      </c>
      <c r="AD111" s="10" t="s">
        <v>337</v>
      </c>
      <c r="AE111" s="13" t="str">
        <f t="shared" si="36"/>
        <v/>
      </c>
      <c r="AF111" s="14" t="str">
        <f t="shared" si="37"/>
        <v/>
      </c>
      <c r="AG111" s="13"/>
      <c r="AH111" s="20" t="str">
        <f t="shared" si="38"/>
        <v/>
      </c>
      <c r="AI111" s="10">
        <f t="shared" si="39"/>
        <v>104</v>
      </c>
      <c r="AJ111" s="10" t="s">
        <v>337</v>
      </c>
      <c r="AK111" s="13" t="str">
        <f t="shared" si="40"/>
        <v/>
      </c>
      <c r="AL111" s="13" t="str">
        <f t="shared" si="41"/>
        <v/>
      </c>
      <c r="AM111" s="20" t="str">
        <f t="shared" si="42"/>
        <v/>
      </c>
      <c r="AN111" s="10">
        <f t="shared" si="43"/>
        <v>104</v>
      </c>
      <c r="AO111" s="10" t="s">
        <v>337</v>
      </c>
      <c r="AP111" s="13" t="str">
        <f t="shared" si="44"/>
        <v/>
      </c>
      <c r="AQ111" s="14" t="str">
        <f t="shared" si="45"/>
        <v/>
      </c>
      <c r="BS111" s="41">
        <f t="shared" si="52"/>
        <v>0</v>
      </c>
      <c r="BT111" s="42">
        <f t="shared" si="53"/>
        <v>0</v>
      </c>
      <c r="BX111" s="41">
        <f t="shared" si="54"/>
        <v>0</v>
      </c>
      <c r="BY111" s="42">
        <f t="shared" si="55"/>
        <v>0</v>
      </c>
      <c r="CC111" s="41">
        <f t="shared" si="56"/>
        <v>0</v>
      </c>
      <c r="CD111" s="42">
        <f t="shared" si="57"/>
        <v>0</v>
      </c>
      <c r="CH111" s="41">
        <f t="shared" si="58"/>
        <v>0</v>
      </c>
      <c r="CI111" s="42">
        <f t="shared" si="59"/>
        <v>0</v>
      </c>
    </row>
    <row r="112" spans="3:87" x14ac:dyDescent="0.25">
      <c r="C112">
        <v>0.93000000000003102</v>
      </c>
      <c r="D112">
        <v>80</v>
      </c>
      <c r="E112">
        <v>3.7335472691700584</v>
      </c>
      <c r="F112">
        <v>166</v>
      </c>
      <c r="G112">
        <v>4.1840493962144736</v>
      </c>
      <c r="H112">
        <v>80</v>
      </c>
      <c r="I112">
        <v>3.7403432306418747</v>
      </c>
      <c r="J112">
        <v>166</v>
      </c>
      <c r="K112">
        <v>4.1649539711656294</v>
      </c>
      <c r="L112">
        <v>32</v>
      </c>
      <c r="M112">
        <v>9</v>
      </c>
      <c r="W112" s="20" t="str">
        <f t="shared" ref="W112:W175" si="60">IF(X112&lt;=$Q$11,Z112,"")</f>
        <v/>
      </c>
      <c r="X112" s="10">
        <f t="shared" ref="X112:X175" si="61">X111+1</f>
        <v>105</v>
      </c>
      <c r="Y112" s="10" t="s">
        <v>338</v>
      </c>
      <c r="Z112" s="13" t="str">
        <f t="shared" ref="Z112:Z175" si="62">IF(X112&lt;=$Q$11, AA111,"")</f>
        <v/>
      </c>
      <c r="AA112" s="13" t="str">
        <f t="shared" ref="AA112:AA175" si="63">IF(X112&lt;=$Q$11,Z112+$E$7,"")</f>
        <v/>
      </c>
      <c r="AB112" s="20" t="str">
        <f t="shared" ref="AB112:AB175" si="64">IF(AC112&lt;=$U$11,AE112,"")</f>
        <v/>
      </c>
      <c r="AC112" s="10">
        <f t="shared" ref="AC112:AC175" si="65">AC111+1</f>
        <v>105</v>
      </c>
      <c r="AD112" s="10" t="s">
        <v>338</v>
      </c>
      <c r="AE112" s="13" t="str">
        <f t="shared" ref="AE112:AE175" si="66">IF(AC112&lt;=$U$11, AF111,"")</f>
        <v/>
      </c>
      <c r="AF112" s="14" t="str">
        <f t="shared" ref="AF112:AF175" si="67">IF(AC112&lt;=$U$11,AE112+$E$7,"")</f>
        <v/>
      </c>
      <c r="AG112" s="13"/>
      <c r="AH112" s="20" t="str">
        <f t="shared" ref="AH112:AH175" si="68">IF(AI112&lt;=$Q$11,AK112,"")</f>
        <v/>
      </c>
      <c r="AI112" s="10">
        <f t="shared" ref="AI112:AI175" si="69">AI111+1</f>
        <v>105</v>
      </c>
      <c r="AJ112" s="10" t="s">
        <v>338</v>
      </c>
      <c r="AK112" s="13" t="str">
        <f t="shared" ref="AK112:AK175" si="70">IF(AI112&lt;=$Q$11, AL111,"")</f>
        <v/>
      </c>
      <c r="AL112" s="13" t="str">
        <f t="shared" ref="AL112:AL175" si="71">IF(AI112&lt;=$Q$11,AK112+$E$7,"")</f>
        <v/>
      </c>
      <c r="AM112" s="20" t="str">
        <f t="shared" ref="AM112:AM175" si="72">IF(AN112&lt;=$U$11,AP112,"")</f>
        <v/>
      </c>
      <c r="AN112" s="10">
        <f t="shared" ref="AN112:AN175" si="73">AN111+1</f>
        <v>105</v>
      </c>
      <c r="AO112" s="10" t="s">
        <v>338</v>
      </c>
      <c r="AP112" s="13" t="str">
        <f t="shared" ref="AP112:AP175" si="74">IF(AN112&lt;=$U$11, AQ111,"")</f>
        <v/>
      </c>
      <c r="AQ112" s="14" t="str">
        <f t="shared" ref="AQ112:AQ175" si="75">IF(AN112&lt;=$U$11,AP112+$E$7,"")</f>
        <v/>
      </c>
      <c r="BS112" s="41">
        <f t="shared" si="52"/>
        <v>0</v>
      </c>
      <c r="BT112" s="42">
        <f t="shared" si="53"/>
        <v>0</v>
      </c>
      <c r="BX112" s="41">
        <f t="shared" si="54"/>
        <v>0</v>
      </c>
      <c r="BY112" s="42">
        <f t="shared" si="55"/>
        <v>0</v>
      </c>
      <c r="CC112" s="41">
        <f t="shared" si="56"/>
        <v>0</v>
      </c>
      <c r="CD112" s="42">
        <f t="shared" si="57"/>
        <v>0</v>
      </c>
      <c r="CH112" s="41">
        <f t="shared" si="58"/>
        <v>0</v>
      </c>
      <c r="CI112" s="42">
        <f t="shared" si="59"/>
        <v>0</v>
      </c>
    </row>
    <row r="113" spans="3:87" x14ac:dyDescent="0.25">
      <c r="C113">
        <v>0.94000000000003103</v>
      </c>
      <c r="D113">
        <v>79</v>
      </c>
      <c r="E113">
        <v>3.6421603393521655</v>
      </c>
      <c r="F113">
        <v>164</v>
      </c>
      <c r="G113">
        <v>4.170186452603275</v>
      </c>
      <c r="H113">
        <v>79</v>
      </c>
      <c r="I113">
        <v>3.6230649143033213</v>
      </c>
      <c r="J113">
        <v>165</v>
      </c>
      <c r="K113">
        <v>4.1979123398256721</v>
      </c>
      <c r="L113">
        <v>4</v>
      </c>
      <c r="M113">
        <v>95</v>
      </c>
      <c r="W113" s="20" t="str">
        <f t="shared" si="60"/>
        <v/>
      </c>
      <c r="X113" s="10">
        <f t="shared" si="61"/>
        <v>106</v>
      </c>
      <c r="Y113" s="10" t="s">
        <v>339</v>
      </c>
      <c r="Z113" s="13" t="str">
        <f t="shared" si="62"/>
        <v/>
      </c>
      <c r="AA113" s="13" t="str">
        <f t="shared" si="63"/>
        <v/>
      </c>
      <c r="AB113" s="20" t="str">
        <f t="shared" si="64"/>
        <v/>
      </c>
      <c r="AC113" s="10">
        <f t="shared" si="65"/>
        <v>106</v>
      </c>
      <c r="AD113" s="10" t="s">
        <v>339</v>
      </c>
      <c r="AE113" s="13" t="str">
        <f t="shared" si="66"/>
        <v/>
      </c>
      <c r="AF113" s="14" t="str">
        <f t="shared" si="67"/>
        <v/>
      </c>
      <c r="AG113" s="13"/>
      <c r="AH113" s="20" t="str">
        <f t="shared" si="68"/>
        <v/>
      </c>
      <c r="AI113" s="10">
        <f t="shared" si="69"/>
        <v>106</v>
      </c>
      <c r="AJ113" s="10" t="s">
        <v>339</v>
      </c>
      <c r="AK113" s="13" t="str">
        <f t="shared" si="70"/>
        <v/>
      </c>
      <c r="AL113" s="13" t="str">
        <f t="shared" si="71"/>
        <v/>
      </c>
      <c r="AM113" s="20" t="str">
        <f t="shared" si="72"/>
        <v/>
      </c>
      <c r="AN113" s="10">
        <f t="shared" si="73"/>
        <v>106</v>
      </c>
      <c r="AO113" s="10" t="s">
        <v>339</v>
      </c>
      <c r="AP113" s="13" t="str">
        <f t="shared" si="74"/>
        <v/>
      </c>
      <c r="AQ113" s="14" t="str">
        <f t="shared" si="75"/>
        <v/>
      </c>
      <c r="BS113" s="41">
        <f t="shared" si="52"/>
        <v>0</v>
      </c>
      <c r="BT113" s="42">
        <f t="shared" si="53"/>
        <v>0</v>
      </c>
      <c r="BX113" s="41">
        <f t="shared" si="54"/>
        <v>0</v>
      </c>
      <c r="BY113" s="42">
        <f t="shared" si="55"/>
        <v>0</v>
      </c>
      <c r="CC113" s="41">
        <f t="shared" si="56"/>
        <v>0</v>
      </c>
      <c r="CD113" s="42">
        <f t="shared" si="57"/>
        <v>0</v>
      </c>
      <c r="CH113" s="41">
        <f t="shared" si="58"/>
        <v>0</v>
      </c>
      <c r="CI113" s="42">
        <f t="shared" si="59"/>
        <v>0</v>
      </c>
    </row>
    <row r="114" spans="3:87" x14ac:dyDescent="0.25">
      <c r="C114">
        <v>0.95000000000003104</v>
      </c>
      <c r="D114">
        <v>78</v>
      </c>
      <c r="E114">
        <v>3.6355434285336807</v>
      </c>
      <c r="F114">
        <v>163</v>
      </c>
      <c r="G114">
        <v>4.1069754813286767</v>
      </c>
      <c r="H114">
        <v>78</v>
      </c>
      <c r="I114">
        <v>3.7212478055930314</v>
      </c>
      <c r="J114">
        <v>163</v>
      </c>
      <c r="K114">
        <v>4.2256382270480701</v>
      </c>
      <c r="L114">
        <v>12</v>
      </c>
      <c r="M114">
        <v>40</v>
      </c>
      <c r="W114" s="20" t="str">
        <f t="shared" si="60"/>
        <v/>
      </c>
      <c r="X114" s="10">
        <f t="shared" si="61"/>
        <v>107</v>
      </c>
      <c r="Y114" s="10" t="s">
        <v>340</v>
      </c>
      <c r="Z114" s="13" t="str">
        <f t="shared" si="62"/>
        <v/>
      </c>
      <c r="AA114" s="13" t="str">
        <f t="shared" si="63"/>
        <v/>
      </c>
      <c r="AB114" s="20" t="str">
        <f t="shared" si="64"/>
        <v/>
      </c>
      <c r="AC114" s="10">
        <f t="shared" si="65"/>
        <v>107</v>
      </c>
      <c r="AD114" s="10" t="s">
        <v>340</v>
      </c>
      <c r="AE114" s="13" t="str">
        <f t="shared" si="66"/>
        <v/>
      </c>
      <c r="AF114" s="14" t="str">
        <f t="shared" si="67"/>
        <v/>
      </c>
      <c r="AG114" s="13"/>
      <c r="AH114" s="20" t="str">
        <f t="shared" si="68"/>
        <v/>
      </c>
      <c r="AI114" s="10">
        <f t="shared" si="69"/>
        <v>107</v>
      </c>
      <c r="AJ114" s="10" t="s">
        <v>340</v>
      </c>
      <c r="AK114" s="13" t="str">
        <f t="shared" si="70"/>
        <v/>
      </c>
      <c r="AL114" s="13" t="str">
        <f t="shared" si="71"/>
        <v/>
      </c>
      <c r="AM114" s="20" t="str">
        <f t="shared" si="72"/>
        <v/>
      </c>
      <c r="AN114" s="10">
        <f t="shared" si="73"/>
        <v>107</v>
      </c>
      <c r="AO114" s="10" t="s">
        <v>340</v>
      </c>
      <c r="AP114" s="13" t="str">
        <f t="shared" si="74"/>
        <v/>
      </c>
      <c r="AQ114" s="14" t="str">
        <f t="shared" si="75"/>
        <v/>
      </c>
      <c r="BS114" s="41">
        <f t="shared" si="52"/>
        <v>0</v>
      </c>
      <c r="BT114" s="42">
        <f t="shared" si="53"/>
        <v>0</v>
      </c>
      <c r="BX114" s="41">
        <f t="shared" si="54"/>
        <v>0</v>
      </c>
      <c r="BY114" s="42">
        <f t="shared" si="55"/>
        <v>0</v>
      </c>
      <c r="CC114" s="41">
        <f t="shared" si="56"/>
        <v>0</v>
      </c>
      <c r="CD114" s="42">
        <f t="shared" si="57"/>
        <v>0</v>
      </c>
      <c r="CH114" s="41">
        <f t="shared" si="58"/>
        <v>0</v>
      </c>
      <c r="CI114" s="42">
        <f t="shared" si="59"/>
        <v>0</v>
      </c>
    </row>
    <row r="115" spans="3:87" x14ac:dyDescent="0.25">
      <c r="C115">
        <v>0.96000000000003105</v>
      </c>
      <c r="D115">
        <v>77</v>
      </c>
      <c r="E115">
        <v>3.6987543998082781</v>
      </c>
      <c r="F115">
        <v>161</v>
      </c>
      <c r="G115">
        <v>4.1095021967208334</v>
      </c>
      <c r="H115">
        <v>77</v>
      </c>
      <c r="I115">
        <v>3.7369452499059665</v>
      </c>
      <c r="J115">
        <v>161</v>
      </c>
      <c r="K115">
        <v>4.1979123398256712</v>
      </c>
      <c r="L115">
        <v>9</v>
      </c>
      <c r="M115">
        <v>22</v>
      </c>
      <c r="W115" s="20" t="str">
        <f t="shared" si="60"/>
        <v/>
      </c>
      <c r="X115" s="10">
        <f t="shared" si="61"/>
        <v>108</v>
      </c>
      <c r="Y115" s="10" t="s">
        <v>341</v>
      </c>
      <c r="Z115" s="13" t="str">
        <f t="shared" si="62"/>
        <v/>
      </c>
      <c r="AA115" s="13" t="str">
        <f t="shared" si="63"/>
        <v/>
      </c>
      <c r="AB115" s="20" t="str">
        <f t="shared" si="64"/>
        <v/>
      </c>
      <c r="AC115" s="10">
        <f t="shared" si="65"/>
        <v>108</v>
      </c>
      <c r="AD115" s="10" t="s">
        <v>341</v>
      </c>
      <c r="AE115" s="13" t="str">
        <f t="shared" si="66"/>
        <v/>
      </c>
      <c r="AF115" s="14" t="str">
        <f t="shared" si="67"/>
        <v/>
      </c>
      <c r="AG115" s="13"/>
      <c r="AH115" s="20" t="str">
        <f t="shared" si="68"/>
        <v/>
      </c>
      <c r="AI115" s="10">
        <f t="shared" si="69"/>
        <v>108</v>
      </c>
      <c r="AJ115" s="10" t="s">
        <v>341</v>
      </c>
      <c r="AK115" s="13" t="str">
        <f t="shared" si="70"/>
        <v/>
      </c>
      <c r="AL115" s="13" t="str">
        <f t="shared" si="71"/>
        <v/>
      </c>
      <c r="AM115" s="20" t="str">
        <f t="shared" si="72"/>
        <v/>
      </c>
      <c r="AN115" s="10">
        <f t="shared" si="73"/>
        <v>108</v>
      </c>
      <c r="AO115" s="10" t="s">
        <v>341</v>
      </c>
      <c r="AP115" s="13" t="str">
        <f t="shared" si="74"/>
        <v/>
      </c>
      <c r="AQ115" s="14" t="str">
        <f t="shared" si="75"/>
        <v/>
      </c>
      <c r="BS115" s="41">
        <f t="shared" si="52"/>
        <v>0</v>
      </c>
      <c r="BT115" s="42">
        <f t="shared" si="53"/>
        <v>0</v>
      </c>
      <c r="BX115" s="41">
        <f t="shared" si="54"/>
        <v>0</v>
      </c>
      <c r="BY115" s="42">
        <f t="shared" si="55"/>
        <v>0</v>
      </c>
      <c r="CC115" s="41">
        <f t="shared" si="56"/>
        <v>0</v>
      </c>
      <c r="CD115" s="42">
        <f t="shared" si="57"/>
        <v>0</v>
      </c>
      <c r="CH115" s="41">
        <f t="shared" si="58"/>
        <v>0</v>
      </c>
      <c r="CI115" s="42">
        <f t="shared" si="59"/>
        <v>0</v>
      </c>
    </row>
    <row r="116" spans="3:87" x14ac:dyDescent="0.25">
      <c r="C116">
        <v>0.97000000000003106</v>
      </c>
      <c r="D116">
        <v>76</v>
      </c>
      <c r="E116">
        <v>3.6837491701857621</v>
      </c>
      <c r="F116">
        <v>159</v>
      </c>
      <c r="G116">
        <v>4.1406260646791404</v>
      </c>
      <c r="H116">
        <v>76</v>
      </c>
      <c r="I116">
        <v>3.6837491701857612</v>
      </c>
      <c r="J116">
        <v>159</v>
      </c>
      <c r="K116">
        <v>4.1510910275544308</v>
      </c>
      <c r="L116">
        <v>0</v>
      </c>
      <c r="M116">
        <v>7</v>
      </c>
      <c r="W116" s="20" t="str">
        <f t="shared" si="60"/>
        <v/>
      </c>
      <c r="X116" s="10">
        <f t="shared" si="61"/>
        <v>109</v>
      </c>
      <c r="Y116" s="10" t="s">
        <v>342</v>
      </c>
      <c r="Z116" s="13" t="str">
        <f t="shared" si="62"/>
        <v/>
      </c>
      <c r="AA116" s="13" t="str">
        <f t="shared" si="63"/>
        <v/>
      </c>
      <c r="AB116" s="20" t="str">
        <f t="shared" si="64"/>
        <v/>
      </c>
      <c r="AC116" s="10">
        <f t="shared" si="65"/>
        <v>109</v>
      </c>
      <c r="AD116" s="10" t="s">
        <v>342</v>
      </c>
      <c r="AE116" s="13" t="str">
        <f t="shared" si="66"/>
        <v/>
      </c>
      <c r="AF116" s="14" t="str">
        <f t="shared" si="67"/>
        <v/>
      </c>
      <c r="AG116" s="13"/>
      <c r="AH116" s="20" t="str">
        <f t="shared" si="68"/>
        <v/>
      </c>
      <c r="AI116" s="10">
        <f t="shared" si="69"/>
        <v>109</v>
      </c>
      <c r="AJ116" s="10" t="s">
        <v>342</v>
      </c>
      <c r="AK116" s="13" t="str">
        <f t="shared" si="70"/>
        <v/>
      </c>
      <c r="AL116" s="13" t="str">
        <f t="shared" si="71"/>
        <v/>
      </c>
      <c r="AM116" s="20" t="str">
        <f t="shared" si="72"/>
        <v/>
      </c>
      <c r="AN116" s="10">
        <f t="shared" si="73"/>
        <v>109</v>
      </c>
      <c r="AO116" s="10" t="s">
        <v>342</v>
      </c>
      <c r="AP116" s="13" t="str">
        <f t="shared" si="74"/>
        <v/>
      </c>
      <c r="AQ116" s="14" t="str">
        <f t="shared" si="75"/>
        <v/>
      </c>
      <c r="BS116" s="41">
        <f t="shared" si="52"/>
        <v>0</v>
      </c>
      <c r="BT116" s="42">
        <f t="shared" si="53"/>
        <v>0</v>
      </c>
      <c r="BX116" s="41">
        <f t="shared" si="54"/>
        <v>0</v>
      </c>
      <c r="BY116" s="42">
        <f t="shared" si="55"/>
        <v>0</v>
      </c>
      <c r="CC116" s="41">
        <f t="shared" si="56"/>
        <v>0</v>
      </c>
      <c r="CD116" s="42">
        <f t="shared" si="57"/>
        <v>0</v>
      </c>
      <c r="CH116" s="41">
        <f t="shared" si="58"/>
        <v>0</v>
      </c>
      <c r="CI116" s="42">
        <f t="shared" si="59"/>
        <v>0</v>
      </c>
    </row>
    <row r="117" spans="3:87" x14ac:dyDescent="0.25">
      <c r="C117">
        <v>0.98000000000003107</v>
      </c>
      <c r="D117">
        <v>76</v>
      </c>
      <c r="E117">
        <v>3.6664882458386554</v>
      </c>
      <c r="F117">
        <v>158</v>
      </c>
      <c r="G117">
        <v>4.1372280839432323</v>
      </c>
      <c r="H117">
        <v>76</v>
      </c>
      <c r="I117">
        <v>3.6546388535825249</v>
      </c>
      <c r="J117">
        <v>158</v>
      </c>
      <c r="K117">
        <v>4.1710577179470247</v>
      </c>
      <c r="L117">
        <v>31</v>
      </c>
      <c r="M117">
        <v>22</v>
      </c>
      <c r="W117" s="20" t="str">
        <f t="shared" si="60"/>
        <v/>
      </c>
      <c r="X117" s="10">
        <f t="shared" si="61"/>
        <v>110</v>
      </c>
      <c r="Y117" s="10" t="s">
        <v>343</v>
      </c>
      <c r="Z117" s="13" t="str">
        <f t="shared" si="62"/>
        <v/>
      </c>
      <c r="AA117" s="13" t="str">
        <f t="shared" si="63"/>
        <v/>
      </c>
      <c r="AB117" s="20" t="str">
        <f t="shared" si="64"/>
        <v/>
      </c>
      <c r="AC117" s="10">
        <f t="shared" si="65"/>
        <v>110</v>
      </c>
      <c r="AD117" s="10" t="s">
        <v>343</v>
      </c>
      <c r="AE117" s="13" t="str">
        <f t="shared" si="66"/>
        <v/>
      </c>
      <c r="AF117" s="14" t="str">
        <f t="shared" si="67"/>
        <v/>
      </c>
      <c r="AG117" s="13"/>
      <c r="AH117" s="20" t="str">
        <f t="shared" si="68"/>
        <v/>
      </c>
      <c r="AI117" s="10">
        <f t="shared" si="69"/>
        <v>110</v>
      </c>
      <c r="AJ117" s="10" t="s">
        <v>343</v>
      </c>
      <c r="AK117" s="13" t="str">
        <f t="shared" si="70"/>
        <v/>
      </c>
      <c r="AL117" s="13" t="str">
        <f t="shared" si="71"/>
        <v/>
      </c>
      <c r="AM117" s="20" t="str">
        <f t="shared" si="72"/>
        <v/>
      </c>
      <c r="AN117" s="10">
        <f t="shared" si="73"/>
        <v>110</v>
      </c>
      <c r="AO117" s="10" t="s">
        <v>343</v>
      </c>
      <c r="AP117" s="13" t="str">
        <f t="shared" si="74"/>
        <v/>
      </c>
      <c r="AQ117" s="14" t="str">
        <f t="shared" si="75"/>
        <v/>
      </c>
      <c r="BS117" s="41">
        <f t="shared" si="52"/>
        <v>0</v>
      </c>
      <c r="BT117" s="42">
        <f t="shared" si="53"/>
        <v>0</v>
      </c>
      <c r="BX117" s="41">
        <f t="shared" si="54"/>
        <v>0</v>
      </c>
      <c r="BY117" s="42">
        <f t="shared" si="55"/>
        <v>0</v>
      </c>
      <c r="CC117" s="41">
        <f t="shared" si="56"/>
        <v>0</v>
      </c>
      <c r="CD117" s="42">
        <f t="shared" si="57"/>
        <v>0</v>
      </c>
      <c r="CH117" s="41">
        <f t="shared" si="58"/>
        <v>0</v>
      </c>
      <c r="CI117" s="42">
        <f t="shared" si="59"/>
        <v>0</v>
      </c>
    </row>
    <row r="118" spans="3:87" x14ac:dyDescent="0.25">
      <c r="C118">
        <v>0.99000000000003108</v>
      </c>
      <c r="D118">
        <v>75</v>
      </c>
      <c r="E118">
        <v>3.6835070268162404</v>
      </c>
      <c r="F118">
        <v>156</v>
      </c>
      <c r="G118">
        <v>4.197912339825673</v>
      </c>
      <c r="H118">
        <v>75</v>
      </c>
      <c r="I118">
        <v>3.6980621851178581</v>
      </c>
      <c r="J118">
        <v>157</v>
      </c>
      <c r="K118">
        <v>4.1510910275544308</v>
      </c>
      <c r="L118">
        <v>5</v>
      </c>
      <c r="M118">
        <v>28</v>
      </c>
      <c r="W118" s="20" t="str">
        <f t="shared" si="60"/>
        <v/>
      </c>
      <c r="X118" s="10">
        <f t="shared" si="61"/>
        <v>111</v>
      </c>
      <c r="Y118" s="10" t="s">
        <v>344</v>
      </c>
      <c r="Z118" s="13" t="str">
        <f t="shared" si="62"/>
        <v/>
      </c>
      <c r="AA118" s="13" t="str">
        <f t="shared" si="63"/>
        <v/>
      </c>
      <c r="AB118" s="20" t="str">
        <f t="shared" si="64"/>
        <v/>
      </c>
      <c r="AC118" s="10">
        <f t="shared" si="65"/>
        <v>111</v>
      </c>
      <c r="AD118" s="10" t="s">
        <v>344</v>
      </c>
      <c r="AE118" s="13" t="str">
        <f t="shared" si="66"/>
        <v/>
      </c>
      <c r="AF118" s="14" t="str">
        <f t="shared" si="67"/>
        <v/>
      </c>
      <c r="AG118" s="13"/>
      <c r="AH118" s="20" t="str">
        <f t="shared" si="68"/>
        <v/>
      </c>
      <c r="AI118" s="10">
        <f t="shared" si="69"/>
        <v>111</v>
      </c>
      <c r="AJ118" s="10" t="s">
        <v>344</v>
      </c>
      <c r="AK118" s="13" t="str">
        <f t="shared" si="70"/>
        <v/>
      </c>
      <c r="AL118" s="13" t="str">
        <f t="shared" si="71"/>
        <v/>
      </c>
      <c r="AM118" s="20" t="str">
        <f t="shared" si="72"/>
        <v/>
      </c>
      <c r="AN118" s="10">
        <f t="shared" si="73"/>
        <v>111</v>
      </c>
      <c r="AO118" s="10" t="s">
        <v>344</v>
      </c>
      <c r="AP118" s="13" t="str">
        <f t="shared" si="74"/>
        <v/>
      </c>
      <c r="AQ118" s="14" t="str">
        <f t="shared" si="75"/>
        <v/>
      </c>
      <c r="BS118" s="41">
        <f t="shared" si="52"/>
        <v>0</v>
      </c>
      <c r="BT118" s="42">
        <f t="shared" si="53"/>
        <v>0</v>
      </c>
      <c r="BX118" s="41">
        <f t="shared" si="54"/>
        <v>0</v>
      </c>
      <c r="BY118" s="42">
        <f t="shared" si="55"/>
        <v>0</v>
      </c>
      <c r="CC118" s="41">
        <f t="shared" si="56"/>
        <v>0</v>
      </c>
      <c r="CD118" s="42">
        <f t="shared" si="57"/>
        <v>0</v>
      </c>
      <c r="CH118" s="41">
        <f t="shared" si="58"/>
        <v>0</v>
      </c>
      <c r="CI118" s="42">
        <f t="shared" si="59"/>
        <v>0</v>
      </c>
    </row>
    <row r="119" spans="3:87" x14ac:dyDescent="0.25">
      <c r="C119">
        <v>1.0000000000000311</v>
      </c>
      <c r="D119">
        <v>74</v>
      </c>
      <c r="E119">
        <v>3.627605181050547</v>
      </c>
      <c r="F119">
        <v>155</v>
      </c>
      <c r="G119">
        <v>4.1319956025055866</v>
      </c>
      <c r="H119">
        <v>75</v>
      </c>
      <c r="I119">
        <v>3.601892845183218</v>
      </c>
      <c r="J119">
        <v>155</v>
      </c>
      <c r="K119">
        <v>4.1788169147768279</v>
      </c>
      <c r="L119">
        <v>49</v>
      </c>
      <c r="M119">
        <v>29</v>
      </c>
      <c r="W119" s="20" t="str">
        <f t="shared" si="60"/>
        <v/>
      </c>
      <c r="X119" s="10">
        <f t="shared" si="61"/>
        <v>112</v>
      </c>
      <c r="Y119" s="10" t="s">
        <v>345</v>
      </c>
      <c r="Z119" s="13" t="str">
        <f t="shared" si="62"/>
        <v/>
      </c>
      <c r="AA119" s="13" t="str">
        <f t="shared" si="63"/>
        <v/>
      </c>
      <c r="AB119" s="20" t="str">
        <f t="shared" si="64"/>
        <v/>
      </c>
      <c r="AC119" s="10">
        <f t="shared" si="65"/>
        <v>112</v>
      </c>
      <c r="AD119" s="10" t="s">
        <v>345</v>
      </c>
      <c r="AE119" s="13" t="str">
        <f t="shared" si="66"/>
        <v/>
      </c>
      <c r="AF119" s="14" t="str">
        <f t="shared" si="67"/>
        <v/>
      </c>
      <c r="AG119" s="13"/>
      <c r="AH119" s="20" t="str">
        <f t="shared" si="68"/>
        <v/>
      </c>
      <c r="AI119" s="10">
        <f t="shared" si="69"/>
        <v>112</v>
      </c>
      <c r="AJ119" s="10" t="s">
        <v>345</v>
      </c>
      <c r="AK119" s="13" t="str">
        <f t="shared" si="70"/>
        <v/>
      </c>
      <c r="AL119" s="13" t="str">
        <f t="shared" si="71"/>
        <v/>
      </c>
      <c r="AM119" s="20" t="str">
        <f t="shared" si="72"/>
        <v/>
      </c>
      <c r="AN119" s="10">
        <f t="shared" si="73"/>
        <v>112</v>
      </c>
      <c r="AO119" s="10" t="s">
        <v>345</v>
      </c>
      <c r="AP119" s="13" t="str">
        <f t="shared" si="74"/>
        <v/>
      </c>
      <c r="AQ119" s="14" t="str">
        <f t="shared" si="75"/>
        <v/>
      </c>
      <c r="BS119" s="41">
        <f t="shared" si="52"/>
        <v>0</v>
      </c>
      <c r="BT119" s="42">
        <f t="shared" si="53"/>
        <v>0</v>
      </c>
      <c r="BX119" s="41">
        <f t="shared" si="54"/>
        <v>0</v>
      </c>
      <c r="BY119" s="42">
        <f t="shared" si="55"/>
        <v>0</v>
      </c>
      <c r="CC119" s="41">
        <f t="shared" si="56"/>
        <v>0</v>
      </c>
      <c r="CD119" s="42">
        <f t="shared" si="57"/>
        <v>0</v>
      </c>
      <c r="CH119" s="41">
        <f t="shared" si="58"/>
        <v>0</v>
      </c>
      <c r="CI119" s="42">
        <f t="shared" si="59"/>
        <v>0</v>
      </c>
    </row>
    <row r="120" spans="3:87" x14ac:dyDescent="0.25">
      <c r="C120">
        <v>1.0100000000000311</v>
      </c>
      <c r="D120">
        <v>73</v>
      </c>
      <c r="E120">
        <v>3.6598713350201706</v>
      </c>
      <c r="F120">
        <v>153</v>
      </c>
      <c r="G120">
        <v>4.1874473769503817</v>
      </c>
      <c r="H120">
        <v>73</v>
      </c>
      <c r="I120">
        <v>3.639793654913535</v>
      </c>
      <c r="J120">
        <v>154</v>
      </c>
      <c r="K120">
        <v>4.1735844333391823</v>
      </c>
      <c r="L120">
        <v>2</v>
      </c>
      <c r="M120">
        <v>68</v>
      </c>
      <c r="W120" s="20" t="str">
        <f t="shared" si="60"/>
        <v/>
      </c>
      <c r="X120" s="10">
        <f t="shared" si="61"/>
        <v>113</v>
      </c>
      <c r="Y120" s="10" t="s">
        <v>346</v>
      </c>
      <c r="Z120" s="13" t="str">
        <f t="shared" si="62"/>
        <v/>
      </c>
      <c r="AA120" s="13" t="str">
        <f t="shared" si="63"/>
        <v/>
      </c>
      <c r="AB120" s="20" t="str">
        <f t="shared" si="64"/>
        <v/>
      </c>
      <c r="AC120" s="10">
        <f t="shared" si="65"/>
        <v>113</v>
      </c>
      <c r="AD120" s="10" t="s">
        <v>346</v>
      </c>
      <c r="AE120" s="13" t="str">
        <f t="shared" si="66"/>
        <v/>
      </c>
      <c r="AF120" s="14" t="str">
        <f t="shared" si="67"/>
        <v/>
      </c>
      <c r="AG120" s="13"/>
      <c r="AH120" s="20" t="str">
        <f t="shared" si="68"/>
        <v/>
      </c>
      <c r="AI120" s="10">
        <f t="shared" si="69"/>
        <v>113</v>
      </c>
      <c r="AJ120" s="10" t="s">
        <v>346</v>
      </c>
      <c r="AK120" s="13" t="str">
        <f t="shared" si="70"/>
        <v/>
      </c>
      <c r="AL120" s="13" t="str">
        <f t="shared" si="71"/>
        <v/>
      </c>
      <c r="AM120" s="20" t="str">
        <f t="shared" si="72"/>
        <v/>
      </c>
      <c r="AN120" s="10">
        <f t="shared" si="73"/>
        <v>113</v>
      </c>
      <c r="AO120" s="10" t="s">
        <v>346</v>
      </c>
      <c r="AP120" s="13" t="str">
        <f t="shared" si="74"/>
        <v/>
      </c>
      <c r="AQ120" s="14" t="str">
        <f t="shared" si="75"/>
        <v/>
      </c>
      <c r="BS120" s="41">
        <f t="shared" si="52"/>
        <v>0</v>
      </c>
      <c r="BT120" s="42">
        <f t="shared" si="53"/>
        <v>0</v>
      </c>
      <c r="BX120" s="41">
        <f t="shared" si="54"/>
        <v>0</v>
      </c>
      <c r="BY120" s="42">
        <f t="shared" si="55"/>
        <v>0</v>
      </c>
      <c r="CC120" s="41">
        <f t="shared" si="56"/>
        <v>0</v>
      </c>
      <c r="CD120" s="42">
        <f t="shared" si="57"/>
        <v>0</v>
      </c>
      <c r="CH120" s="41">
        <f t="shared" si="58"/>
        <v>0</v>
      </c>
      <c r="CI120" s="42">
        <f t="shared" si="59"/>
        <v>0</v>
      </c>
    </row>
    <row r="121" spans="3:87" x14ac:dyDescent="0.25">
      <c r="C121">
        <v>1.0200000000000311</v>
      </c>
      <c r="D121">
        <v>73</v>
      </c>
      <c r="E121">
        <v>3.6685017971937235</v>
      </c>
      <c r="F121">
        <v>152</v>
      </c>
      <c r="G121">
        <v>4.1840493962144727</v>
      </c>
      <c r="H121">
        <v>73</v>
      </c>
      <c r="I121">
        <v>3.5939545977000833</v>
      </c>
      <c r="J121">
        <v>152</v>
      </c>
      <c r="K121">
        <v>4.1874473769503817</v>
      </c>
      <c r="L121">
        <v>11</v>
      </c>
      <c r="M121">
        <v>25</v>
      </c>
      <c r="W121" s="20" t="str">
        <f t="shared" si="60"/>
        <v/>
      </c>
      <c r="X121" s="10">
        <f t="shared" si="61"/>
        <v>114</v>
      </c>
      <c r="Y121" s="10" t="s">
        <v>347</v>
      </c>
      <c r="Z121" s="13" t="str">
        <f t="shared" si="62"/>
        <v/>
      </c>
      <c r="AA121" s="13" t="str">
        <f t="shared" si="63"/>
        <v/>
      </c>
      <c r="AB121" s="20" t="str">
        <f t="shared" si="64"/>
        <v/>
      </c>
      <c r="AC121" s="10">
        <f t="shared" si="65"/>
        <v>114</v>
      </c>
      <c r="AD121" s="10" t="s">
        <v>347</v>
      </c>
      <c r="AE121" s="13" t="str">
        <f t="shared" si="66"/>
        <v/>
      </c>
      <c r="AF121" s="14" t="str">
        <f t="shared" si="67"/>
        <v/>
      </c>
      <c r="AG121" s="13"/>
      <c r="AH121" s="20" t="str">
        <f t="shared" si="68"/>
        <v/>
      </c>
      <c r="AI121" s="10">
        <f t="shared" si="69"/>
        <v>114</v>
      </c>
      <c r="AJ121" s="10" t="s">
        <v>347</v>
      </c>
      <c r="AK121" s="13" t="str">
        <f t="shared" si="70"/>
        <v/>
      </c>
      <c r="AL121" s="13" t="str">
        <f t="shared" si="71"/>
        <v/>
      </c>
      <c r="AM121" s="20" t="str">
        <f t="shared" si="72"/>
        <v/>
      </c>
      <c r="AN121" s="10">
        <f t="shared" si="73"/>
        <v>114</v>
      </c>
      <c r="AO121" s="10" t="s">
        <v>347</v>
      </c>
      <c r="AP121" s="13" t="str">
        <f t="shared" si="74"/>
        <v/>
      </c>
      <c r="AQ121" s="14" t="str">
        <f t="shared" si="75"/>
        <v/>
      </c>
      <c r="BS121" s="41">
        <f t="shared" si="52"/>
        <v>0</v>
      </c>
      <c r="BT121" s="42">
        <f t="shared" si="53"/>
        <v>0</v>
      </c>
      <c r="BX121" s="41">
        <f t="shared" si="54"/>
        <v>0</v>
      </c>
      <c r="BY121" s="42">
        <f t="shared" si="55"/>
        <v>0</v>
      </c>
      <c r="CC121" s="41">
        <f t="shared" si="56"/>
        <v>0</v>
      </c>
      <c r="CD121" s="42">
        <f t="shared" si="57"/>
        <v>0</v>
      </c>
      <c r="CH121" s="41">
        <f t="shared" si="58"/>
        <v>0</v>
      </c>
      <c r="CI121" s="42">
        <f t="shared" si="59"/>
        <v>0</v>
      </c>
    </row>
    <row r="122" spans="3:87" x14ac:dyDescent="0.25">
      <c r="C122">
        <v>1.0300000000000311</v>
      </c>
      <c r="D122">
        <v>72</v>
      </c>
      <c r="E122">
        <v>3.647102780422439</v>
      </c>
      <c r="F122">
        <v>150</v>
      </c>
      <c r="G122">
        <v>4.1458585461167852</v>
      </c>
      <c r="H122">
        <v>72</v>
      </c>
      <c r="I122">
        <v>3.6458293407556397</v>
      </c>
      <c r="J122">
        <v>151</v>
      </c>
      <c r="K122">
        <v>4.1181326588943872</v>
      </c>
      <c r="L122">
        <v>10</v>
      </c>
      <c r="M122">
        <v>44</v>
      </c>
      <c r="W122" s="20" t="str">
        <f t="shared" si="60"/>
        <v/>
      </c>
      <c r="X122" s="10">
        <f t="shared" si="61"/>
        <v>115</v>
      </c>
      <c r="Y122" s="10" t="s">
        <v>348</v>
      </c>
      <c r="Z122" s="13" t="str">
        <f t="shared" si="62"/>
        <v/>
      </c>
      <c r="AA122" s="13" t="str">
        <f t="shared" si="63"/>
        <v/>
      </c>
      <c r="AB122" s="20" t="str">
        <f t="shared" si="64"/>
        <v/>
      </c>
      <c r="AC122" s="10">
        <f t="shared" si="65"/>
        <v>115</v>
      </c>
      <c r="AD122" s="10" t="s">
        <v>348</v>
      </c>
      <c r="AE122" s="13" t="str">
        <f t="shared" si="66"/>
        <v/>
      </c>
      <c r="AF122" s="14" t="str">
        <f t="shared" si="67"/>
        <v/>
      </c>
      <c r="AG122" s="13"/>
      <c r="AH122" s="20" t="str">
        <f t="shared" si="68"/>
        <v/>
      </c>
      <c r="AI122" s="10">
        <f t="shared" si="69"/>
        <v>115</v>
      </c>
      <c r="AJ122" s="10" t="s">
        <v>348</v>
      </c>
      <c r="AK122" s="13" t="str">
        <f t="shared" si="70"/>
        <v/>
      </c>
      <c r="AL122" s="13" t="str">
        <f t="shared" si="71"/>
        <v/>
      </c>
      <c r="AM122" s="20" t="str">
        <f t="shared" si="72"/>
        <v/>
      </c>
      <c r="AN122" s="10">
        <f t="shared" si="73"/>
        <v>115</v>
      </c>
      <c r="AO122" s="10" t="s">
        <v>348</v>
      </c>
      <c r="AP122" s="13" t="str">
        <f t="shared" si="74"/>
        <v/>
      </c>
      <c r="AQ122" s="14" t="str">
        <f t="shared" si="75"/>
        <v/>
      </c>
      <c r="BS122" s="41">
        <f t="shared" si="52"/>
        <v>0</v>
      </c>
      <c r="BT122" s="42">
        <f t="shared" si="53"/>
        <v>0</v>
      </c>
      <c r="BX122" s="41">
        <f t="shared" si="54"/>
        <v>0</v>
      </c>
      <c r="BY122" s="42">
        <f t="shared" si="55"/>
        <v>0</v>
      </c>
      <c r="CC122" s="41">
        <f t="shared" si="56"/>
        <v>0</v>
      </c>
      <c r="CD122" s="42">
        <f t="shared" si="57"/>
        <v>0</v>
      </c>
      <c r="CH122" s="41">
        <f t="shared" si="58"/>
        <v>0</v>
      </c>
      <c r="CI122" s="42">
        <f t="shared" si="59"/>
        <v>0</v>
      </c>
    </row>
    <row r="123" spans="3:87" x14ac:dyDescent="0.25">
      <c r="C123">
        <v>1.0400000000000311</v>
      </c>
      <c r="D123">
        <v>71</v>
      </c>
      <c r="E123">
        <v>3.6519330875370359</v>
      </c>
      <c r="F123">
        <v>149</v>
      </c>
      <c r="G123">
        <v>4.1649539711656294</v>
      </c>
      <c r="H123">
        <v>72</v>
      </c>
      <c r="I123">
        <v>3.5689344765231743</v>
      </c>
      <c r="J123">
        <v>149</v>
      </c>
      <c r="K123">
        <v>4.1458585461167843</v>
      </c>
      <c r="L123">
        <v>67</v>
      </c>
      <c r="M123">
        <v>9</v>
      </c>
      <c r="W123" s="20" t="str">
        <f t="shared" si="60"/>
        <v/>
      </c>
      <c r="X123" s="10">
        <f t="shared" si="61"/>
        <v>116</v>
      </c>
      <c r="Y123" s="10" t="s">
        <v>349</v>
      </c>
      <c r="Z123" s="13" t="str">
        <f t="shared" si="62"/>
        <v/>
      </c>
      <c r="AA123" s="13" t="str">
        <f t="shared" si="63"/>
        <v/>
      </c>
      <c r="AB123" s="20" t="str">
        <f t="shared" si="64"/>
        <v/>
      </c>
      <c r="AC123" s="10">
        <f t="shared" si="65"/>
        <v>116</v>
      </c>
      <c r="AD123" s="10" t="s">
        <v>349</v>
      </c>
      <c r="AE123" s="13" t="str">
        <f t="shared" si="66"/>
        <v/>
      </c>
      <c r="AF123" s="14" t="str">
        <f t="shared" si="67"/>
        <v/>
      </c>
      <c r="AG123" s="13"/>
      <c r="AH123" s="20" t="str">
        <f t="shared" si="68"/>
        <v/>
      </c>
      <c r="AI123" s="10">
        <f t="shared" si="69"/>
        <v>116</v>
      </c>
      <c r="AJ123" s="10" t="s">
        <v>349</v>
      </c>
      <c r="AK123" s="13" t="str">
        <f t="shared" si="70"/>
        <v/>
      </c>
      <c r="AL123" s="13" t="str">
        <f t="shared" si="71"/>
        <v/>
      </c>
      <c r="AM123" s="20" t="str">
        <f t="shared" si="72"/>
        <v/>
      </c>
      <c r="AN123" s="10">
        <f t="shared" si="73"/>
        <v>116</v>
      </c>
      <c r="AO123" s="10" t="s">
        <v>349</v>
      </c>
      <c r="AP123" s="13" t="str">
        <f t="shared" si="74"/>
        <v/>
      </c>
      <c r="AQ123" s="14" t="str">
        <f t="shared" si="75"/>
        <v/>
      </c>
      <c r="BS123" s="41">
        <f t="shared" si="52"/>
        <v>0</v>
      </c>
      <c r="BT123" s="42">
        <f t="shared" si="53"/>
        <v>0</v>
      </c>
      <c r="BX123" s="41">
        <f t="shared" si="54"/>
        <v>0</v>
      </c>
      <c r="BY123" s="42">
        <f t="shared" si="55"/>
        <v>0</v>
      </c>
      <c r="CC123" s="41">
        <f t="shared" si="56"/>
        <v>0</v>
      </c>
      <c r="CD123" s="42">
        <f t="shared" si="57"/>
        <v>0</v>
      </c>
      <c r="CH123" s="41">
        <f t="shared" si="58"/>
        <v>0</v>
      </c>
      <c r="CI123" s="42">
        <f t="shared" si="59"/>
        <v>0</v>
      </c>
    </row>
    <row r="124" spans="3:87" x14ac:dyDescent="0.25">
      <c r="C124">
        <v>1.0500000000000311</v>
      </c>
      <c r="D124">
        <v>71</v>
      </c>
      <c r="E124">
        <v>3.6225327305664283</v>
      </c>
      <c r="F124">
        <v>147</v>
      </c>
      <c r="G124">
        <v>4.178816914776827</v>
      </c>
      <c r="H124">
        <v>71</v>
      </c>
      <c r="I124">
        <v>3.6400836952809064</v>
      </c>
      <c r="J124">
        <v>148</v>
      </c>
      <c r="K124">
        <v>4.1563235089920765</v>
      </c>
      <c r="L124">
        <v>5</v>
      </c>
      <c r="M124">
        <v>14</v>
      </c>
      <c r="W124" s="20" t="str">
        <f t="shared" si="60"/>
        <v/>
      </c>
      <c r="X124" s="10">
        <f t="shared" si="61"/>
        <v>117</v>
      </c>
      <c r="Y124" s="10" t="s">
        <v>350</v>
      </c>
      <c r="Z124" s="13" t="str">
        <f t="shared" si="62"/>
        <v/>
      </c>
      <c r="AA124" s="13" t="str">
        <f t="shared" si="63"/>
        <v/>
      </c>
      <c r="AB124" s="20" t="str">
        <f t="shared" si="64"/>
        <v/>
      </c>
      <c r="AC124" s="10">
        <f t="shared" si="65"/>
        <v>117</v>
      </c>
      <c r="AD124" s="10" t="s">
        <v>350</v>
      </c>
      <c r="AE124" s="13" t="str">
        <f t="shared" si="66"/>
        <v/>
      </c>
      <c r="AF124" s="14" t="str">
        <f t="shared" si="67"/>
        <v/>
      </c>
      <c r="AG124" s="13"/>
      <c r="AH124" s="20" t="str">
        <f t="shared" si="68"/>
        <v/>
      </c>
      <c r="AI124" s="10">
        <f t="shared" si="69"/>
        <v>117</v>
      </c>
      <c r="AJ124" s="10" t="s">
        <v>350</v>
      </c>
      <c r="AK124" s="13" t="str">
        <f t="shared" si="70"/>
        <v/>
      </c>
      <c r="AL124" s="13" t="str">
        <f t="shared" si="71"/>
        <v/>
      </c>
      <c r="AM124" s="20" t="str">
        <f t="shared" si="72"/>
        <v/>
      </c>
      <c r="AN124" s="10">
        <f t="shared" si="73"/>
        <v>117</v>
      </c>
      <c r="AO124" s="10" t="s">
        <v>350</v>
      </c>
      <c r="AP124" s="13" t="str">
        <f t="shared" si="74"/>
        <v/>
      </c>
      <c r="AQ124" s="14" t="str">
        <f t="shared" si="75"/>
        <v/>
      </c>
      <c r="BS124" s="41">
        <f t="shared" si="52"/>
        <v>0</v>
      </c>
      <c r="BT124" s="42">
        <f t="shared" si="53"/>
        <v>0</v>
      </c>
      <c r="BX124" s="41">
        <f t="shared" si="54"/>
        <v>0</v>
      </c>
      <c r="BY124" s="42">
        <f t="shared" si="55"/>
        <v>0</v>
      </c>
      <c r="CC124" s="41">
        <f t="shared" si="56"/>
        <v>0</v>
      </c>
      <c r="CD124" s="42">
        <f t="shared" si="57"/>
        <v>0</v>
      </c>
      <c r="CH124" s="41">
        <f t="shared" si="58"/>
        <v>0</v>
      </c>
      <c r="CI124" s="42">
        <f t="shared" si="59"/>
        <v>0</v>
      </c>
    </row>
    <row r="125" spans="3:87" x14ac:dyDescent="0.25">
      <c r="C125">
        <v>1.0600000000000311</v>
      </c>
      <c r="D125">
        <v>70</v>
      </c>
      <c r="E125">
        <v>3.5954990580344495</v>
      </c>
      <c r="F125">
        <v>146</v>
      </c>
      <c r="G125">
        <v>4.1510910275544299</v>
      </c>
      <c r="H125">
        <v>70</v>
      </c>
      <c r="I125">
        <v>3.5902665765968047</v>
      </c>
      <c r="J125">
        <v>146</v>
      </c>
      <c r="K125">
        <v>4.0653866504950802</v>
      </c>
      <c r="L125">
        <v>3</v>
      </c>
      <c r="M125">
        <v>25</v>
      </c>
      <c r="W125" s="20" t="str">
        <f t="shared" si="60"/>
        <v/>
      </c>
      <c r="X125" s="10">
        <f t="shared" si="61"/>
        <v>118</v>
      </c>
      <c r="Y125" s="10" t="s">
        <v>351</v>
      </c>
      <c r="Z125" s="13" t="str">
        <f t="shared" si="62"/>
        <v/>
      </c>
      <c r="AA125" s="13" t="str">
        <f t="shared" si="63"/>
        <v/>
      </c>
      <c r="AB125" s="20" t="str">
        <f t="shared" si="64"/>
        <v/>
      </c>
      <c r="AC125" s="10">
        <f t="shared" si="65"/>
        <v>118</v>
      </c>
      <c r="AD125" s="10" t="s">
        <v>351</v>
      </c>
      <c r="AE125" s="13" t="str">
        <f t="shared" si="66"/>
        <v/>
      </c>
      <c r="AF125" s="14" t="str">
        <f t="shared" si="67"/>
        <v/>
      </c>
      <c r="AG125" s="13"/>
      <c r="AH125" s="20" t="str">
        <f t="shared" si="68"/>
        <v/>
      </c>
      <c r="AI125" s="10">
        <f t="shared" si="69"/>
        <v>118</v>
      </c>
      <c r="AJ125" s="10" t="s">
        <v>351</v>
      </c>
      <c r="AK125" s="13" t="str">
        <f t="shared" si="70"/>
        <v/>
      </c>
      <c r="AL125" s="13" t="str">
        <f t="shared" si="71"/>
        <v/>
      </c>
      <c r="AM125" s="20" t="str">
        <f t="shared" si="72"/>
        <v/>
      </c>
      <c r="AN125" s="10">
        <f t="shared" si="73"/>
        <v>118</v>
      </c>
      <c r="AO125" s="10" t="s">
        <v>351</v>
      </c>
      <c r="AP125" s="13" t="str">
        <f t="shared" si="74"/>
        <v/>
      </c>
      <c r="AQ125" s="14" t="str">
        <f t="shared" si="75"/>
        <v/>
      </c>
      <c r="BS125" s="41">
        <f t="shared" si="52"/>
        <v>0</v>
      </c>
      <c r="BT125" s="42">
        <f t="shared" si="53"/>
        <v>0</v>
      </c>
      <c r="BX125" s="41">
        <f t="shared" si="54"/>
        <v>0</v>
      </c>
      <c r="BY125" s="42">
        <f t="shared" si="55"/>
        <v>0</v>
      </c>
      <c r="CC125" s="41">
        <f t="shared" si="56"/>
        <v>0</v>
      </c>
      <c r="CD125" s="42">
        <f t="shared" si="57"/>
        <v>0</v>
      </c>
      <c r="CH125" s="41">
        <f t="shared" si="58"/>
        <v>0</v>
      </c>
      <c r="CI125" s="42">
        <f t="shared" si="59"/>
        <v>0</v>
      </c>
    </row>
    <row r="126" spans="3:87" x14ac:dyDescent="0.25">
      <c r="C126">
        <v>1.0700000000000311</v>
      </c>
      <c r="D126">
        <v>69</v>
      </c>
      <c r="E126">
        <v>3.643302625363483</v>
      </c>
      <c r="F126">
        <v>144</v>
      </c>
      <c r="G126">
        <v>4.0931125377174791</v>
      </c>
      <c r="H126">
        <v>69</v>
      </c>
      <c r="I126">
        <v>3.6225327305664274</v>
      </c>
      <c r="J126">
        <v>145</v>
      </c>
      <c r="K126">
        <v>4.1683519519015366</v>
      </c>
      <c r="L126">
        <v>7</v>
      </c>
      <c r="M126">
        <v>88</v>
      </c>
      <c r="W126" s="20" t="str">
        <f t="shared" si="60"/>
        <v/>
      </c>
      <c r="X126" s="10">
        <f t="shared" si="61"/>
        <v>119</v>
      </c>
      <c r="Y126" s="10" t="s">
        <v>352</v>
      </c>
      <c r="Z126" s="13" t="str">
        <f t="shared" si="62"/>
        <v/>
      </c>
      <c r="AA126" s="13" t="str">
        <f t="shared" si="63"/>
        <v/>
      </c>
      <c r="AB126" s="20" t="str">
        <f t="shared" si="64"/>
        <v/>
      </c>
      <c r="AC126" s="10">
        <f t="shared" si="65"/>
        <v>119</v>
      </c>
      <c r="AD126" s="10" t="s">
        <v>352</v>
      </c>
      <c r="AE126" s="13" t="str">
        <f t="shared" si="66"/>
        <v/>
      </c>
      <c r="AF126" s="14" t="str">
        <f t="shared" si="67"/>
        <v/>
      </c>
      <c r="AG126" s="13"/>
      <c r="AH126" s="20" t="str">
        <f t="shared" si="68"/>
        <v/>
      </c>
      <c r="AI126" s="10">
        <f t="shared" si="69"/>
        <v>119</v>
      </c>
      <c r="AJ126" s="10" t="s">
        <v>352</v>
      </c>
      <c r="AK126" s="13" t="str">
        <f t="shared" si="70"/>
        <v/>
      </c>
      <c r="AL126" s="13" t="str">
        <f t="shared" si="71"/>
        <v/>
      </c>
      <c r="AM126" s="20" t="str">
        <f t="shared" si="72"/>
        <v/>
      </c>
      <c r="AN126" s="10">
        <f t="shared" si="73"/>
        <v>119</v>
      </c>
      <c r="AO126" s="10" t="s">
        <v>352</v>
      </c>
      <c r="AP126" s="13" t="str">
        <f t="shared" si="74"/>
        <v/>
      </c>
      <c r="AQ126" s="14" t="str">
        <f t="shared" si="75"/>
        <v/>
      </c>
      <c r="BS126" s="41">
        <f t="shared" si="52"/>
        <v>0</v>
      </c>
      <c r="BT126" s="42">
        <f t="shared" si="53"/>
        <v>0</v>
      </c>
      <c r="BX126" s="41">
        <f t="shared" si="54"/>
        <v>0</v>
      </c>
      <c r="BY126" s="42">
        <f t="shared" si="55"/>
        <v>0</v>
      </c>
      <c r="CC126" s="41">
        <f t="shared" si="56"/>
        <v>0</v>
      </c>
      <c r="CD126" s="42">
        <f t="shared" si="57"/>
        <v>0</v>
      </c>
      <c r="CH126" s="41">
        <f t="shared" si="58"/>
        <v>0</v>
      </c>
      <c r="CI126" s="42">
        <f t="shared" si="59"/>
        <v>0</v>
      </c>
    </row>
    <row r="127" spans="3:87" x14ac:dyDescent="0.25">
      <c r="C127">
        <v>1.0800000000000312</v>
      </c>
      <c r="D127">
        <v>69</v>
      </c>
      <c r="E127">
        <v>3.654638853582524</v>
      </c>
      <c r="F127">
        <v>143</v>
      </c>
      <c r="G127">
        <v>4.1181326588943881</v>
      </c>
      <c r="H127">
        <v>69</v>
      </c>
      <c r="I127">
        <v>3.5939545977000833</v>
      </c>
      <c r="J127">
        <v>144</v>
      </c>
      <c r="K127">
        <v>4.1926798583880265</v>
      </c>
      <c r="L127">
        <v>26</v>
      </c>
      <c r="M127">
        <v>34</v>
      </c>
      <c r="W127" s="20" t="str">
        <f t="shared" si="60"/>
        <v/>
      </c>
      <c r="X127" s="10">
        <f t="shared" si="61"/>
        <v>120</v>
      </c>
      <c r="Y127" s="10" t="s">
        <v>353</v>
      </c>
      <c r="Z127" s="13" t="str">
        <f t="shared" si="62"/>
        <v/>
      </c>
      <c r="AA127" s="13" t="str">
        <f t="shared" si="63"/>
        <v/>
      </c>
      <c r="AB127" s="20" t="str">
        <f t="shared" si="64"/>
        <v/>
      </c>
      <c r="AC127" s="10">
        <f t="shared" si="65"/>
        <v>120</v>
      </c>
      <c r="AD127" s="10" t="s">
        <v>353</v>
      </c>
      <c r="AE127" s="13" t="str">
        <f t="shared" si="66"/>
        <v/>
      </c>
      <c r="AF127" s="14" t="str">
        <f t="shared" si="67"/>
        <v/>
      </c>
      <c r="AG127" s="13"/>
      <c r="AH127" s="20" t="str">
        <f t="shared" si="68"/>
        <v/>
      </c>
      <c r="AI127" s="10">
        <f t="shared" si="69"/>
        <v>120</v>
      </c>
      <c r="AJ127" s="10" t="s">
        <v>353</v>
      </c>
      <c r="AK127" s="13" t="str">
        <f t="shared" si="70"/>
        <v/>
      </c>
      <c r="AL127" s="13" t="str">
        <f t="shared" si="71"/>
        <v/>
      </c>
      <c r="AM127" s="20" t="str">
        <f t="shared" si="72"/>
        <v/>
      </c>
      <c r="AN127" s="10">
        <f t="shared" si="73"/>
        <v>120</v>
      </c>
      <c r="AO127" s="10" t="s">
        <v>353</v>
      </c>
      <c r="AP127" s="13" t="str">
        <f t="shared" si="74"/>
        <v/>
      </c>
      <c r="AQ127" s="14" t="str">
        <f t="shared" si="75"/>
        <v/>
      </c>
      <c r="BS127" s="41">
        <f t="shared" si="52"/>
        <v>0</v>
      </c>
      <c r="BT127" s="42">
        <f t="shared" si="53"/>
        <v>0</v>
      </c>
      <c r="BX127" s="41">
        <f t="shared" si="54"/>
        <v>0</v>
      </c>
      <c r="BY127" s="42">
        <f t="shared" si="55"/>
        <v>0</v>
      </c>
      <c r="CC127" s="41">
        <f t="shared" si="56"/>
        <v>0</v>
      </c>
      <c r="CD127" s="42">
        <f t="shared" si="57"/>
        <v>0</v>
      </c>
      <c r="CH127" s="41">
        <f t="shared" si="58"/>
        <v>0</v>
      </c>
      <c r="CI127" s="42">
        <f t="shared" si="59"/>
        <v>0</v>
      </c>
    </row>
    <row r="128" spans="3:87" x14ac:dyDescent="0.25">
      <c r="C128">
        <v>1.0900000000000312</v>
      </c>
      <c r="D128">
        <v>68</v>
      </c>
      <c r="E128">
        <v>3.5770958476760253</v>
      </c>
      <c r="F128">
        <v>142</v>
      </c>
      <c r="G128">
        <v>4.0817763094984372</v>
      </c>
      <c r="H128">
        <v>68</v>
      </c>
      <c r="I128">
        <v>3.5823283291136709</v>
      </c>
      <c r="J128">
        <v>142</v>
      </c>
      <c r="K128">
        <v>4.1319956025055866</v>
      </c>
      <c r="L128">
        <v>1</v>
      </c>
      <c r="M128">
        <v>15</v>
      </c>
      <c r="W128" s="20" t="str">
        <f t="shared" si="60"/>
        <v/>
      </c>
      <c r="X128" s="10">
        <f t="shared" si="61"/>
        <v>121</v>
      </c>
      <c r="Y128" s="10" t="s">
        <v>354</v>
      </c>
      <c r="Z128" s="13" t="str">
        <f t="shared" si="62"/>
        <v/>
      </c>
      <c r="AA128" s="13" t="str">
        <f t="shared" si="63"/>
        <v/>
      </c>
      <c r="AB128" s="20" t="str">
        <f t="shared" si="64"/>
        <v/>
      </c>
      <c r="AC128" s="10">
        <f t="shared" si="65"/>
        <v>121</v>
      </c>
      <c r="AD128" s="10" t="s">
        <v>354</v>
      </c>
      <c r="AE128" s="13" t="str">
        <f t="shared" si="66"/>
        <v/>
      </c>
      <c r="AF128" s="14" t="str">
        <f t="shared" si="67"/>
        <v/>
      </c>
      <c r="AG128" s="13"/>
      <c r="AH128" s="20" t="str">
        <f t="shared" si="68"/>
        <v/>
      </c>
      <c r="AI128" s="10">
        <f t="shared" si="69"/>
        <v>121</v>
      </c>
      <c r="AJ128" s="10" t="s">
        <v>354</v>
      </c>
      <c r="AK128" s="13" t="str">
        <f t="shared" si="70"/>
        <v/>
      </c>
      <c r="AL128" s="13" t="str">
        <f t="shared" si="71"/>
        <v/>
      </c>
      <c r="AM128" s="20" t="str">
        <f t="shared" si="72"/>
        <v/>
      </c>
      <c r="AN128" s="10">
        <f t="shared" si="73"/>
        <v>121</v>
      </c>
      <c r="AO128" s="10" t="s">
        <v>354</v>
      </c>
      <c r="AP128" s="13" t="str">
        <f t="shared" si="74"/>
        <v/>
      </c>
      <c r="AQ128" s="14" t="str">
        <f t="shared" si="75"/>
        <v/>
      </c>
      <c r="BS128" s="41">
        <f t="shared" si="52"/>
        <v>0</v>
      </c>
      <c r="BT128" s="42">
        <f t="shared" si="53"/>
        <v>0</v>
      </c>
      <c r="BX128" s="41">
        <f t="shared" si="54"/>
        <v>0</v>
      </c>
      <c r="BY128" s="42">
        <f t="shared" si="55"/>
        <v>0</v>
      </c>
      <c r="CC128" s="41">
        <f t="shared" si="56"/>
        <v>0</v>
      </c>
      <c r="CD128" s="42">
        <f t="shared" si="57"/>
        <v>0</v>
      </c>
      <c r="CH128" s="41">
        <f t="shared" si="58"/>
        <v>0</v>
      </c>
      <c r="CI128" s="42">
        <f t="shared" si="59"/>
        <v>0</v>
      </c>
    </row>
    <row r="129" spans="3:87" x14ac:dyDescent="0.25">
      <c r="C129">
        <v>1.1000000000000312</v>
      </c>
      <c r="D129">
        <v>67</v>
      </c>
      <c r="E129">
        <v>3.634382122822557</v>
      </c>
      <c r="F129">
        <v>141</v>
      </c>
      <c r="G129">
        <v>4.1301611018038491</v>
      </c>
      <c r="H129">
        <v>68</v>
      </c>
      <c r="I129">
        <v>3.5877398612046472</v>
      </c>
      <c r="J129">
        <v>141</v>
      </c>
      <c r="K129">
        <v>4.1537967935999189</v>
      </c>
      <c r="L129">
        <v>30</v>
      </c>
      <c r="M129">
        <v>20</v>
      </c>
      <c r="W129" s="20" t="str">
        <f t="shared" si="60"/>
        <v/>
      </c>
      <c r="X129" s="10">
        <f t="shared" si="61"/>
        <v>122</v>
      </c>
      <c r="Y129" s="10" t="s">
        <v>355</v>
      </c>
      <c r="Z129" s="13" t="str">
        <f t="shared" si="62"/>
        <v/>
      </c>
      <c r="AA129" s="13" t="str">
        <f t="shared" si="63"/>
        <v/>
      </c>
      <c r="AB129" s="20" t="str">
        <f t="shared" si="64"/>
        <v/>
      </c>
      <c r="AC129" s="10">
        <f t="shared" si="65"/>
        <v>122</v>
      </c>
      <c r="AD129" s="10" t="s">
        <v>355</v>
      </c>
      <c r="AE129" s="13" t="str">
        <f t="shared" si="66"/>
        <v/>
      </c>
      <c r="AF129" s="14" t="str">
        <f t="shared" si="67"/>
        <v/>
      </c>
      <c r="AG129" s="13"/>
      <c r="AH129" s="20" t="str">
        <f t="shared" si="68"/>
        <v/>
      </c>
      <c r="AI129" s="10">
        <f t="shared" si="69"/>
        <v>122</v>
      </c>
      <c r="AJ129" s="10" t="s">
        <v>355</v>
      </c>
      <c r="AK129" s="13" t="str">
        <f t="shared" si="70"/>
        <v/>
      </c>
      <c r="AL129" s="13" t="str">
        <f t="shared" si="71"/>
        <v/>
      </c>
      <c r="AM129" s="20" t="str">
        <f t="shared" si="72"/>
        <v/>
      </c>
      <c r="AN129" s="10">
        <f t="shared" si="73"/>
        <v>122</v>
      </c>
      <c r="AO129" s="10" t="s">
        <v>355</v>
      </c>
      <c r="AP129" s="13" t="str">
        <f t="shared" si="74"/>
        <v/>
      </c>
      <c r="AQ129" s="14" t="str">
        <f t="shared" si="75"/>
        <v/>
      </c>
      <c r="BS129" s="41">
        <f t="shared" si="52"/>
        <v>0</v>
      </c>
      <c r="BT129" s="42">
        <f t="shared" si="53"/>
        <v>0</v>
      </c>
      <c r="BX129" s="41">
        <f t="shared" si="54"/>
        <v>0</v>
      </c>
      <c r="BY129" s="42">
        <f t="shared" si="55"/>
        <v>0</v>
      </c>
      <c r="CC129" s="41">
        <f t="shared" si="56"/>
        <v>0</v>
      </c>
      <c r="CD129" s="42">
        <f t="shared" si="57"/>
        <v>0</v>
      </c>
      <c r="CH129" s="41">
        <f t="shared" si="58"/>
        <v>0</v>
      </c>
      <c r="CI129" s="42">
        <f t="shared" si="59"/>
        <v>0</v>
      </c>
    </row>
    <row r="130" spans="3:87" x14ac:dyDescent="0.25">
      <c r="C130">
        <v>1.1100000000000312</v>
      </c>
      <c r="D130">
        <v>67</v>
      </c>
      <c r="E130">
        <v>3.612759982381557</v>
      </c>
      <c r="F130">
        <v>139</v>
      </c>
      <c r="G130">
        <v>4.1294688871134291</v>
      </c>
      <c r="H130">
        <v>67</v>
      </c>
      <c r="I130">
        <v>3.5844528701827789</v>
      </c>
      <c r="J130">
        <v>140</v>
      </c>
      <c r="K130">
        <v>4.1181326588943881</v>
      </c>
      <c r="L130">
        <v>20</v>
      </c>
      <c r="M130">
        <v>88</v>
      </c>
      <c r="W130" s="20" t="str">
        <f t="shared" si="60"/>
        <v/>
      </c>
      <c r="X130" s="10">
        <f t="shared" si="61"/>
        <v>123</v>
      </c>
      <c r="Y130" s="10" t="s">
        <v>356</v>
      </c>
      <c r="Z130" s="13" t="str">
        <f t="shared" si="62"/>
        <v/>
      </c>
      <c r="AA130" s="13" t="str">
        <f t="shared" si="63"/>
        <v/>
      </c>
      <c r="AB130" s="20" t="str">
        <f t="shared" si="64"/>
        <v/>
      </c>
      <c r="AC130" s="10">
        <f t="shared" si="65"/>
        <v>123</v>
      </c>
      <c r="AD130" s="10" t="s">
        <v>356</v>
      </c>
      <c r="AE130" s="13" t="str">
        <f t="shared" si="66"/>
        <v/>
      </c>
      <c r="AF130" s="14" t="str">
        <f t="shared" si="67"/>
        <v/>
      </c>
      <c r="AG130" s="13"/>
      <c r="AH130" s="20" t="str">
        <f t="shared" si="68"/>
        <v/>
      </c>
      <c r="AI130" s="10">
        <f t="shared" si="69"/>
        <v>123</v>
      </c>
      <c r="AJ130" s="10" t="s">
        <v>356</v>
      </c>
      <c r="AK130" s="13" t="str">
        <f t="shared" si="70"/>
        <v/>
      </c>
      <c r="AL130" s="13" t="str">
        <f t="shared" si="71"/>
        <v/>
      </c>
      <c r="AM130" s="20" t="str">
        <f t="shared" si="72"/>
        <v/>
      </c>
      <c r="AN130" s="10">
        <f t="shared" si="73"/>
        <v>123</v>
      </c>
      <c r="AO130" s="10" t="s">
        <v>356</v>
      </c>
      <c r="AP130" s="13" t="str">
        <f t="shared" si="74"/>
        <v/>
      </c>
      <c r="AQ130" s="14" t="str">
        <f t="shared" si="75"/>
        <v/>
      </c>
      <c r="BS130" s="41">
        <f t="shared" si="52"/>
        <v>0</v>
      </c>
      <c r="BT130" s="42">
        <f t="shared" si="53"/>
        <v>0</v>
      </c>
      <c r="BX130" s="41">
        <f t="shared" si="54"/>
        <v>0</v>
      </c>
      <c r="BY130" s="42">
        <f t="shared" si="55"/>
        <v>0</v>
      </c>
      <c r="CC130" s="41">
        <f t="shared" si="56"/>
        <v>0</v>
      </c>
      <c r="CD130" s="42">
        <f t="shared" si="57"/>
        <v>0</v>
      </c>
      <c r="CH130" s="41">
        <f t="shared" si="58"/>
        <v>0</v>
      </c>
      <c r="CI130" s="42">
        <f t="shared" si="59"/>
        <v>0</v>
      </c>
    </row>
    <row r="131" spans="3:87" x14ac:dyDescent="0.25">
      <c r="C131">
        <v>1.1200000000000312</v>
      </c>
      <c r="D131">
        <v>66</v>
      </c>
      <c r="E131">
        <v>3.6179924638192018</v>
      </c>
      <c r="F131">
        <v>138</v>
      </c>
      <c r="G131">
        <v>4.1035775005927686</v>
      </c>
      <c r="H131">
        <v>67</v>
      </c>
      <c r="I131">
        <v>3.5902665765968047</v>
      </c>
      <c r="J131">
        <v>139</v>
      </c>
      <c r="K131">
        <v>4.1701864526032741</v>
      </c>
      <c r="L131">
        <v>54</v>
      </c>
      <c r="M131">
        <v>25</v>
      </c>
      <c r="W131" s="20" t="str">
        <f t="shared" si="60"/>
        <v/>
      </c>
      <c r="X131" s="10">
        <f t="shared" si="61"/>
        <v>124</v>
      </c>
      <c r="Y131" s="10" t="s">
        <v>357</v>
      </c>
      <c r="Z131" s="13" t="str">
        <f t="shared" si="62"/>
        <v/>
      </c>
      <c r="AA131" s="13" t="str">
        <f t="shared" si="63"/>
        <v/>
      </c>
      <c r="AB131" s="20" t="str">
        <f t="shared" si="64"/>
        <v/>
      </c>
      <c r="AC131" s="10">
        <f t="shared" si="65"/>
        <v>124</v>
      </c>
      <c r="AD131" s="10" t="s">
        <v>357</v>
      </c>
      <c r="AE131" s="13" t="str">
        <f t="shared" si="66"/>
        <v/>
      </c>
      <c r="AF131" s="14" t="str">
        <f t="shared" si="67"/>
        <v/>
      </c>
      <c r="AG131" s="13"/>
      <c r="AH131" s="20" t="str">
        <f t="shared" si="68"/>
        <v/>
      </c>
      <c r="AI131" s="10">
        <f t="shared" si="69"/>
        <v>124</v>
      </c>
      <c r="AJ131" s="10" t="s">
        <v>357</v>
      </c>
      <c r="AK131" s="13" t="str">
        <f t="shared" si="70"/>
        <v/>
      </c>
      <c r="AL131" s="13" t="str">
        <f t="shared" si="71"/>
        <v/>
      </c>
      <c r="AM131" s="20" t="str">
        <f t="shared" si="72"/>
        <v/>
      </c>
      <c r="AN131" s="10">
        <f t="shared" si="73"/>
        <v>124</v>
      </c>
      <c r="AO131" s="10" t="s">
        <v>357</v>
      </c>
      <c r="AP131" s="13" t="str">
        <f t="shared" si="74"/>
        <v/>
      </c>
      <c r="AQ131" s="14" t="str">
        <f t="shared" si="75"/>
        <v/>
      </c>
      <c r="BS131" s="41">
        <f t="shared" si="52"/>
        <v>0</v>
      </c>
      <c r="BT131" s="42">
        <f t="shared" si="53"/>
        <v>0</v>
      </c>
      <c r="BX131" s="41">
        <f t="shared" si="54"/>
        <v>0</v>
      </c>
      <c r="BY131" s="42">
        <f t="shared" si="55"/>
        <v>0</v>
      </c>
      <c r="CC131" s="41">
        <f t="shared" si="56"/>
        <v>0</v>
      </c>
      <c r="CD131" s="42">
        <f t="shared" si="57"/>
        <v>0</v>
      </c>
      <c r="CH131" s="41">
        <f t="shared" si="58"/>
        <v>0</v>
      </c>
      <c r="CI131" s="42">
        <f t="shared" si="59"/>
        <v>0</v>
      </c>
    </row>
    <row r="132" spans="3:87" x14ac:dyDescent="0.25">
      <c r="C132">
        <v>1.1300000000000312</v>
      </c>
      <c r="D132">
        <v>66</v>
      </c>
      <c r="E132">
        <v>3.5902665765968038</v>
      </c>
      <c r="F132">
        <v>137</v>
      </c>
      <c r="G132">
        <v>4.099037233845543</v>
      </c>
      <c r="H132">
        <v>66</v>
      </c>
      <c r="I132">
        <v>3.5591427086384986</v>
      </c>
      <c r="J132">
        <v>137</v>
      </c>
      <c r="K132">
        <v>4.0851742902343444</v>
      </c>
      <c r="L132">
        <v>38</v>
      </c>
      <c r="M132">
        <v>2</v>
      </c>
      <c r="W132" s="20" t="str">
        <f t="shared" si="60"/>
        <v/>
      </c>
      <c r="X132" s="10">
        <f t="shared" si="61"/>
        <v>125</v>
      </c>
      <c r="Y132" s="10" t="s">
        <v>358</v>
      </c>
      <c r="Z132" s="13" t="str">
        <f t="shared" si="62"/>
        <v/>
      </c>
      <c r="AA132" s="13" t="str">
        <f t="shared" si="63"/>
        <v/>
      </c>
      <c r="AB132" s="20" t="str">
        <f t="shared" si="64"/>
        <v/>
      </c>
      <c r="AC132" s="10">
        <f t="shared" si="65"/>
        <v>125</v>
      </c>
      <c r="AD132" s="10" t="s">
        <v>358</v>
      </c>
      <c r="AE132" s="13" t="str">
        <f t="shared" si="66"/>
        <v/>
      </c>
      <c r="AF132" s="14" t="str">
        <f t="shared" si="67"/>
        <v/>
      </c>
      <c r="AG132" s="13"/>
      <c r="AH132" s="20" t="str">
        <f t="shared" si="68"/>
        <v/>
      </c>
      <c r="AI132" s="10">
        <f t="shared" si="69"/>
        <v>125</v>
      </c>
      <c r="AJ132" s="10" t="s">
        <v>358</v>
      </c>
      <c r="AK132" s="13" t="str">
        <f t="shared" si="70"/>
        <v/>
      </c>
      <c r="AL132" s="13" t="str">
        <f t="shared" si="71"/>
        <v/>
      </c>
      <c r="AM132" s="20" t="str">
        <f t="shared" si="72"/>
        <v/>
      </c>
      <c r="AN132" s="10">
        <f t="shared" si="73"/>
        <v>125</v>
      </c>
      <c r="AO132" s="10" t="s">
        <v>358</v>
      </c>
      <c r="AP132" s="13" t="str">
        <f t="shared" si="74"/>
        <v/>
      </c>
      <c r="AQ132" s="14" t="str">
        <f t="shared" si="75"/>
        <v/>
      </c>
      <c r="BS132" s="41">
        <f t="shared" si="52"/>
        <v>0</v>
      </c>
      <c r="BT132" s="42">
        <f t="shared" si="53"/>
        <v>0</v>
      </c>
      <c r="BX132" s="41">
        <f t="shared" si="54"/>
        <v>0</v>
      </c>
      <c r="BY132" s="42">
        <f t="shared" si="55"/>
        <v>0</v>
      </c>
      <c r="CC132" s="41">
        <f t="shared" si="56"/>
        <v>0</v>
      </c>
      <c r="CD132" s="42">
        <f t="shared" si="57"/>
        <v>0</v>
      </c>
      <c r="CH132" s="41">
        <f t="shared" si="58"/>
        <v>0</v>
      </c>
      <c r="CI132" s="42">
        <f t="shared" si="59"/>
        <v>0</v>
      </c>
    </row>
    <row r="133" spans="3:87" x14ac:dyDescent="0.25">
      <c r="C133">
        <v>1.1400000000000312</v>
      </c>
      <c r="D133">
        <v>65</v>
      </c>
      <c r="E133">
        <v>3.5315958720694329</v>
      </c>
      <c r="F133">
        <v>136</v>
      </c>
      <c r="G133">
        <v>4.0706191319327267</v>
      </c>
      <c r="H133">
        <v>66</v>
      </c>
      <c r="I133">
        <v>3.5918110369311704</v>
      </c>
      <c r="J133">
        <v>136</v>
      </c>
      <c r="K133">
        <v>4.1042697152831877</v>
      </c>
      <c r="L133">
        <v>31</v>
      </c>
      <c r="M133">
        <v>20</v>
      </c>
      <c r="W133" s="20" t="str">
        <f t="shared" si="60"/>
        <v/>
      </c>
      <c r="X133" s="10">
        <f t="shared" si="61"/>
        <v>126</v>
      </c>
      <c r="Y133" s="10" t="s">
        <v>359</v>
      </c>
      <c r="Z133" s="13" t="str">
        <f t="shared" si="62"/>
        <v/>
      </c>
      <c r="AA133" s="13" t="str">
        <f t="shared" si="63"/>
        <v/>
      </c>
      <c r="AB133" s="20" t="str">
        <f t="shared" si="64"/>
        <v/>
      </c>
      <c r="AC133" s="10">
        <f t="shared" si="65"/>
        <v>126</v>
      </c>
      <c r="AD133" s="10" t="s">
        <v>359</v>
      </c>
      <c r="AE133" s="13" t="str">
        <f t="shared" si="66"/>
        <v/>
      </c>
      <c r="AF133" s="14" t="str">
        <f t="shared" si="67"/>
        <v/>
      </c>
      <c r="AG133" s="13"/>
      <c r="AH133" s="20" t="str">
        <f t="shared" si="68"/>
        <v/>
      </c>
      <c r="AI133" s="10">
        <f t="shared" si="69"/>
        <v>126</v>
      </c>
      <c r="AJ133" s="10" t="s">
        <v>359</v>
      </c>
      <c r="AK133" s="13" t="str">
        <f t="shared" si="70"/>
        <v/>
      </c>
      <c r="AL133" s="13" t="str">
        <f t="shared" si="71"/>
        <v/>
      </c>
      <c r="AM133" s="20" t="str">
        <f t="shared" si="72"/>
        <v/>
      </c>
      <c r="AN133" s="10">
        <f t="shared" si="73"/>
        <v>126</v>
      </c>
      <c r="AO133" s="10" t="s">
        <v>359</v>
      </c>
      <c r="AP133" s="13" t="str">
        <f t="shared" si="74"/>
        <v/>
      </c>
      <c r="AQ133" s="14" t="str">
        <f t="shared" si="75"/>
        <v/>
      </c>
      <c r="BS133" s="41">
        <f t="shared" si="52"/>
        <v>0</v>
      </c>
      <c r="BT133" s="42">
        <f t="shared" si="53"/>
        <v>0</v>
      </c>
      <c r="BX133" s="41">
        <f t="shared" si="54"/>
        <v>0</v>
      </c>
      <c r="BY133" s="42">
        <f t="shared" si="55"/>
        <v>0</v>
      </c>
      <c r="CC133" s="41">
        <f t="shared" si="56"/>
        <v>0</v>
      </c>
      <c r="CD133" s="42">
        <f t="shared" si="57"/>
        <v>0</v>
      </c>
      <c r="CH133" s="41">
        <f t="shared" si="58"/>
        <v>0</v>
      </c>
      <c r="CI133" s="42">
        <f t="shared" si="59"/>
        <v>0</v>
      </c>
    </row>
    <row r="134" spans="3:87" x14ac:dyDescent="0.25">
      <c r="C134">
        <v>1.1500000000000312</v>
      </c>
      <c r="D134">
        <v>64</v>
      </c>
      <c r="E134">
        <v>3.5721534066057519</v>
      </c>
      <c r="F134">
        <v>134</v>
      </c>
      <c r="G134">
        <v>4.0792495941062787</v>
      </c>
      <c r="H134">
        <v>65</v>
      </c>
      <c r="I134">
        <v>3.5953390270809233</v>
      </c>
      <c r="J134">
        <v>135</v>
      </c>
      <c r="K134">
        <v>4.1076676960190959</v>
      </c>
      <c r="L134">
        <v>93</v>
      </c>
      <c r="M134">
        <v>28</v>
      </c>
      <c r="W134" s="20" t="str">
        <f t="shared" si="60"/>
        <v/>
      </c>
      <c r="X134" s="10">
        <f t="shared" si="61"/>
        <v>127</v>
      </c>
      <c r="Y134" s="10" t="s">
        <v>360</v>
      </c>
      <c r="Z134" s="13" t="str">
        <f t="shared" si="62"/>
        <v/>
      </c>
      <c r="AA134" s="13" t="str">
        <f t="shared" si="63"/>
        <v/>
      </c>
      <c r="AB134" s="20" t="str">
        <f t="shared" si="64"/>
        <v/>
      </c>
      <c r="AC134" s="10">
        <f t="shared" si="65"/>
        <v>127</v>
      </c>
      <c r="AD134" s="10" t="s">
        <v>360</v>
      </c>
      <c r="AE134" s="13" t="str">
        <f t="shared" si="66"/>
        <v/>
      </c>
      <c r="AF134" s="14" t="str">
        <f t="shared" si="67"/>
        <v/>
      </c>
      <c r="AG134" s="13"/>
      <c r="AH134" s="20" t="str">
        <f t="shared" si="68"/>
        <v/>
      </c>
      <c r="AI134" s="10">
        <f t="shared" si="69"/>
        <v>127</v>
      </c>
      <c r="AJ134" s="10" t="s">
        <v>360</v>
      </c>
      <c r="AK134" s="13" t="str">
        <f t="shared" si="70"/>
        <v/>
      </c>
      <c r="AL134" s="13" t="str">
        <f t="shared" si="71"/>
        <v/>
      </c>
      <c r="AM134" s="20" t="str">
        <f t="shared" si="72"/>
        <v/>
      </c>
      <c r="AN134" s="10">
        <f t="shared" si="73"/>
        <v>127</v>
      </c>
      <c r="AO134" s="10" t="s">
        <v>360</v>
      </c>
      <c r="AP134" s="13" t="str">
        <f t="shared" si="74"/>
        <v/>
      </c>
      <c r="AQ134" s="14" t="str">
        <f t="shared" si="75"/>
        <v/>
      </c>
      <c r="BS134" s="41">
        <f t="shared" si="52"/>
        <v>0</v>
      </c>
      <c r="BT134" s="42">
        <f t="shared" si="53"/>
        <v>0</v>
      </c>
      <c r="BX134" s="41">
        <f t="shared" si="54"/>
        <v>0</v>
      </c>
      <c r="BY134" s="42">
        <f t="shared" si="55"/>
        <v>0</v>
      </c>
      <c r="CC134" s="41">
        <f t="shared" si="56"/>
        <v>0</v>
      </c>
      <c r="CD134" s="42">
        <f t="shared" si="57"/>
        <v>0</v>
      </c>
      <c r="CH134" s="41">
        <f t="shared" si="58"/>
        <v>0</v>
      </c>
      <c r="CI134" s="42">
        <f t="shared" si="59"/>
        <v>0</v>
      </c>
    </row>
    <row r="135" spans="3:87" x14ac:dyDescent="0.25">
      <c r="C135">
        <v>1.1600000000000312</v>
      </c>
      <c r="D135">
        <v>64</v>
      </c>
      <c r="E135">
        <v>3.5669209251681053</v>
      </c>
      <c r="F135">
        <v>133</v>
      </c>
      <c r="G135">
        <v>4.1458585461167852</v>
      </c>
      <c r="H135">
        <v>64</v>
      </c>
      <c r="I135">
        <v>3.5454588156806315</v>
      </c>
      <c r="J135">
        <v>134</v>
      </c>
      <c r="K135">
        <v>4.0376607632726822</v>
      </c>
      <c r="L135">
        <v>16</v>
      </c>
      <c r="M135">
        <v>55</v>
      </c>
      <c r="W135" s="20" t="str">
        <f t="shared" si="60"/>
        <v/>
      </c>
      <c r="X135" s="10">
        <f t="shared" si="61"/>
        <v>128</v>
      </c>
      <c r="Y135" s="10" t="s">
        <v>361</v>
      </c>
      <c r="Z135" s="13" t="str">
        <f t="shared" si="62"/>
        <v/>
      </c>
      <c r="AA135" s="13" t="str">
        <f t="shared" si="63"/>
        <v/>
      </c>
      <c r="AB135" s="20" t="str">
        <f t="shared" si="64"/>
        <v/>
      </c>
      <c r="AC135" s="10">
        <f t="shared" si="65"/>
        <v>128</v>
      </c>
      <c r="AD135" s="10" t="s">
        <v>361</v>
      </c>
      <c r="AE135" s="13" t="str">
        <f t="shared" si="66"/>
        <v/>
      </c>
      <c r="AF135" s="14" t="str">
        <f t="shared" si="67"/>
        <v/>
      </c>
      <c r="AG135" s="13"/>
      <c r="AH135" s="20" t="str">
        <f t="shared" si="68"/>
        <v/>
      </c>
      <c r="AI135" s="10">
        <f t="shared" si="69"/>
        <v>128</v>
      </c>
      <c r="AJ135" s="10" t="s">
        <v>361</v>
      </c>
      <c r="AK135" s="13" t="str">
        <f t="shared" si="70"/>
        <v/>
      </c>
      <c r="AL135" s="13" t="str">
        <f t="shared" si="71"/>
        <v/>
      </c>
      <c r="AM135" s="20" t="str">
        <f t="shared" si="72"/>
        <v/>
      </c>
      <c r="AN135" s="10">
        <f t="shared" si="73"/>
        <v>128</v>
      </c>
      <c r="AO135" s="10" t="s">
        <v>361</v>
      </c>
      <c r="AP135" s="13" t="str">
        <f t="shared" si="74"/>
        <v/>
      </c>
      <c r="AQ135" s="14" t="str">
        <f t="shared" si="75"/>
        <v/>
      </c>
      <c r="BS135" s="41">
        <f t="shared" si="52"/>
        <v>0</v>
      </c>
      <c r="BT135" s="42">
        <f t="shared" si="53"/>
        <v>0</v>
      </c>
      <c r="BX135" s="41">
        <f t="shared" si="54"/>
        <v>0</v>
      </c>
      <c r="BY135" s="42">
        <f t="shared" si="55"/>
        <v>0</v>
      </c>
      <c r="CC135" s="41">
        <f t="shared" si="56"/>
        <v>0</v>
      </c>
      <c r="CD135" s="42">
        <f t="shared" si="57"/>
        <v>0</v>
      </c>
      <c r="CH135" s="41">
        <f t="shared" si="58"/>
        <v>0</v>
      </c>
      <c r="CI135" s="42">
        <f t="shared" si="59"/>
        <v>0</v>
      </c>
    </row>
    <row r="136" spans="3:87" x14ac:dyDescent="0.25">
      <c r="C136">
        <v>1.1700000000000312</v>
      </c>
      <c r="D136">
        <v>63</v>
      </c>
      <c r="E136">
        <v>3.5177329284582335</v>
      </c>
      <c r="F136">
        <v>132</v>
      </c>
      <c r="G136">
        <v>4.0481257261479735</v>
      </c>
      <c r="H136">
        <v>63</v>
      </c>
      <c r="I136">
        <v>3.4864490295464012</v>
      </c>
      <c r="J136">
        <v>132</v>
      </c>
      <c r="K136">
        <v>4.0342627825367741</v>
      </c>
      <c r="L136">
        <v>5</v>
      </c>
      <c r="M136">
        <v>1</v>
      </c>
      <c r="W136" s="20" t="str">
        <f t="shared" si="60"/>
        <v/>
      </c>
      <c r="X136" s="10">
        <f t="shared" si="61"/>
        <v>129</v>
      </c>
      <c r="Y136" s="10" t="s">
        <v>362</v>
      </c>
      <c r="Z136" s="13" t="str">
        <f t="shared" si="62"/>
        <v/>
      </c>
      <c r="AA136" s="13" t="str">
        <f t="shared" si="63"/>
        <v/>
      </c>
      <c r="AB136" s="20" t="str">
        <f t="shared" si="64"/>
        <v/>
      </c>
      <c r="AC136" s="10">
        <f t="shared" si="65"/>
        <v>129</v>
      </c>
      <c r="AD136" s="10" t="s">
        <v>362</v>
      </c>
      <c r="AE136" s="13" t="str">
        <f t="shared" si="66"/>
        <v/>
      </c>
      <c r="AF136" s="14" t="str">
        <f t="shared" si="67"/>
        <v/>
      </c>
      <c r="AG136" s="13"/>
      <c r="AH136" s="20" t="str">
        <f t="shared" si="68"/>
        <v/>
      </c>
      <c r="AI136" s="10">
        <f t="shared" si="69"/>
        <v>129</v>
      </c>
      <c r="AJ136" s="10" t="s">
        <v>362</v>
      </c>
      <c r="AK136" s="13" t="str">
        <f t="shared" si="70"/>
        <v/>
      </c>
      <c r="AL136" s="13" t="str">
        <f t="shared" si="71"/>
        <v/>
      </c>
      <c r="AM136" s="20" t="str">
        <f t="shared" si="72"/>
        <v/>
      </c>
      <c r="AN136" s="10">
        <f t="shared" si="73"/>
        <v>129</v>
      </c>
      <c r="AO136" s="10" t="s">
        <v>362</v>
      </c>
      <c r="AP136" s="13" t="str">
        <f t="shared" si="74"/>
        <v/>
      </c>
      <c r="AQ136" s="14" t="str">
        <f t="shared" si="75"/>
        <v/>
      </c>
      <c r="BS136" s="41">
        <f t="shared" si="52"/>
        <v>0</v>
      </c>
      <c r="BT136" s="42">
        <f t="shared" si="53"/>
        <v>0</v>
      </c>
      <c r="BX136" s="41">
        <f t="shared" si="54"/>
        <v>0</v>
      </c>
      <c r="BY136" s="42">
        <f t="shared" si="55"/>
        <v>0</v>
      </c>
      <c r="CC136" s="41">
        <f t="shared" si="56"/>
        <v>0</v>
      </c>
      <c r="CD136" s="42">
        <f t="shared" si="57"/>
        <v>0</v>
      </c>
      <c r="CH136" s="41">
        <f t="shared" si="58"/>
        <v>0</v>
      </c>
      <c r="CI136" s="42">
        <f t="shared" si="59"/>
        <v>0</v>
      </c>
    </row>
    <row r="137" spans="3:87" x14ac:dyDescent="0.25">
      <c r="C137">
        <v>1.1800000000000312</v>
      </c>
      <c r="D137">
        <v>63</v>
      </c>
      <c r="E137">
        <v>3.5841818495152129</v>
      </c>
      <c r="F137">
        <v>131</v>
      </c>
      <c r="G137">
        <v>4.0904067716719892</v>
      </c>
      <c r="H137">
        <v>63</v>
      </c>
      <c r="I137">
        <v>3.5676621810980116</v>
      </c>
      <c r="J137">
        <v>132</v>
      </c>
      <c r="K137">
        <v>4.0653866504950802</v>
      </c>
      <c r="L137">
        <v>34</v>
      </c>
      <c r="M137">
        <v>60</v>
      </c>
      <c r="W137" s="20" t="str">
        <f t="shared" si="60"/>
        <v/>
      </c>
      <c r="X137" s="10">
        <f t="shared" si="61"/>
        <v>130</v>
      </c>
      <c r="Y137" s="10" t="s">
        <v>363</v>
      </c>
      <c r="Z137" s="13" t="str">
        <f t="shared" si="62"/>
        <v/>
      </c>
      <c r="AA137" s="13" t="str">
        <f t="shared" si="63"/>
        <v/>
      </c>
      <c r="AB137" s="20" t="str">
        <f t="shared" si="64"/>
        <v/>
      </c>
      <c r="AC137" s="10">
        <f t="shared" si="65"/>
        <v>130</v>
      </c>
      <c r="AD137" s="10" t="s">
        <v>363</v>
      </c>
      <c r="AE137" s="13" t="str">
        <f t="shared" si="66"/>
        <v/>
      </c>
      <c r="AF137" s="14" t="str">
        <f t="shared" si="67"/>
        <v/>
      </c>
      <c r="AG137" s="13"/>
      <c r="AH137" s="20" t="str">
        <f t="shared" si="68"/>
        <v/>
      </c>
      <c r="AI137" s="10">
        <f t="shared" si="69"/>
        <v>130</v>
      </c>
      <c r="AJ137" s="10" t="s">
        <v>363</v>
      </c>
      <c r="AK137" s="13" t="str">
        <f t="shared" si="70"/>
        <v/>
      </c>
      <c r="AL137" s="13" t="str">
        <f t="shared" si="71"/>
        <v/>
      </c>
      <c r="AM137" s="20" t="str">
        <f t="shared" si="72"/>
        <v/>
      </c>
      <c r="AN137" s="10">
        <f t="shared" si="73"/>
        <v>130</v>
      </c>
      <c r="AO137" s="10" t="s">
        <v>363</v>
      </c>
      <c r="AP137" s="13" t="str">
        <f t="shared" si="74"/>
        <v/>
      </c>
      <c r="AQ137" s="14" t="str">
        <f t="shared" si="75"/>
        <v/>
      </c>
      <c r="BS137" s="41">
        <f t="shared" si="52"/>
        <v>0</v>
      </c>
      <c r="BT137" s="42">
        <f t="shared" si="53"/>
        <v>0</v>
      </c>
      <c r="BX137" s="41">
        <f t="shared" si="54"/>
        <v>0</v>
      </c>
      <c r="BY137" s="42">
        <f t="shared" si="55"/>
        <v>0</v>
      </c>
      <c r="CC137" s="41">
        <f t="shared" si="56"/>
        <v>0</v>
      </c>
      <c r="CD137" s="42">
        <f t="shared" si="57"/>
        <v>0</v>
      </c>
      <c r="CH137" s="41">
        <f t="shared" si="58"/>
        <v>0</v>
      </c>
      <c r="CI137" s="42">
        <f t="shared" si="59"/>
        <v>0</v>
      </c>
    </row>
    <row r="138" spans="3:87" x14ac:dyDescent="0.25">
      <c r="C138">
        <v>1.1900000000000313</v>
      </c>
      <c r="D138">
        <v>62</v>
      </c>
      <c r="E138">
        <v>3.5104868956655189</v>
      </c>
      <c r="F138">
        <v>130</v>
      </c>
      <c r="G138">
        <v>4.0897145569815709</v>
      </c>
      <c r="H138">
        <v>63</v>
      </c>
      <c r="I138">
        <v>3.5322880867598521</v>
      </c>
      <c r="J138">
        <v>131</v>
      </c>
      <c r="K138">
        <v>4.1162981581926479</v>
      </c>
      <c r="L138">
        <v>18</v>
      </c>
      <c r="M138">
        <v>43</v>
      </c>
      <c r="W138" s="20" t="str">
        <f t="shared" si="60"/>
        <v/>
      </c>
      <c r="X138" s="10">
        <f t="shared" si="61"/>
        <v>131</v>
      </c>
      <c r="Y138" s="10" t="s">
        <v>364</v>
      </c>
      <c r="Z138" s="13" t="str">
        <f t="shared" si="62"/>
        <v/>
      </c>
      <c r="AA138" s="13" t="str">
        <f t="shared" si="63"/>
        <v/>
      </c>
      <c r="AB138" s="20" t="str">
        <f t="shared" si="64"/>
        <v/>
      </c>
      <c r="AC138" s="10">
        <f t="shared" si="65"/>
        <v>131</v>
      </c>
      <c r="AD138" s="10" t="s">
        <v>364</v>
      </c>
      <c r="AE138" s="13" t="str">
        <f t="shared" si="66"/>
        <v/>
      </c>
      <c r="AF138" s="14" t="str">
        <f t="shared" si="67"/>
        <v/>
      </c>
      <c r="AG138" s="13"/>
      <c r="AH138" s="20" t="str">
        <f t="shared" si="68"/>
        <v/>
      </c>
      <c r="AI138" s="10">
        <f t="shared" si="69"/>
        <v>131</v>
      </c>
      <c r="AJ138" s="10" t="s">
        <v>364</v>
      </c>
      <c r="AK138" s="13" t="str">
        <f t="shared" si="70"/>
        <v/>
      </c>
      <c r="AL138" s="13" t="str">
        <f t="shared" si="71"/>
        <v/>
      </c>
      <c r="AM138" s="20" t="str">
        <f t="shared" si="72"/>
        <v/>
      </c>
      <c r="AN138" s="10">
        <f t="shared" si="73"/>
        <v>131</v>
      </c>
      <c r="AO138" s="10" t="s">
        <v>364</v>
      </c>
      <c r="AP138" s="13" t="str">
        <f t="shared" si="74"/>
        <v/>
      </c>
      <c r="AQ138" s="14" t="str">
        <f t="shared" si="75"/>
        <v/>
      </c>
      <c r="BS138" s="41">
        <f t="shared" ref="BS138:BS201" si="76">BR138</f>
        <v>0</v>
      </c>
      <c r="BT138" s="42">
        <f t="shared" ref="BT138:BT201" si="77">IF(BS138&gt;0,(BS138/100)*LN(100/BS138),0)</f>
        <v>0</v>
      </c>
      <c r="BX138" s="41">
        <f t="shared" ref="BX138:BX201" si="78">BW138</f>
        <v>0</v>
      </c>
      <c r="BY138" s="42">
        <f t="shared" ref="BY138:BY201" si="79">IF(BX138&gt;0,(BX138/100)*LN(100/BX138),0)</f>
        <v>0</v>
      </c>
      <c r="CC138" s="41">
        <f t="shared" ref="CC138:CC201" si="80">CB138</f>
        <v>0</v>
      </c>
      <c r="CD138" s="42">
        <f t="shared" ref="CD138:CD201" si="81">IF(CC138&gt;0,(CC138/100)*LN(100/CC138),0)</f>
        <v>0</v>
      </c>
      <c r="CH138" s="41">
        <f t="shared" ref="CH138:CH201" si="82">CG138</f>
        <v>0</v>
      </c>
      <c r="CI138" s="42">
        <f t="shared" ref="CI138:CI201" si="83">IF(CH138&gt;0,(CH138/100)*LN(100/CH138),0)</f>
        <v>0</v>
      </c>
    </row>
    <row r="139" spans="3:87" x14ac:dyDescent="0.25">
      <c r="C139">
        <v>1.2000000000000313</v>
      </c>
      <c r="D139">
        <v>62</v>
      </c>
      <c r="E139">
        <v>3.5174428880908621</v>
      </c>
      <c r="F139">
        <v>129</v>
      </c>
      <c r="G139">
        <v>4.0351340478805255</v>
      </c>
      <c r="H139">
        <v>62</v>
      </c>
      <c r="I139">
        <v>3.5115181919627982</v>
      </c>
      <c r="J139">
        <v>130</v>
      </c>
      <c r="K139">
        <v>4.0792495941062787</v>
      </c>
      <c r="L139">
        <v>30</v>
      </c>
      <c r="M139">
        <v>46</v>
      </c>
      <c r="W139" s="20" t="str">
        <f t="shared" si="60"/>
        <v/>
      </c>
      <c r="X139" s="10">
        <f t="shared" si="61"/>
        <v>132</v>
      </c>
      <c r="Y139" s="10" t="s">
        <v>365</v>
      </c>
      <c r="Z139" s="13" t="str">
        <f t="shared" si="62"/>
        <v/>
      </c>
      <c r="AA139" s="13" t="str">
        <f t="shared" si="63"/>
        <v/>
      </c>
      <c r="AB139" s="20" t="str">
        <f t="shared" si="64"/>
        <v/>
      </c>
      <c r="AC139" s="10">
        <f t="shared" si="65"/>
        <v>132</v>
      </c>
      <c r="AD139" s="10" t="s">
        <v>365</v>
      </c>
      <c r="AE139" s="13" t="str">
        <f t="shared" si="66"/>
        <v/>
      </c>
      <c r="AF139" s="14" t="str">
        <f t="shared" si="67"/>
        <v/>
      </c>
      <c r="AG139" s="13"/>
      <c r="AH139" s="20" t="str">
        <f t="shared" si="68"/>
        <v/>
      </c>
      <c r="AI139" s="10">
        <f t="shared" si="69"/>
        <v>132</v>
      </c>
      <c r="AJ139" s="10" t="s">
        <v>365</v>
      </c>
      <c r="AK139" s="13" t="str">
        <f t="shared" si="70"/>
        <v/>
      </c>
      <c r="AL139" s="13" t="str">
        <f t="shared" si="71"/>
        <v/>
      </c>
      <c r="AM139" s="20" t="str">
        <f t="shared" si="72"/>
        <v/>
      </c>
      <c r="AN139" s="10">
        <f t="shared" si="73"/>
        <v>132</v>
      </c>
      <c r="AO139" s="10" t="s">
        <v>365</v>
      </c>
      <c r="AP139" s="13" t="str">
        <f t="shared" si="74"/>
        <v/>
      </c>
      <c r="AQ139" s="14" t="str">
        <f t="shared" si="75"/>
        <v/>
      </c>
      <c r="BS139" s="41">
        <f t="shared" si="76"/>
        <v>0</v>
      </c>
      <c r="BT139" s="42">
        <f t="shared" si="77"/>
        <v>0</v>
      </c>
      <c r="BX139" s="41">
        <f t="shared" si="78"/>
        <v>0</v>
      </c>
      <c r="BY139" s="42">
        <f t="shared" si="79"/>
        <v>0</v>
      </c>
      <c r="CC139" s="41">
        <f t="shared" si="80"/>
        <v>0</v>
      </c>
      <c r="CD139" s="42">
        <f t="shared" si="81"/>
        <v>0</v>
      </c>
      <c r="CH139" s="41">
        <f t="shared" si="82"/>
        <v>0</v>
      </c>
      <c r="CI139" s="42">
        <f t="shared" si="83"/>
        <v>0</v>
      </c>
    </row>
    <row r="140" spans="3:87" x14ac:dyDescent="0.25">
      <c r="C140">
        <v>1.2100000000000313</v>
      </c>
      <c r="D140">
        <v>61</v>
      </c>
      <c r="E140">
        <v>3.5437353046929339</v>
      </c>
      <c r="F140">
        <v>128</v>
      </c>
      <c r="G140">
        <v>4.0758516133703715</v>
      </c>
      <c r="H140">
        <v>62</v>
      </c>
      <c r="I140">
        <v>3.519407398206444</v>
      </c>
      <c r="J140">
        <v>129</v>
      </c>
      <c r="K140">
        <v>4.0158595721783499</v>
      </c>
      <c r="L140">
        <v>82</v>
      </c>
      <c r="M140">
        <v>61</v>
      </c>
      <c r="W140" s="20" t="str">
        <f t="shared" si="60"/>
        <v/>
      </c>
      <c r="X140" s="10">
        <f t="shared" si="61"/>
        <v>133</v>
      </c>
      <c r="Y140" s="10" t="s">
        <v>366</v>
      </c>
      <c r="Z140" s="13" t="str">
        <f t="shared" si="62"/>
        <v/>
      </c>
      <c r="AA140" s="13" t="str">
        <f t="shared" si="63"/>
        <v/>
      </c>
      <c r="AB140" s="20" t="str">
        <f t="shared" si="64"/>
        <v/>
      </c>
      <c r="AC140" s="10">
        <f t="shared" si="65"/>
        <v>133</v>
      </c>
      <c r="AD140" s="10" t="s">
        <v>366</v>
      </c>
      <c r="AE140" s="13" t="str">
        <f t="shared" si="66"/>
        <v/>
      </c>
      <c r="AF140" s="14" t="str">
        <f t="shared" si="67"/>
        <v/>
      </c>
      <c r="AG140" s="13"/>
      <c r="AH140" s="20" t="str">
        <f t="shared" si="68"/>
        <v/>
      </c>
      <c r="AI140" s="10">
        <f t="shared" si="69"/>
        <v>133</v>
      </c>
      <c r="AJ140" s="10" t="s">
        <v>366</v>
      </c>
      <c r="AK140" s="13" t="str">
        <f t="shared" si="70"/>
        <v/>
      </c>
      <c r="AL140" s="13" t="str">
        <f t="shared" si="71"/>
        <v/>
      </c>
      <c r="AM140" s="20" t="str">
        <f t="shared" si="72"/>
        <v/>
      </c>
      <c r="AN140" s="10">
        <f t="shared" si="73"/>
        <v>133</v>
      </c>
      <c r="AO140" s="10" t="s">
        <v>366</v>
      </c>
      <c r="AP140" s="13" t="str">
        <f t="shared" si="74"/>
        <v/>
      </c>
      <c r="AQ140" s="14" t="str">
        <f t="shared" si="75"/>
        <v/>
      </c>
      <c r="BS140" s="41">
        <f t="shared" si="76"/>
        <v>0</v>
      </c>
      <c r="BT140" s="42">
        <f t="shared" si="77"/>
        <v>0</v>
      </c>
      <c r="BX140" s="41">
        <f t="shared" si="78"/>
        <v>0</v>
      </c>
      <c r="BY140" s="42">
        <f t="shared" si="79"/>
        <v>0</v>
      </c>
      <c r="CC140" s="41">
        <f t="shared" si="80"/>
        <v>0</v>
      </c>
      <c r="CD140" s="42">
        <f t="shared" si="81"/>
        <v>0</v>
      </c>
      <c r="CH140" s="41">
        <f t="shared" si="82"/>
        <v>0</v>
      </c>
      <c r="CI140" s="42">
        <f t="shared" si="83"/>
        <v>0</v>
      </c>
    </row>
    <row r="141" spans="3:87" x14ac:dyDescent="0.25">
      <c r="C141">
        <v>1.2200000000000313</v>
      </c>
      <c r="D141">
        <v>61</v>
      </c>
      <c r="E141">
        <v>3.5428640393491824</v>
      </c>
      <c r="F141">
        <v>127</v>
      </c>
      <c r="G141">
        <v>4.1122079627663224</v>
      </c>
      <c r="H141">
        <v>62</v>
      </c>
      <c r="I141">
        <v>3.5366683225535511</v>
      </c>
      <c r="J141">
        <v>127</v>
      </c>
      <c r="K141">
        <v>4.1069754813286776</v>
      </c>
      <c r="L141">
        <v>32</v>
      </c>
      <c r="M141">
        <v>8</v>
      </c>
      <c r="W141" s="20" t="str">
        <f t="shared" si="60"/>
        <v/>
      </c>
      <c r="X141" s="10">
        <f t="shared" si="61"/>
        <v>134</v>
      </c>
      <c r="Y141" s="10" t="s">
        <v>367</v>
      </c>
      <c r="Z141" s="13" t="str">
        <f t="shared" si="62"/>
        <v/>
      </c>
      <c r="AA141" s="13" t="str">
        <f t="shared" si="63"/>
        <v/>
      </c>
      <c r="AB141" s="20" t="str">
        <f t="shared" si="64"/>
        <v/>
      </c>
      <c r="AC141" s="10">
        <f t="shared" si="65"/>
        <v>134</v>
      </c>
      <c r="AD141" s="10" t="s">
        <v>367</v>
      </c>
      <c r="AE141" s="13" t="str">
        <f t="shared" si="66"/>
        <v/>
      </c>
      <c r="AF141" s="14" t="str">
        <f t="shared" si="67"/>
        <v/>
      </c>
      <c r="AG141" s="13"/>
      <c r="AH141" s="20" t="str">
        <f t="shared" si="68"/>
        <v/>
      </c>
      <c r="AI141" s="10">
        <f t="shared" si="69"/>
        <v>134</v>
      </c>
      <c r="AJ141" s="10" t="s">
        <v>367</v>
      </c>
      <c r="AK141" s="13" t="str">
        <f t="shared" si="70"/>
        <v/>
      </c>
      <c r="AL141" s="13" t="str">
        <f t="shared" si="71"/>
        <v/>
      </c>
      <c r="AM141" s="20" t="str">
        <f t="shared" si="72"/>
        <v/>
      </c>
      <c r="AN141" s="10">
        <f t="shared" si="73"/>
        <v>134</v>
      </c>
      <c r="AO141" s="10" t="s">
        <v>367</v>
      </c>
      <c r="AP141" s="13" t="str">
        <f t="shared" si="74"/>
        <v/>
      </c>
      <c r="AQ141" s="14" t="str">
        <f t="shared" si="75"/>
        <v/>
      </c>
      <c r="BS141" s="41">
        <f t="shared" si="76"/>
        <v>0</v>
      </c>
      <c r="BT141" s="42">
        <f t="shared" si="77"/>
        <v>0</v>
      </c>
      <c r="BX141" s="41">
        <f t="shared" si="78"/>
        <v>0</v>
      </c>
      <c r="BY141" s="42">
        <f t="shared" si="79"/>
        <v>0</v>
      </c>
      <c r="CC141" s="41">
        <f t="shared" si="80"/>
        <v>0</v>
      </c>
      <c r="CD141" s="42">
        <f t="shared" si="81"/>
        <v>0</v>
      </c>
      <c r="CH141" s="41">
        <f t="shared" si="82"/>
        <v>0</v>
      </c>
      <c r="CI141" s="42">
        <f t="shared" si="83"/>
        <v>0</v>
      </c>
    </row>
    <row r="142" spans="3:87" x14ac:dyDescent="0.25">
      <c r="C142">
        <v>1.2300000000000313</v>
      </c>
      <c r="D142">
        <v>60</v>
      </c>
      <c r="E142">
        <v>3.4690771154852538</v>
      </c>
      <c r="F142">
        <v>126</v>
      </c>
      <c r="G142">
        <v>4.0619886697591729</v>
      </c>
      <c r="H142">
        <v>61</v>
      </c>
      <c r="I142">
        <v>3.5659386701103148</v>
      </c>
      <c r="J142">
        <v>127</v>
      </c>
      <c r="K142">
        <v>4.0567561883215282</v>
      </c>
      <c r="L142">
        <v>48</v>
      </c>
      <c r="M142">
        <v>40</v>
      </c>
      <c r="W142" s="20" t="str">
        <f t="shared" si="60"/>
        <v/>
      </c>
      <c r="X142" s="10">
        <f t="shared" si="61"/>
        <v>135</v>
      </c>
      <c r="Y142" s="10" t="s">
        <v>368</v>
      </c>
      <c r="Z142" s="13" t="str">
        <f t="shared" si="62"/>
        <v/>
      </c>
      <c r="AA142" s="13" t="str">
        <f t="shared" si="63"/>
        <v/>
      </c>
      <c r="AB142" s="20" t="str">
        <f t="shared" si="64"/>
        <v/>
      </c>
      <c r="AC142" s="10">
        <f t="shared" si="65"/>
        <v>135</v>
      </c>
      <c r="AD142" s="10" t="s">
        <v>368</v>
      </c>
      <c r="AE142" s="13" t="str">
        <f t="shared" si="66"/>
        <v/>
      </c>
      <c r="AF142" s="14" t="str">
        <f t="shared" si="67"/>
        <v/>
      </c>
      <c r="AG142" s="13"/>
      <c r="AH142" s="20" t="str">
        <f t="shared" si="68"/>
        <v/>
      </c>
      <c r="AI142" s="10">
        <f t="shared" si="69"/>
        <v>135</v>
      </c>
      <c r="AJ142" s="10" t="s">
        <v>368</v>
      </c>
      <c r="AK142" s="13" t="str">
        <f t="shared" si="70"/>
        <v/>
      </c>
      <c r="AL142" s="13" t="str">
        <f t="shared" si="71"/>
        <v/>
      </c>
      <c r="AM142" s="20" t="str">
        <f t="shared" si="72"/>
        <v/>
      </c>
      <c r="AN142" s="10">
        <f t="shared" si="73"/>
        <v>135</v>
      </c>
      <c r="AO142" s="10" t="s">
        <v>368</v>
      </c>
      <c r="AP142" s="13" t="str">
        <f t="shared" si="74"/>
        <v/>
      </c>
      <c r="AQ142" s="14" t="str">
        <f t="shared" si="75"/>
        <v/>
      </c>
      <c r="BS142" s="41">
        <f t="shared" si="76"/>
        <v>0</v>
      </c>
      <c r="BT142" s="42">
        <f t="shared" si="77"/>
        <v>0</v>
      </c>
      <c r="BX142" s="41">
        <f t="shared" si="78"/>
        <v>0</v>
      </c>
      <c r="BY142" s="42">
        <f t="shared" si="79"/>
        <v>0</v>
      </c>
      <c r="CC142" s="41">
        <f t="shared" si="80"/>
        <v>0</v>
      </c>
      <c r="CD142" s="42">
        <f t="shared" si="81"/>
        <v>0</v>
      </c>
      <c r="CH142" s="41">
        <f t="shared" si="82"/>
        <v>0</v>
      </c>
      <c r="CI142" s="42">
        <f t="shared" si="83"/>
        <v>0</v>
      </c>
    </row>
    <row r="143" spans="3:87" x14ac:dyDescent="0.25">
      <c r="C143">
        <v>1.2400000000000313</v>
      </c>
      <c r="D143">
        <v>60</v>
      </c>
      <c r="E143">
        <v>3.5179119791115645</v>
      </c>
      <c r="F143">
        <v>125</v>
      </c>
      <c r="G143">
        <v>4.0549216876197898</v>
      </c>
      <c r="H143">
        <v>60</v>
      </c>
      <c r="I143">
        <v>3.5431552239581916</v>
      </c>
      <c r="J143">
        <v>125</v>
      </c>
      <c r="K143">
        <v>4.0601541690574354</v>
      </c>
      <c r="L143">
        <v>22</v>
      </c>
      <c r="M143">
        <v>8</v>
      </c>
      <c r="W143" s="20" t="str">
        <f t="shared" si="60"/>
        <v/>
      </c>
      <c r="X143" s="10">
        <f t="shared" si="61"/>
        <v>136</v>
      </c>
      <c r="Y143" s="10" t="s">
        <v>369</v>
      </c>
      <c r="Z143" s="13" t="str">
        <f t="shared" si="62"/>
        <v/>
      </c>
      <c r="AA143" s="13" t="str">
        <f t="shared" si="63"/>
        <v/>
      </c>
      <c r="AB143" s="20" t="str">
        <f t="shared" si="64"/>
        <v/>
      </c>
      <c r="AC143" s="10">
        <f t="shared" si="65"/>
        <v>136</v>
      </c>
      <c r="AD143" s="10" t="s">
        <v>369</v>
      </c>
      <c r="AE143" s="13" t="str">
        <f t="shared" si="66"/>
        <v/>
      </c>
      <c r="AF143" s="14" t="str">
        <f t="shared" si="67"/>
        <v/>
      </c>
      <c r="AG143" s="13"/>
      <c r="AH143" s="20" t="str">
        <f t="shared" si="68"/>
        <v/>
      </c>
      <c r="AI143" s="10">
        <f t="shared" si="69"/>
        <v>136</v>
      </c>
      <c r="AJ143" s="10" t="s">
        <v>369</v>
      </c>
      <c r="AK143" s="13" t="str">
        <f t="shared" si="70"/>
        <v/>
      </c>
      <c r="AL143" s="13" t="str">
        <f t="shared" si="71"/>
        <v/>
      </c>
      <c r="AM143" s="20" t="str">
        <f t="shared" si="72"/>
        <v/>
      </c>
      <c r="AN143" s="10">
        <f t="shared" si="73"/>
        <v>136</v>
      </c>
      <c r="AO143" s="10" t="s">
        <v>369</v>
      </c>
      <c r="AP143" s="13" t="str">
        <f t="shared" si="74"/>
        <v/>
      </c>
      <c r="AQ143" s="14" t="str">
        <f t="shared" si="75"/>
        <v/>
      </c>
      <c r="BS143" s="41">
        <f t="shared" si="76"/>
        <v>0</v>
      </c>
      <c r="BT143" s="42">
        <f t="shared" si="77"/>
        <v>0</v>
      </c>
      <c r="BX143" s="41">
        <f t="shared" si="78"/>
        <v>0</v>
      </c>
      <c r="BY143" s="42">
        <f t="shared" si="79"/>
        <v>0</v>
      </c>
      <c r="CC143" s="41">
        <f t="shared" si="80"/>
        <v>0</v>
      </c>
      <c r="CD143" s="42">
        <f t="shared" si="81"/>
        <v>0</v>
      </c>
      <c r="CH143" s="41">
        <f t="shared" si="82"/>
        <v>0</v>
      </c>
      <c r="CI143" s="42">
        <f t="shared" si="83"/>
        <v>0</v>
      </c>
    </row>
    <row r="144" spans="3:87" x14ac:dyDescent="0.25">
      <c r="C144">
        <v>1.2500000000000313</v>
      </c>
      <c r="D144">
        <v>59</v>
      </c>
      <c r="E144">
        <v>3.4783807726494222</v>
      </c>
      <c r="F144">
        <v>124</v>
      </c>
      <c r="G144">
        <v>4.0488179408383926</v>
      </c>
      <c r="H144">
        <v>60</v>
      </c>
      <c r="I144">
        <v>3.5317749227227639</v>
      </c>
      <c r="J144">
        <v>124</v>
      </c>
      <c r="K144">
        <v>4.0765438280607906</v>
      </c>
      <c r="L144">
        <v>46</v>
      </c>
      <c r="M144">
        <v>7</v>
      </c>
      <c r="W144" s="20" t="str">
        <f t="shared" si="60"/>
        <v/>
      </c>
      <c r="X144" s="10">
        <f t="shared" si="61"/>
        <v>137</v>
      </c>
      <c r="Y144" s="10" t="s">
        <v>370</v>
      </c>
      <c r="Z144" s="13" t="str">
        <f t="shared" si="62"/>
        <v/>
      </c>
      <c r="AA144" s="13" t="str">
        <f t="shared" si="63"/>
        <v/>
      </c>
      <c r="AB144" s="20" t="str">
        <f t="shared" si="64"/>
        <v/>
      </c>
      <c r="AC144" s="10">
        <f t="shared" si="65"/>
        <v>137</v>
      </c>
      <c r="AD144" s="10" t="s">
        <v>370</v>
      </c>
      <c r="AE144" s="13" t="str">
        <f t="shared" si="66"/>
        <v/>
      </c>
      <c r="AF144" s="14" t="str">
        <f t="shared" si="67"/>
        <v/>
      </c>
      <c r="AG144" s="13"/>
      <c r="AH144" s="20" t="str">
        <f t="shared" si="68"/>
        <v/>
      </c>
      <c r="AI144" s="10">
        <f t="shared" si="69"/>
        <v>137</v>
      </c>
      <c r="AJ144" s="10" t="s">
        <v>370</v>
      </c>
      <c r="AK144" s="13" t="str">
        <f t="shared" si="70"/>
        <v/>
      </c>
      <c r="AL144" s="13" t="str">
        <f t="shared" si="71"/>
        <v/>
      </c>
      <c r="AM144" s="20" t="str">
        <f t="shared" si="72"/>
        <v/>
      </c>
      <c r="AN144" s="10">
        <f t="shared" si="73"/>
        <v>137</v>
      </c>
      <c r="AO144" s="10" t="s">
        <v>370</v>
      </c>
      <c r="AP144" s="13" t="str">
        <f t="shared" si="74"/>
        <v/>
      </c>
      <c r="AQ144" s="14" t="str">
        <f t="shared" si="75"/>
        <v/>
      </c>
      <c r="BS144" s="41">
        <f t="shared" si="76"/>
        <v>0</v>
      </c>
      <c r="BT144" s="42">
        <f t="shared" si="77"/>
        <v>0</v>
      </c>
      <c r="BX144" s="41">
        <f t="shared" si="78"/>
        <v>0</v>
      </c>
      <c r="BY144" s="42">
        <f t="shared" si="79"/>
        <v>0</v>
      </c>
      <c r="CC144" s="41">
        <f t="shared" si="80"/>
        <v>0</v>
      </c>
      <c r="CD144" s="42">
        <f t="shared" si="81"/>
        <v>0</v>
      </c>
      <c r="CH144" s="41">
        <f t="shared" si="82"/>
        <v>0</v>
      </c>
      <c r="CI144" s="42">
        <f t="shared" si="83"/>
        <v>0</v>
      </c>
    </row>
    <row r="145" spans="3:87" x14ac:dyDescent="0.25">
      <c r="C145">
        <v>1.2600000000000313</v>
      </c>
      <c r="D145">
        <v>59</v>
      </c>
      <c r="E145">
        <v>3.4670635641301857</v>
      </c>
      <c r="F145">
        <v>123</v>
      </c>
      <c r="G145">
        <v>4.054229472929368</v>
      </c>
      <c r="H145">
        <v>59</v>
      </c>
      <c r="I145">
        <v>3.4320285513988829</v>
      </c>
      <c r="J145">
        <v>123</v>
      </c>
      <c r="K145">
        <v>4.0549216876197889</v>
      </c>
      <c r="L145">
        <v>28</v>
      </c>
      <c r="M145">
        <v>15</v>
      </c>
      <c r="W145" s="20" t="str">
        <f t="shared" si="60"/>
        <v/>
      </c>
      <c r="X145" s="10">
        <f t="shared" si="61"/>
        <v>138</v>
      </c>
      <c r="Y145" s="10" t="s">
        <v>371</v>
      </c>
      <c r="Z145" s="13" t="str">
        <f t="shared" si="62"/>
        <v/>
      </c>
      <c r="AA145" s="13" t="str">
        <f t="shared" si="63"/>
        <v/>
      </c>
      <c r="AB145" s="20" t="str">
        <f t="shared" si="64"/>
        <v/>
      </c>
      <c r="AC145" s="10">
        <f t="shared" si="65"/>
        <v>138</v>
      </c>
      <c r="AD145" s="10" t="s">
        <v>371</v>
      </c>
      <c r="AE145" s="13" t="str">
        <f t="shared" si="66"/>
        <v/>
      </c>
      <c r="AF145" s="14" t="str">
        <f t="shared" si="67"/>
        <v/>
      </c>
      <c r="AG145" s="13"/>
      <c r="AH145" s="20" t="str">
        <f t="shared" si="68"/>
        <v/>
      </c>
      <c r="AI145" s="10">
        <f t="shared" si="69"/>
        <v>138</v>
      </c>
      <c r="AJ145" s="10" t="s">
        <v>371</v>
      </c>
      <c r="AK145" s="13" t="str">
        <f t="shared" si="70"/>
        <v/>
      </c>
      <c r="AL145" s="13" t="str">
        <f t="shared" si="71"/>
        <v/>
      </c>
      <c r="AM145" s="20" t="str">
        <f t="shared" si="72"/>
        <v/>
      </c>
      <c r="AN145" s="10">
        <f t="shared" si="73"/>
        <v>138</v>
      </c>
      <c r="AO145" s="10" t="s">
        <v>371</v>
      </c>
      <c r="AP145" s="13" t="str">
        <f t="shared" si="74"/>
        <v/>
      </c>
      <c r="AQ145" s="14" t="str">
        <f t="shared" si="75"/>
        <v/>
      </c>
      <c r="BS145" s="41">
        <f t="shared" si="76"/>
        <v>0</v>
      </c>
      <c r="BT145" s="42">
        <f t="shared" si="77"/>
        <v>0</v>
      </c>
      <c r="BX145" s="41">
        <f t="shared" si="78"/>
        <v>0</v>
      </c>
      <c r="BY145" s="42">
        <f t="shared" si="79"/>
        <v>0</v>
      </c>
      <c r="CC145" s="41">
        <f t="shared" si="80"/>
        <v>0</v>
      </c>
      <c r="CD145" s="42">
        <f t="shared" si="81"/>
        <v>0</v>
      </c>
      <c r="CH145" s="41">
        <f t="shared" si="82"/>
        <v>0</v>
      </c>
      <c r="CI145" s="42">
        <f t="shared" si="83"/>
        <v>0</v>
      </c>
    </row>
    <row r="146" spans="3:87" x14ac:dyDescent="0.25">
      <c r="C146">
        <v>1.2700000000000313</v>
      </c>
      <c r="D146">
        <v>58</v>
      </c>
      <c r="E146">
        <v>3.5218231238845608</v>
      </c>
      <c r="F146">
        <v>122</v>
      </c>
      <c r="G146">
        <v>4.071311346623145</v>
      </c>
      <c r="H146">
        <v>59</v>
      </c>
      <c r="I146">
        <v>3.4481281700348676</v>
      </c>
      <c r="J146">
        <v>122</v>
      </c>
      <c r="K146">
        <v>4.0713113466231459</v>
      </c>
      <c r="L146">
        <v>58</v>
      </c>
      <c r="M146">
        <v>0</v>
      </c>
      <c r="W146" s="20" t="str">
        <f t="shared" si="60"/>
        <v/>
      </c>
      <c r="X146" s="10">
        <f t="shared" si="61"/>
        <v>139</v>
      </c>
      <c r="Y146" s="10" t="s">
        <v>372</v>
      </c>
      <c r="Z146" s="13" t="str">
        <f t="shared" si="62"/>
        <v/>
      </c>
      <c r="AA146" s="13" t="str">
        <f t="shared" si="63"/>
        <v/>
      </c>
      <c r="AB146" s="20" t="str">
        <f t="shared" si="64"/>
        <v/>
      </c>
      <c r="AC146" s="10">
        <f t="shared" si="65"/>
        <v>139</v>
      </c>
      <c r="AD146" s="10" t="s">
        <v>372</v>
      </c>
      <c r="AE146" s="13" t="str">
        <f t="shared" si="66"/>
        <v/>
      </c>
      <c r="AF146" s="14" t="str">
        <f t="shared" si="67"/>
        <v/>
      </c>
      <c r="AG146" s="13"/>
      <c r="AH146" s="20" t="str">
        <f t="shared" si="68"/>
        <v/>
      </c>
      <c r="AI146" s="10">
        <f t="shared" si="69"/>
        <v>139</v>
      </c>
      <c r="AJ146" s="10" t="s">
        <v>372</v>
      </c>
      <c r="AK146" s="13" t="str">
        <f t="shared" si="70"/>
        <v/>
      </c>
      <c r="AL146" s="13" t="str">
        <f t="shared" si="71"/>
        <v/>
      </c>
      <c r="AM146" s="20" t="str">
        <f t="shared" si="72"/>
        <v/>
      </c>
      <c r="AN146" s="10">
        <f t="shared" si="73"/>
        <v>139</v>
      </c>
      <c r="AO146" s="10" t="s">
        <v>372</v>
      </c>
      <c r="AP146" s="13" t="str">
        <f t="shared" si="74"/>
        <v/>
      </c>
      <c r="AQ146" s="14" t="str">
        <f t="shared" si="75"/>
        <v/>
      </c>
      <c r="BS146" s="41">
        <f t="shared" si="76"/>
        <v>0</v>
      </c>
      <c r="BT146" s="42">
        <f t="shared" si="77"/>
        <v>0</v>
      </c>
      <c r="BX146" s="41">
        <f t="shared" si="78"/>
        <v>0</v>
      </c>
      <c r="BY146" s="42">
        <f t="shared" si="79"/>
        <v>0</v>
      </c>
      <c r="CC146" s="41">
        <f t="shared" si="80"/>
        <v>0</v>
      </c>
      <c r="CD146" s="42">
        <f t="shared" si="81"/>
        <v>0</v>
      </c>
      <c r="CH146" s="41">
        <f t="shared" si="82"/>
        <v>0</v>
      </c>
      <c r="CI146" s="42">
        <f t="shared" si="83"/>
        <v>0</v>
      </c>
    </row>
    <row r="147" spans="3:87" x14ac:dyDescent="0.25">
      <c r="C147">
        <v>1.2800000000000313</v>
      </c>
      <c r="D147">
        <v>58</v>
      </c>
      <c r="E147">
        <v>3.5121613654137303</v>
      </c>
      <c r="F147">
        <v>121</v>
      </c>
      <c r="G147">
        <v>4.0549216876197907</v>
      </c>
      <c r="H147">
        <v>59</v>
      </c>
      <c r="I147">
        <v>3.4819578040386623</v>
      </c>
      <c r="J147">
        <v>121</v>
      </c>
      <c r="K147">
        <v>4.0819553601517669</v>
      </c>
      <c r="L147">
        <v>46</v>
      </c>
      <c r="M147">
        <v>25</v>
      </c>
      <c r="W147" s="20" t="str">
        <f t="shared" si="60"/>
        <v/>
      </c>
      <c r="X147" s="10">
        <f t="shared" si="61"/>
        <v>140</v>
      </c>
      <c r="Y147" s="10" t="s">
        <v>373</v>
      </c>
      <c r="Z147" s="13" t="str">
        <f t="shared" si="62"/>
        <v/>
      </c>
      <c r="AA147" s="13" t="str">
        <f t="shared" si="63"/>
        <v/>
      </c>
      <c r="AB147" s="20" t="str">
        <f t="shared" si="64"/>
        <v/>
      </c>
      <c r="AC147" s="10">
        <f t="shared" si="65"/>
        <v>140</v>
      </c>
      <c r="AD147" s="10" t="s">
        <v>373</v>
      </c>
      <c r="AE147" s="13" t="str">
        <f t="shared" si="66"/>
        <v/>
      </c>
      <c r="AF147" s="14" t="str">
        <f t="shared" si="67"/>
        <v/>
      </c>
      <c r="AG147" s="13"/>
      <c r="AH147" s="20" t="str">
        <f t="shared" si="68"/>
        <v/>
      </c>
      <c r="AI147" s="10">
        <f t="shared" si="69"/>
        <v>140</v>
      </c>
      <c r="AJ147" s="10" t="s">
        <v>373</v>
      </c>
      <c r="AK147" s="13" t="str">
        <f t="shared" si="70"/>
        <v/>
      </c>
      <c r="AL147" s="13" t="str">
        <f t="shared" si="71"/>
        <v/>
      </c>
      <c r="AM147" s="20" t="str">
        <f t="shared" si="72"/>
        <v/>
      </c>
      <c r="AN147" s="10">
        <f t="shared" si="73"/>
        <v>140</v>
      </c>
      <c r="AO147" s="10" t="s">
        <v>373</v>
      </c>
      <c r="AP147" s="13" t="str">
        <f t="shared" si="74"/>
        <v/>
      </c>
      <c r="AQ147" s="14" t="str">
        <f t="shared" si="75"/>
        <v/>
      </c>
      <c r="BS147" s="41">
        <f t="shared" si="76"/>
        <v>0</v>
      </c>
      <c r="BT147" s="42">
        <f t="shared" si="77"/>
        <v>0</v>
      </c>
      <c r="BX147" s="41">
        <f t="shared" si="78"/>
        <v>0</v>
      </c>
      <c r="BY147" s="42">
        <f t="shared" si="79"/>
        <v>0</v>
      </c>
      <c r="CC147" s="41">
        <f t="shared" si="80"/>
        <v>0</v>
      </c>
      <c r="CD147" s="42">
        <f t="shared" si="81"/>
        <v>0</v>
      </c>
      <c r="CH147" s="41">
        <f t="shared" si="82"/>
        <v>0</v>
      </c>
      <c r="CI147" s="42">
        <f t="shared" si="83"/>
        <v>0</v>
      </c>
    </row>
    <row r="148" spans="3:87" x14ac:dyDescent="0.25">
      <c r="C148">
        <v>1.2900000000000313</v>
      </c>
      <c r="D148">
        <v>58</v>
      </c>
      <c r="E148">
        <v>3.4982984218025308</v>
      </c>
      <c r="F148">
        <v>120</v>
      </c>
      <c r="G148">
        <v>4.0594619543670145</v>
      </c>
      <c r="H148">
        <v>58</v>
      </c>
      <c r="I148">
        <v>3.4696393207618295</v>
      </c>
      <c r="J148">
        <v>121</v>
      </c>
      <c r="K148">
        <v>4.0912780370157398</v>
      </c>
      <c r="L148">
        <v>50</v>
      </c>
      <c r="M148">
        <v>68</v>
      </c>
      <c r="W148" s="20" t="str">
        <f t="shared" si="60"/>
        <v/>
      </c>
      <c r="X148" s="10">
        <f t="shared" si="61"/>
        <v>141</v>
      </c>
      <c r="Y148" s="10" t="s">
        <v>374</v>
      </c>
      <c r="Z148" s="13" t="str">
        <f t="shared" si="62"/>
        <v/>
      </c>
      <c r="AA148" s="13" t="str">
        <f t="shared" si="63"/>
        <v/>
      </c>
      <c r="AB148" s="20" t="str">
        <f t="shared" si="64"/>
        <v/>
      </c>
      <c r="AC148" s="10">
        <f t="shared" si="65"/>
        <v>141</v>
      </c>
      <c r="AD148" s="10" t="s">
        <v>374</v>
      </c>
      <c r="AE148" s="13" t="str">
        <f t="shared" si="66"/>
        <v/>
      </c>
      <c r="AF148" s="14" t="str">
        <f t="shared" si="67"/>
        <v/>
      </c>
      <c r="AG148" s="13"/>
      <c r="AH148" s="20" t="str">
        <f t="shared" si="68"/>
        <v/>
      </c>
      <c r="AI148" s="10">
        <f t="shared" si="69"/>
        <v>141</v>
      </c>
      <c r="AJ148" s="10" t="s">
        <v>374</v>
      </c>
      <c r="AK148" s="13" t="str">
        <f t="shared" si="70"/>
        <v/>
      </c>
      <c r="AL148" s="13" t="str">
        <f t="shared" si="71"/>
        <v/>
      </c>
      <c r="AM148" s="20" t="str">
        <f t="shared" si="72"/>
        <v/>
      </c>
      <c r="AN148" s="10">
        <f t="shared" si="73"/>
        <v>141</v>
      </c>
      <c r="AO148" s="10" t="s">
        <v>374</v>
      </c>
      <c r="AP148" s="13" t="str">
        <f t="shared" si="74"/>
        <v/>
      </c>
      <c r="AQ148" s="14" t="str">
        <f t="shared" si="75"/>
        <v/>
      </c>
      <c r="BS148" s="41">
        <f t="shared" si="76"/>
        <v>0</v>
      </c>
      <c r="BT148" s="42">
        <f t="shared" si="77"/>
        <v>0</v>
      </c>
      <c r="BX148" s="41">
        <f t="shared" si="78"/>
        <v>0</v>
      </c>
      <c r="BY148" s="42">
        <f t="shared" si="79"/>
        <v>0</v>
      </c>
      <c r="CC148" s="41">
        <f t="shared" si="80"/>
        <v>0</v>
      </c>
      <c r="CD148" s="42">
        <f t="shared" si="81"/>
        <v>0</v>
      </c>
      <c r="CH148" s="41">
        <f t="shared" si="82"/>
        <v>0</v>
      </c>
      <c r="CI148" s="42">
        <f t="shared" si="83"/>
        <v>0</v>
      </c>
    </row>
    <row r="149" spans="3:87" x14ac:dyDescent="0.25">
      <c r="C149">
        <v>1.3000000000000314</v>
      </c>
      <c r="D149">
        <v>57</v>
      </c>
      <c r="E149">
        <v>3.472166036153987</v>
      </c>
      <c r="F149">
        <v>119</v>
      </c>
      <c r="G149">
        <v>4.0653866504950802</v>
      </c>
      <c r="H149">
        <v>57</v>
      </c>
      <c r="I149">
        <v>3.4669335547163413</v>
      </c>
      <c r="J149">
        <v>119</v>
      </c>
      <c r="K149">
        <v>4.0324282818350383</v>
      </c>
      <c r="L149">
        <v>4</v>
      </c>
      <c r="M149">
        <v>20</v>
      </c>
      <c r="W149" s="20" t="str">
        <f t="shared" si="60"/>
        <v/>
      </c>
      <c r="X149" s="10">
        <f t="shared" si="61"/>
        <v>142</v>
      </c>
      <c r="Y149" s="10" t="s">
        <v>375</v>
      </c>
      <c r="Z149" s="13" t="str">
        <f t="shared" si="62"/>
        <v/>
      </c>
      <c r="AA149" s="13" t="str">
        <f t="shared" si="63"/>
        <v/>
      </c>
      <c r="AB149" s="20" t="str">
        <f t="shared" si="64"/>
        <v/>
      </c>
      <c r="AC149" s="10">
        <f t="shared" si="65"/>
        <v>142</v>
      </c>
      <c r="AD149" s="10" t="s">
        <v>375</v>
      </c>
      <c r="AE149" s="13" t="str">
        <f t="shared" si="66"/>
        <v/>
      </c>
      <c r="AF149" s="14" t="str">
        <f t="shared" si="67"/>
        <v/>
      </c>
      <c r="AG149" s="13"/>
      <c r="AH149" s="20" t="str">
        <f t="shared" si="68"/>
        <v/>
      </c>
      <c r="AI149" s="10">
        <f t="shared" si="69"/>
        <v>142</v>
      </c>
      <c r="AJ149" s="10" t="s">
        <v>375</v>
      </c>
      <c r="AK149" s="13" t="str">
        <f t="shared" si="70"/>
        <v/>
      </c>
      <c r="AL149" s="13" t="str">
        <f t="shared" si="71"/>
        <v/>
      </c>
      <c r="AM149" s="20" t="str">
        <f t="shared" si="72"/>
        <v/>
      </c>
      <c r="AN149" s="10">
        <f t="shared" si="73"/>
        <v>142</v>
      </c>
      <c r="AO149" s="10" t="s">
        <v>375</v>
      </c>
      <c r="AP149" s="13" t="str">
        <f t="shared" si="74"/>
        <v/>
      </c>
      <c r="AQ149" s="14" t="str">
        <f t="shared" si="75"/>
        <v/>
      </c>
      <c r="BS149" s="41">
        <f t="shared" si="76"/>
        <v>0</v>
      </c>
      <c r="BT149" s="42">
        <f t="shared" si="77"/>
        <v>0</v>
      </c>
      <c r="BX149" s="41">
        <f t="shared" si="78"/>
        <v>0</v>
      </c>
      <c r="BY149" s="42">
        <f t="shared" si="79"/>
        <v>0</v>
      </c>
      <c r="CC149" s="41">
        <f t="shared" si="80"/>
        <v>0</v>
      </c>
      <c r="CD149" s="42">
        <f t="shared" si="81"/>
        <v>0</v>
      </c>
      <c r="CH149" s="41">
        <f t="shared" si="82"/>
        <v>0</v>
      </c>
      <c r="CI149" s="42">
        <f t="shared" si="83"/>
        <v>0</v>
      </c>
    </row>
    <row r="150" spans="3:87" x14ac:dyDescent="0.25">
      <c r="C150">
        <v>1.3100000000000314</v>
      </c>
      <c r="D150">
        <v>57</v>
      </c>
      <c r="E150">
        <v>3.4755640168898951</v>
      </c>
      <c r="F150">
        <v>118</v>
      </c>
      <c r="G150">
        <v>4.0912780370157407</v>
      </c>
      <c r="H150">
        <v>57</v>
      </c>
      <c r="I150">
        <v>3.4780907322820509</v>
      </c>
      <c r="J150">
        <v>118</v>
      </c>
      <c r="K150">
        <v>4.0203998389255764</v>
      </c>
      <c r="L150">
        <v>1</v>
      </c>
      <c r="M150">
        <v>8</v>
      </c>
      <c r="W150" s="20" t="str">
        <f t="shared" si="60"/>
        <v/>
      </c>
      <c r="X150" s="10">
        <f t="shared" si="61"/>
        <v>143</v>
      </c>
      <c r="Y150" s="10" t="s">
        <v>376</v>
      </c>
      <c r="Z150" s="13" t="str">
        <f t="shared" si="62"/>
        <v/>
      </c>
      <c r="AA150" s="13" t="str">
        <f t="shared" si="63"/>
        <v/>
      </c>
      <c r="AB150" s="20" t="str">
        <f t="shared" si="64"/>
        <v/>
      </c>
      <c r="AC150" s="10">
        <f t="shared" si="65"/>
        <v>143</v>
      </c>
      <c r="AD150" s="10" t="s">
        <v>376</v>
      </c>
      <c r="AE150" s="13" t="str">
        <f t="shared" si="66"/>
        <v/>
      </c>
      <c r="AF150" s="14" t="str">
        <f t="shared" si="67"/>
        <v/>
      </c>
      <c r="AG150" s="13"/>
      <c r="AH150" s="20" t="str">
        <f t="shared" si="68"/>
        <v/>
      </c>
      <c r="AI150" s="10">
        <f t="shared" si="69"/>
        <v>143</v>
      </c>
      <c r="AJ150" s="10" t="s">
        <v>376</v>
      </c>
      <c r="AK150" s="13" t="str">
        <f t="shared" si="70"/>
        <v/>
      </c>
      <c r="AL150" s="13" t="str">
        <f t="shared" si="71"/>
        <v/>
      </c>
      <c r="AM150" s="20" t="str">
        <f t="shared" si="72"/>
        <v/>
      </c>
      <c r="AN150" s="10">
        <f t="shared" si="73"/>
        <v>143</v>
      </c>
      <c r="AO150" s="10" t="s">
        <v>376</v>
      </c>
      <c r="AP150" s="13" t="str">
        <f t="shared" si="74"/>
        <v/>
      </c>
      <c r="AQ150" s="14" t="str">
        <f t="shared" si="75"/>
        <v/>
      </c>
      <c r="BS150" s="41">
        <f t="shared" si="76"/>
        <v>0</v>
      </c>
      <c r="BT150" s="42">
        <f t="shared" si="77"/>
        <v>0</v>
      </c>
      <c r="BX150" s="41">
        <f t="shared" si="78"/>
        <v>0</v>
      </c>
      <c r="BY150" s="42">
        <f t="shared" si="79"/>
        <v>0</v>
      </c>
      <c r="CC150" s="41">
        <f t="shared" si="80"/>
        <v>0</v>
      </c>
      <c r="CD150" s="42">
        <f t="shared" si="81"/>
        <v>0</v>
      </c>
      <c r="CH150" s="41">
        <f t="shared" si="82"/>
        <v>0</v>
      </c>
      <c r="CI150" s="42">
        <f t="shared" si="83"/>
        <v>0</v>
      </c>
    </row>
    <row r="151" spans="3:87" x14ac:dyDescent="0.25">
      <c r="C151">
        <v>1.3200000000000314</v>
      </c>
      <c r="D151">
        <v>56</v>
      </c>
      <c r="E151">
        <v>3.4500926801504499</v>
      </c>
      <c r="F151">
        <v>117</v>
      </c>
      <c r="G151">
        <v>4.0160386228316831</v>
      </c>
      <c r="H151">
        <v>57</v>
      </c>
      <c r="I151">
        <v>3.4697503104758693</v>
      </c>
      <c r="J151">
        <v>118</v>
      </c>
      <c r="K151">
        <v>4.0469834401366578</v>
      </c>
      <c r="L151">
        <v>64</v>
      </c>
      <c r="M151">
        <v>76</v>
      </c>
      <c r="W151" s="20" t="str">
        <f t="shared" si="60"/>
        <v/>
      </c>
      <c r="X151" s="10">
        <f t="shared" si="61"/>
        <v>144</v>
      </c>
      <c r="Y151" s="10" t="s">
        <v>377</v>
      </c>
      <c r="Z151" s="13" t="str">
        <f t="shared" si="62"/>
        <v/>
      </c>
      <c r="AA151" s="13" t="str">
        <f t="shared" si="63"/>
        <v/>
      </c>
      <c r="AB151" s="20" t="str">
        <f t="shared" si="64"/>
        <v/>
      </c>
      <c r="AC151" s="10">
        <f t="shared" si="65"/>
        <v>144</v>
      </c>
      <c r="AD151" s="10" t="s">
        <v>377</v>
      </c>
      <c r="AE151" s="13" t="str">
        <f t="shared" si="66"/>
        <v/>
      </c>
      <c r="AF151" s="14" t="str">
        <f t="shared" si="67"/>
        <v/>
      </c>
      <c r="AG151" s="13"/>
      <c r="AH151" s="20" t="str">
        <f t="shared" si="68"/>
        <v/>
      </c>
      <c r="AI151" s="10">
        <f t="shared" si="69"/>
        <v>144</v>
      </c>
      <c r="AJ151" s="10" t="s">
        <v>377</v>
      </c>
      <c r="AK151" s="13" t="str">
        <f t="shared" si="70"/>
        <v/>
      </c>
      <c r="AL151" s="13" t="str">
        <f t="shared" si="71"/>
        <v/>
      </c>
      <c r="AM151" s="20" t="str">
        <f t="shared" si="72"/>
        <v/>
      </c>
      <c r="AN151" s="10">
        <f t="shared" si="73"/>
        <v>144</v>
      </c>
      <c r="AO151" s="10" t="s">
        <v>377</v>
      </c>
      <c r="AP151" s="13" t="str">
        <f t="shared" si="74"/>
        <v/>
      </c>
      <c r="AQ151" s="14" t="str">
        <f t="shared" si="75"/>
        <v/>
      </c>
      <c r="BS151" s="41">
        <f t="shared" si="76"/>
        <v>0</v>
      </c>
      <c r="BT151" s="42">
        <f t="shared" si="77"/>
        <v>0</v>
      </c>
      <c r="BX151" s="41">
        <f t="shared" si="78"/>
        <v>0</v>
      </c>
      <c r="BY151" s="42">
        <f t="shared" si="79"/>
        <v>0</v>
      </c>
      <c r="CC151" s="41">
        <f t="shared" si="80"/>
        <v>0</v>
      </c>
      <c r="CD151" s="42">
        <f t="shared" si="81"/>
        <v>0</v>
      </c>
      <c r="CH151" s="41">
        <f t="shared" si="82"/>
        <v>0</v>
      </c>
      <c r="CI151" s="42">
        <f t="shared" si="83"/>
        <v>0</v>
      </c>
    </row>
    <row r="152" spans="3:87" x14ac:dyDescent="0.25">
      <c r="C152">
        <v>1.3300000000000314</v>
      </c>
      <c r="D152">
        <v>56</v>
      </c>
      <c r="E152">
        <v>3.4830510488104927</v>
      </c>
      <c r="F152">
        <v>116</v>
      </c>
      <c r="G152">
        <v>4.0185653382238398</v>
      </c>
      <c r="H152">
        <v>56</v>
      </c>
      <c r="I152">
        <v>3.4782207416958952</v>
      </c>
      <c r="J152">
        <v>117</v>
      </c>
      <c r="K152">
        <v>3.9987776984845746</v>
      </c>
      <c r="L152">
        <v>21</v>
      </c>
      <c r="M152">
        <v>59</v>
      </c>
      <c r="W152" s="20" t="str">
        <f t="shared" si="60"/>
        <v/>
      </c>
      <c r="X152" s="10">
        <f t="shared" si="61"/>
        <v>145</v>
      </c>
      <c r="Y152" s="10" t="s">
        <v>378</v>
      </c>
      <c r="Z152" s="13" t="str">
        <f t="shared" si="62"/>
        <v/>
      </c>
      <c r="AA152" s="13" t="str">
        <f t="shared" si="63"/>
        <v/>
      </c>
      <c r="AB152" s="20" t="str">
        <f t="shared" si="64"/>
        <v/>
      </c>
      <c r="AC152" s="10">
        <f t="shared" si="65"/>
        <v>145</v>
      </c>
      <c r="AD152" s="10" t="s">
        <v>378</v>
      </c>
      <c r="AE152" s="13" t="str">
        <f t="shared" si="66"/>
        <v/>
      </c>
      <c r="AF152" s="14" t="str">
        <f t="shared" si="67"/>
        <v/>
      </c>
      <c r="AG152" s="13"/>
      <c r="AH152" s="20" t="str">
        <f t="shared" si="68"/>
        <v/>
      </c>
      <c r="AI152" s="10">
        <f t="shared" si="69"/>
        <v>145</v>
      </c>
      <c r="AJ152" s="10" t="s">
        <v>378</v>
      </c>
      <c r="AK152" s="13" t="str">
        <f t="shared" si="70"/>
        <v/>
      </c>
      <c r="AL152" s="13" t="str">
        <f t="shared" si="71"/>
        <v/>
      </c>
      <c r="AM152" s="20" t="str">
        <f t="shared" si="72"/>
        <v/>
      </c>
      <c r="AN152" s="10">
        <f t="shared" si="73"/>
        <v>145</v>
      </c>
      <c r="AO152" s="10" t="s">
        <v>378</v>
      </c>
      <c r="AP152" s="13" t="str">
        <f t="shared" si="74"/>
        <v/>
      </c>
      <c r="AQ152" s="14" t="str">
        <f t="shared" si="75"/>
        <v/>
      </c>
      <c r="BS152" s="41">
        <f t="shared" si="76"/>
        <v>0</v>
      </c>
      <c r="BT152" s="42">
        <f t="shared" si="77"/>
        <v>0</v>
      </c>
      <c r="BX152" s="41">
        <f t="shared" si="78"/>
        <v>0</v>
      </c>
      <c r="BY152" s="42">
        <f t="shared" si="79"/>
        <v>0</v>
      </c>
      <c r="CC152" s="41">
        <f t="shared" si="80"/>
        <v>0</v>
      </c>
      <c r="CD152" s="42">
        <f t="shared" si="81"/>
        <v>0</v>
      </c>
      <c r="CH152" s="41">
        <f t="shared" si="82"/>
        <v>0</v>
      </c>
      <c r="CI152" s="42">
        <f t="shared" si="83"/>
        <v>0</v>
      </c>
    </row>
    <row r="153" spans="3:87" x14ac:dyDescent="0.25">
      <c r="C153">
        <v>1.3400000000000314</v>
      </c>
      <c r="D153">
        <v>55</v>
      </c>
      <c r="E153">
        <v>3.4626833283364862</v>
      </c>
      <c r="F153">
        <v>115</v>
      </c>
      <c r="G153">
        <v>4.0990372338455439</v>
      </c>
      <c r="H153">
        <v>56</v>
      </c>
      <c r="I153">
        <v>3.504673189251494</v>
      </c>
      <c r="J153">
        <v>116</v>
      </c>
      <c r="K153">
        <v>4.0601541690574345</v>
      </c>
      <c r="L153">
        <v>54</v>
      </c>
      <c r="M153">
        <v>78</v>
      </c>
      <c r="W153" s="20" t="str">
        <f t="shared" si="60"/>
        <v/>
      </c>
      <c r="X153" s="10">
        <f t="shared" si="61"/>
        <v>146</v>
      </c>
      <c r="Y153" s="10" t="s">
        <v>379</v>
      </c>
      <c r="Z153" s="13" t="str">
        <f t="shared" si="62"/>
        <v/>
      </c>
      <c r="AA153" s="13" t="str">
        <f t="shared" si="63"/>
        <v/>
      </c>
      <c r="AB153" s="20" t="str">
        <f t="shared" si="64"/>
        <v/>
      </c>
      <c r="AC153" s="10">
        <f t="shared" si="65"/>
        <v>146</v>
      </c>
      <c r="AD153" s="10" t="s">
        <v>379</v>
      </c>
      <c r="AE153" s="13" t="str">
        <f t="shared" si="66"/>
        <v/>
      </c>
      <c r="AF153" s="14" t="str">
        <f t="shared" si="67"/>
        <v/>
      </c>
      <c r="AG153" s="13"/>
      <c r="AH153" s="20" t="str">
        <f t="shared" si="68"/>
        <v/>
      </c>
      <c r="AI153" s="10">
        <f t="shared" si="69"/>
        <v>146</v>
      </c>
      <c r="AJ153" s="10" t="s">
        <v>379</v>
      </c>
      <c r="AK153" s="13" t="str">
        <f t="shared" si="70"/>
        <v/>
      </c>
      <c r="AL153" s="13" t="str">
        <f t="shared" si="71"/>
        <v/>
      </c>
      <c r="AM153" s="20" t="str">
        <f t="shared" si="72"/>
        <v/>
      </c>
      <c r="AN153" s="10">
        <f t="shared" si="73"/>
        <v>146</v>
      </c>
      <c r="AO153" s="10" t="s">
        <v>379</v>
      </c>
      <c r="AP153" s="13" t="str">
        <f t="shared" si="74"/>
        <v/>
      </c>
      <c r="AQ153" s="14" t="str">
        <f t="shared" si="75"/>
        <v/>
      </c>
      <c r="BS153" s="41">
        <f t="shared" si="76"/>
        <v>0</v>
      </c>
      <c r="BT153" s="42">
        <f t="shared" si="77"/>
        <v>0</v>
      </c>
      <c r="BX153" s="41">
        <f t="shared" si="78"/>
        <v>0</v>
      </c>
      <c r="BY153" s="42">
        <f t="shared" si="79"/>
        <v>0</v>
      </c>
      <c r="CC153" s="41">
        <f t="shared" si="80"/>
        <v>0</v>
      </c>
      <c r="CD153" s="42">
        <f t="shared" si="81"/>
        <v>0</v>
      </c>
      <c r="CH153" s="41">
        <f t="shared" si="82"/>
        <v>0</v>
      </c>
      <c r="CI153" s="42">
        <f t="shared" si="83"/>
        <v>0</v>
      </c>
    </row>
    <row r="154" spans="3:87" x14ac:dyDescent="0.25">
      <c r="C154">
        <v>1.3500000000000314</v>
      </c>
      <c r="D154">
        <v>55</v>
      </c>
      <c r="E154">
        <v>3.4171833527298938</v>
      </c>
      <c r="F154">
        <v>115</v>
      </c>
      <c r="G154">
        <v>4.038352977963104</v>
      </c>
      <c r="H154">
        <v>56</v>
      </c>
      <c r="I154">
        <v>3.4420434429532767</v>
      </c>
      <c r="J154">
        <v>116</v>
      </c>
      <c r="K154">
        <v>4.048996991491725</v>
      </c>
      <c r="L154">
        <v>76</v>
      </c>
      <c r="M154">
        <v>47</v>
      </c>
      <c r="W154" s="20" t="str">
        <f t="shared" si="60"/>
        <v/>
      </c>
      <c r="X154" s="10">
        <f t="shared" si="61"/>
        <v>147</v>
      </c>
      <c r="Y154" s="10" t="s">
        <v>380</v>
      </c>
      <c r="Z154" s="13" t="str">
        <f t="shared" si="62"/>
        <v/>
      </c>
      <c r="AA154" s="13" t="str">
        <f t="shared" si="63"/>
        <v/>
      </c>
      <c r="AB154" s="20" t="str">
        <f t="shared" si="64"/>
        <v/>
      </c>
      <c r="AC154" s="10">
        <f t="shared" si="65"/>
        <v>147</v>
      </c>
      <c r="AD154" s="10" t="s">
        <v>380</v>
      </c>
      <c r="AE154" s="13" t="str">
        <f t="shared" si="66"/>
        <v/>
      </c>
      <c r="AF154" s="14" t="str">
        <f t="shared" si="67"/>
        <v/>
      </c>
      <c r="AG154" s="13"/>
      <c r="AH154" s="20" t="str">
        <f t="shared" si="68"/>
        <v/>
      </c>
      <c r="AI154" s="10">
        <f t="shared" si="69"/>
        <v>147</v>
      </c>
      <c r="AJ154" s="10" t="s">
        <v>380</v>
      </c>
      <c r="AK154" s="13" t="str">
        <f t="shared" si="70"/>
        <v/>
      </c>
      <c r="AL154" s="13" t="str">
        <f t="shared" si="71"/>
        <v/>
      </c>
      <c r="AM154" s="20" t="str">
        <f t="shared" si="72"/>
        <v/>
      </c>
      <c r="AN154" s="10">
        <f t="shared" si="73"/>
        <v>147</v>
      </c>
      <c r="AO154" s="10" t="s">
        <v>380</v>
      </c>
      <c r="AP154" s="13" t="str">
        <f t="shared" si="74"/>
        <v/>
      </c>
      <c r="AQ154" s="14" t="str">
        <f t="shared" si="75"/>
        <v/>
      </c>
      <c r="BS154" s="41">
        <f t="shared" si="76"/>
        <v>0</v>
      </c>
      <c r="BT154" s="42">
        <f t="shared" si="77"/>
        <v>0</v>
      </c>
      <c r="BX154" s="41">
        <f t="shared" si="78"/>
        <v>0</v>
      </c>
      <c r="BY154" s="42">
        <f t="shared" si="79"/>
        <v>0</v>
      </c>
      <c r="CC154" s="41">
        <f t="shared" si="80"/>
        <v>0</v>
      </c>
      <c r="CD154" s="42">
        <f t="shared" si="81"/>
        <v>0</v>
      </c>
      <c r="CH154" s="41">
        <f t="shared" si="82"/>
        <v>0</v>
      </c>
      <c r="CI154" s="42">
        <f t="shared" si="83"/>
        <v>0</v>
      </c>
    </row>
    <row r="155" spans="3:87" x14ac:dyDescent="0.25">
      <c r="C155">
        <v>1.3600000000000314</v>
      </c>
      <c r="D155">
        <v>55</v>
      </c>
      <c r="E155">
        <v>3.4033204091186953</v>
      </c>
      <c r="F155">
        <v>114</v>
      </c>
      <c r="G155">
        <v>4.0680924165405701</v>
      </c>
      <c r="H155">
        <v>55</v>
      </c>
      <c r="I155">
        <v>3.3921632315529848</v>
      </c>
      <c r="J155">
        <v>114</v>
      </c>
      <c r="K155">
        <v>4.0549216876197915</v>
      </c>
      <c r="L155">
        <v>2</v>
      </c>
      <c r="M155">
        <v>26</v>
      </c>
      <c r="W155" s="20" t="str">
        <f t="shared" si="60"/>
        <v/>
      </c>
      <c r="X155" s="10">
        <f t="shared" si="61"/>
        <v>148</v>
      </c>
      <c r="Y155" s="10" t="s">
        <v>381</v>
      </c>
      <c r="Z155" s="13" t="str">
        <f t="shared" si="62"/>
        <v/>
      </c>
      <c r="AA155" s="13" t="str">
        <f t="shared" si="63"/>
        <v/>
      </c>
      <c r="AB155" s="20" t="str">
        <f t="shared" si="64"/>
        <v/>
      </c>
      <c r="AC155" s="10">
        <f t="shared" si="65"/>
        <v>148</v>
      </c>
      <c r="AD155" s="10" t="s">
        <v>381</v>
      </c>
      <c r="AE155" s="13" t="str">
        <f t="shared" si="66"/>
        <v/>
      </c>
      <c r="AF155" s="14" t="str">
        <f t="shared" si="67"/>
        <v/>
      </c>
      <c r="AG155" s="13"/>
      <c r="AH155" s="20" t="str">
        <f t="shared" si="68"/>
        <v/>
      </c>
      <c r="AI155" s="10">
        <f t="shared" si="69"/>
        <v>148</v>
      </c>
      <c r="AJ155" s="10" t="s">
        <v>381</v>
      </c>
      <c r="AK155" s="13" t="str">
        <f t="shared" si="70"/>
        <v/>
      </c>
      <c r="AL155" s="13" t="str">
        <f t="shared" si="71"/>
        <v/>
      </c>
      <c r="AM155" s="20" t="str">
        <f t="shared" si="72"/>
        <v/>
      </c>
      <c r="AN155" s="10">
        <f t="shared" si="73"/>
        <v>148</v>
      </c>
      <c r="AO155" s="10" t="s">
        <v>381</v>
      </c>
      <c r="AP155" s="13" t="str">
        <f t="shared" si="74"/>
        <v/>
      </c>
      <c r="AQ155" s="14" t="str">
        <f t="shared" si="75"/>
        <v/>
      </c>
      <c r="BS155" s="41">
        <f t="shared" si="76"/>
        <v>0</v>
      </c>
      <c r="BT155" s="42">
        <f t="shared" si="77"/>
        <v>0</v>
      </c>
      <c r="BX155" s="41">
        <f t="shared" si="78"/>
        <v>0</v>
      </c>
      <c r="BY155" s="42">
        <f t="shared" si="79"/>
        <v>0</v>
      </c>
      <c r="CC155" s="41">
        <f t="shared" si="80"/>
        <v>0</v>
      </c>
      <c r="CD155" s="42">
        <f t="shared" si="81"/>
        <v>0</v>
      </c>
      <c r="CH155" s="41">
        <f t="shared" si="82"/>
        <v>0</v>
      </c>
      <c r="CI155" s="42">
        <f t="shared" si="83"/>
        <v>0</v>
      </c>
    </row>
    <row r="156" spans="3:87" x14ac:dyDescent="0.25">
      <c r="C156">
        <v>1.3700000000000314</v>
      </c>
      <c r="D156">
        <v>54</v>
      </c>
      <c r="E156">
        <v>3.4921946750211346</v>
      </c>
      <c r="F156">
        <v>113</v>
      </c>
      <c r="G156">
        <v>4.0158595721783508</v>
      </c>
      <c r="H156">
        <v>55</v>
      </c>
      <c r="I156">
        <v>3.4599775622909981</v>
      </c>
      <c r="J156">
        <v>113</v>
      </c>
      <c r="K156">
        <v>4.0099348760502869</v>
      </c>
      <c r="L156">
        <v>67</v>
      </c>
      <c r="M156">
        <v>15</v>
      </c>
      <c r="W156" s="20" t="str">
        <f t="shared" si="60"/>
        <v/>
      </c>
      <c r="X156" s="10">
        <f t="shared" si="61"/>
        <v>149</v>
      </c>
      <c r="Y156" s="10" t="s">
        <v>382</v>
      </c>
      <c r="Z156" s="13" t="str">
        <f t="shared" si="62"/>
        <v/>
      </c>
      <c r="AA156" s="13" t="str">
        <f t="shared" si="63"/>
        <v/>
      </c>
      <c r="AB156" s="20" t="str">
        <f t="shared" si="64"/>
        <v/>
      </c>
      <c r="AC156" s="10">
        <f t="shared" si="65"/>
        <v>149</v>
      </c>
      <c r="AD156" s="10" t="s">
        <v>382</v>
      </c>
      <c r="AE156" s="13" t="str">
        <f t="shared" si="66"/>
        <v/>
      </c>
      <c r="AF156" s="14" t="str">
        <f t="shared" si="67"/>
        <v/>
      </c>
      <c r="AG156" s="13"/>
      <c r="AH156" s="20" t="str">
        <f t="shared" si="68"/>
        <v/>
      </c>
      <c r="AI156" s="10">
        <f t="shared" si="69"/>
        <v>149</v>
      </c>
      <c r="AJ156" s="10" t="s">
        <v>382</v>
      </c>
      <c r="AK156" s="13" t="str">
        <f t="shared" si="70"/>
        <v/>
      </c>
      <c r="AL156" s="13" t="str">
        <f t="shared" si="71"/>
        <v/>
      </c>
      <c r="AM156" s="20" t="str">
        <f t="shared" si="72"/>
        <v/>
      </c>
      <c r="AN156" s="10">
        <f t="shared" si="73"/>
        <v>149</v>
      </c>
      <c r="AO156" s="10" t="s">
        <v>382</v>
      </c>
      <c r="AP156" s="13" t="str">
        <f t="shared" si="74"/>
        <v/>
      </c>
      <c r="AQ156" s="14" t="str">
        <f t="shared" si="75"/>
        <v/>
      </c>
      <c r="BS156" s="41">
        <f t="shared" si="76"/>
        <v>0</v>
      </c>
      <c r="BT156" s="42">
        <f t="shared" si="77"/>
        <v>0</v>
      </c>
      <c r="BX156" s="41">
        <f t="shared" si="78"/>
        <v>0</v>
      </c>
      <c r="BY156" s="42">
        <f t="shared" si="79"/>
        <v>0</v>
      </c>
      <c r="CC156" s="41">
        <f t="shared" si="80"/>
        <v>0</v>
      </c>
      <c r="CD156" s="42">
        <f t="shared" si="81"/>
        <v>0</v>
      </c>
      <c r="CH156" s="41">
        <f t="shared" si="82"/>
        <v>0</v>
      </c>
      <c r="CI156" s="42">
        <f t="shared" si="83"/>
        <v>0</v>
      </c>
    </row>
    <row r="157" spans="3:87" x14ac:dyDescent="0.25">
      <c r="C157">
        <v>1.3800000000000314</v>
      </c>
      <c r="D157">
        <v>54</v>
      </c>
      <c r="E157">
        <v>3.4797652020302614</v>
      </c>
      <c r="F157">
        <v>112</v>
      </c>
      <c r="G157">
        <v>4.0417509586990104</v>
      </c>
      <c r="H157">
        <v>54</v>
      </c>
      <c r="I157">
        <v>3.4633755430269062</v>
      </c>
      <c r="J157">
        <v>113</v>
      </c>
      <c r="K157">
        <v>4.013332856786195</v>
      </c>
      <c r="L157">
        <v>16</v>
      </c>
      <c r="M157">
        <v>76</v>
      </c>
      <c r="W157" s="20" t="str">
        <f t="shared" si="60"/>
        <v/>
      </c>
      <c r="X157" s="10">
        <f t="shared" si="61"/>
        <v>150</v>
      </c>
      <c r="Y157" s="10" t="s">
        <v>383</v>
      </c>
      <c r="Z157" s="13" t="str">
        <f t="shared" si="62"/>
        <v/>
      </c>
      <c r="AA157" s="13" t="str">
        <f t="shared" si="63"/>
        <v/>
      </c>
      <c r="AB157" s="20" t="str">
        <f t="shared" si="64"/>
        <v/>
      </c>
      <c r="AC157" s="10">
        <f t="shared" si="65"/>
        <v>150</v>
      </c>
      <c r="AD157" s="10" t="s">
        <v>383</v>
      </c>
      <c r="AE157" s="13" t="str">
        <f t="shared" si="66"/>
        <v/>
      </c>
      <c r="AF157" s="14" t="str">
        <f t="shared" si="67"/>
        <v/>
      </c>
      <c r="AG157" s="13"/>
      <c r="AH157" s="20" t="str">
        <f t="shared" si="68"/>
        <v/>
      </c>
      <c r="AI157" s="10">
        <f t="shared" si="69"/>
        <v>150</v>
      </c>
      <c r="AJ157" s="10" t="s">
        <v>383</v>
      </c>
      <c r="AK157" s="13" t="str">
        <f t="shared" si="70"/>
        <v/>
      </c>
      <c r="AL157" s="13" t="str">
        <f t="shared" si="71"/>
        <v/>
      </c>
      <c r="AM157" s="20" t="str">
        <f t="shared" si="72"/>
        <v/>
      </c>
      <c r="AN157" s="10">
        <f t="shared" si="73"/>
        <v>150</v>
      </c>
      <c r="AO157" s="10" t="s">
        <v>383</v>
      </c>
      <c r="AP157" s="13" t="str">
        <f t="shared" si="74"/>
        <v/>
      </c>
      <c r="AQ157" s="14" t="str">
        <f t="shared" si="75"/>
        <v/>
      </c>
      <c r="BS157" s="41">
        <f t="shared" si="76"/>
        <v>0</v>
      </c>
      <c r="BT157" s="42">
        <f t="shared" si="77"/>
        <v>0</v>
      </c>
      <c r="BX157" s="41">
        <f t="shared" si="78"/>
        <v>0</v>
      </c>
      <c r="BY157" s="42">
        <f t="shared" si="79"/>
        <v>0</v>
      </c>
      <c r="CC157" s="41">
        <f t="shared" si="80"/>
        <v>0</v>
      </c>
      <c r="CD157" s="42">
        <f t="shared" si="81"/>
        <v>0</v>
      </c>
      <c r="CH157" s="41">
        <f t="shared" si="82"/>
        <v>0</v>
      </c>
      <c r="CI157" s="42">
        <f t="shared" si="83"/>
        <v>0</v>
      </c>
    </row>
    <row r="158" spans="3:87" x14ac:dyDescent="0.25">
      <c r="C158">
        <v>1.3900000000000314</v>
      </c>
      <c r="D158">
        <v>53</v>
      </c>
      <c r="E158">
        <v>3.4447492089987648</v>
      </c>
      <c r="F158">
        <v>111</v>
      </c>
      <c r="G158">
        <v>4.0160386228316813</v>
      </c>
      <c r="H158">
        <v>53</v>
      </c>
      <c r="I158">
        <v>3.4447492089987639</v>
      </c>
      <c r="J158">
        <v>112</v>
      </c>
      <c r="K158">
        <v>4.0271958003973927</v>
      </c>
      <c r="L158">
        <v>1</v>
      </c>
      <c r="M158">
        <v>43</v>
      </c>
      <c r="W158" s="20" t="str">
        <f t="shared" si="60"/>
        <v/>
      </c>
      <c r="X158" s="10">
        <f t="shared" si="61"/>
        <v>151</v>
      </c>
      <c r="Y158" s="10" t="s">
        <v>384</v>
      </c>
      <c r="Z158" s="13" t="str">
        <f t="shared" si="62"/>
        <v/>
      </c>
      <c r="AA158" s="13" t="str">
        <f t="shared" si="63"/>
        <v/>
      </c>
      <c r="AB158" s="20" t="str">
        <f t="shared" si="64"/>
        <v/>
      </c>
      <c r="AC158" s="10">
        <f t="shared" si="65"/>
        <v>151</v>
      </c>
      <c r="AD158" s="10" t="s">
        <v>384</v>
      </c>
      <c r="AE158" s="13" t="str">
        <f t="shared" si="66"/>
        <v/>
      </c>
      <c r="AF158" s="14" t="str">
        <f t="shared" si="67"/>
        <v/>
      </c>
      <c r="AG158" s="13"/>
      <c r="AH158" s="20" t="str">
        <f t="shared" si="68"/>
        <v/>
      </c>
      <c r="AI158" s="10">
        <f t="shared" si="69"/>
        <v>151</v>
      </c>
      <c r="AJ158" s="10" t="s">
        <v>384</v>
      </c>
      <c r="AK158" s="13" t="str">
        <f t="shared" si="70"/>
        <v/>
      </c>
      <c r="AL158" s="13" t="str">
        <f t="shared" si="71"/>
        <v/>
      </c>
      <c r="AM158" s="20" t="str">
        <f t="shared" si="72"/>
        <v/>
      </c>
      <c r="AN158" s="10">
        <f t="shared" si="73"/>
        <v>151</v>
      </c>
      <c r="AO158" s="10" t="s">
        <v>384</v>
      </c>
      <c r="AP158" s="13" t="str">
        <f t="shared" si="74"/>
        <v/>
      </c>
      <c r="AQ158" s="14" t="str">
        <f t="shared" si="75"/>
        <v/>
      </c>
      <c r="BS158" s="41">
        <f t="shared" si="76"/>
        <v>0</v>
      </c>
      <c r="BT158" s="42">
        <f t="shared" si="77"/>
        <v>0</v>
      </c>
      <c r="BX158" s="41">
        <f t="shared" si="78"/>
        <v>0</v>
      </c>
      <c r="BY158" s="42">
        <f t="shared" si="79"/>
        <v>0</v>
      </c>
      <c r="CC158" s="41">
        <f t="shared" si="80"/>
        <v>0</v>
      </c>
      <c r="CD158" s="42">
        <f t="shared" si="81"/>
        <v>0</v>
      </c>
      <c r="CH158" s="41">
        <f t="shared" si="82"/>
        <v>0</v>
      </c>
      <c r="CI158" s="42">
        <f t="shared" si="83"/>
        <v>0</v>
      </c>
    </row>
    <row r="159" spans="3:87" x14ac:dyDescent="0.25">
      <c r="C159">
        <v>1.4000000000000314</v>
      </c>
      <c r="D159">
        <v>53</v>
      </c>
      <c r="E159">
        <v>3.4888647552245189</v>
      </c>
      <c r="F159">
        <v>111</v>
      </c>
      <c r="G159">
        <v>4.0126406420957741</v>
      </c>
      <c r="H159">
        <v>54</v>
      </c>
      <c r="I159">
        <v>3.4209154468495582</v>
      </c>
      <c r="J159">
        <v>111</v>
      </c>
      <c r="K159">
        <v>4.0001621278654147</v>
      </c>
      <c r="L159">
        <v>48</v>
      </c>
      <c r="M159">
        <v>28</v>
      </c>
      <c r="W159" s="20" t="str">
        <f t="shared" si="60"/>
        <v/>
      </c>
      <c r="X159" s="10">
        <f t="shared" si="61"/>
        <v>152</v>
      </c>
      <c r="Y159" s="10" t="s">
        <v>385</v>
      </c>
      <c r="Z159" s="13" t="str">
        <f t="shared" si="62"/>
        <v/>
      </c>
      <c r="AA159" s="13" t="str">
        <f t="shared" si="63"/>
        <v/>
      </c>
      <c r="AB159" s="20" t="str">
        <f t="shared" si="64"/>
        <v/>
      </c>
      <c r="AC159" s="10">
        <f t="shared" si="65"/>
        <v>152</v>
      </c>
      <c r="AD159" s="10" t="s">
        <v>385</v>
      </c>
      <c r="AE159" s="13" t="str">
        <f t="shared" si="66"/>
        <v/>
      </c>
      <c r="AF159" s="14" t="str">
        <f t="shared" si="67"/>
        <v/>
      </c>
      <c r="AG159" s="13"/>
      <c r="AH159" s="20" t="str">
        <f t="shared" si="68"/>
        <v/>
      </c>
      <c r="AI159" s="10">
        <f t="shared" si="69"/>
        <v>152</v>
      </c>
      <c r="AJ159" s="10" t="s">
        <v>385</v>
      </c>
      <c r="AK159" s="13" t="str">
        <f t="shared" si="70"/>
        <v/>
      </c>
      <c r="AL159" s="13" t="str">
        <f t="shared" si="71"/>
        <v/>
      </c>
      <c r="AM159" s="20" t="str">
        <f t="shared" si="72"/>
        <v/>
      </c>
      <c r="AN159" s="10">
        <f t="shared" si="73"/>
        <v>152</v>
      </c>
      <c r="AO159" s="10" t="s">
        <v>385</v>
      </c>
      <c r="AP159" s="13" t="str">
        <f t="shared" si="74"/>
        <v/>
      </c>
      <c r="AQ159" s="14" t="str">
        <f t="shared" si="75"/>
        <v/>
      </c>
      <c r="BS159" s="41">
        <f t="shared" si="76"/>
        <v>0</v>
      </c>
      <c r="BT159" s="42">
        <f t="shared" si="77"/>
        <v>0</v>
      </c>
      <c r="BX159" s="41">
        <f t="shared" si="78"/>
        <v>0</v>
      </c>
      <c r="BY159" s="42">
        <f t="shared" si="79"/>
        <v>0</v>
      </c>
      <c r="CC159" s="41">
        <f t="shared" si="80"/>
        <v>0</v>
      </c>
      <c r="CD159" s="42">
        <f t="shared" si="81"/>
        <v>0</v>
      </c>
      <c r="CH159" s="41">
        <f t="shared" si="82"/>
        <v>0</v>
      </c>
      <c r="CI159" s="42">
        <f t="shared" si="83"/>
        <v>0</v>
      </c>
    </row>
    <row r="160" spans="3:87" x14ac:dyDescent="0.25">
      <c r="C160">
        <v>1.4100000000000315</v>
      </c>
      <c r="D160">
        <v>53</v>
      </c>
      <c r="E160">
        <v>3.4604466533117013</v>
      </c>
      <c r="F160">
        <v>110</v>
      </c>
      <c r="G160">
        <v>4.0515237068838834</v>
      </c>
      <c r="H160">
        <v>53</v>
      </c>
      <c r="I160">
        <v>3.4727461168887288</v>
      </c>
      <c r="J160">
        <v>111</v>
      </c>
      <c r="K160">
        <v>3.9994699131749956</v>
      </c>
      <c r="L160">
        <v>8</v>
      </c>
      <c r="M160">
        <v>61</v>
      </c>
      <c r="W160" s="20" t="str">
        <f t="shared" si="60"/>
        <v/>
      </c>
      <c r="X160" s="10">
        <f t="shared" si="61"/>
        <v>153</v>
      </c>
      <c r="Y160" s="10" t="s">
        <v>386</v>
      </c>
      <c r="Z160" s="13" t="str">
        <f t="shared" si="62"/>
        <v/>
      </c>
      <c r="AA160" s="13" t="str">
        <f t="shared" si="63"/>
        <v/>
      </c>
      <c r="AB160" s="20" t="str">
        <f t="shared" si="64"/>
        <v/>
      </c>
      <c r="AC160" s="10">
        <f t="shared" si="65"/>
        <v>153</v>
      </c>
      <c r="AD160" s="10" t="s">
        <v>386</v>
      </c>
      <c r="AE160" s="13" t="str">
        <f t="shared" si="66"/>
        <v/>
      </c>
      <c r="AF160" s="14" t="str">
        <f t="shared" si="67"/>
        <v/>
      </c>
      <c r="AG160" s="13"/>
      <c r="AH160" s="20" t="str">
        <f t="shared" si="68"/>
        <v/>
      </c>
      <c r="AI160" s="10">
        <f t="shared" si="69"/>
        <v>153</v>
      </c>
      <c r="AJ160" s="10" t="s">
        <v>386</v>
      </c>
      <c r="AK160" s="13" t="str">
        <f t="shared" si="70"/>
        <v/>
      </c>
      <c r="AL160" s="13" t="str">
        <f t="shared" si="71"/>
        <v/>
      </c>
      <c r="AM160" s="20" t="str">
        <f t="shared" si="72"/>
        <v/>
      </c>
      <c r="AN160" s="10">
        <f t="shared" si="73"/>
        <v>153</v>
      </c>
      <c r="AO160" s="10" t="s">
        <v>386</v>
      </c>
      <c r="AP160" s="13" t="str">
        <f t="shared" si="74"/>
        <v/>
      </c>
      <c r="AQ160" s="14" t="str">
        <f t="shared" si="75"/>
        <v/>
      </c>
      <c r="BS160" s="41">
        <f t="shared" si="76"/>
        <v>0</v>
      </c>
      <c r="BT160" s="42">
        <f t="shared" si="77"/>
        <v>0</v>
      </c>
      <c r="BX160" s="41">
        <f t="shared" si="78"/>
        <v>0</v>
      </c>
      <c r="BY160" s="42">
        <f t="shared" si="79"/>
        <v>0</v>
      </c>
      <c r="CC160" s="41">
        <f t="shared" si="80"/>
        <v>0</v>
      </c>
      <c r="CD160" s="42">
        <f t="shared" si="81"/>
        <v>0</v>
      </c>
      <c r="CH160" s="41">
        <f t="shared" si="82"/>
        <v>0</v>
      </c>
      <c r="CI160" s="42">
        <f t="shared" si="83"/>
        <v>0</v>
      </c>
    </row>
    <row r="161" spans="3:87" x14ac:dyDescent="0.25">
      <c r="C161">
        <v>1.4200000000000315</v>
      </c>
      <c r="D161">
        <v>52</v>
      </c>
      <c r="E161">
        <v>3.3936586506478639</v>
      </c>
      <c r="F161">
        <v>109</v>
      </c>
      <c r="G161">
        <v>3.9803744881261514</v>
      </c>
      <c r="H161">
        <v>53</v>
      </c>
      <c r="I161">
        <v>3.3936586506478639</v>
      </c>
      <c r="J161">
        <v>110</v>
      </c>
      <c r="K161">
        <v>4.0047023946126412</v>
      </c>
      <c r="L161">
        <v>79</v>
      </c>
      <c r="M161">
        <v>64</v>
      </c>
      <c r="W161" s="20" t="str">
        <f t="shared" si="60"/>
        <v/>
      </c>
      <c r="X161" s="10">
        <f t="shared" si="61"/>
        <v>154</v>
      </c>
      <c r="Y161" s="10" t="s">
        <v>387</v>
      </c>
      <c r="Z161" s="13" t="str">
        <f t="shared" si="62"/>
        <v/>
      </c>
      <c r="AA161" s="13" t="str">
        <f t="shared" si="63"/>
        <v/>
      </c>
      <c r="AB161" s="20" t="str">
        <f t="shared" si="64"/>
        <v/>
      </c>
      <c r="AC161" s="10">
        <f t="shared" si="65"/>
        <v>154</v>
      </c>
      <c r="AD161" s="10" t="s">
        <v>387</v>
      </c>
      <c r="AE161" s="13" t="str">
        <f t="shared" si="66"/>
        <v/>
      </c>
      <c r="AF161" s="14" t="str">
        <f t="shared" si="67"/>
        <v/>
      </c>
      <c r="AG161" s="13"/>
      <c r="AH161" s="20" t="str">
        <f t="shared" si="68"/>
        <v/>
      </c>
      <c r="AI161" s="10">
        <f t="shared" si="69"/>
        <v>154</v>
      </c>
      <c r="AJ161" s="10" t="s">
        <v>387</v>
      </c>
      <c r="AK161" s="13" t="str">
        <f t="shared" si="70"/>
        <v/>
      </c>
      <c r="AL161" s="13" t="str">
        <f t="shared" si="71"/>
        <v/>
      </c>
      <c r="AM161" s="20" t="str">
        <f t="shared" si="72"/>
        <v/>
      </c>
      <c r="AN161" s="10">
        <f t="shared" si="73"/>
        <v>154</v>
      </c>
      <c r="AO161" s="10" t="s">
        <v>387</v>
      </c>
      <c r="AP161" s="13" t="str">
        <f t="shared" si="74"/>
        <v/>
      </c>
      <c r="AQ161" s="14" t="str">
        <f t="shared" si="75"/>
        <v/>
      </c>
      <c r="BS161" s="41">
        <f t="shared" si="76"/>
        <v>0</v>
      </c>
      <c r="BT161" s="42">
        <f t="shared" si="77"/>
        <v>0</v>
      </c>
      <c r="BX161" s="41">
        <f t="shared" si="78"/>
        <v>0</v>
      </c>
      <c r="BY161" s="42">
        <f t="shared" si="79"/>
        <v>0</v>
      </c>
      <c r="CC161" s="41">
        <f t="shared" si="80"/>
        <v>0</v>
      </c>
      <c r="CD161" s="42">
        <f t="shared" si="81"/>
        <v>0</v>
      </c>
      <c r="CH161" s="41">
        <f t="shared" si="82"/>
        <v>0</v>
      </c>
      <c r="CI161" s="42">
        <f t="shared" si="83"/>
        <v>0</v>
      </c>
    </row>
    <row r="162" spans="3:87" x14ac:dyDescent="0.25">
      <c r="C162">
        <v>1.4300000000000315</v>
      </c>
      <c r="D162">
        <v>52</v>
      </c>
      <c r="E162">
        <v>3.4063793082477449</v>
      </c>
      <c r="F162">
        <v>108</v>
      </c>
      <c r="G162">
        <v>4.0317360671446183</v>
      </c>
      <c r="H162">
        <v>53</v>
      </c>
      <c r="I162">
        <v>3.4093560949607999</v>
      </c>
      <c r="J162">
        <v>109</v>
      </c>
      <c r="K162">
        <v>4.0383529779631022</v>
      </c>
      <c r="L162">
        <v>37</v>
      </c>
      <c r="M162">
        <v>71</v>
      </c>
      <c r="W162" s="20" t="str">
        <f t="shared" si="60"/>
        <v/>
      </c>
      <c r="X162" s="10">
        <f t="shared" si="61"/>
        <v>155</v>
      </c>
      <c r="Y162" s="10" t="s">
        <v>388</v>
      </c>
      <c r="Z162" s="13" t="str">
        <f t="shared" si="62"/>
        <v/>
      </c>
      <c r="AA162" s="13" t="str">
        <f t="shared" si="63"/>
        <v/>
      </c>
      <c r="AB162" s="20" t="str">
        <f t="shared" si="64"/>
        <v/>
      </c>
      <c r="AC162" s="10">
        <f t="shared" si="65"/>
        <v>155</v>
      </c>
      <c r="AD162" s="10" t="s">
        <v>388</v>
      </c>
      <c r="AE162" s="13" t="str">
        <f t="shared" si="66"/>
        <v/>
      </c>
      <c r="AF162" s="14" t="str">
        <f t="shared" si="67"/>
        <v/>
      </c>
      <c r="AG162" s="13"/>
      <c r="AH162" s="20" t="str">
        <f t="shared" si="68"/>
        <v/>
      </c>
      <c r="AI162" s="10">
        <f t="shared" si="69"/>
        <v>155</v>
      </c>
      <c r="AJ162" s="10" t="s">
        <v>388</v>
      </c>
      <c r="AK162" s="13" t="str">
        <f t="shared" si="70"/>
        <v/>
      </c>
      <c r="AL162" s="13" t="str">
        <f t="shared" si="71"/>
        <v/>
      </c>
      <c r="AM162" s="20" t="str">
        <f t="shared" si="72"/>
        <v/>
      </c>
      <c r="AN162" s="10">
        <f t="shared" si="73"/>
        <v>155</v>
      </c>
      <c r="AO162" s="10" t="s">
        <v>388</v>
      </c>
      <c r="AP162" s="13" t="str">
        <f t="shared" si="74"/>
        <v/>
      </c>
      <c r="AQ162" s="14" t="str">
        <f t="shared" si="75"/>
        <v/>
      </c>
      <c r="BS162" s="41">
        <f t="shared" si="76"/>
        <v>0</v>
      </c>
      <c r="BT162" s="42">
        <f t="shared" si="77"/>
        <v>0</v>
      </c>
      <c r="BX162" s="41">
        <f t="shared" si="78"/>
        <v>0</v>
      </c>
      <c r="BY162" s="42">
        <f t="shared" si="79"/>
        <v>0</v>
      </c>
      <c r="CC162" s="41">
        <f t="shared" si="80"/>
        <v>0</v>
      </c>
      <c r="CD162" s="42">
        <f t="shared" si="81"/>
        <v>0</v>
      </c>
      <c r="CH162" s="41">
        <f t="shared" si="82"/>
        <v>0</v>
      </c>
      <c r="CI162" s="42">
        <f t="shared" si="83"/>
        <v>0</v>
      </c>
    </row>
    <row r="163" spans="3:87" x14ac:dyDescent="0.25">
      <c r="C163">
        <v>1.4400000000000315</v>
      </c>
      <c r="D163">
        <v>52</v>
      </c>
      <c r="E163">
        <v>3.4313994294246539</v>
      </c>
      <c r="F163">
        <v>107</v>
      </c>
      <c r="G163">
        <v>3.9908394510014409</v>
      </c>
      <c r="H163">
        <v>52</v>
      </c>
      <c r="I163">
        <v>3.4386454622173677</v>
      </c>
      <c r="J163">
        <v>108</v>
      </c>
      <c r="K163">
        <v>3.9724362406430171</v>
      </c>
      <c r="L163">
        <v>10</v>
      </c>
      <c r="M163">
        <v>94</v>
      </c>
      <c r="W163" s="20" t="str">
        <f t="shared" si="60"/>
        <v/>
      </c>
      <c r="X163" s="10">
        <f t="shared" si="61"/>
        <v>156</v>
      </c>
      <c r="Y163" s="10" t="s">
        <v>389</v>
      </c>
      <c r="Z163" s="13" t="str">
        <f t="shared" si="62"/>
        <v/>
      </c>
      <c r="AA163" s="13" t="str">
        <f t="shared" si="63"/>
        <v/>
      </c>
      <c r="AB163" s="20" t="str">
        <f t="shared" si="64"/>
        <v/>
      </c>
      <c r="AC163" s="10">
        <f t="shared" si="65"/>
        <v>156</v>
      </c>
      <c r="AD163" s="10" t="s">
        <v>389</v>
      </c>
      <c r="AE163" s="13" t="str">
        <f t="shared" si="66"/>
        <v/>
      </c>
      <c r="AF163" s="14" t="str">
        <f t="shared" si="67"/>
        <v/>
      </c>
      <c r="AG163" s="13"/>
      <c r="AH163" s="20" t="str">
        <f t="shared" si="68"/>
        <v/>
      </c>
      <c r="AI163" s="10">
        <f t="shared" si="69"/>
        <v>156</v>
      </c>
      <c r="AJ163" s="10" t="s">
        <v>389</v>
      </c>
      <c r="AK163" s="13" t="str">
        <f t="shared" si="70"/>
        <v/>
      </c>
      <c r="AL163" s="13" t="str">
        <f t="shared" si="71"/>
        <v/>
      </c>
      <c r="AM163" s="20" t="str">
        <f t="shared" si="72"/>
        <v/>
      </c>
      <c r="AN163" s="10">
        <f t="shared" si="73"/>
        <v>156</v>
      </c>
      <c r="AO163" s="10" t="s">
        <v>389</v>
      </c>
      <c r="AP163" s="13" t="str">
        <f t="shared" si="74"/>
        <v/>
      </c>
      <c r="AQ163" s="14" t="str">
        <f t="shared" si="75"/>
        <v/>
      </c>
      <c r="BS163" s="41">
        <f t="shared" si="76"/>
        <v>0</v>
      </c>
      <c r="BT163" s="42">
        <f t="shared" si="77"/>
        <v>0</v>
      </c>
      <c r="BX163" s="41">
        <f t="shared" si="78"/>
        <v>0</v>
      </c>
      <c r="BY163" s="42">
        <f t="shared" si="79"/>
        <v>0</v>
      </c>
      <c r="CC163" s="41">
        <f t="shared" si="80"/>
        <v>0</v>
      </c>
      <c r="CD163" s="42">
        <f t="shared" si="81"/>
        <v>0</v>
      </c>
      <c r="CH163" s="41">
        <f t="shared" si="82"/>
        <v>0</v>
      </c>
      <c r="CI163" s="42">
        <f t="shared" si="83"/>
        <v>0</v>
      </c>
    </row>
    <row r="164" spans="3:87" x14ac:dyDescent="0.25">
      <c r="C164">
        <v>1.4500000000000315</v>
      </c>
      <c r="D164">
        <v>51</v>
      </c>
      <c r="E164">
        <v>3.4181656077876852</v>
      </c>
      <c r="F164">
        <v>107</v>
      </c>
      <c r="G164">
        <v>3.963805778469462</v>
      </c>
      <c r="H164">
        <v>51</v>
      </c>
      <c r="I164">
        <v>3.4243803442831209</v>
      </c>
      <c r="J164">
        <v>107</v>
      </c>
      <c r="K164">
        <v>3.9987776984845746</v>
      </c>
      <c r="L164">
        <v>3</v>
      </c>
      <c r="M164">
        <v>26</v>
      </c>
      <c r="W164" s="20" t="str">
        <f t="shared" si="60"/>
        <v/>
      </c>
      <c r="X164" s="10">
        <f t="shared" si="61"/>
        <v>157</v>
      </c>
      <c r="Y164" s="10" t="s">
        <v>390</v>
      </c>
      <c r="Z164" s="13" t="str">
        <f t="shared" si="62"/>
        <v/>
      </c>
      <c r="AA164" s="13" t="str">
        <f t="shared" si="63"/>
        <v/>
      </c>
      <c r="AB164" s="20" t="str">
        <f t="shared" si="64"/>
        <v/>
      </c>
      <c r="AC164" s="10">
        <f t="shared" si="65"/>
        <v>157</v>
      </c>
      <c r="AD164" s="10" t="s">
        <v>390</v>
      </c>
      <c r="AE164" s="13" t="str">
        <f t="shared" si="66"/>
        <v/>
      </c>
      <c r="AF164" s="14" t="str">
        <f t="shared" si="67"/>
        <v/>
      </c>
      <c r="AG164" s="13"/>
      <c r="AH164" s="20" t="str">
        <f t="shared" si="68"/>
        <v/>
      </c>
      <c r="AI164" s="10">
        <f t="shared" si="69"/>
        <v>157</v>
      </c>
      <c r="AJ164" s="10" t="s">
        <v>390</v>
      </c>
      <c r="AK164" s="13" t="str">
        <f t="shared" si="70"/>
        <v/>
      </c>
      <c r="AL164" s="13" t="str">
        <f t="shared" si="71"/>
        <v/>
      </c>
      <c r="AM164" s="20" t="str">
        <f t="shared" si="72"/>
        <v/>
      </c>
      <c r="AN164" s="10">
        <f t="shared" si="73"/>
        <v>157</v>
      </c>
      <c r="AO164" s="10" t="s">
        <v>390</v>
      </c>
      <c r="AP164" s="13" t="str">
        <f t="shared" si="74"/>
        <v/>
      </c>
      <c r="AQ164" s="14" t="str">
        <f t="shared" si="75"/>
        <v/>
      </c>
      <c r="BS164" s="41">
        <f t="shared" si="76"/>
        <v>0</v>
      </c>
      <c r="BT164" s="42">
        <f t="shared" si="77"/>
        <v>0</v>
      </c>
      <c r="BX164" s="41">
        <f t="shared" si="78"/>
        <v>0</v>
      </c>
      <c r="BY164" s="42">
        <f t="shared" si="79"/>
        <v>0</v>
      </c>
      <c r="CC164" s="41">
        <f t="shared" si="80"/>
        <v>0</v>
      </c>
      <c r="CD164" s="42">
        <f t="shared" si="81"/>
        <v>0</v>
      </c>
      <c r="CH164" s="41">
        <f t="shared" si="82"/>
        <v>0</v>
      </c>
      <c r="CI164" s="42">
        <f t="shared" si="83"/>
        <v>0</v>
      </c>
    </row>
    <row r="165" spans="3:87" x14ac:dyDescent="0.25">
      <c r="C165">
        <v>1.4600000000000315</v>
      </c>
      <c r="D165">
        <v>51</v>
      </c>
      <c r="E165">
        <v>3.4273092339983271</v>
      </c>
      <c r="F165">
        <v>106</v>
      </c>
      <c r="G165">
        <v>3.9578810823413981</v>
      </c>
      <c r="H165">
        <v>52</v>
      </c>
      <c r="I165">
        <v>3.351779779446896</v>
      </c>
      <c r="J165">
        <v>106</v>
      </c>
      <c r="K165">
        <v>3.957188867650979</v>
      </c>
      <c r="L165">
        <v>64</v>
      </c>
      <c r="M165">
        <v>26</v>
      </c>
      <c r="W165" s="20" t="str">
        <f t="shared" si="60"/>
        <v/>
      </c>
      <c r="X165" s="10">
        <f t="shared" si="61"/>
        <v>158</v>
      </c>
      <c r="Y165" s="10" t="s">
        <v>391</v>
      </c>
      <c r="Z165" s="13" t="str">
        <f t="shared" si="62"/>
        <v/>
      </c>
      <c r="AA165" s="13" t="str">
        <f t="shared" si="63"/>
        <v/>
      </c>
      <c r="AB165" s="20" t="str">
        <f t="shared" si="64"/>
        <v/>
      </c>
      <c r="AC165" s="10">
        <f t="shared" si="65"/>
        <v>158</v>
      </c>
      <c r="AD165" s="10" t="s">
        <v>391</v>
      </c>
      <c r="AE165" s="13" t="str">
        <f t="shared" si="66"/>
        <v/>
      </c>
      <c r="AF165" s="14" t="str">
        <f t="shared" si="67"/>
        <v/>
      </c>
      <c r="AG165" s="13"/>
      <c r="AH165" s="20" t="str">
        <f t="shared" si="68"/>
        <v/>
      </c>
      <c r="AI165" s="10">
        <f t="shared" si="69"/>
        <v>158</v>
      </c>
      <c r="AJ165" s="10" t="s">
        <v>391</v>
      </c>
      <c r="AK165" s="13" t="str">
        <f t="shared" si="70"/>
        <v/>
      </c>
      <c r="AL165" s="13" t="str">
        <f t="shared" si="71"/>
        <v/>
      </c>
      <c r="AM165" s="20" t="str">
        <f t="shared" si="72"/>
        <v/>
      </c>
      <c r="AN165" s="10">
        <f t="shared" si="73"/>
        <v>158</v>
      </c>
      <c r="AO165" s="10" t="s">
        <v>391</v>
      </c>
      <c r="AP165" s="13" t="str">
        <f t="shared" si="74"/>
        <v/>
      </c>
      <c r="AQ165" s="14" t="str">
        <f t="shared" si="75"/>
        <v/>
      </c>
      <c r="BS165" s="41">
        <f t="shared" si="76"/>
        <v>0</v>
      </c>
      <c r="BT165" s="42">
        <f t="shared" si="77"/>
        <v>0</v>
      </c>
      <c r="BX165" s="41">
        <f t="shared" si="78"/>
        <v>0</v>
      </c>
      <c r="BY165" s="42">
        <f t="shared" si="79"/>
        <v>0</v>
      </c>
      <c r="CC165" s="41">
        <f t="shared" si="80"/>
        <v>0</v>
      </c>
      <c r="CD165" s="42">
        <f t="shared" si="81"/>
        <v>0</v>
      </c>
      <c r="CH165" s="41">
        <f t="shared" si="82"/>
        <v>0</v>
      </c>
      <c r="CI165" s="42">
        <f t="shared" si="83"/>
        <v>0</v>
      </c>
    </row>
    <row r="166" spans="3:87" x14ac:dyDescent="0.25">
      <c r="C166">
        <v>1.4700000000000315</v>
      </c>
      <c r="D166">
        <v>51</v>
      </c>
      <c r="E166">
        <v>3.4048158282135743</v>
      </c>
      <c r="F166">
        <v>105</v>
      </c>
      <c r="G166">
        <v>4.033299547178788</v>
      </c>
      <c r="H166">
        <v>51</v>
      </c>
      <c r="I166">
        <v>3.4394977078613156</v>
      </c>
      <c r="J166">
        <v>106</v>
      </c>
      <c r="K166">
        <v>3.9769765073902423</v>
      </c>
      <c r="L166">
        <v>31</v>
      </c>
      <c r="M166">
        <v>60</v>
      </c>
      <c r="W166" s="20" t="str">
        <f t="shared" si="60"/>
        <v/>
      </c>
      <c r="X166" s="10">
        <f t="shared" si="61"/>
        <v>159</v>
      </c>
      <c r="Y166" s="10" t="s">
        <v>392</v>
      </c>
      <c r="Z166" s="13" t="str">
        <f t="shared" si="62"/>
        <v/>
      </c>
      <c r="AA166" s="13" t="str">
        <f t="shared" si="63"/>
        <v/>
      </c>
      <c r="AB166" s="20" t="str">
        <f t="shared" si="64"/>
        <v/>
      </c>
      <c r="AC166" s="10">
        <f t="shared" si="65"/>
        <v>159</v>
      </c>
      <c r="AD166" s="10" t="s">
        <v>392</v>
      </c>
      <c r="AE166" s="13" t="str">
        <f t="shared" si="66"/>
        <v/>
      </c>
      <c r="AF166" s="14" t="str">
        <f t="shared" si="67"/>
        <v/>
      </c>
      <c r="AG166" s="13"/>
      <c r="AH166" s="20" t="str">
        <f t="shared" si="68"/>
        <v/>
      </c>
      <c r="AI166" s="10">
        <f t="shared" si="69"/>
        <v>159</v>
      </c>
      <c r="AJ166" s="10" t="s">
        <v>392</v>
      </c>
      <c r="AK166" s="13" t="str">
        <f t="shared" si="70"/>
        <v/>
      </c>
      <c r="AL166" s="13" t="str">
        <f t="shared" si="71"/>
        <v/>
      </c>
      <c r="AM166" s="20" t="str">
        <f t="shared" si="72"/>
        <v/>
      </c>
      <c r="AN166" s="10">
        <f t="shared" si="73"/>
        <v>159</v>
      </c>
      <c r="AO166" s="10" t="s">
        <v>392</v>
      </c>
      <c r="AP166" s="13" t="str">
        <f t="shared" si="74"/>
        <v/>
      </c>
      <c r="AQ166" s="14" t="str">
        <f t="shared" si="75"/>
        <v/>
      </c>
      <c r="BS166" s="41">
        <f t="shared" si="76"/>
        <v>0</v>
      </c>
      <c r="BT166" s="42">
        <f t="shared" si="77"/>
        <v>0</v>
      </c>
      <c r="BX166" s="41">
        <f t="shared" si="78"/>
        <v>0</v>
      </c>
      <c r="BY166" s="42">
        <f t="shared" si="79"/>
        <v>0</v>
      </c>
      <c r="CC166" s="41">
        <f t="shared" si="80"/>
        <v>0</v>
      </c>
      <c r="CD166" s="42">
        <f t="shared" si="81"/>
        <v>0</v>
      </c>
      <c r="CH166" s="41">
        <f t="shared" si="82"/>
        <v>0</v>
      </c>
      <c r="CI166" s="42">
        <f t="shared" si="83"/>
        <v>0</v>
      </c>
    </row>
    <row r="167" spans="3:87" x14ac:dyDescent="0.25">
      <c r="C167">
        <v>1.4800000000000315</v>
      </c>
      <c r="D167">
        <v>50</v>
      </c>
      <c r="E167">
        <v>3.3894084242680096</v>
      </c>
      <c r="F167">
        <v>105</v>
      </c>
      <c r="G167">
        <v>4.0246690850052351</v>
      </c>
      <c r="H167">
        <v>51</v>
      </c>
      <c r="I167">
        <v>3.3653515384490866</v>
      </c>
      <c r="J167">
        <v>105</v>
      </c>
      <c r="K167">
        <v>3.9751420066885057</v>
      </c>
      <c r="L167">
        <v>49</v>
      </c>
      <c r="M167">
        <v>31</v>
      </c>
      <c r="W167" s="20" t="str">
        <f t="shared" si="60"/>
        <v/>
      </c>
      <c r="X167" s="10">
        <f t="shared" si="61"/>
        <v>160</v>
      </c>
      <c r="Y167" s="10" t="s">
        <v>393</v>
      </c>
      <c r="Z167" s="13" t="str">
        <f t="shared" si="62"/>
        <v/>
      </c>
      <c r="AA167" s="13" t="str">
        <f t="shared" si="63"/>
        <v/>
      </c>
      <c r="AB167" s="20" t="str">
        <f t="shared" si="64"/>
        <v/>
      </c>
      <c r="AC167" s="10">
        <f t="shared" si="65"/>
        <v>160</v>
      </c>
      <c r="AD167" s="10" t="s">
        <v>393</v>
      </c>
      <c r="AE167" s="13" t="str">
        <f t="shared" si="66"/>
        <v/>
      </c>
      <c r="AF167" s="14" t="str">
        <f t="shared" si="67"/>
        <v/>
      </c>
      <c r="AG167" s="13"/>
      <c r="AH167" s="20" t="str">
        <f t="shared" si="68"/>
        <v/>
      </c>
      <c r="AI167" s="10">
        <f t="shared" si="69"/>
        <v>160</v>
      </c>
      <c r="AJ167" s="10" t="s">
        <v>393</v>
      </c>
      <c r="AK167" s="13" t="str">
        <f t="shared" si="70"/>
        <v/>
      </c>
      <c r="AL167" s="13" t="str">
        <f t="shared" si="71"/>
        <v/>
      </c>
      <c r="AM167" s="20" t="str">
        <f t="shared" si="72"/>
        <v/>
      </c>
      <c r="AN167" s="10">
        <f t="shared" si="73"/>
        <v>160</v>
      </c>
      <c r="AO167" s="10" t="s">
        <v>393</v>
      </c>
      <c r="AP167" s="13" t="str">
        <f t="shared" si="74"/>
        <v/>
      </c>
      <c r="AQ167" s="14" t="str">
        <f t="shared" si="75"/>
        <v/>
      </c>
      <c r="BS167" s="41">
        <f t="shared" si="76"/>
        <v>0</v>
      </c>
      <c r="BT167" s="42">
        <f t="shared" si="77"/>
        <v>0</v>
      </c>
      <c r="BX167" s="41">
        <f t="shared" si="78"/>
        <v>0</v>
      </c>
      <c r="BY167" s="42">
        <f t="shared" si="79"/>
        <v>0</v>
      </c>
      <c r="CC167" s="41">
        <f t="shared" si="80"/>
        <v>0</v>
      </c>
      <c r="CD167" s="42">
        <f t="shared" si="81"/>
        <v>0</v>
      </c>
      <c r="CH167" s="41">
        <f t="shared" si="82"/>
        <v>0</v>
      </c>
      <c r="CI167" s="42">
        <f t="shared" si="83"/>
        <v>0</v>
      </c>
    </row>
    <row r="168" spans="3:87" x14ac:dyDescent="0.25">
      <c r="C168">
        <v>1.4900000000000315</v>
      </c>
      <c r="D168">
        <v>50</v>
      </c>
      <c r="E168">
        <v>3.3918241499461264</v>
      </c>
      <c r="F168">
        <v>104</v>
      </c>
      <c r="G168">
        <v>4.0210920536159964</v>
      </c>
      <c r="H168">
        <v>50</v>
      </c>
      <c r="I168">
        <v>3.3801978813597131</v>
      </c>
      <c r="J168">
        <v>105</v>
      </c>
      <c r="K168">
        <v>3.9751420066885044</v>
      </c>
      <c r="L168">
        <v>23</v>
      </c>
      <c r="M168">
        <v>45</v>
      </c>
      <c r="W168" s="20" t="str">
        <f t="shared" si="60"/>
        <v/>
      </c>
      <c r="X168" s="10">
        <f t="shared" si="61"/>
        <v>161</v>
      </c>
      <c r="Y168" s="10" t="s">
        <v>394</v>
      </c>
      <c r="Z168" s="13" t="str">
        <f t="shared" si="62"/>
        <v/>
      </c>
      <c r="AA168" s="13" t="str">
        <f t="shared" si="63"/>
        <v/>
      </c>
      <c r="AB168" s="20" t="str">
        <f t="shared" si="64"/>
        <v/>
      </c>
      <c r="AC168" s="10">
        <f t="shared" si="65"/>
        <v>161</v>
      </c>
      <c r="AD168" s="10" t="s">
        <v>394</v>
      </c>
      <c r="AE168" s="13" t="str">
        <f t="shared" si="66"/>
        <v/>
      </c>
      <c r="AF168" s="14" t="str">
        <f t="shared" si="67"/>
        <v/>
      </c>
      <c r="AG168" s="13"/>
      <c r="AH168" s="20" t="str">
        <f t="shared" si="68"/>
        <v/>
      </c>
      <c r="AI168" s="10">
        <f t="shared" si="69"/>
        <v>161</v>
      </c>
      <c r="AJ168" s="10" t="s">
        <v>394</v>
      </c>
      <c r="AK168" s="13" t="str">
        <f t="shared" si="70"/>
        <v/>
      </c>
      <c r="AL168" s="13" t="str">
        <f t="shared" si="71"/>
        <v/>
      </c>
      <c r="AM168" s="20" t="str">
        <f t="shared" si="72"/>
        <v/>
      </c>
      <c r="AN168" s="10">
        <f t="shared" si="73"/>
        <v>161</v>
      </c>
      <c r="AO168" s="10" t="s">
        <v>394</v>
      </c>
      <c r="AP168" s="13" t="str">
        <f t="shared" si="74"/>
        <v/>
      </c>
      <c r="AQ168" s="14" t="str">
        <f t="shared" si="75"/>
        <v/>
      </c>
      <c r="BS168" s="41">
        <f t="shared" si="76"/>
        <v>0</v>
      </c>
      <c r="BT168" s="42">
        <f t="shared" si="77"/>
        <v>0</v>
      </c>
      <c r="BX168" s="41">
        <f t="shared" si="78"/>
        <v>0</v>
      </c>
      <c r="BY168" s="42">
        <f t="shared" si="79"/>
        <v>0</v>
      </c>
      <c r="CC168" s="41">
        <f t="shared" si="80"/>
        <v>0</v>
      </c>
      <c r="CD168" s="42">
        <f t="shared" si="81"/>
        <v>0</v>
      </c>
      <c r="CH168" s="41">
        <f t="shared" si="82"/>
        <v>0</v>
      </c>
      <c r="CI168" s="42">
        <f t="shared" si="83"/>
        <v>0</v>
      </c>
    </row>
    <row r="169" spans="3:87" x14ac:dyDescent="0.25">
      <c r="C169">
        <v>1.5000000000000315</v>
      </c>
      <c r="D169">
        <v>50</v>
      </c>
      <c r="E169">
        <v>3.3826805237354849</v>
      </c>
      <c r="F169">
        <v>103</v>
      </c>
      <c r="G169">
        <v>3.9776687220806632</v>
      </c>
      <c r="H169">
        <v>50</v>
      </c>
      <c r="I169">
        <v>3.3826805237354844</v>
      </c>
      <c r="J169">
        <v>104</v>
      </c>
      <c r="K169">
        <v>4.012640642095775</v>
      </c>
      <c r="L169">
        <v>0</v>
      </c>
      <c r="M169">
        <v>29</v>
      </c>
      <c r="W169" s="20" t="str">
        <f t="shared" si="60"/>
        <v/>
      </c>
      <c r="X169" s="10">
        <f t="shared" si="61"/>
        <v>162</v>
      </c>
      <c r="Y169" s="10" t="s">
        <v>395</v>
      </c>
      <c r="Z169" s="13" t="str">
        <f t="shared" si="62"/>
        <v/>
      </c>
      <c r="AA169" s="13" t="str">
        <f t="shared" si="63"/>
        <v/>
      </c>
      <c r="AB169" s="20" t="str">
        <f t="shared" si="64"/>
        <v/>
      </c>
      <c r="AC169" s="10">
        <f t="shared" si="65"/>
        <v>162</v>
      </c>
      <c r="AD169" s="10" t="s">
        <v>395</v>
      </c>
      <c r="AE169" s="13" t="str">
        <f t="shared" si="66"/>
        <v/>
      </c>
      <c r="AF169" s="14" t="str">
        <f t="shared" si="67"/>
        <v/>
      </c>
      <c r="AG169" s="13"/>
      <c r="AH169" s="20" t="str">
        <f t="shared" si="68"/>
        <v/>
      </c>
      <c r="AI169" s="10">
        <f t="shared" si="69"/>
        <v>162</v>
      </c>
      <c r="AJ169" s="10" t="s">
        <v>395</v>
      </c>
      <c r="AK169" s="13" t="str">
        <f t="shared" si="70"/>
        <v/>
      </c>
      <c r="AL169" s="13" t="str">
        <f t="shared" si="71"/>
        <v/>
      </c>
      <c r="AM169" s="20" t="str">
        <f t="shared" si="72"/>
        <v/>
      </c>
      <c r="AN169" s="10">
        <f t="shared" si="73"/>
        <v>162</v>
      </c>
      <c r="AO169" s="10" t="s">
        <v>395</v>
      </c>
      <c r="AP169" s="13" t="str">
        <f t="shared" si="74"/>
        <v/>
      </c>
      <c r="AQ169" s="14" t="str">
        <f t="shared" si="75"/>
        <v/>
      </c>
      <c r="BS169" s="41">
        <f t="shared" si="76"/>
        <v>0</v>
      </c>
      <c r="BT169" s="42">
        <f t="shared" si="77"/>
        <v>0</v>
      </c>
      <c r="BX169" s="41">
        <f t="shared" si="78"/>
        <v>0</v>
      </c>
      <c r="BY169" s="42">
        <f t="shared" si="79"/>
        <v>0</v>
      </c>
      <c r="CC169" s="41">
        <f t="shared" si="80"/>
        <v>0</v>
      </c>
      <c r="CD169" s="42">
        <f t="shared" si="81"/>
        <v>0</v>
      </c>
      <c r="CH169" s="41">
        <f t="shared" si="82"/>
        <v>0</v>
      </c>
      <c r="CI169" s="42">
        <f t="shared" si="83"/>
        <v>0</v>
      </c>
    </row>
    <row r="170" spans="3:87" x14ac:dyDescent="0.25">
      <c r="C170">
        <v>1.5100000000000315</v>
      </c>
      <c r="D170">
        <v>49</v>
      </c>
      <c r="E170">
        <v>3.385028188474311</v>
      </c>
      <c r="F170">
        <v>103</v>
      </c>
      <c r="G170">
        <v>3.9665115445149519</v>
      </c>
      <c r="H170">
        <v>50</v>
      </c>
      <c r="I170">
        <v>3.4061371648782233</v>
      </c>
      <c r="J170">
        <v>103</v>
      </c>
      <c r="K170">
        <v>4.0192575529142589</v>
      </c>
      <c r="L170">
        <v>22</v>
      </c>
      <c r="M170">
        <v>39</v>
      </c>
      <c r="W170" s="20" t="str">
        <f t="shared" si="60"/>
        <v/>
      </c>
      <c r="X170" s="10">
        <f t="shared" si="61"/>
        <v>163</v>
      </c>
      <c r="Y170" s="10" t="s">
        <v>396</v>
      </c>
      <c r="Z170" s="13" t="str">
        <f t="shared" si="62"/>
        <v/>
      </c>
      <c r="AA170" s="13" t="str">
        <f t="shared" si="63"/>
        <v/>
      </c>
      <c r="AB170" s="20" t="str">
        <f t="shared" si="64"/>
        <v/>
      </c>
      <c r="AC170" s="10">
        <f t="shared" si="65"/>
        <v>163</v>
      </c>
      <c r="AD170" s="10" t="s">
        <v>396</v>
      </c>
      <c r="AE170" s="13" t="str">
        <f t="shared" si="66"/>
        <v/>
      </c>
      <c r="AF170" s="14" t="str">
        <f t="shared" si="67"/>
        <v/>
      </c>
      <c r="AG170" s="13"/>
      <c r="AH170" s="20" t="str">
        <f t="shared" si="68"/>
        <v/>
      </c>
      <c r="AI170" s="10">
        <f t="shared" si="69"/>
        <v>163</v>
      </c>
      <c r="AJ170" s="10" t="s">
        <v>396</v>
      </c>
      <c r="AK170" s="13" t="str">
        <f t="shared" si="70"/>
        <v/>
      </c>
      <c r="AL170" s="13" t="str">
        <f t="shared" si="71"/>
        <v/>
      </c>
      <c r="AM170" s="20" t="str">
        <f t="shared" si="72"/>
        <v/>
      </c>
      <c r="AN170" s="10">
        <f t="shared" si="73"/>
        <v>163</v>
      </c>
      <c r="AO170" s="10" t="s">
        <v>396</v>
      </c>
      <c r="AP170" s="13" t="str">
        <f t="shared" si="74"/>
        <v/>
      </c>
      <c r="AQ170" s="14" t="str">
        <f t="shared" si="75"/>
        <v/>
      </c>
      <c r="BS170" s="41">
        <f t="shared" si="76"/>
        <v>0</v>
      </c>
      <c r="BT170" s="42">
        <f t="shared" si="77"/>
        <v>0</v>
      </c>
      <c r="BX170" s="41">
        <f t="shared" si="78"/>
        <v>0</v>
      </c>
      <c r="BY170" s="42">
        <f t="shared" si="79"/>
        <v>0</v>
      </c>
      <c r="CC170" s="41">
        <f t="shared" si="80"/>
        <v>0</v>
      </c>
      <c r="CD170" s="42">
        <f t="shared" si="81"/>
        <v>0</v>
      </c>
      <c r="CH170" s="41">
        <f t="shared" si="82"/>
        <v>0</v>
      </c>
      <c r="CI170" s="42">
        <f t="shared" si="83"/>
        <v>0</v>
      </c>
    </row>
    <row r="171" spans="3:87" x14ac:dyDescent="0.25">
      <c r="C171">
        <v>1.5200000000000315</v>
      </c>
      <c r="D171">
        <v>49</v>
      </c>
      <c r="E171">
        <v>3.3909528846023749</v>
      </c>
      <c r="F171">
        <v>102</v>
      </c>
      <c r="G171">
        <v>3.957188867650979</v>
      </c>
      <c r="H171">
        <v>49</v>
      </c>
      <c r="I171">
        <v>3.4045448075460065</v>
      </c>
      <c r="J171">
        <v>103</v>
      </c>
      <c r="K171">
        <v>3.9724362406430176</v>
      </c>
      <c r="L171">
        <v>5</v>
      </c>
      <c r="M171">
        <v>59</v>
      </c>
      <c r="W171" s="20" t="str">
        <f t="shared" si="60"/>
        <v/>
      </c>
      <c r="X171" s="10">
        <f t="shared" si="61"/>
        <v>164</v>
      </c>
      <c r="Y171" s="10" t="s">
        <v>397</v>
      </c>
      <c r="Z171" s="13" t="str">
        <f t="shared" si="62"/>
        <v/>
      </c>
      <c r="AA171" s="13" t="str">
        <f t="shared" si="63"/>
        <v/>
      </c>
      <c r="AB171" s="20" t="str">
        <f t="shared" si="64"/>
        <v/>
      </c>
      <c r="AC171" s="10">
        <f t="shared" si="65"/>
        <v>164</v>
      </c>
      <c r="AD171" s="10" t="s">
        <v>397</v>
      </c>
      <c r="AE171" s="13" t="str">
        <f t="shared" si="66"/>
        <v/>
      </c>
      <c r="AF171" s="14" t="str">
        <f t="shared" si="67"/>
        <v/>
      </c>
      <c r="AG171" s="13"/>
      <c r="AH171" s="20" t="str">
        <f t="shared" si="68"/>
        <v/>
      </c>
      <c r="AI171" s="10">
        <f t="shared" si="69"/>
        <v>164</v>
      </c>
      <c r="AJ171" s="10" t="s">
        <v>397</v>
      </c>
      <c r="AK171" s="13" t="str">
        <f t="shared" si="70"/>
        <v/>
      </c>
      <c r="AL171" s="13" t="str">
        <f t="shared" si="71"/>
        <v/>
      </c>
      <c r="AM171" s="20" t="str">
        <f t="shared" si="72"/>
        <v/>
      </c>
      <c r="AN171" s="10">
        <f t="shared" si="73"/>
        <v>164</v>
      </c>
      <c r="AO171" s="10" t="s">
        <v>397</v>
      </c>
      <c r="AP171" s="13" t="str">
        <f t="shared" si="74"/>
        <v/>
      </c>
      <c r="AQ171" s="14" t="str">
        <f t="shared" si="75"/>
        <v/>
      </c>
      <c r="BS171" s="41">
        <f t="shared" si="76"/>
        <v>0</v>
      </c>
      <c r="BT171" s="42">
        <f t="shared" si="77"/>
        <v>0</v>
      </c>
      <c r="BX171" s="41">
        <f t="shared" si="78"/>
        <v>0</v>
      </c>
      <c r="BY171" s="42">
        <f t="shared" si="79"/>
        <v>0</v>
      </c>
      <c r="CC171" s="41">
        <f t="shared" si="80"/>
        <v>0</v>
      </c>
      <c r="CD171" s="42">
        <f t="shared" si="81"/>
        <v>0</v>
      </c>
      <c r="CH171" s="41">
        <f t="shared" si="82"/>
        <v>0</v>
      </c>
      <c r="CI171" s="42">
        <f t="shared" si="83"/>
        <v>0</v>
      </c>
    </row>
    <row r="172" spans="3:87" x14ac:dyDescent="0.25">
      <c r="C172">
        <v>1.5300000000000316</v>
      </c>
      <c r="D172">
        <v>49</v>
      </c>
      <c r="E172">
        <v>3.3799066967507052</v>
      </c>
      <c r="F172">
        <v>101</v>
      </c>
      <c r="G172">
        <v>4.001304413876734</v>
      </c>
      <c r="H172">
        <v>49</v>
      </c>
      <c r="I172">
        <v>3.3761076859333849</v>
      </c>
      <c r="J172">
        <v>102</v>
      </c>
      <c r="K172">
        <v>3.9492506201678443</v>
      </c>
      <c r="L172">
        <v>6</v>
      </c>
      <c r="M172">
        <v>68</v>
      </c>
      <c r="W172" s="20" t="str">
        <f t="shared" si="60"/>
        <v/>
      </c>
      <c r="X172" s="10">
        <f t="shared" si="61"/>
        <v>165</v>
      </c>
      <c r="Y172" s="10" t="s">
        <v>398</v>
      </c>
      <c r="Z172" s="13" t="str">
        <f t="shared" si="62"/>
        <v/>
      </c>
      <c r="AA172" s="13" t="str">
        <f t="shared" si="63"/>
        <v/>
      </c>
      <c r="AB172" s="20" t="str">
        <f t="shared" si="64"/>
        <v/>
      </c>
      <c r="AC172" s="10">
        <f t="shared" si="65"/>
        <v>165</v>
      </c>
      <c r="AD172" s="10" t="s">
        <v>398</v>
      </c>
      <c r="AE172" s="13" t="str">
        <f t="shared" si="66"/>
        <v/>
      </c>
      <c r="AF172" s="14" t="str">
        <f t="shared" si="67"/>
        <v/>
      </c>
      <c r="AG172" s="13"/>
      <c r="AH172" s="20" t="str">
        <f t="shared" si="68"/>
        <v/>
      </c>
      <c r="AI172" s="10">
        <f t="shared" si="69"/>
        <v>165</v>
      </c>
      <c r="AJ172" s="10" t="s">
        <v>398</v>
      </c>
      <c r="AK172" s="13" t="str">
        <f t="shared" si="70"/>
        <v/>
      </c>
      <c r="AL172" s="13" t="str">
        <f t="shared" si="71"/>
        <v/>
      </c>
      <c r="AM172" s="20" t="str">
        <f t="shared" si="72"/>
        <v/>
      </c>
      <c r="AN172" s="10">
        <f t="shared" si="73"/>
        <v>165</v>
      </c>
      <c r="AO172" s="10" t="s">
        <v>398</v>
      </c>
      <c r="AP172" s="13" t="str">
        <f t="shared" si="74"/>
        <v/>
      </c>
      <c r="AQ172" s="14" t="str">
        <f t="shared" si="75"/>
        <v/>
      </c>
      <c r="BS172" s="41">
        <f t="shared" si="76"/>
        <v>0</v>
      </c>
      <c r="BT172" s="42">
        <f t="shared" si="77"/>
        <v>0</v>
      </c>
      <c r="BX172" s="41">
        <f t="shared" si="78"/>
        <v>0</v>
      </c>
      <c r="BY172" s="42">
        <f t="shared" si="79"/>
        <v>0</v>
      </c>
      <c r="CC172" s="41">
        <f t="shared" si="80"/>
        <v>0</v>
      </c>
      <c r="CD172" s="42">
        <f t="shared" si="81"/>
        <v>0</v>
      </c>
      <c r="CH172" s="41">
        <f t="shared" si="82"/>
        <v>0</v>
      </c>
      <c r="CI172" s="42">
        <f t="shared" si="83"/>
        <v>0</v>
      </c>
    </row>
    <row r="173" spans="3:87" x14ac:dyDescent="0.25">
      <c r="C173">
        <v>1.5400000000000316</v>
      </c>
      <c r="D173">
        <v>48</v>
      </c>
      <c r="E173">
        <v>3.3595579959765027</v>
      </c>
      <c r="F173">
        <v>101</v>
      </c>
      <c r="G173">
        <v>3.9822089888278893</v>
      </c>
      <c r="H173">
        <v>49</v>
      </c>
      <c r="I173">
        <v>3.3704730301726915</v>
      </c>
      <c r="J173">
        <v>101</v>
      </c>
      <c r="K173">
        <v>3.958573297031819</v>
      </c>
      <c r="L173">
        <v>28</v>
      </c>
      <c r="M173">
        <v>27</v>
      </c>
      <c r="W173" s="20" t="str">
        <f t="shared" si="60"/>
        <v/>
      </c>
      <c r="X173" s="10">
        <f t="shared" si="61"/>
        <v>166</v>
      </c>
      <c r="Y173" s="10" t="s">
        <v>399</v>
      </c>
      <c r="Z173" s="13" t="str">
        <f t="shared" si="62"/>
        <v/>
      </c>
      <c r="AA173" s="13" t="str">
        <f t="shared" si="63"/>
        <v/>
      </c>
      <c r="AB173" s="20" t="str">
        <f t="shared" si="64"/>
        <v/>
      </c>
      <c r="AC173" s="10">
        <f t="shared" si="65"/>
        <v>166</v>
      </c>
      <c r="AD173" s="10" t="s">
        <v>399</v>
      </c>
      <c r="AE173" s="13" t="str">
        <f t="shared" si="66"/>
        <v/>
      </c>
      <c r="AF173" s="14" t="str">
        <f t="shared" si="67"/>
        <v/>
      </c>
      <c r="AG173" s="13"/>
      <c r="AH173" s="20" t="str">
        <f t="shared" si="68"/>
        <v/>
      </c>
      <c r="AI173" s="10">
        <f t="shared" si="69"/>
        <v>166</v>
      </c>
      <c r="AJ173" s="10" t="s">
        <v>399</v>
      </c>
      <c r="AK173" s="13" t="str">
        <f t="shared" si="70"/>
        <v/>
      </c>
      <c r="AL173" s="13" t="str">
        <f t="shared" si="71"/>
        <v/>
      </c>
      <c r="AM173" s="20" t="str">
        <f t="shared" si="72"/>
        <v/>
      </c>
      <c r="AN173" s="10">
        <f t="shared" si="73"/>
        <v>166</v>
      </c>
      <c r="AO173" s="10" t="s">
        <v>399</v>
      </c>
      <c r="AP173" s="13" t="str">
        <f t="shared" si="74"/>
        <v/>
      </c>
      <c r="AQ173" s="14" t="str">
        <f t="shared" si="75"/>
        <v/>
      </c>
      <c r="BS173" s="41">
        <f t="shared" si="76"/>
        <v>0</v>
      </c>
      <c r="BT173" s="42">
        <f t="shared" si="77"/>
        <v>0</v>
      </c>
      <c r="BX173" s="41">
        <f t="shared" si="78"/>
        <v>0</v>
      </c>
      <c r="BY173" s="42">
        <f t="shared" si="79"/>
        <v>0</v>
      </c>
      <c r="CC173" s="41">
        <f t="shared" si="80"/>
        <v>0</v>
      </c>
      <c r="CD173" s="42">
        <f t="shared" si="81"/>
        <v>0</v>
      </c>
      <c r="CH173" s="41">
        <f t="shared" si="82"/>
        <v>0</v>
      </c>
      <c r="CI173" s="42">
        <f t="shared" si="83"/>
        <v>0</v>
      </c>
    </row>
    <row r="174" spans="3:87" x14ac:dyDescent="0.25">
      <c r="C174">
        <v>1.5500000000000316</v>
      </c>
      <c r="D174">
        <v>48</v>
      </c>
      <c r="E174">
        <v>3.3379168358356965</v>
      </c>
      <c r="F174">
        <v>100</v>
      </c>
      <c r="G174">
        <v>3.9440181387302005</v>
      </c>
      <c r="H174">
        <v>48</v>
      </c>
      <c r="I174">
        <v>3.3785234116115026</v>
      </c>
      <c r="J174">
        <v>101</v>
      </c>
      <c r="K174">
        <v>3.9683460452166903</v>
      </c>
      <c r="L174">
        <v>22</v>
      </c>
      <c r="M174">
        <v>46</v>
      </c>
      <c r="W174" s="20" t="str">
        <f t="shared" si="60"/>
        <v/>
      </c>
      <c r="X174" s="10">
        <f t="shared" si="61"/>
        <v>167</v>
      </c>
      <c r="Y174" s="10" t="s">
        <v>400</v>
      </c>
      <c r="Z174" s="13" t="str">
        <f t="shared" si="62"/>
        <v/>
      </c>
      <c r="AA174" s="13" t="str">
        <f t="shared" si="63"/>
        <v/>
      </c>
      <c r="AB174" s="20" t="str">
        <f t="shared" si="64"/>
        <v/>
      </c>
      <c r="AC174" s="10">
        <f t="shared" si="65"/>
        <v>167</v>
      </c>
      <c r="AD174" s="10" t="s">
        <v>400</v>
      </c>
      <c r="AE174" s="13" t="str">
        <f t="shared" si="66"/>
        <v/>
      </c>
      <c r="AF174" s="14" t="str">
        <f t="shared" si="67"/>
        <v/>
      </c>
      <c r="AG174" s="13"/>
      <c r="AH174" s="20" t="str">
        <f t="shared" si="68"/>
        <v/>
      </c>
      <c r="AI174" s="10">
        <f t="shared" si="69"/>
        <v>167</v>
      </c>
      <c r="AJ174" s="10" t="s">
        <v>400</v>
      </c>
      <c r="AK174" s="13" t="str">
        <f t="shared" si="70"/>
        <v/>
      </c>
      <c r="AL174" s="13" t="str">
        <f t="shared" si="71"/>
        <v/>
      </c>
      <c r="AM174" s="20" t="str">
        <f t="shared" si="72"/>
        <v/>
      </c>
      <c r="AN174" s="10">
        <f t="shared" si="73"/>
        <v>167</v>
      </c>
      <c r="AO174" s="10" t="s">
        <v>400</v>
      </c>
      <c r="AP174" s="13" t="str">
        <f t="shared" si="74"/>
        <v/>
      </c>
      <c r="AQ174" s="14" t="str">
        <f t="shared" si="75"/>
        <v/>
      </c>
      <c r="BS174" s="41">
        <f t="shared" si="76"/>
        <v>0</v>
      </c>
      <c r="BT174" s="42">
        <f t="shared" si="77"/>
        <v>0</v>
      </c>
      <c r="BX174" s="41">
        <f t="shared" si="78"/>
        <v>0</v>
      </c>
      <c r="BY174" s="42">
        <f t="shared" si="79"/>
        <v>0</v>
      </c>
      <c r="CC174" s="41">
        <f t="shared" si="80"/>
        <v>0</v>
      </c>
      <c r="CD174" s="42">
        <f t="shared" si="81"/>
        <v>0</v>
      </c>
      <c r="CH174" s="41">
        <f t="shared" si="82"/>
        <v>0</v>
      </c>
      <c r="CI174" s="42">
        <f t="shared" si="83"/>
        <v>0</v>
      </c>
    </row>
    <row r="175" spans="3:87" x14ac:dyDescent="0.25">
      <c r="C175">
        <v>1.5600000000000316</v>
      </c>
      <c r="D175">
        <v>48</v>
      </c>
      <c r="E175">
        <v>3.3604102416204489</v>
      </c>
      <c r="F175">
        <v>99</v>
      </c>
      <c r="G175">
        <v>3.9433259240397804</v>
      </c>
      <c r="H175">
        <v>48</v>
      </c>
      <c r="I175">
        <v>3.3724386845299099</v>
      </c>
      <c r="J175">
        <v>100</v>
      </c>
      <c r="K175">
        <v>3.9769765073902441</v>
      </c>
      <c r="L175">
        <v>8</v>
      </c>
      <c r="M175">
        <v>80</v>
      </c>
      <c r="W175" s="20" t="str">
        <f t="shared" si="60"/>
        <v/>
      </c>
      <c r="X175" s="10">
        <f t="shared" si="61"/>
        <v>168</v>
      </c>
      <c r="Y175" s="10" t="s">
        <v>401</v>
      </c>
      <c r="Z175" s="13" t="str">
        <f t="shared" si="62"/>
        <v/>
      </c>
      <c r="AA175" s="13" t="str">
        <f t="shared" si="63"/>
        <v/>
      </c>
      <c r="AB175" s="20" t="str">
        <f t="shared" si="64"/>
        <v/>
      </c>
      <c r="AC175" s="10">
        <f t="shared" si="65"/>
        <v>168</v>
      </c>
      <c r="AD175" s="10" t="s">
        <v>401</v>
      </c>
      <c r="AE175" s="13" t="str">
        <f t="shared" si="66"/>
        <v/>
      </c>
      <c r="AF175" s="14" t="str">
        <f t="shared" si="67"/>
        <v/>
      </c>
      <c r="AG175" s="13"/>
      <c r="AH175" s="20" t="str">
        <f t="shared" si="68"/>
        <v/>
      </c>
      <c r="AI175" s="10">
        <f t="shared" si="69"/>
        <v>168</v>
      </c>
      <c r="AJ175" s="10" t="s">
        <v>401</v>
      </c>
      <c r="AK175" s="13" t="str">
        <f t="shared" si="70"/>
        <v/>
      </c>
      <c r="AL175" s="13" t="str">
        <f t="shared" si="71"/>
        <v/>
      </c>
      <c r="AM175" s="20" t="str">
        <f t="shared" si="72"/>
        <v/>
      </c>
      <c r="AN175" s="10">
        <f t="shared" si="73"/>
        <v>168</v>
      </c>
      <c r="AO175" s="10" t="s">
        <v>401</v>
      </c>
      <c r="AP175" s="13" t="str">
        <f t="shared" si="74"/>
        <v/>
      </c>
      <c r="AQ175" s="14" t="str">
        <f t="shared" si="75"/>
        <v/>
      </c>
      <c r="BS175" s="41">
        <f t="shared" si="76"/>
        <v>0</v>
      </c>
      <c r="BT175" s="42">
        <f t="shared" si="77"/>
        <v>0</v>
      </c>
      <c r="BX175" s="41">
        <f t="shared" si="78"/>
        <v>0</v>
      </c>
      <c r="BY175" s="42">
        <f t="shared" si="79"/>
        <v>0</v>
      </c>
      <c r="CC175" s="41">
        <f t="shared" si="80"/>
        <v>0</v>
      </c>
      <c r="CD175" s="42">
        <f t="shared" si="81"/>
        <v>0</v>
      </c>
      <c r="CH175" s="41">
        <f t="shared" si="82"/>
        <v>0</v>
      </c>
      <c r="CI175" s="42">
        <f t="shared" si="83"/>
        <v>0</v>
      </c>
    </row>
    <row r="176" spans="3:87" x14ac:dyDescent="0.25">
      <c r="C176">
        <v>1.5700000000000316</v>
      </c>
      <c r="D176">
        <v>47</v>
      </c>
      <c r="E176">
        <v>3.3420549282598744</v>
      </c>
      <c r="F176">
        <v>99</v>
      </c>
      <c r="G176">
        <v>3.9362589419003973</v>
      </c>
      <c r="H176">
        <v>48</v>
      </c>
      <c r="I176">
        <v>3.3724386845299099</v>
      </c>
      <c r="J176">
        <v>99</v>
      </c>
      <c r="K176">
        <v>3.9871704495979658</v>
      </c>
      <c r="L176">
        <v>52</v>
      </c>
      <c r="M176">
        <v>38</v>
      </c>
      <c r="W176" s="20" t="str">
        <f t="shared" ref="W176:W239" si="84">IF(X176&lt;=$Q$11,Z176,"")</f>
        <v/>
      </c>
      <c r="X176" s="10">
        <f t="shared" ref="X176:X239" si="85">X175+1</f>
        <v>169</v>
      </c>
      <c r="Y176" s="10" t="s">
        <v>402</v>
      </c>
      <c r="Z176" s="13" t="str">
        <f t="shared" ref="Z176:Z239" si="86">IF(X176&lt;=$Q$11, AA175,"")</f>
        <v/>
      </c>
      <c r="AA176" s="13" t="str">
        <f t="shared" ref="AA176:AA239" si="87">IF(X176&lt;=$Q$11,Z176+$E$7,"")</f>
        <v/>
      </c>
      <c r="AB176" s="20" t="str">
        <f t="shared" ref="AB176:AB239" si="88">IF(AC176&lt;=$U$11,AE176,"")</f>
        <v/>
      </c>
      <c r="AC176" s="10">
        <f t="shared" ref="AC176:AC239" si="89">AC175+1</f>
        <v>169</v>
      </c>
      <c r="AD176" s="10" t="s">
        <v>402</v>
      </c>
      <c r="AE176" s="13" t="str">
        <f t="shared" ref="AE176:AE239" si="90">IF(AC176&lt;=$U$11, AF175,"")</f>
        <v/>
      </c>
      <c r="AF176" s="14" t="str">
        <f t="shared" ref="AF176:AF239" si="91">IF(AC176&lt;=$U$11,AE176+$E$7,"")</f>
        <v/>
      </c>
      <c r="AG176" s="13"/>
      <c r="AH176" s="20" t="str">
        <f t="shared" ref="AH176:AH239" si="92">IF(AI176&lt;=$Q$11,AK176,"")</f>
        <v/>
      </c>
      <c r="AI176" s="10">
        <f t="shared" ref="AI176:AI239" si="93">AI175+1</f>
        <v>169</v>
      </c>
      <c r="AJ176" s="10" t="s">
        <v>402</v>
      </c>
      <c r="AK176" s="13" t="str">
        <f t="shared" ref="AK176:AK239" si="94">IF(AI176&lt;=$Q$11, AL175,"")</f>
        <v/>
      </c>
      <c r="AL176" s="13" t="str">
        <f t="shared" ref="AL176:AL239" si="95">IF(AI176&lt;=$Q$11,AK176+$E$7,"")</f>
        <v/>
      </c>
      <c r="AM176" s="20" t="str">
        <f t="shared" ref="AM176:AM239" si="96">IF(AN176&lt;=$U$11,AP176,"")</f>
        <v/>
      </c>
      <c r="AN176" s="10">
        <f t="shared" ref="AN176:AN239" si="97">AN175+1</f>
        <v>169</v>
      </c>
      <c r="AO176" s="10" t="s">
        <v>402</v>
      </c>
      <c r="AP176" s="13" t="str">
        <f t="shared" ref="AP176:AP239" si="98">IF(AN176&lt;=$U$11, AQ175,"")</f>
        <v/>
      </c>
      <c r="AQ176" s="14" t="str">
        <f t="shared" ref="AQ176:AQ239" si="99">IF(AN176&lt;=$U$11,AP176+$E$7,"")</f>
        <v/>
      </c>
      <c r="BS176" s="41">
        <f t="shared" si="76"/>
        <v>0</v>
      </c>
      <c r="BT176" s="42">
        <f t="shared" si="77"/>
        <v>0</v>
      </c>
      <c r="BX176" s="41">
        <f t="shared" si="78"/>
        <v>0</v>
      </c>
      <c r="BY176" s="42">
        <f t="shared" si="79"/>
        <v>0</v>
      </c>
      <c r="CC176" s="41">
        <f t="shared" si="80"/>
        <v>0</v>
      </c>
      <c r="CD176" s="42">
        <f t="shared" si="81"/>
        <v>0</v>
      </c>
      <c r="CH176" s="41">
        <f t="shared" si="82"/>
        <v>0</v>
      </c>
      <c r="CI176" s="42">
        <f t="shared" si="83"/>
        <v>0</v>
      </c>
    </row>
    <row r="177" spans="3:87" x14ac:dyDescent="0.25">
      <c r="C177">
        <v>1.5800000000000316</v>
      </c>
      <c r="D177">
        <v>47</v>
      </c>
      <c r="E177">
        <v>3.3308977506941635</v>
      </c>
      <c r="F177">
        <v>98</v>
      </c>
      <c r="G177">
        <v>4.0001621278654147</v>
      </c>
      <c r="H177">
        <v>48</v>
      </c>
      <c r="I177">
        <v>3.3837068518096602</v>
      </c>
      <c r="J177">
        <v>98</v>
      </c>
      <c r="K177">
        <v>4.0167308375221022</v>
      </c>
      <c r="L177">
        <v>52</v>
      </c>
      <c r="M177">
        <v>7</v>
      </c>
      <c r="W177" s="20" t="str">
        <f t="shared" si="84"/>
        <v/>
      </c>
      <c r="X177" s="10">
        <f t="shared" si="85"/>
        <v>170</v>
      </c>
      <c r="Y177" s="10" t="s">
        <v>403</v>
      </c>
      <c r="Z177" s="13" t="str">
        <f t="shared" si="86"/>
        <v/>
      </c>
      <c r="AA177" s="13" t="str">
        <f t="shared" si="87"/>
        <v/>
      </c>
      <c r="AB177" s="20" t="str">
        <f t="shared" si="88"/>
        <v/>
      </c>
      <c r="AC177" s="10">
        <f t="shared" si="89"/>
        <v>170</v>
      </c>
      <c r="AD177" s="10" t="s">
        <v>403</v>
      </c>
      <c r="AE177" s="13" t="str">
        <f t="shared" si="90"/>
        <v/>
      </c>
      <c r="AF177" s="14" t="str">
        <f t="shared" si="91"/>
        <v/>
      </c>
      <c r="AG177" s="13"/>
      <c r="AH177" s="20" t="str">
        <f t="shared" si="92"/>
        <v/>
      </c>
      <c r="AI177" s="10">
        <f t="shared" si="93"/>
        <v>170</v>
      </c>
      <c r="AJ177" s="10" t="s">
        <v>403</v>
      </c>
      <c r="AK177" s="13" t="str">
        <f t="shared" si="94"/>
        <v/>
      </c>
      <c r="AL177" s="13" t="str">
        <f t="shared" si="95"/>
        <v/>
      </c>
      <c r="AM177" s="20" t="str">
        <f t="shared" si="96"/>
        <v/>
      </c>
      <c r="AN177" s="10">
        <f t="shared" si="97"/>
        <v>170</v>
      </c>
      <c r="AO177" s="10" t="s">
        <v>403</v>
      </c>
      <c r="AP177" s="13" t="str">
        <f t="shared" si="98"/>
        <v/>
      </c>
      <c r="AQ177" s="14" t="str">
        <f t="shared" si="99"/>
        <v/>
      </c>
      <c r="BS177" s="41">
        <f t="shared" si="76"/>
        <v>0</v>
      </c>
      <c r="BT177" s="42">
        <f t="shared" si="77"/>
        <v>0</v>
      </c>
      <c r="BX177" s="41">
        <f t="shared" si="78"/>
        <v>0</v>
      </c>
      <c r="BY177" s="42">
        <f t="shared" si="79"/>
        <v>0</v>
      </c>
      <c r="CC177" s="41">
        <f t="shared" si="80"/>
        <v>0</v>
      </c>
      <c r="CD177" s="42">
        <f t="shared" si="81"/>
        <v>0</v>
      </c>
      <c r="CH177" s="41">
        <f t="shared" si="82"/>
        <v>0</v>
      </c>
      <c r="CI177" s="42">
        <f t="shared" si="83"/>
        <v>0</v>
      </c>
    </row>
    <row r="178" spans="3:87" x14ac:dyDescent="0.25">
      <c r="C178">
        <v>1.5900000000000316</v>
      </c>
      <c r="D178">
        <v>47</v>
      </c>
      <c r="E178">
        <v>3.3365993231525115</v>
      </c>
      <c r="F178">
        <v>97</v>
      </c>
      <c r="G178">
        <v>3.8608404770630056</v>
      </c>
      <c r="H178">
        <v>48</v>
      </c>
      <c r="I178">
        <v>3.374094134578316</v>
      </c>
      <c r="J178">
        <v>98</v>
      </c>
      <c r="K178">
        <v>3.9387856572925548</v>
      </c>
      <c r="L178">
        <v>55</v>
      </c>
      <c r="M178">
        <v>59</v>
      </c>
      <c r="W178" s="20" t="str">
        <f t="shared" si="84"/>
        <v/>
      </c>
      <c r="X178" s="10">
        <f t="shared" si="85"/>
        <v>171</v>
      </c>
      <c r="Y178" s="10" t="s">
        <v>404</v>
      </c>
      <c r="Z178" s="13" t="str">
        <f t="shared" si="86"/>
        <v/>
      </c>
      <c r="AA178" s="13" t="str">
        <f t="shared" si="87"/>
        <v/>
      </c>
      <c r="AB178" s="20" t="str">
        <f t="shared" si="88"/>
        <v/>
      </c>
      <c r="AC178" s="10">
        <f t="shared" si="89"/>
        <v>171</v>
      </c>
      <c r="AD178" s="10" t="s">
        <v>404</v>
      </c>
      <c r="AE178" s="13" t="str">
        <f t="shared" si="90"/>
        <v/>
      </c>
      <c r="AF178" s="14" t="str">
        <f t="shared" si="91"/>
        <v/>
      </c>
      <c r="AG178" s="13"/>
      <c r="AH178" s="20" t="str">
        <f t="shared" si="92"/>
        <v/>
      </c>
      <c r="AI178" s="10">
        <f t="shared" si="93"/>
        <v>171</v>
      </c>
      <c r="AJ178" s="10" t="s">
        <v>404</v>
      </c>
      <c r="AK178" s="13" t="str">
        <f t="shared" si="94"/>
        <v/>
      </c>
      <c r="AL178" s="13" t="str">
        <f t="shared" si="95"/>
        <v/>
      </c>
      <c r="AM178" s="20" t="str">
        <f t="shared" si="96"/>
        <v/>
      </c>
      <c r="AN178" s="10">
        <f t="shared" si="97"/>
        <v>171</v>
      </c>
      <c r="AO178" s="10" t="s">
        <v>404</v>
      </c>
      <c r="AP178" s="13" t="str">
        <f t="shared" si="98"/>
        <v/>
      </c>
      <c r="AQ178" s="14" t="str">
        <f t="shared" si="99"/>
        <v/>
      </c>
      <c r="BS178" s="41">
        <f t="shared" si="76"/>
        <v>0</v>
      </c>
      <c r="BT178" s="42">
        <f t="shared" si="77"/>
        <v>0</v>
      </c>
      <c r="BX178" s="41">
        <f t="shared" si="78"/>
        <v>0</v>
      </c>
      <c r="BY178" s="42">
        <f t="shared" si="79"/>
        <v>0</v>
      </c>
      <c r="CC178" s="41">
        <f t="shared" si="80"/>
        <v>0</v>
      </c>
      <c r="CD178" s="42">
        <f t="shared" si="81"/>
        <v>0</v>
      </c>
      <c r="CH178" s="41">
        <f t="shared" si="82"/>
        <v>0</v>
      </c>
      <c r="CI178" s="42">
        <f t="shared" si="83"/>
        <v>0</v>
      </c>
    </row>
    <row r="179" spans="3:87" x14ac:dyDescent="0.25">
      <c r="C179">
        <v>1.6000000000000316</v>
      </c>
      <c r="D179">
        <v>46</v>
      </c>
      <c r="E179">
        <v>3.352582983851355</v>
      </c>
      <c r="F179">
        <v>97</v>
      </c>
      <c r="G179">
        <v>3.8937988457230501</v>
      </c>
      <c r="H179">
        <v>47</v>
      </c>
      <c r="I179">
        <v>3.3602311909671174</v>
      </c>
      <c r="J179">
        <v>97</v>
      </c>
      <c r="K179">
        <v>3.9665115445149519</v>
      </c>
      <c r="L179">
        <v>5</v>
      </c>
      <c r="M179">
        <v>31</v>
      </c>
      <c r="W179" s="20" t="str">
        <f t="shared" si="84"/>
        <v/>
      </c>
      <c r="X179" s="10">
        <f t="shared" si="85"/>
        <v>172</v>
      </c>
      <c r="Y179" s="10" t="s">
        <v>405</v>
      </c>
      <c r="Z179" s="13" t="str">
        <f t="shared" si="86"/>
        <v/>
      </c>
      <c r="AA179" s="13" t="str">
        <f t="shared" si="87"/>
        <v/>
      </c>
      <c r="AB179" s="20" t="str">
        <f t="shared" si="88"/>
        <v/>
      </c>
      <c r="AC179" s="10">
        <f t="shared" si="89"/>
        <v>172</v>
      </c>
      <c r="AD179" s="10" t="s">
        <v>405</v>
      </c>
      <c r="AE179" s="13" t="str">
        <f t="shared" si="90"/>
        <v/>
      </c>
      <c r="AF179" s="14" t="str">
        <f t="shared" si="91"/>
        <v/>
      </c>
      <c r="AG179" s="13"/>
      <c r="AH179" s="20" t="str">
        <f t="shared" si="92"/>
        <v/>
      </c>
      <c r="AI179" s="10">
        <f t="shared" si="93"/>
        <v>172</v>
      </c>
      <c r="AJ179" s="10" t="s">
        <v>405</v>
      </c>
      <c r="AK179" s="13" t="str">
        <f t="shared" si="94"/>
        <v/>
      </c>
      <c r="AL179" s="13" t="str">
        <f t="shared" si="95"/>
        <v/>
      </c>
      <c r="AM179" s="20" t="str">
        <f t="shared" si="96"/>
        <v/>
      </c>
      <c r="AN179" s="10">
        <f t="shared" si="97"/>
        <v>172</v>
      </c>
      <c r="AO179" s="10" t="s">
        <v>405</v>
      </c>
      <c r="AP179" s="13" t="str">
        <f t="shared" si="98"/>
        <v/>
      </c>
      <c r="AQ179" s="14" t="str">
        <f t="shared" si="99"/>
        <v/>
      </c>
      <c r="BS179" s="41">
        <f t="shared" si="76"/>
        <v>0</v>
      </c>
      <c r="BT179" s="42">
        <f t="shared" si="77"/>
        <v>0</v>
      </c>
      <c r="BX179" s="41">
        <f t="shared" si="78"/>
        <v>0</v>
      </c>
      <c r="BY179" s="42">
        <f t="shared" si="79"/>
        <v>0</v>
      </c>
      <c r="CC179" s="41">
        <f t="shared" si="80"/>
        <v>0</v>
      </c>
      <c r="CD179" s="42">
        <f t="shared" si="81"/>
        <v>0</v>
      </c>
      <c r="CH179" s="41">
        <f t="shared" si="82"/>
        <v>0</v>
      </c>
      <c r="CI179" s="42">
        <f t="shared" si="83"/>
        <v>0</v>
      </c>
    </row>
    <row r="180" spans="3:87" x14ac:dyDescent="0.25">
      <c r="C180">
        <v>1.6100000000000316</v>
      </c>
      <c r="D180">
        <v>46</v>
      </c>
      <c r="E180">
        <v>3.3414258062856446</v>
      </c>
      <c r="F180">
        <v>96</v>
      </c>
      <c r="G180">
        <v>3.9215247329454472</v>
      </c>
      <c r="H180">
        <v>46</v>
      </c>
      <c r="I180">
        <v>3.349074013401407</v>
      </c>
      <c r="J180">
        <v>97</v>
      </c>
      <c r="K180">
        <v>3.9406201579942914</v>
      </c>
      <c r="L180">
        <v>6</v>
      </c>
      <c r="M180">
        <v>36</v>
      </c>
      <c r="W180" s="20" t="str">
        <f t="shared" si="84"/>
        <v/>
      </c>
      <c r="X180" s="10">
        <f t="shared" si="85"/>
        <v>173</v>
      </c>
      <c r="Y180" s="10" t="s">
        <v>406</v>
      </c>
      <c r="Z180" s="13" t="str">
        <f t="shared" si="86"/>
        <v/>
      </c>
      <c r="AA180" s="13" t="str">
        <f t="shared" si="87"/>
        <v/>
      </c>
      <c r="AB180" s="20" t="str">
        <f t="shared" si="88"/>
        <v/>
      </c>
      <c r="AC180" s="10">
        <f t="shared" si="89"/>
        <v>173</v>
      </c>
      <c r="AD180" s="10" t="s">
        <v>406</v>
      </c>
      <c r="AE180" s="13" t="str">
        <f t="shared" si="90"/>
        <v/>
      </c>
      <c r="AF180" s="14" t="str">
        <f t="shared" si="91"/>
        <v/>
      </c>
      <c r="AG180" s="13"/>
      <c r="AH180" s="20" t="str">
        <f t="shared" si="92"/>
        <v/>
      </c>
      <c r="AI180" s="10">
        <f t="shared" si="93"/>
        <v>173</v>
      </c>
      <c r="AJ180" s="10" t="s">
        <v>406</v>
      </c>
      <c r="AK180" s="13" t="str">
        <f t="shared" si="94"/>
        <v/>
      </c>
      <c r="AL180" s="13" t="str">
        <f t="shared" si="95"/>
        <v/>
      </c>
      <c r="AM180" s="20" t="str">
        <f t="shared" si="96"/>
        <v/>
      </c>
      <c r="AN180" s="10">
        <f t="shared" si="97"/>
        <v>173</v>
      </c>
      <c r="AO180" s="10" t="s">
        <v>406</v>
      </c>
      <c r="AP180" s="13" t="str">
        <f t="shared" si="98"/>
        <v/>
      </c>
      <c r="AQ180" s="14" t="str">
        <f t="shared" si="99"/>
        <v/>
      </c>
      <c r="BS180" s="41">
        <f t="shared" si="76"/>
        <v>0</v>
      </c>
      <c r="BT180" s="42">
        <f t="shared" si="77"/>
        <v>0</v>
      </c>
      <c r="BX180" s="41">
        <f t="shared" si="78"/>
        <v>0</v>
      </c>
      <c r="BY180" s="42">
        <f t="shared" si="79"/>
        <v>0</v>
      </c>
      <c r="CC180" s="41">
        <f t="shared" si="80"/>
        <v>0</v>
      </c>
      <c r="CD180" s="42">
        <f t="shared" si="81"/>
        <v>0</v>
      </c>
      <c r="CH180" s="41">
        <f t="shared" si="82"/>
        <v>0</v>
      </c>
      <c r="CI180" s="42">
        <f t="shared" si="83"/>
        <v>0</v>
      </c>
    </row>
    <row r="181" spans="3:87" x14ac:dyDescent="0.25">
      <c r="C181">
        <v>1.6200000000000316</v>
      </c>
      <c r="D181">
        <v>46</v>
      </c>
      <c r="E181">
        <v>3.3189324005008922</v>
      </c>
      <c r="F181">
        <v>96</v>
      </c>
      <c r="G181">
        <v>3.9762842926998232</v>
      </c>
      <c r="H181">
        <v>46</v>
      </c>
      <c r="I181">
        <v>3.347578594306527</v>
      </c>
      <c r="J181">
        <v>96</v>
      </c>
      <c r="K181">
        <v>3.9542120809379231</v>
      </c>
      <c r="L181">
        <v>15</v>
      </c>
      <c r="M181">
        <v>33</v>
      </c>
      <c r="W181" s="20" t="str">
        <f t="shared" si="84"/>
        <v/>
      </c>
      <c r="X181" s="10">
        <f t="shared" si="85"/>
        <v>174</v>
      </c>
      <c r="Y181" s="10" t="s">
        <v>407</v>
      </c>
      <c r="Z181" s="13" t="str">
        <f t="shared" si="86"/>
        <v/>
      </c>
      <c r="AA181" s="13" t="str">
        <f t="shared" si="87"/>
        <v/>
      </c>
      <c r="AB181" s="20" t="str">
        <f t="shared" si="88"/>
        <v/>
      </c>
      <c r="AC181" s="10">
        <f t="shared" si="89"/>
        <v>174</v>
      </c>
      <c r="AD181" s="10" t="s">
        <v>407</v>
      </c>
      <c r="AE181" s="13" t="str">
        <f t="shared" si="90"/>
        <v/>
      </c>
      <c r="AF181" s="14" t="str">
        <f t="shared" si="91"/>
        <v/>
      </c>
      <c r="AG181" s="13"/>
      <c r="AH181" s="20" t="str">
        <f t="shared" si="92"/>
        <v/>
      </c>
      <c r="AI181" s="10">
        <f t="shared" si="93"/>
        <v>174</v>
      </c>
      <c r="AJ181" s="10" t="s">
        <v>407</v>
      </c>
      <c r="AK181" s="13" t="str">
        <f t="shared" si="94"/>
        <v/>
      </c>
      <c r="AL181" s="13" t="str">
        <f t="shared" si="95"/>
        <v/>
      </c>
      <c r="AM181" s="20" t="str">
        <f t="shared" si="96"/>
        <v/>
      </c>
      <c r="AN181" s="10">
        <f t="shared" si="97"/>
        <v>174</v>
      </c>
      <c r="AO181" s="10" t="s">
        <v>407</v>
      </c>
      <c r="AP181" s="13" t="str">
        <f t="shared" si="98"/>
        <v/>
      </c>
      <c r="AQ181" s="14" t="str">
        <f t="shared" si="99"/>
        <v/>
      </c>
      <c r="BS181" s="41">
        <f t="shared" si="76"/>
        <v>0</v>
      </c>
      <c r="BT181" s="42">
        <f t="shared" si="77"/>
        <v>0</v>
      </c>
      <c r="BX181" s="41">
        <f t="shared" si="78"/>
        <v>0</v>
      </c>
      <c r="BY181" s="42">
        <f t="shared" si="79"/>
        <v>0</v>
      </c>
      <c r="CC181" s="41">
        <f t="shared" si="80"/>
        <v>0</v>
      </c>
      <c r="CD181" s="42">
        <f t="shared" si="81"/>
        <v>0</v>
      </c>
      <c r="CH181" s="41">
        <f t="shared" si="82"/>
        <v>0</v>
      </c>
      <c r="CI181" s="42">
        <f t="shared" si="83"/>
        <v>0</v>
      </c>
    </row>
    <row r="182" spans="3:87" x14ac:dyDescent="0.25">
      <c r="C182">
        <v>1.6300000000000316</v>
      </c>
      <c r="D182">
        <v>46</v>
      </c>
      <c r="E182">
        <v>3.3103019383273384</v>
      </c>
      <c r="F182">
        <v>95</v>
      </c>
      <c r="G182">
        <v>3.911751984760576</v>
      </c>
      <c r="H182">
        <v>46</v>
      </c>
      <c r="I182">
        <v>3.3737600211945593</v>
      </c>
      <c r="J182">
        <v>96</v>
      </c>
      <c r="K182">
        <v>3.9690382599071095</v>
      </c>
      <c r="L182">
        <v>18</v>
      </c>
      <c r="M182">
        <v>47</v>
      </c>
      <c r="W182" s="20" t="str">
        <f t="shared" si="84"/>
        <v/>
      </c>
      <c r="X182" s="10">
        <f t="shared" si="85"/>
        <v>175</v>
      </c>
      <c r="Y182" s="10" t="s">
        <v>408</v>
      </c>
      <c r="Z182" s="13" t="str">
        <f t="shared" si="86"/>
        <v/>
      </c>
      <c r="AA182" s="13" t="str">
        <f t="shared" si="87"/>
        <v/>
      </c>
      <c r="AB182" s="20" t="str">
        <f t="shared" si="88"/>
        <v/>
      </c>
      <c r="AC182" s="10">
        <f t="shared" si="89"/>
        <v>175</v>
      </c>
      <c r="AD182" s="10" t="s">
        <v>408</v>
      </c>
      <c r="AE182" s="13" t="str">
        <f t="shared" si="90"/>
        <v/>
      </c>
      <c r="AF182" s="14" t="str">
        <f t="shared" si="91"/>
        <v/>
      </c>
      <c r="AG182" s="13"/>
      <c r="AH182" s="20" t="str">
        <f t="shared" si="92"/>
        <v/>
      </c>
      <c r="AI182" s="10">
        <f t="shared" si="93"/>
        <v>175</v>
      </c>
      <c r="AJ182" s="10" t="s">
        <v>408</v>
      </c>
      <c r="AK182" s="13" t="str">
        <f t="shared" si="94"/>
        <v/>
      </c>
      <c r="AL182" s="13" t="str">
        <f t="shared" si="95"/>
        <v/>
      </c>
      <c r="AM182" s="20" t="str">
        <f t="shared" si="96"/>
        <v/>
      </c>
      <c r="AN182" s="10">
        <f t="shared" si="97"/>
        <v>175</v>
      </c>
      <c r="AO182" s="10" t="s">
        <v>408</v>
      </c>
      <c r="AP182" s="13" t="str">
        <f t="shared" si="98"/>
        <v/>
      </c>
      <c r="AQ182" s="14" t="str">
        <f t="shared" si="99"/>
        <v/>
      </c>
      <c r="BS182" s="41">
        <f t="shared" si="76"/>
        <v>0</v>
      </c>
      <c r="BT182" s="42">
        <f t="shared" si="77"/>
        <v>0</v>
      </c>
      <c r="BX182" s="41">
        <f t="shared" si="78"/>
        <v>0</v>
      </c>
      <c r="BY182" s="42">
        <f t="shared" si="79"/>
        <v>0</v>
      </c>
      <c r="CC182" s="41">
        <f t="shared" si="80"/>
        <v>0</v>
      </c>
      <c r="CD182" s="42">
        <f t="shared" si="81"/>
        <v>0</v>
      </c>
      <c r="CH182" s="41">
        <f t="shared" si="82"/>
        <v>0</v>
      </c>
      <c r="CI182" s="42">
        <f t="shared" si="83"/>
        <v>0</v>
      </c>
    </row>
    <row r="183" spans="3:87" x14ac:dyDescent="0.25">
      <c r="C183">
        <v>1.6400000000000317</v>
      </c>
      <c r="D183">
        <v>45</v>
      </c>
      <c r="E183">
        <v>3.3280319536951479</v>
      </c>
      <c r="F183">
        <v>94</v>
      </c>
      <c r="G183">
        <v>3.9406201579942914</v>
      </c>
      <c r="H183">
        <v>46</v>
      </c>
      <c r="I183">
        <v>3.3270496986373574</v>
      </c>
      <c r="J183">
        <v>95</v>
      </c>
      <c r="K183">
        <v>3.901737093206183</v>
      </c>
      <c r="L183">
        <v>88</v>
      </c>
      <c r="M183">
        <v>23</v>
      </c>
      <c r="W183" s="20" t="str">
        <f t="shared" si="84"/>
        <v/>
      </c>
      <c r="X183" s="10">
        <f t="shared" si="85"/>
        <v>176</v>
      </c>
      <c r="Y183" s="10" t="s">
        <v>409</v>
      </c>
      <c r="Z183" s="13" t="str">
        <f t="shared" si="86"/>
        <v/>
      </c>
      <c r="AA183" s="13" t="str">
        <f t="shared" si="87"/>
        <v/>
      </c>
      <c r="AB183" s="20" t="str">
        <f t="shared" si="88"/>
        <v/>
      </c>
      <c r="AC183" s="10">
        <f t="shared" si="89"/>
        <v>176</v>
      </c>
      <c r="AD183" s="10" t="s">
        <v>409</v>
      </c>
      <c r="AE183" s="13" t="str">
        <f t="shared" si="90"/>
        <v/>
      </c>
      <c r="AF183" s="14" t="str">
        <f t="shared" si="91"/>
        <v/>
      </c>
      <c r="AG183" s="13"/>
      <c r="AH183" s="20" t="str">
        <f t="shared" si="92"/>
        <v/>
      </c>
      <c r="AI183" s="10">
        <f t="shared" si="93"/>
        <v>176</v>
      </c>
      <c r="AJ183" s="10" t="s">
        <v>409</v>
      </c>
      <c r="AK183" s="13" t="str">
        <f t="shared" si="94"/>
        <v/>
      </c>
      <c r="AL183" s="13" t="str">
        <f t="shared" si="95"/>
        <v/>
      </c>
      <c r="AM183" s="20" t="str">
        <f t="shared" si="96"/>
        <v/>
      </c>
      <c r="AN183" s="10">
        <f t="shared" si="97"/>
        <v>176</v>
      </c>
      <c r="AO183" s="10" t="s">
        <v>409</v>
      </c>
      <c r="AP183" s="13" t="str">
        <f t="shared" si="98"/>
        <v/>
      </c>
      <c r="AQ183" s="14" t="str">
        <f t="shared" si="99"/>
        <v/>
      </c>
      <c r="BS183" s="41">
        <f t="shared" si="76"/>
        <v>0</v>
      </c>
      <c r="BT183" s="42">
        <f t="shared" si="77"/>
        <v>0</v>
      </c>
      <c r="BX183" s="41">
        <f t="shared" si="78"/>
        <v>0</v>
      </c>
      <c r="BY183" s="42">
        <f t="shared" si="79"/>
        <v>0</v>
      </c>
      <c r="CC183" s="41">
        <f t="shared" si="80"/>
        <v>0</v>
      </c>
      <c r="CD183" s="42">
        <f t="shared" si="81"/>
        <v>0</v>
      </c>
      <c r="CH183" s="41">
        <f t="shared" si="82"/>
        <v>0</v>
      </c>
      <c r="CI183" s="42">
        <f t="shared" si="83"/>
        <v>0</v>
      </c>
    </row>
    <row r="184" spans="3:87" x14ac:dyDescent="0.25">
      <c r="C184">
        <v>1.6500000000000317</v>
      </c>
      <c r="D184">
        <v>45</v>
      </c>
      <c r="E184">
        <v>3.335390120443539</v>
      </c>
      <c r="F184">
        <v>94</v>
      </c>
      <c r="G184">
        <v>3.9326819105111577</v>
      </c>
      <c r="H184">
        <v>45</v>
      </c>
      <c r="I184">
        <v>3.3280319536951479</v>
      </c>
      <c r="J184">
        <v>94</v>
      </c>
      <c r="K184">
        <v>3.9196902322437088</v>
      </c>
      <c r="L184">
        <v>4</v>
      </c>
      <c r="M184">
        <v>21</v>
      </c>
      <c r="W184" s="20" t="str">
        <f t="shared" si="84"/>
        <v/>
      </c>
      <c r="X184" s="10">
        <f t="shared" si="85"/>
        <v>177</v>
      </c>
      <c r="Y184" s="10" t="s">
        <v>410</v>
      </c>
      <c r="Z184" s="13" t="str">
        <f t="shared" si="86"/>
        <v/>
      </c>
      <c r="AA184" s="13" t="str">
        <f t="shared" si="87"/>
        <v/>
      </c>
      <c r="AB184" s="20" t="str">
        <f t="shared" si="88"/>
        <v/>
      </c>
      <c r="AC184" s="10">
        <f t="shared" si="89"/>
        <v>177</v>
      </c>
      <c r="AD184" s="10" t="s">
        <v>410</v>
      </c>
      <c r="AE184" s="13" t="str">
        <f t="shared" si="90"/>
        <v/>
      </c>
      <c r="AF184" s="14" t="str">
        <f t="shared" si="91"/>
        <v/>
      </c>
      <c r="AG184" s="13"/>
      <c r="AH184" s="20" t="str">
        <f t="shared" si="92"/>
        <v/>
      </c>
      <c r="AI184" s="10">
        <f t="shared" si="93"/>
        <v>177</v>
      </c>
      <c r="AJ184" s="10" t="s">
        <v>410</v>
      </c>
      <c r="AK184" s="13" t="str">
        <f t="shared" si="94"/>
        <v/>
      </c>
      <c r="AL184" s="13" t="str">
        <f t="shared" si="95"/>
        <v/>
      </c>
      <c r="AM184" s="20" t="str">
        <f t="shared" si="96"/>
        <v/>
      </c>
      <c r="AN184" s="10">
        <f t="shared" si="97"/>
        <v>177</v>
      </c>
      <c r="AO184" s="10" t="s">
        <v>410</v>
      </c>
      <c r="AP184" s="13" t="str">
        <f t="shared" si="98"/>
        <v/>
      </c>
      <c r="AQ184" s="14" t="str">
        <f t="shared" si="99"/>
        <v/>
      </c>
      <c r="BS184" s="41">
        <f t="shared" si="76"/>
        <v>0</v>
      </c>
      <c r="BT184" s="42">
        <f t="shared" si="77"/>
        <v>0</v>
      </c>
      <c r="BX184" s="41">
        <f t="shared" si="78"/>
        <v>0</v>
      </c>
      <c r="BY184" s="42">
        <f t="shared" si="79"/>
        <v>0</v>
      </c>
      <c r="CC184" s="41">
        <f t="shared" si="80"/>
        <v>0</v>
      </c>
      <c r="CD184" s="42">
        <f t="shared" si="81"/>
        <v>0</v>
      </c>
      <c r="CH184" s="41">
        <f t="shared" si="82"/>
        <v>0</v>
      </c>
      <c r="CI184" s="42">
        <f t="shared" si="83"/>
        <v>0</v>
      </c>
    </row>
    <row r="185" spans="3:87" x14ac:dyDescent="0.25">
      <c r="C185">
        <v>1.6600000000000317</v>
      </c>
      <c r="D185">
        <v>45</v>
      </c>
      <c r="E185">
        <v>3.335390120443539</v>
      </c>
      <c r="F185">
        <v>93</v>
      </c>
      <c r="G185">
        <v>3.8860396488932469</v>
      </c>
      <c r="H185">
        <v>45</v>
      </c>
      <c r="I185">
        <v>3.3322821800750027</v>
      </c>
      <c r="J185">
        <v>94</v>
      </c>
      <c r="K185">
        <v>3.9215247329454472</v>
      </c>
      <c r="L185">
        <v>20</v>
      </c>
      <c r="M185">
        <v>81</v>
      </c>
      <c r="W185" s="20" t="str">
        <f t="shared" si="84"/>
        <v/>
      </c>
      <c r="X185" s="10">
        <f t="shared" si="85"/>
        <v>178</v>
      </c>
      <c r="Y185" s="10" t="s">
        <v>411</v>
      </c>
      <c r="Z185" s="13" t="str">
        <f t="shared" si="86"/>
        <v/>
      </c>
      <c r="AA185" s="13" t="str">
        <f t="shared" si="87"/>
        <v/>
      </c>
      <c r="AB185" s="20" t="str">
        <f t="shared" si="88"/>
        <v/>
      </c>
      <c r="AC185" s="10">
        <f t="shared" si="89"/>
        <v>178</v>
      </c>
      <c r="AD185" s="10" t="s">
        <v>411</v>
      </c>
      <c r="AE185" s="13" t="str">
        <f t="shared" si="90"/>
        <v/>
      </c>
      <c r="AF185" s="14" t="str">
        <f t="shared" si="91"/>
        <v/>
      </c>
      <c r="AG185" s="13"/>
      <c r="AH185" s="20" t="str">
        <f t="shared" si="92"/>
        <v/>
      </c>
      <c r="AI185" s="10">
        <f t="shared" si="93"/>
        <v>178</v>
      </c>
      <c r="AJ185" s="10" t="s">
        <v>411</v>
      </c>
      <c r="AK185" s="13" t="str">
        <f t="shared" si="94"/>
        <v/>
      </c>
      <c r="AL185" s="13" t="str">
        <f t="shared" si="95"/>
        <v/>
      </c>
      <c r="AM185" s="20" t="str">
        <f t="shared" si="96"/>
        <v/>
      </c>
      <c r="AN185" s="10">
        <f t="shared" si="97"/>
        <v>178</v>
      </c>
      <c r="AO185" s="10" t="s">
        <v>411</v>
      </c>
      <c r="AP185" s="13" t="str">
        <f t="shared" si="98"/>
        <v/>
      </c>
      <c r="AQ185" s="14" t="str">
        <f t="shared" si="99"/>
        <v/>
      </c>
      <c r="BS185" s="41">
        <f t="shared" si="76"/>
        <v>0</v>
      </c>
      <c r="BT185" s="42">
        <f t="shared" si="77"/>
        <v>0</v>
      </c>
      <c r="BX185" s="41">
        <f t="shared" si="78"/>
        <v>0</v>
      </c>
      <c r="BY185" s="42">
        <f t="shared" si="79"/>
        <v>0</v>
      </c>
      <c r="CC185" s="41">
        <f t="shared" si="80"/>
        <v>0</v>
      </c>
      <c r="CD185" s="42">
        <f t="shared" si="81"/>
        <v>0</v>
      </c>
      <c r="CH185" s="41">
        <f t="shared" si="82"/>
        <v>0</v>
      </c>
      <c r="CI185" s="42">
        <f t="shared" si="83"/>
        <v>0</v>
      </c>
    </row>
    <row r="186" spans="3:87" x14ac:dyDescent="0.25">
      <c r="C186">
        <v>1.6700000000000317</v>
      </c>
      <c r="D186">
        <v>45</v>
      </c>
      <c r="E186">
        <v>3.3274518729604061</v>
      </c>
      <c r="F186">
        <v>93</v>
      </c>
      <c r="G186">
        <v>3.9328609611644891</v>
      </c>
      <c r="H186">
        <v>45</v>
      </c>
      <c r="I186">
        <v>3.2950545653353007</v>
      </c>
      <c r="J186">
        <v>94</v>
      </c>
      <c r="K186">
        <v>3.9249227136813545</v>
      </c>
      <c r="L186">
        <v>43</v>
      </c>
      <c r="M186">
        <v>39</v>
      </c>
      <c r="W186" s="20" t="str">
        <f t="shared" si="84"/>
        <v/>
      </c>
      <c r="X186" s="10">
        <f t="shared" si="85"/>
        <v>179</v>
      </c>
      <c r="Y186" s="10" t="s">
        <v>412</v>
      </c>
      <c r="Z186" s="13" t="str">
        <f t="shared" si="86"/>
        <v/>
      </c>
      <c r="AA186" s="13" t="str">
        <f t="shared" si="87"/>
        <v/>
      </c>
      <c r="AB186" s="20" t="str">
        <f t="shared" si="88"/>
        <v/>
      </c>
      <c r="AC186" s="10">
        <f t="shared" si="89"/>
        <v>179</v>
      </c>
      <c r="AD186" s="10" t="s">
        <v>412</v>
      </c>
      <c r="AE186" s="13" t="str">
        <f t="shared" si="90"/>
        <v/>
      </c>
      <c r="AF186" s="14" t="str">
        <f t="shared" si="91"/>
        <v/>
      </c>
      <c r="AG186" s="13"/>
      <c r="AH186" s="20" t="str">
        <f t="shared" si="92"/>
        <v/>
      </c>
      <c r="AI186" s="10">
        <f t="shared" si="93"/>
        <v>179</v>
      </c>
      <c r="AJ186" s="10" t="s">
        <v>412</v>
      </c>
      <c r="AK186" s="13" t="str">
        <f t="shared" si="94"/>
        <v/>
      </c>
      <c r="AL186" s="13" t="str">
        <f t="shared" si="95"/>
        <v/>
      </c>
      <c r="AM186" s="20" t="str">
        <f t="shared" si="96"/>
        <v/>
      </c>
      <c r="AN186" s="10">
        <f t="shared" si="97"/>
        <v>179</v>
      </c>
      <c r="AO186" s="10" t="s">
        <v>412</v>
      </c>
      <c r="AP186" s="13" t="str">
        <f t="shared" si="98"/>
        <v/>
      </c>
      <c r="AQ186" s="14" t="str">
        <f t="shared" si="99"/>
        <v/>
      </c>
      <c r="BS186" s="41">
        <f t="shared" si="76"/>
        <v>0</v>
      </c>
      <c r="BT186" s="42">
        <f t="shared" si="77"/>
        <v>0</v>
      </c>
      <c r="BX186" s="41">
        <f t="shared" si="78"/>
        <v>0</v>
      </c>
      <c r="BY186" s="42">
        <f t="shared" si="79"/>
        <v>0</v>
      </c>
      <c r="CC186" s="41">
        <f t="shared" si="80"/>
        <v>0</v>
      </c>
      <c r="CD186" s="42">
        <f t="shared" si="81"/>
        <v>0</v>
      </c>
      <c r="CH186" s="41">
        <f t="shared" si="82"/>
        <v>0</v>
      </c>
      <c r="CI186" s="42">
        <f t="shared" si="83"/>
        <v>0</v>
      </c>
    </row>
    <row r="187" spans="3:87" x14ac:dyDescent="0.25">
      <c r="C187">
        <v>1.6800000000000317</v>
      </c>
      <c r="D187">
        <v>44</v>
      </c>
      <c r="E187">
        <v>3.27499590492847</v>
      </c>
      <c r="F187">
        <v>92</v>
      </c>
      <c r="G187">
        <v>3.9335531758549092</v>
      </c>
      <c r="H187">
        <v>44</v>
      </c>
      <c r="I187">
        <v>3.2611329613172702</v>
      </c>
      <c r="J187">
        <v>93</v>
      </c>
      <c r="K187">
        <v>3.9033005732403536</v>
      </c>
      <c r="L187">
        <v>6</v>
      </c>
      <c r="M187">
        <v>53</v>
      </c>
      <c r="W187" s="20" t="str">
        <f t="shared" si="84"/>
        <v/>
      </c>
      <c r="X187" s="10">
        <f t="shared" si="85"/>
        <v>180</v>
      </c>
      <c r="Y187" s="10" t="s">
        <v>413</v>
      </c>
      <c r="Z187" s="13" t="str">
        <f t="shared" si="86"/>
        <v/>
      </c>
      <c r="AA187" s="13" t="str">
        <f t="shared" si="87"/>
        <v/>
      </c>
      <c r="AB187" s="20" t="str">
        <f t="shared" si="88"/>
        <v/>
      </c>
      <c r="AC187" s="10">
        <f t="shared" si="89"/>
        <v>180</v>
      </c>
      <c r="AD187" s="10" t="s">
        <v>413</v>
      </c>
      <c r="AE187" s="13" t="str">
        <f t="shared" si="90"/>
        <v/>
      </c>
      <c r="AF187" s="14" t="str">
        <f t="shared" si="91"/>
        <v/>
      </c>
      <c r="AG187" s="13"/>
      <c r="AH187" s="20" t="str">
        <f t="shared" si="92"/>
        <v/>
      </c>
      <c r="AI187" s="10">
        <f t="shared" si="93"/>
        <v>180</v>
      </c>
      <c r="AJ187" s="10" t="s">
        <v>413</v>
      </c>
      <c r="AK187" s="13" t="str">
        <f t="shared" si="94"/>
        <v/>
      </c>
      <c r="AL187" s="13" t="str">
        <f t="shared" si="95"/>
        <v/>
      </c>
      <c r="AM187" s="20" t="str">
        <f t="shared" si="96"/>
        <v/>
      </c>
      <c r="AN187" s="10">
        <f t="shared" si="97"/>
        <v>180</v>
      </c>
      <c r="AO187" s="10" t="s">
        <v>413</v>
      </c>
      <c r="AP187" s="13" t="str">
        <f t="shared" si="98"/>
        <v/>
      </c>
      <c r="AQ187" s="14" t="str">
        <f t="shared" si="99"/>
        <v/>
      </c>
      <c r="BS187" s="41">
        <f t="shared" si="76"/>
        <v>0</v>
      </c>
      <c r="BT187" s="42">
        <f t="shared" si="77"/>
        <v>0</v>
      </c>
      <c r="BX187" s="41">
        <f t="shared" si="78"/>
        <v>0</v>
      </c>
      <c r="BY187" s="42">
        <f t="shared" si="79"/>
        <v>0</v>
      </c>
      <c r="CC187" s="41">
        <f t="shared" si="80"/>
        <v>0</v>
      </c>
      <c r="CD187" s="42">
        <f t="shared" si="81"/>
        <v>0</v>
      </c>
      <c r="CH187" s="41">
        <f t="shared" si="82"/>
        <v>0</v>
      </c>
      <c r="CI187" s="42">
        <f t="shared" si="83"/>
        <v>0</v>
      </c>
    </row>
    <row r="188" spans="3:87" x14ac:dyDescent="0.25">
      <c r="C188">
        <v>1.6900000000000317</v>
      </c>
      <c r="D188">
        <v>44</v>
      </c>
      <c r="E188">
        <v>3.2475410383736394</v>
      </c>
      <c r="F188">
        <v>92</v>
      </c>
      <c r="G188">
        <v>3.9335531758549083</v>
      </c>
      <c r="H188">
        <v>45</v>
      </c>
      <c r="I188">
        <v>3.3069229772912347</v>
      </c>
      <c r="J188">
        <v>92</v>
      </c>
      <c r="K188">
        <v>3.8858605982399155</v>
      </c>
      <c r="L188">
        <v>26</v>
      </c>
      <c r="M188">
        <v>28</v>
      </c>
      <c r="W188" s="20" t="str">
        <f t="shared" si="84"/>
        <v/>
      </c>
      <c r="X188" s="10">
        <f t="shared" si="85"/>
        <v>181</v>
      </c>
      <c r="Y188" s="10" t="s">
        <v>414</v>
      </c>
      <c r="Z188" s="13" t="str">
        <f t="shared" si="86"/>
        <v/>
      </c>
      <c r="AA188" s="13" t="str">
        <f t="shared" si="87"/>
        <v/>
      </c>
      <c r="AB188" s="20" t="str">
        <f t="shared" si="88"/>
        <v/>
      </c>
      <c r="AC188" s="10">
        <f t="shared" si="89"/>
        <v>181</v>
      </c>
      <c r="AD188" s="10" t="s">
        <v>414</v>
      </c>
      <c r="AE188" s="13" t="str">
        <f t="shared" si="90"/>
        <v/>
      </c>
      <c r="AF188" s="14" t="str">
        <f t="shared" si="91"/>
        <v/>
      </c>
      <c r="AG188" s="13"/>
      <c r="AH188" s="20" t="str">
        <f t="shared" si="92"/>
        <v/>
      </c>
      <c r="AI188" s="10">
        <f t="shared" si="93"/>
        <v>181</v>
      </c>
      <c r="AJ188" s="10" t="s">
        <v>414</v>
      </c>
      <c r="AK188" s="13" t="str">
        <f t="shared" si="94"/>
        <v/>
      </c>
      <c r="AL188" s="13" t="str">
        <f t="shared" si="95"/>
        <v/>
      </c>
      <c r="AM188" s="20" t="str">
        <f t="shared" si="96"/>
        <v/>
      </c>
      <c r="AN188" s="10">
        <f t="shared" si="97"/>
        <v>181</v>
      </c>
      <c r="AO188" s="10" t="s">
        <v>414</v>
      </c>
      <c r="AP188" s="13" t="str">
        <f t="shared" si="98"/>
        <v/>
      </c>
      <c r="AQ188" s="14" t="str">
        <f t="shared" si="99"/>
        <v/>
      </c>
      <c r="BS188" s="41">
        <f t="shared" si="76"/>
        <v>0</v>
      </c>
      <c r="BT188" s="42">
        <f t="shared" si="77"/>
        <v>0</v>
      </c>
      <c r="BX188" s="41">
        <f t="shared" si="78"/>
        <v>0</v>
      </c>
      <c r="BY188" s="42">
        <f t="shared" si="79"/>
        <v>0</v>
      </c>
      <c r="CC188" s="41">
        <f t="shared" si="80"/>
        <v>0</v>
      </c>
      <c r="CD188" s="42">
        <f t="shared" si="81"/>
        <v>0</v>
      </c>
      <c r="CH188" s="41">
        <f t="shared" si="82"/>
        <v>0</v>
      </c>
      <c r="CI188" s="42">
        <f t="shared" si="83"/>
        <v>0</v>
      </c>
    </row>
    <row r="189" spans="3:87" x14ac:dyDescent="0.25">
      <c r="C189">
        <v>1.7000000000000317</v>
      </c>
      <c r="D189">
        <v>44</v>
      </c>
      <c r="E189">
        <v>3.2654941774111661</v>
      </c>
      <c r="F189">
        <v>91</v>
      </c>
      <c r="G189">
        <v>3.8885663642854045</v>
      </c>
      <c r="H189">
        <v>45</v>
      </c>
      <c r="I189">
        <v>3.3143290410374764</v>
      </c>
      <c r="J189">
        <v>92</v>
      </c>
      <c r="K189">
        <v>3.9440181387301996</v>
      </c>
      <c r="L189">
        <v>50</v>
      </c>
      <c r="M189">
        <v>45</v>
      </c>
      <c r="W189" s="20" t="str">
        <f t="shared" si="84"/>
        <v/>
      </c>
      <c r="X189" s="10">
        <f t="shared" si="85"/>
        <v>182</v>
      </c>
      <c r="Y189" s="10" t="s">
        <v>415</v>
      </c>
      <c r="Z189" s="13" t="str">
        <f t="shared" si="86"/>
        <v/>
      </c>
      <c r="AA189" s="13" t="str">
        <f t="shared" si="87"/>
        <v/>
      </c>
      <c r="AB189" s="20" t="str">
        <f t="shared" si="88"/>
        <v/>
      </c>
      <c r="AC189" s="10">
        <f t="shared" si="89"/>
        <v>182</v>
      </c>
      <c r="AD189" s="10" t="s">
        <v>415</v>
      </c>
      <c r="AE189" s="13" t="str">
        <f t="shared" si="90"/>
        <v/>
      </c>
      <c r="AF189" s="14" t="str">
        <f t="shared" si="91"/>
        <v/>
      </c>
      <c r="AG189" s="13"/>
      <c r="AH189" s="20" t="str">
        <f t="shared" si="92"/>
        <v/>
      </c>
      <c r="AI189" s="10">
        <f t="shared" si="93"/>
        <v>182</v>
      </c>
      <c r="AJ189" s="10" t="s">
        <v>415</v>
      </c>
      <c r="AK189" s="13" t="str">
        <f t="shared" si="94"/>
        <v/>
      </c>
      <c r="AL189" s="13" t="str">
        <f t="shared" si="95"/>
        <v/>
      </c>
      <c r="AM189" s="20" t="str">
        <f t="shared" si="96"/>
        <v/>
      </c>
      <c r="AN189" s="10">
        <f t="shared" si="97"/>
        <v>182</v>
      </c>
      <c r="AO189" s="10" t="s">
        <v>415</v>
      </c>
      <c r="AP189" s="13" t="str">
        <f t="shared" si="98"/>
        <v/>
      </c>
      <c r="AQ189" s="14" t="str">
        <f t="shared" si="99"/>
        <v/>
      </c>
      <c r="BS189" s="41">
        <f t="shared" si="76"/>
        <v>0</v>
      </c>
      <c r="BT189" s="42">
        <f t="shared" si="77"/>
        <v>0</v>
      </c>
      <c r="BX189" s="41">
        <f t="shared" si="78"/>
        <v>0</v>
      </c>
      <c r="BY189" s="42">
        <f t="shared" si="79"/>
        <v>0</v>
      </c>
      <c r="CC189" s="41">
        <f t="shared" si="80"/>
        <v>0</v>
      </c>
      <c r="CD189" s="42">
        <f t="shared" si="81"/>
        <v>0</v>
      </c>
      <c r="CH189" s="41">
        <f t="shared" si="82"/>
        <v>0</v>
      </c>
      <c r="CI189" s="42">
        <f t="shared" si="83"/>
        <v>0</v>
      </c>
    </row>
    <row r="190" spans="3:87" x14ac:dyDescent="0.25">
      <c r="C190">
        <v>1.7100000000000317</v>
      </c>
      <c r="D190">
        <v>44</v>
      </c>
      <c r="E190">
        <v>3.2739455889313875</v>
      </c>
      <c r="F190">
        <v>91</v>
      </c>
      <c r="G190">
        <v>3.8547367302816093</v>
      </c>
      <c r="H190">
        <v>44</v>
      </c>
      <c r="I190">
        <v>3.2709057095021423</v>
      </c>
      <c r="J190">
        <v>91</v>
      </c>
      <c r="K190">
        <v>3.9276284797268444</v>
      </c>
      <c r="L190">
        <v>14</v>
      </c>
      <c r="M190">
        <v>34</v>
      </c>
      <c r="W190" s="20" t="str">
        <f t="shared" si="84"/>
        <v/>
      </c>
      <c r="X190" s="10">
        <f t="shared" si="85"/>
        <v>183</v>
      </c>
      <c r="Y190" s="10" t="s">
        <v>416</v>
      </c>
      <c r="Z190" s="13" t="str">
        <f t="shared" si="86"/>
        <v/>
      </c>
      <c r="AA190" s="13" t="str">
        <f t="shared" si="87"/>
        <v/>
      </c>
      <c r="AB190" s="20" t="str">
        <f t="shared" si="88"/>
        <v/>
      </c>
      <c r="AC190" s="10">
        <f t="shared" si="89"/>
        <v>183</v>
      </c>
      <c r="AD190" s="10" t="s">
        <v>416</v>
      </c>
      <c r="AE190" s="13" t="str">
        <f t="shared" si="90"/>
        <v/>
      </c>
      <c r="AF190" s="14" t="str">
        <f t="shared" si="91"/>
        <v/>
      </c>
      <c r="AG190" s="13"/>
      <c r="AH190" s="20" t="str">
        <f t="shared" si="92"/>
        <v/>
      </c>
      <c r="AI190" s="10">
        <f t="shared" si="93"/>
        <v>183</v>
      </c>
      <c r="AJ190" s="10" t="s">
        <v>416</v>
      </c>
      <c r="AK190" s="13" t="str">
        <f t="shared" si="94"/>
        <v/>
      </c>
      <c r="AL190" s="13" t="str">
        <f t="shared" si="95"/>
        <v/>
      </c>
      <c r="AM190" s="20" t="str">
        <f t="shared" si="96"/>
        <v/>
      </c>
      <c r="AN190" s="10">
        <f t="shared" si="97"/>
        <v>183</v>
      </c>
      <c r="AO190" s="10" t="s">
        <v>416</v>
      </c>
      <c r="AP190" s="13" t="str">
        <f t="shared" si="98"/>
        <v/>
      </c>
      <c r="AQ190" s="14" t="str">
        <f t="shared" si="99"/>
        <v/>
      </c>
      <c r="BS190" s="41">
        <f t="shared" si="76"/>
        <v>0</v>
      </c>
      <c r="BT190" s="42">
        <f t="shared" si="77"/>
        <v>0</v>
      </c>
      <c r="BX190" s="41">
        <f t="shared" si="78"/>
        <v>0</v>
      </c>
      <c r="BY190" s="42">
        <f t="shared" si="79"/>
        <v>0</v>
      </c>
      <c r="CC190" s="41">
        <f t="shared" si="80"/>
        <v>0</v>
      </c>
      <c r="CD190" s="42">
        <f t="shared" si="81"/>
        <v>0</v>
      </c>
      <c r="CH190" s="41">
        <f t="shared" si="82"/>
        <v>0</v>
      </c>
      <c r="CI190" s="42">
        <f t="shared" si="83"/>
        <v>0</v>
      </c>
    </row>
    <row r="191" spans="3:87" x14ac:dyDescent="0.25">
      <c r="C191">
        <v>1.7200000000000317</v>
      </c>
      <c r="D191">
        <v>43</v>
      </c>
      <c r="E191">
        <v>3.3378047018800201</v>
      </c>
      <c r="F191">
        <v>90</v>
      </c>
      <c r="G191">
        <v>3.9328609611644891</v>
      </c>
      <c r="H191">
        <v>44</v>
      </c>
      <c r="I191">
        <v>3.2816128157469535</v>
      </c>
      <c r="J191">
        <v>91</v>
      </c>
      <c r="K191">
        <v>3.9012870218852855</v>
      </c>
      <c r="L191">
        <v>68</v>
      </c>
      <c r="M191">
        <v>80</v>
      </c>
      <c r="W191" s="20" t="str">
        <f t="shared" si="84"/>
        <v/>
      </c>
      <c r="X191" s="10">
        <f t="shared" si="85"/>
        <v>184</v>
      </c>
      <c r="Y191" s="10" t="s">
        <v>417</v>
      </c>
      <c r="Z191" s="13" t="str">
        <f t="shared" si="86"/>
        <v/>
      </c>
      <c r="AA191" s="13" t="str">
        <f t="shared" si="87"/>
        <v/>
      </c>
      <c r="AB191" s="20" t="str">
        <f t="shared" si="88"/>
        <v/>
      </c>
      <c r="AC191" s="10">
        <f t="shared" si="89"/>
        <v>184</v>
      </c>
      <c r="AD191" s="10" t="s">
        <v>417</v>
      </c>
      <c r="AE191" s="13" t="str">
        <f t="shared" si="90"/>
        <v/>
      </c>
      <c r="AF191" s="14" t="str">
        <f t="shared" si="91"/>
        <v/>
      </c>
      <c r="AG191" s="13"/>
      <c r="AH191" s="20" t="str">
        <f t="shared" si="92"/>
        <v/>
      </c>
      <c r="AI191" s="10">
        <f t="shared" si="93"/>
        <v>184</v>
      </c>
      <c r="AJ191" s="10" t="s">
        <v>417</v>
      </c>
      <c r="AK191" s="13" t="str">
        <f t="shared" si="94"/>
        <v/>
      </c>
      <c r="AL191" s="13" t="str">
        <f t="shared" si="95"/>
        <v/>
      </c>
      <c r="AM191" s="20" t="str">
        <f t="shared" si="96"/>
        <v/>
      </c>
      <c r="AN191" s="10">
        <f t="shared" si="97"/>
        <v>184</v>
      </c>
      <c r="AO191" s="10" t="s">
        <v>417</v>
      </c>
      <c r="AP191" s="13" t="str">
        <f t="shared" si="98"/>
        <v/>
      </c>
      <c r="AQ191" s="14" t="str">
        <f t="shared" si="99"/>
        <v/>
      </c>
      <c r="BS191" s="41">
        <f t="shared" si="76"/>
        <v>0</v>
      </c>
      <c r="BT191" s="42">
        <f t="shared" si="77"/>
        <v>0</v>
      </c>
      <c r="BX191" s="41">
        <f t="shared" si="78"/>
        <v>0</v>
      </c>
      <c r="BY191" s="42">
        <f t="shared" si="79"/>
        <v>0</v>
      </c>
      <c r="CC191" s="41">
        <f t="shared" si="80"/>
        <v>0</v>
      </c>
      <c r="CD191" s="42">
        <f t="shared" si="81"/>
        <v>0</v>
      </c>
      <c r="CH191" s="41">
        <f t="shared" si="82"/>
        <v>0</v>
      </c>
      <c r="CI191" s="42">
        <f t="shared" si="83"/>
        <v>0</v>
      </c>
    </row>
    <row r="192" spans="3:87" x14ac:dyDescent="0.25">
      <c r="C192">
        <v>1.7300000000000317</v>
      </c>
      <c r="D192">
        <v>43</v>
      </c>
      <c r="E192">
        <v>3.3227994722575027</v>
      </c>
      <c r="F192">
        <v>90</v>
      </c>
      <c r="G192">
        <v>3.9328609611644891</v>
      </c>
      <c r="H192">
        <v>43</v>
      </c>
      <c r="I192">
        <v>3.3264684736609782</v>
      </c>
      <c r="J192">
        <v>90</v>
      </c>
      <c r="K192">
        <v>3.9162922515078025</v>
      </c>
      <c r="L192">
        <v>9</v>
      </c>
      <c r="M192">
        <v>24</v>
      </c>
      <c r="W192" s="20" t="str">
        <f t="shared" si="84"/>
        <v/>
      </c>
      <c r="X192" s="10">
        <f t="shared" si="85"/>
        <v>185</v>
      </c>
      <c r="Y192" s="10" t="s">
        <v>418</v>
      </c>
      <c r="Z192" s="13" t="str">
        <f t="shared" si="86"/>
        <v/>
      </c>
      <c r="AA192" s="13" t="str">
        <f t="shared" si="87"/>
        <v/>
      </c>
      <c r="AB192" s="20" t="str">
        <f t="shared" si="88"/>
        <v/>
      </c>
      <c r="AC192" s="10">
        <f t="shared" si="89"/>
        <v>185</v>
      </c>
      <c r="AD192" s="10" t="s">
        <v>418</v>
      </c>
      <c r="AE192" s="13" t="str">
        <f t="shared" si="90"/>
        <v/>
      </c>
      <c r="AF192" s="14" t="str">
        <f t="shared" si="91"/>
        <v/>
      </c>
      <c r="AG192" s="13"/>
      <c r="AH192" s="20" t="str">
        <f t="shared" si="92"/>
        <v/>
      </c>
      <c r="AI192" s="10">
        <f t="shared" si="93"/>
        <v>185</v>
      </c>
      <c r="AJ192" s="10" t="s">
        <v>418</v>
      </c>
      <c r="AK192" s="13" t="str">
        <f t="shared" si="94"/>
        <v/>
      </c>
      <c r="AL192" s="13" t="str">
        <f t="shared" si="95"/>
        <v/>
      </c>
      <c r="AM192" s="20" t="str">
        <f t="shared" si="96"/>
        <v/>
      </c>
      <c r="AN192" s="10">
        <f t="shared" si="97"/>
        <v>185</v>
      </c>
      <c r="AO192" s="10" t="s">
        <v>418</v>
      </c>
      <c r="AP192" s="13" t="str">
        <f t="shared" si="98"/>
        <v/>
      </c>
      <c r="AQ192" s="14" t="str">
        <f t="shared" si="99"/>
        <v/>
      </c>
      <c r="BS192" s="41">
        <f t="shared" si="76"/>
        <v>0</v>
      </c>
      <c r="BT192" s="42">
        <f t="shared" si="77"/>
        <v>0</v>
      </c>
      <c r="BX192" s="41">
        <f t="shared" si="78"/>
        <v>0</v>
      </c>
      <c r="BY192" s="42">
        <f t="shared" si="79"/>
        <v>0</v>
      </c>
      <c r="CC192" s="41">
        <f t="shared" si="80"/>
        <v>0</v>
      </c>
      <c r="CD192" s="42">
        <f t="shared" si="81"/>
        <v>0</v>
      </c>
      <c r="CH192" s="41">
        <f t="shared" si="82"/>
        <v>0</v>
      </c>
      <c r="CI192" s="42">
        <f t="shared" si="83"/>
        <v>0</v>
      </c>
    </row>
    <row r="193" spans="3:87" x14ac:dyDescent="0.25">
      <c r="C193">
        <v>1.7400000000000317</v>
      </c>
      <c r="D193">
        <v>43</v>
      </c>
      <c r="E193">
        <v>3.3029928128184354</v>
      </c>
      <c r="F193">
        <v>89</v>
      </c>
      <c r="G193">
        <v>3.8858605982399155</v>
      </c>
      <c r="H193">
        <v>43</v>
      </c>
      <c r="I193">
        <v>3.2717089139066013</v>
      </c>
      <c r="J193">
        <v>89</v>
      </c>
      <c r="K193">
        <v>3.902429307896603</v>
      </c>
      <c r="L193">
        <v>34</v>
      </c>
      <c r="M193">
        <v>27</v>
      </c>
      <c r="W193" s="20" t="str">
        <f t="shared" si="84"/>
        <v/>
      </c>
      <c r="X193" s="10">
        <f t="shared" si="85"/>
        <v>186</v>
      </c>
      <c r="Y193" s="10" t="s">
        <v>419</v>
      </c>
      <c r="Z193" s="13" t="str">
        <f t="shared" si="86"/>
        <v/>
      </c>
      <c r="AA193" s="13" t="str">
        <f t="shared" si="87"/>
        <v/>
      </c>
      <c r="AB193" s="20" t="str">
        <f t="shared" si="88"/>
        <v/>
      </c>
      <c r="AC193" s="10">
        <f t="shared" si="89"/>
        <v>186</v>
      </c>
      <c r="AD193" s="10" t="s">
        <v>419</v>
      </c>
      <c r="AE193" s="13" t="str">
        <f t="shared" si="90"/>
        <v/>
      </c>
      <c r="AF193" s="14" t="str">
        <f t="shared" si="91"/>
        <v/>
      </c>
      <c r="AG193" s="13"/>
      <c r="AH193" s="20" t="str">
        <f t="shared" si="92"/>
        <v/>
      </c>
      <c r="AI193" s="10">
        <f t="shared" si="93"/>
        <v>186</v>
      </c>
      <c r="AJ193" s="10" t="s">
        <v>419</v>
      </c>
      <c r="AK193" s="13" t="str">
        <f t="shared" si="94"/>
        <v/>
      </c>
      <c r="AL193" s="13" t="str">
        <f t="shared" si="95"/>
        <v/>
      </c>
      <c r="AM193" s="20" t="str">
        <f t="shared" si="96"/>
        <v/>
      </c>
      <c r="AN193" s="10">
        <f t="shared" si="97"/>
        <v>186</v>
      </c>
      <c r="AO193" s="10" t="s">
        <v>419</v>
      </c>
      <c r="AP193" s="13" t="str">
        <f t="shared" si="98"/>
        <v/>
      </c>
      <c r="AQ193" s="14" t="str">
        <f t="shared" si="99"/>
        <v/>
      </c>
      <c r="BS193" s="41">
        <f t="shared" si="76"/>
        <v>0</v>
      </c>
      <c r="BT193" s="42">
        <f t="shared" si="77"/>
        <v>0</v>
      </c>
      <c r="BX193" s="41">
        <f t="shared" si="78"/>
        <v>0</v>
      </c>
      <c r="BY193" s="42">
        <f t="shared" si="79"/>
        <v>0</v>
      </c>
      <c r="CC193" s="41">
        <f t="shared" si="80"/>
        <v>0</v>
      </c>
      <c r="CD193" s="42">
        <f t="shared" si="81"/>
        <v>0</v>
      </c>
      <c r="CH193" s="41">
        <f t="shared" si="82"/>
        <v>0</v>
      </c>
      <c r="CI193" s="42">
        <f t="shared" si="83"/>
        <v>0</v>
      </c>
    </row>
    <row r="194" spans="3:87" x14ac:dyDescent="0.25">
      <c r="C194">
        <v>1.7500000000000318</v>
      </c>
      <c r="D194">
        <v>43</v>
      </c>
      <c r="E194">
        <v>3.276941395344247</v>
      </c>
      <c r="F194">
        <v>89</v>
      </c>
      <c r="G194">
        <v>3.9031215225870222</v>
      </c>
      <c r="H194">
        <v>43</v>
      </c>
      <c r="I194">
        <v>3.274816854275139</v>
      </c>
      <c r="J194">
        <v>89</v>
      </c>
      <c r="K194">
        <v>3.8937988457230501</v>
      </c>
      <c r="L194">
        <v>33</v>
      </c>
      <c r="M194">
        <v>27</v>
      </c>
      <c r="W194" s="20" t="str">
        <f t="shared" si="84"/>
        <v/>
      </c>
      <c r="X194" s="10">
        <f t="shared" si="85"/>
        <v>187</v>
      </c>
      <c r="Y194" s="10" t="s">
        <v>420</v>
      </c>
      <c r="Z194" s="13" t="str">
        <f t="shared" si="86"/>
        <v/>
      </c>
      <c r="AA194" s="13" t="str">
        <f t="shared" si="87"/>
        <v/>
      </c>
      <c r="AB194" s="20" t="str">
        <f t="shared" si="88"/>
        <v/>
      </c>
      <c r="AC194" s="10">
        <f t="shared" si="89"/>
        <v>187</v>
      </c>
      <c r="AD194" s="10" t="s">
        <v>420</v>
      </c>
      <c r="AE194" s="13" t="str">
        <f t="shared" si="90"/>
        <v/>
      </c>
      <c r="AF194" s="14" t="str">
        <f t="shared" si="91"/>
        <v/>
      </c>
      <c r="AG194" s="13"/>
      <c r="AH194" s="20" t="str">
        <f t="shared" si="92"/>
        <v/>
      </c>
      <c r="AI194" s="10">
        <f t="shared" si="93"/>
        <v>187</v>
      </c>
      <c r="AJ194" s="10" t="s">
        <v>420</v>
      </c>
      <c r="AK194" s="13" t="str">
        <f t="shared" si="94"/>
        <v/>
      </c>
      <c r="AL194" s="13" t="str">
        <f t="shared" si="95"/>
        <v/>
      </c>
      <c r="AM194" s="20" t="str">
        <f t="shared" si="96"/>
        <v/>
      </c>
      <c r="AN194" s="10">
        <f t="shared" si="97"/>
        <v>187</v>
      </c>
      <c r="AO194" s="10" t="s">
        <v>420</v>
      </c>
      <c r="AP194" s="13" t="str">
        <f t="shared" si="98"/>
        <v/>
      </c>
      <c r="AQ194" s="14" t="str">
        <f t="shared" si="99"/>
        <v/>
      </c>
      <c r="BS194" s="41">
        <f t="shared" si="76"/>
        <v>0</v>
      </c>
      <c r="BT194" s="42">
        <f t="shared" si="77"/>
        <v>0</v>
      </c>
      <c r="BX194" s="41">
        <f t="shared" si="78"/>
        <v>0</v>
      </c>
      <c r="BY194" s="42">
        <f t="shared" si="79"/>
        <v>0</v>
      </c>
      <c r="CC194" s="41">
        <f t="shared" si="80"/>
        <v>0</v>
      </c>
      <c r="CD194" s="42">
        <f t="shared" si="81"/>
        <v>0</v>
      </c>
      <c r="CH194" s="41">
        <f t="shared" si="82"/>
        <v>0</v>
      </c>
      <c r="CI194" s="42">
        <f t="shared" si="83"/>
        <v>0</v>
      </c>
    </row>
    <row r="195" spans="3:87" x14ac:dyDescent="0.25">
      <c r="C195">
        <v>1.7600000000000318</v>
      </c>
      <c r="D195">
        <v>42</v>
      </c>
      <c r="E195">
        <v>3.2492835690611415</v>
      </c>
      <c r="F195">
        <v>88</v>
      </c>
      <c r="G195">
        <v>3.874703420674205</v>
      </c>
      <c r="H195">
        <v>43</v>
      </c>
      <c r="I195">
        <v>3.2755569659634078</v>
      </c>
      <c r="J195">
        <v>88</v>
      </c>
      <c r="K195">
        <v>3.8833338828477588</v>
      </c>
      <c r="L195">
        <v>38</v>
      </c>
      <c r="M195">
        <v>10</v>
      </c>
      <c r="W195" s="20" t="str">
        <f t="shared" si="84"/>
        <v/>
      </c>
      <c r="X195" s="10">
        <f t="shared" si="85"/>
        <v>188</v>
      </c>
      <c r="Y195" s="10" t="s">
        <v>421</v>
      </c>
      <c r="Z195" s="13" t="str">
        <f t="shared" si="86"/>
        <v/>
      </c>
      <c r="AA195" s="13" t="str">
        <f t="shared" si="87"/>
        <v/>
      </c>
      <c r="AB195" s="20" t="str">
        <f t="shared" si="88"/>
        <v/>
      </c>
      <c r="AC195" s="10">
        <f t="shared" si="89"/>
        <v>188</v>
      </c>
      <c r="AD195" s="10" t="s">
        <v>421</v>
      </c>
      <c r="AE195" s="13" t="str">
        <f t="shared" si="90"/>
        <v/>
      </c>
      <c r="AF195" s="14" t="str">
        <f t="shared" si="91"/>
        <v/>
      </c>
      <c r="AG195" s="13"/>
      <c r="AH195" s="20" t="str">
        <f t="shared" si="92"/>
        <v/>
      </c>
      <c r="AI195" s="10">
        <f t="shared" si="93"/>
        <v>188</v>
      </c>
      <c r="AJ195" s="10" t="s">
        <v>421</v>
      </c>
      <c r="AK195" s="13" t="str">
        <f t="shared" si="94"/>
        <v/>
      </c>
      <c r="AL195" s="13" t="str">
        <f t="shared" si="95"/>
        <v/>
      </c>
      <c r="AM195" s="20" t="str">
        <f t="shared" si="96"/>
        <v/>
      </c>
      <c r="AN195" s="10">
        <f t="shared" si="97"/>
        <v>188</v>
      </c>
      <c r="AO195" s="10" t="s">
        <v>421</v>
      </c>
      <c r="AP195" s="13" t="str">
        <f t="shared" si="98"/>
        <v/>
      </c>
      <c r="AQ195" s="14" t="str">
        <f t="shared" si="99"/>
        <v/>
      </c>
      <c r="BS195" s="41">
        <f t="shared" si="76"/>
        <v>0</v>
      </c>
      <c r="BT195" s="42">
        <f t="shared" si="77"/>
        <v>0</v>
      </c>
      <c r="BX195" s="41">
        <f t="shared" si="78"/>
        <v>0</v>
      </c>
      <c r="BY195" s="42">
        <f t="shared" si="79"/>
        <v>0</v>
      </c>
      <c r="CC195" s="41">
        <f t="shared" si="80"/>
        <v>0</v>
      </c>
      <c r="CD195" s="42">
        <f t="shared" si="81"/>
        <v>0</v>
      </c>
      <c r="CH195" s="41">
        <f t="shared" si="82"/>
        <v>0</v>
      </c>
      <c r="CI195" s="42">
        <f t="shared" si="83"/>
        <v>0</v>
      </c>
    </row>
    <row r="196" spans="3:87" x14ac:dyDescent="0.25">
      <c r="C196">
        <v>1.7700000000000318</v>
      </c>
      <c r="D196">
        <v>42</v>
      </c>
      <c r="E196">
        <v>3.2690712088004057</v>
      </c>
      <c r="F196">
        <v>88</v>
      </c>
      <c r="G196">
        <v>3.8781014014101132</v>
      </c>
      <c r="H196">
        <v>42</v>
      </c>
      <c r="I196">
        <v>3.2430007716264138</v>
      </c>
      <c r="J196">
        <v>88</v>
      </c>
      <c r="K196">
        <v>3.831280089138871</v>
      </c>
      <c r="L196">
        <v>10</v>
      </c>
      <c r="M196">
        <v>12</v>
      </c>
      <c r="W196" s="20" t="str">
        <f t="shared" si="84"/>
        <v/>
      </c>
      <c r="X196" s="10">
        <f t="shared" si="85"/>
        <v>189</v>
      </c>
      <c r="Y196" s="10" t="s">
        <v>422</v>
      </c>
      <c r="Z196" s="13" t="str">
        <f t="shared" si="86"/>
        <v/>
      </c>
      <c r="AA196" s="13" t="str">
        <f t="shared" si="87"/>
        <v/>
      </c>
      <c r="AB196" s="20" t="str">
        <f t="shared" si="88"/>
        <v/>
      </c>
      <c r="AC196" s="10">
        <f t="shared" si="89"/>
        <v>189</v>
      </c>
      <c r="AD196" s="10" t="s">
        <v>422</v>
      </c>
      <c r="AE196" s="13" t="str">
        <f t="shared" si="90"/>
        <v/>
      </c>
      <c r="AF196" s="14" t="str">
        <f t="shared" si="91"/>
        <v/>
      </c>
      <c r="AG196" s="13"/>
      <c r="AH196" s="20" t="str">
        <f t="shared" si="92"/>
        <v/>
      </c>
      <c r="AI196" s="10">
        <f t="shared" si="93"/>
        <v>189</v>
      </c>
      <c r="AJ196" s="10" t="s">
        <v>422</v>
      </c>
      <c r="AK196" s="13" t="str">
        <f t="shared" si="94"/>
        <v/>
      </c>
      <c r="AL196" s="13" t="str">
        <f t="shared" si="95"/>
        <v/>
      </c>
      <c r="AM196" s="20" t="str">
        <f t="shared" si="96"/>
        <v/>
      </c>
      <c r="AN196" s="10">
        <f t="shared" si="97"/>
        <v>189</v>
      </c>
      <c r="AO196" s="10" t="s">
        <v>422</v>
      </c>
      <c r="AP196" s="13" t="str">
        <f t="shared" si="98"/>
        <v/>
      </c>
      <c r="AQ196" s="14" t="str">
        <f t="shared" si="99"/>
        <v/>
      </c>
      <c r="BS196" s="41">
        <f t="shared" si="76"/>
        <v>0</v>
      </c>
      <c r="BT196" s="42">
        <f t="shared" si="77"/>
        <v>0</v>
      </c>
      <c r="BX196" s="41">
        <f t="shared" si="78"/>
        <v>0</v>
      </c>
      <c r="BY196" s="42">
        <f t="shared" si="79"/>
        <v>0</v>
      </c>
      <c r="CC196" s="41">
        <f t="shared" si="80"/>
        <v>0</v>
      </c>
      <c r="CD196" s="42">
        <f t="shared" si="81"/>
        <v>0</v>
      </c>
      <c r="CH196" s="41">
        <f t="shared" si="82"/>
        <v>0</v>
      </c>
      <c r="CI196" s="42">
        <f t="shared" si="83"/>
        <v>0</v>
      </c>
    </row>
    <row r="197" spans="3:87" x14ac:dyDescent="0.25">
      <c r="C197">
        <v>1.7800000000000318</v>
      </c>
      <c r="D197">
        <v>42</v>
      </c>
      <c r="E197">
        <v>3.2690712088004057</v>
      </c>
      <c r="F197">
        <v>87</v>
      </c>
      <c r="G197">
        <v>3.8919643450213126</v>
      </c>
      <c r="H197">
        <v>42</v>
      </c>
      <c r="I197">
        <v>3.2444042207070556</v>
      </c>
      <c r="J197">
        <v>87</v>
      </c>
      <c r="K197">
        <v>3.8774091867196949</v>
      </c>
      <c r="L197">
        <v>24</v>
      </c>
      <c r="M197">
        <v>20</v>
      </c>
      <c r="W197" s="20" t="str">
        <f t="shared" si="84"/>
        <v/>
      </c>
      <c r="X197" s="10">
        <f t="shared" si="85"/>
        <v>190</v>
      </c>
      <c r="Y197" s="10" t="s">
        <v>423</v>
      </c>
      <c r="Z197" s="13" t="str">
        <f t="shared" si="86"/>
        <v/>
      </c>
      <c r="AA197" s="13" t="str">
        <f t="shared" si="87"/>
        <v/>
      </c>
      <c r="AB197" s="20" t="str">
        <f t="shared" si="88"/>
        <v/>
      </c>
      <c r="AC197" s="10">
        <f t="shared" si="89"/>
        <v>190</v>
      </c>
      <c r="AD197" s="10" t="s">
        <v>423</v>
      </c>
      <c r="AE197" s="13" t="str">
        <f t="shared" si="90"/>
        <v/>
      </c>
      <c r="AF197" s="14" t="str">
        <f t="shared" si="91"/>
        <v/>
      </c>
      <c r="AG197" s="13"/>
      <c r="AH197" s="20" t="str">
        <f t="shared" si="92"/>
        <v/>
      </c>
      <c r="AI197" s="10">
        <f t="shared" si="93"/>
        <v>190</v>
      </c>
      <c r="AJ197" s="10" t="s">
        <v>423</v>
      </c>
      <c r="AK197" s="13" t="str">
        <f t="shared" si="94"/>
        <v/>
      </c>
      <c r="AL197" s="13" t="str">
        <f t="shared" si="95"/>
        <v/>
      </c>
      <c r="AM197" s="20" t="str">
        <f t="shared" si="96"/>
        <v/>
      </c>
      <c r="AN197" s="10">
        <f t="shared" si="97"/>
        <v>190</v>
      </c>
      <c r="AO197" s="10" t="s">
        <v>423</v>
      </c>
      <c r="AP197" s="13" t="str">
        <f t="shared" si="98"/>
        <v/>
      </c>
      <c r="AQ197" s="14" t="str">
        <f t="shared" si="99"/>
        <v/>
      </c>
      <c r="BS197" s="41">
        <f t="shared" si="76"/>
        <v>0</v>
      </c>
      <c r="BT197" s="42">
        <f t="shared" si="77"/>
        <v>0</v>
      </c>
      <c r="BX197" s="41">
        <f t="shared" si="78"/>
        <v>0</v>
      </c>
      <c r="BY197" s="42">
        <f t="shared" si="79"/>
        <v>0</v>
      </c>
      <c r="CC197" s="41">
        <f t="shared" si="80"/>
        <v>0</v>
      </c>
      <c r="CD197" s="42">
        <f t="shared" si="81"/>
        <v>0</v>
      </c>
      <c r="CH197" s="41">
        <f t="shared" si="82"/>
        <v>0</v>
      </c>
      <c r="CI197" s="42">
        <f t="shared" si="83"/>
        <v>0</v>
      </c>
    </row>
    <row r="198" spans="3:87" x14ac:dyDescent="0.25">
      <c r="C198">
        <v>1.7900000000000318</v>
      </c>
      <c r="D198">
        <v>42</v>
      </c>
      <c r="E198">
        <v>3.2552082651892071</v>
      </c>
      <c r="F198">
        <v>87</v>
      </c>
      <c r="G198">
        <v>3.8971968264589583</v>
      </c>
      <c r="H198">
        <v>42</v>
      </c>
      <c r="I198">
        <v>3.2050999618960967</v>
      </c>
      <c r="J198">
        <v>87</v>
      </c>
      <c r="K198">
        <v>3.9230882129796179</v>
      </c>
      <c r="L198">
        <v>24</v>
      </c>
      <c r="M198">
        <v>15</v>
      </c>
      <c r="W198" s="20" t="str">
        <f t="shared" si="84"/>
        <v/>
      </c>
      <c r="X198" s="10">
        <f t="shared" si="85"/>
        <v>191</v>
      </c>
      <c r="Y198" s="10" t="s">
        <v>424</v>
      </c>
      <c r="Z198" s="13" t="str">
        <f t="shared" si="86"/>
        <v/>
      </c>
      <c r="AA198" s="13" t="str">
        <f t="shared" si="87"/>
        <v/>
      </c>
      <c r="AB198" s="20" t="str">
        <f t="shared" si="88"/>
        <v/>
      </c>
      <c r="AC198" s="10">
        <f t="shared" si="89"/>
        <v>191</v>
      </c>
      <c r="AD198" s="10" t="s">
        <v>424</v>
      </c>
      <c r="AE198" s="13" t="str">
        <f t="shared" si="90"/>
        <v/>
      </c>
      <c r="AF198" s="14" t="str">
        <f t="shared" si="91"/>
        <v/>
      </c>
      <c r="AG198" s="13"/>
      <c r="AH198" s="20" t="str">
        <f t="shared" si="92"/>
        <v/>
      </c>
      <c r="AI198" s="10">
        <f t="shared" si="93"/>
        <v>191</v>
      </c>
      <c r="AJ198" s="10" t="s">
        <v>424</v>
      </c>
      <c r="AK198" s="13" t="str">
        <f t="shared" si="94"/>
        <v/>
      </c>
      <c r="AL198" s="13" t="str">
        <f t="shared" si="95"/>
        <v/>
      </c>
      <c r="AM198" s="20" t="str">
        <f t="shared" si="96"/>
        <v/>
      </c>
      <c r="AN198" s="10">
        <f t="shared" si="97"/>
        <v>191</v>
      </c>
      <c r="AO198" s="10" t="s">
        <v>424</v>
      </c>
      <c r="AP198" s="13" t="str">
        <f t="shared" si="98"/>
        <v/>
      </c>
      <c r="AQ198" s="14" t="str">
        <f t="shared" si="99"/>
        <v/>
      </c>
      <c r="BS198" s="41">
        <f t="shared" si="76"/>
        <v>0</v>
      </c>
      <c r="BT198" s="42">
        <f t="shared" si="77"/>
        <v>0</v>
      </c>
      <c r="BX198" s="41">
        <f t="shared" si="78"/>
        <v>0</v>
      </c>
      <c r="BY198" s="42">
        <f t="shared" si="79"/>
        <v>0</v>
      </c>
      <c r="CC198" s="41">
        <f t="shared" si="80"/>
        <v>0</v>
      </c>
      <c r="CD198" s="42">
        <f t="shared" si="81"/>
        <v>0</v>
      </c>
      <c r="CH198" s="41">
        <f t="shared" si="82"/>
        <v>0</v>
      </c>
      <c r="CI198" s="42">
        <f t="shared" si="83"/>
        <v>0</v>
      </c>
    </row>
    <row r="199" spans="3:87" x14ac:dyDescent="0.25">
      <c r="C199">
        <v>1.8000000000000318</v>
      </c>
      <c r="D199">
        <v>41</v>
      </c>
      <c r="E199">
        <v>3.2821738767818927</v>
      </c>
      <c r="F199">
        <v>86</v>
      </c>
      <c r="G199">
        <v>3.8806281168022703</v>
      </c>
      <c r="H199">
        <v>42</v>
      </c>
      <c r="I199">
        <v>3.2215576818387426</v>
      </c>
      <c r="J199">
        <v>86</v>
      </c>
      <c r="K199">
        <v>3.8806281168022707</v>
      </c>
      <c r="L199">
        <v>58</v>
      </c>
      <c r="M199">
        <v>1</v>
      </c>
      <c r="W199" s="20" t="str">
        <f t="shared" si="84"/>
        <v/>
      </c>
      <c r="X199" s="10">
        <f t="shared" si="85"/>
        <v>192</v>
      </c>
      <c r="Y199" s="10" t="s">
        <v>425</v>
      </c>
      <c r="Z199" s="13" t="str">
        <f t="shared" si="86"/>
        <v/>
      </c>
      <c r="AA199" s="13" t="str">
        <f t="shared" si="87"/>
        <v/>
      </c>
      <c r="AB199" s="20" t="str">
        <f t="shared" si="88"/>
        <v/>
      </c>
      <c r="AC199" s="10">
        <f t="shared" si="89"/>
        <v>192</v>
      </c>
      <c r="AD199" s="10" t="s">
        <v>425</v>
      </c>
      <c r="AE199" s="13" t="str">
        <f t="shared" si="90"/>
        <v/>
      </c>
      <c r="AF199" s="14" t="str">
        <f t="shared" si="91"/>
        <v/>
      </c>
      <c r="AG199" s="13"/>
      <c r="AH199" s="20" t="str">
        <f t="shared" si="92"/>
        <v/>
      </c>
      <c r="AI199" s="10">
        <f t="shared" si="93"/>
        <v>192</v>
      </c>
      <c r="AJ199" s="10" t="s">
        <v>425</v>
      </c>
      <c r="AK199" s="13" t="str">
        <f t="shared" si="94"/>
        <v/>
      </c>
      <c r="AL199" s="13" t="str">
        <f t="shared" si="95"/>
        <v/>
      </c>
      <c r="AM199" s="20" t="str">
        <f t="shared" si="96"/>
        <v/>
      </c>
      <c r="AN199" s="10">
        <f t="shared" si="97"/>
        <v>192</v>
      </c>
      <c r="AO199" s="10" t="s">
        <v>425</v>
      </c>
      <c r="AP199" s="13" t="str">
        <f t="shared" si="98"/>
        <v/>
      </c>
      <c r="AQ199" s="14" t="str">
        <f t="shared" si="99"/>
        <v/>
      </c>
      <c r="BS199" s="41">
        <f t="shared" si="76"/>
        <v>0</v>
      </c>
      <c r="BT199" s="42">
        <f t="shared" si="77"/>
        <v>0</v>
      </c>
      <c r="BX199" s="41">
        <f t="shared" si="78"/>
        <v>0</v>
      </c>
      <c r="BY199" s="42">
        <f t="shared" si="79"/>
        <v>0</v>
      </c>
      <c r="CC199" s="41">
        <f t="shared" si="80"/>
        <v>0</v>
      </c>
      <c r="CD199" s="42">
        <f t="shared" si="81"/>
        <v>0</v>
      </c>
      <c r="CH199" s="41">
        <f t="shared" si="82"/>
        <v>0</v>
      </c>
      <c r="CI199" s="42">
        <f t="shared" si="83"/>
        <v>0</v>
      </c>
    </row>
    <row r="200" spans="3:87" x14ac:dyDescent="0.25">
      <c r="C200">
        <v>1.8100000000000318</v>
      </c>
      <c r="D200">
        <v>41</v>
      </c>
      <c r="E200">
        <v>3.2800683554125882</v>
      </c>
      <c r="F200">
        <v>86</v>
      </c>
      <c r="G200">
        <v>3.8944910604134693</v>
      </c>
      <c r="H200">
        <v>41</v>
      </c>
      <c r="I200">
        <v>3.2492155081218499</v>
      </c>
      <c r="J200">
        <v>86</v>
      </c>
      <c r="K200">
        <v>3.8556079956253608</v>
      </c>
      <c r="L200">
        <v>14</v>
      </c>
      <c r="M200">
        <v>33</v>
      </c>
      <c r="W200" s="20" t="str">
        <f t="shared" si="84"/>
        <v/>
      </c>
      <c r="X200" s="10">
        <f t="shared" si="85"/>
        <v>193</v>
      </c>
      <c r="Y200" s="10" t="s">
        <v>426</v>
      </c>
      <c r="Z200" s="13" t="str">
        <f t="shared" si="86"/>
        <v/>
      </c>
      <c r="AA200" s="13" t="str">
        <f t="shared" si="87"/>
        <v/>
      </c>
      <c r="AB200" s="20" t="str">
        <f t="shared" si="88"/>
        <v/>
      </c>
      <c r="AC200" s="10">
        <f t="shared" si="89"/>
        <v>193</v>
      </c>
      <c r="AD200" s="10" t="s">
        <v>426</v>
      </c>
      <c r="AE200" s="13" t="str">
        <f t="shared" si="90"/>
        <v/>
      </c>
      <c r="AF200" s="14" t="str">
        <f t="shared" si="91"/>
        <v/>
      </c>
      <c r="AG200" s="13"/>
      <c r="AH200" s="20" t="str">
        <f t="shared" si="92"/>
        <v/>
      </c>
      <c r="AI200" s="10">
        <f t="shared" si="93"/>
        <v>193</v>
      </c>
      <c r="AJ200" s="10" t="s">
        <v>426</v>
      </c>
      <c r="AK200" s="13" t="str">
        <f t="shared" si="94"/>
        <v/>
      </c>
      <c r="AL200" s="13" t="str">
        <f t="shared" si="95"/>
        <v/>
      </c>
      <c r="AM200" s="20" t="str">
        <f t="shared" si="96"/>
        <v/>
      </c>
      <c r="AN200" s="10">
        <f t="shared" si="97"/>
        <v>193</v>
      </c>
      <c r="AO200" s="10" t="s">
        <v>426</v>
      </c>
      <c r="AP200" s="13" t="str">
        <f t="shared" si="98"/>
        <v/>
      </c>
      <c r="AQ200" s="14" t="str">
        <f t="shared" si="99"/>
        <v/>
      </c>
      <c r="BS200" s="41">
        <f t="shared" si="76"/>
        <v>0</v>
      </c>
      <c r="BT200" s="42">
        <f t="shared" si="77"/>
        <v>0</v>
      </c>
      <c r="BX200" s="41">
        <f t="shared" si="78"/>
        <v>0</v>
      </c>
      <c r="BY200" s="42">
        <f t="shared" si="79"/>
        <v>0</v>
      </c>
      <c r="CC200" s="41">
        <f t="shared" si="80"/>
        <v>0</v>
      </c>
      <c r="CD200" s="42">
        <f t="shared" si="81"/>
        <v>0</v>
      </c>
      <c r="CH200" s="41">
        <f t="shared" si="82"/>
        <v>0</v>
      </c>
      <c r="CI200" s="42">
        <f t="shared" si="83"/>
        <v>0</v>
      </c>
    </row>
    <row r="201" spans="3:87" x14ac:dyDescent="0.25">
      <c r="C201">
        <v>1.8200000000000318</v>
      </c>
      <c r="D201">
        <v>41</v>
      </c>
      <c r="E201">
        <v>3.2748358739749426</v>
      </c>
      <c r="F201">
        <v>85</v>
      </c>
      <c r="G201">
        <v>3.8417450520141623</v>
      </c>
      <c r="H201">
        <v>42</v>
      </c>
      <c r="I201">
        <v>3.2224099274826887</v>
      </c>
      <c r="J201">
        <v>86</v>
      </c>
      <c r="K201">
        <v>3.8556079956253617</v>
      </c>
      <c r="L201">
        <v>54</v>
      </c>
      <c r="M201">
        <v>20</v>
      </c>
      <c r="W201" s="20" t="str">
        <f t="shared" si="84"/>
        <v/>
      </c>
      <c r="X201" s="10">
        <f t="shared" si="85"/>
        <v>194</v>
      </c>
      <c r="Y201" s="10" t="s">
        <v>427</v>
      </c>
      <c r="Z201" s="13" t="str">
        <f t="shared" si="86"/>
        <v/>
      </c>
      <c r="AA201" s="13" t="str">
        <f t="shared" si="87"/>
        <v/>
      </c>
      <c r="AB201" s="20" t="str">
        <f t="shared" si="88"/>
        <v/>
      </c>
      <c r="AC201" s="10">
        <f t="shared" si="89"/>
        <v>194</v>
      </c>
      <c r="AD201" s="10" t="s">
        <v>427</v>
      </c>
      <c r="AE201" s="13" t="str">
        <f t="shared" si="90"/>
        <v/>
      </c>
      <c r="AF201" s="14" t="str">
        <f t="shared" si="91"/>
        <v/>
      </c>
      <c r="AG201" s="13"/>
      <c r="AH201" s="20" t="str">
        <f t="shared" si="92"/>
        <v/>
      </c>
      <c r="AI201" s="10">
        <f t="shared" si="93"/>
        <v>194</v>
      </c>
      <c r="AJ201" s="10" t="s">
        <v>427</v>
      </c>
      <c r="AK201" s="13" t="str">
        <f t="shared" si="94"/>
        <v/>
      </c>
      <c r="AL201" s="13" t="str">
        <f t="shared" si="95"/>
        <v/>
      </c>
      <c r="AM201" s="20" t="str">
        <f t="shared" si="96"/>
        <v/>
      </c>
      <c r="AN201" s="10">
        <f t="shared" si="97"/>
        <v>194</v>
      </c>
      <c r="AO201" s="10" t="s">
        <v>427</v>
      </c>
      <c r="AP201" s="13" t="str">
        <f t="shared" si="98"/>
        <v/>
      </c>
      <c r="AQ201" s="14" t="str">
        <f t="shared" si="99"/>
        <v/>
      </c>
      <c r="BS201" s="41">
        <f t="shared" si="76"/>
        <v>0</v>
      </c>
      <c r="BT201" s="42">
        <f t="shared" si="77"/>
        <v>0</v>
      </c>
      <c r="BX201" s="41">
        <f t="shared" si="78"/>
        <v>0</v>
      </c>
      <c r="BY201" s="42">
        <f t="shared" si="79"/>
        <v>0</v>
      </c>
      <c r="CC201" s="41">
        <f t="shared" si="80"/>
        <v>0</v>
      </c>
      <c r="CD201" s="42">
        <f t="shared" si="81"/>
        <v>0</v>
      </c>
      <c r="CH201" s="41">
        <f t="shared" si="82"/>
        <v>0</v>
      </c>
      <c r="CI201" s="42">
        <f t="shared" si="83"/>
        <v>0</v>
      </c>
    </row>
    <row r="202" spans="3:87" x14ac:dyDescent="0.25">
      <c r="C202">
        <v>1.8300000000000318</v>
      </c>
      <c r="D202">
        <v>41</v>
      </c>
      <c r="E202">
        <v>3.2748358739749426</v>
      </c>
      <c r="F202">
        <v>85</v>
      </c>
      <c r="G202">
        <v>3.8581347110175184</v>
      </c>
      <c r="H202">
        <v>41</v>
      </c>
      <c r="I202">
        <v>3.2403140252807292</v>
      </c>
      <c r="J202">
        <v>85</v>
      </c>
      <c r="K202">
        <v>3.8721767052820475</v>
      </c>
      <c r="L202">
        <v>9</v>
      </c>
      <c r="M202">
        <v>22</v>
      </c>
      <c r="W202" s="20" t="str">
        <f t="shared" si="84"/>
        <v/>
      </c>
      <c r="X202" s="10">
        <f t="shared" si="85"/>
        <v>195</v>
      </c>
      <c r="Y202" s="10" t="s">
        <v>428</v>
      </c>
      <c r="Z202" s="13" t="str">
        <f t="shared" si="86"/>
        <v/>
      </c>
      <c r="AA202" s="13" t="str">
        <f t="shared" si="87"/>
        <v/>
      </c>
      <c r="AB202" s="20" t="str">
        <f t="shared" si="88"/>
        <v/>
      </c>
      <c r="AC202" s="10">
        <f t="shared" si="89"/>
        <v>195</v>
      </c>
      <c r="AD202" s="10" t="s">
        <v>428</v>
      </c>
      <c r="AE202" s="13" t="str">
        <f t="shared" si="90"/>
        <v/>
      </c>
      <c r="AF202" s="14" t="str">
        <f t="shared" si="91"/>
        <v/>
      </c>
      <c r="AG202" s="13"/>
      <c r="AH202" s="20" t="str">
        <f t="shared" si="92"/>
        <v/>
      </c>
      <c r="AI202" s="10">
        <f t="shared" si="93"/>
        <v>195</v>
      </c>
      <c r="AJ202" s="10" t="s">
        <v>428</v>
      </c>
      <c r="AK202" s="13" t="str">
        <f t="shared" si="94"/>
        <v/>
      </c>
      <c r="AL202" s="13" t="str">
        <f t="shared" si="95"/>
        <v/>
      </c>
      <c r="AM202" s="20" t="str">
        <f t="shared" si="96"/>
        <v/>
      </c>
      <c r="AN202" s="10">
        <f t="shared" si="97"/>
        <v>195</v>
      </c>
      <c r="AO202" s="10" t="s">
        <v>428</v>
      </c>
      <c r="AP202" s="13" t="str">
        <f t="shared" si="98"/>
        <v/>
      </c>
      <c r="AQ202" s="14" t="str">
        <f t="shared" si="99"/>
        <v/>
      </c>
      <c r="BS202" s="41">
        <f t="shared" ref="BS202:BS265" si="100">BR202</f>
        <v>0</v>
      </c>
      <c r="BT202" s="42">
        <f t="shared" ref="BT202:BT265" si="101">IF(BS202&gt;0,(BS202/100)*LN(100/BS202),0)</f>
        <v>0</v>
      </c>
      <c r="BX202" s="41">
        <f t="shared" ref="BX202:BX265" si="102">BW202</f>
        <v>0</v>
      </c>
      <c r="BY202" s="42">
        <f t="shared" ref="BY202:BY265" si="103">IF(BX202&gt;0,(BX202/100)*LN(100/BX202),0)</f>
        <v>0</v>
      </c>
      <c r="CC202" s="41">
        <f t="shared" ref="CC202:CC265" si="104">CB202</f>
        <v>0</v>
      </c>
      <c r="CD202" s="42">
        <f t="shared" ref="CD202:CD265" si="105">IF(CC202&gt;0,(CC202/100)*LN(100/CC202),0)</f>
        <v>0</v>
      </c>
      <c r="CH202" s="41">
        <f t="shared" ref="CH202:CH265" si="106">CG202</f>
        <v>0</v>
      </c>
      <c r="CI202" s="42">
        <f t="shared" ref="CI202:CI265" si="107">IF(CH202&gt;0,(CH202/100)*LN(100/CH202),0)</f>
        <v>0</v>
      </c>
    </row>
    <row r="203" spans="3:87" x14ac:dyDescent="0.25">
      <c r="C203">
        <v>1.8400000000000318</v>
      </c>
      <c r="D203">
        <v>40</v>
      </c>
      <c r="E203">
        <v>3.2219598561617913</v>
      </c>
      <c r="F203">
        <v>84</v>
      </c>
      <c r="G203">
        <v>3.8530812802332042</v>
      </c>
      <c r="H203">
        <v>41</v>
      </c>
      <c r="I203">
        <v>3.2147617203669281</v>
      </c>
      <c r="J203">
        <v>85</v>
      </c>
      <c r="K203">
        <v>3.8503755141877156</v>
      </c>
      <c r="L203">
        <v>10</v>
      </c>
      <c r="M203">
        <v>80</v>
      </c>
      <c r="W203" s="20" t="str">
        <f t="shared" si="84"/>
        <v/>
      </c>
      <c r="X203" s="10">
        <f t="shared" si="85"/>
        <v>196</v>
      </c>
      <c r="Y203" s="10" t="s">
        <v>429</v>
      </c>
      <c r="Z203" s="13" t="str">
        <f t="shared" si="86"/>
        <v/>
      </c>
      <c r="AA203" s="13" t="str">
        <f t="shared" si="87"/>
        <v/>
      </c>
      <c r="AB203" s="20" t="str">
        <f t="shared" si="88"/>
        <v/>
      </c>
      <c r="AC203" s="10">
        <f t="shared" si="89"/>
        <v>196</v>
      </c>
      <c r="AD203" s="10" t="s">
        <v>429</v>
      </c>
      <c r="AE203" s="13" t="str">
        <f t="shared" si="90"/>
        <v/>
      </c>
      <c r="AF203" s="14" t="str">
        <f t="shared" si="91"/>
        <v/>
      </c>
      <c r="AG203" s="13"/>
      <c r="AH203" s="20" t="str">
        <f t="shared" si="92"/>
        <v/>
      </c>
      <c r="AI203" s="10">
        <f t="shared" si="93"/>
        <v>196</v>
      </c>
      <c r="AJ203" s="10" t="s">
        <v>429</v>
      </c>
      <c r="AK203" s="13" t="str">
        <f t="shared" si="94"/>
        <v/>
      </c>
      <c r="AL203" s="13" t="str">
        <f t="shared" si="95"/>
        <v/>
      </c>
      <c r="AM203" s="20" t="str">
        <f t="shared" si="96"/>
        <v/>
      </c>
      <c r="AN203" s="10">
        <f t="shared" si="97"/>
        <v>196</v>
      </c>
      <c r="AO203" s="10" t="s">
        <v>429</v>
      </c>
      <c r="AP203" s="13" t="str">
        <f t="shared" si="98"/>
        <v/>
      </c>
      <c r="AQ203" s="14" t="str">
        <f t="shared" si="99"/>
        <v/>
      </c>
      <c r="BS203" s="41">
        <f t="shared" si="100"/>
        <v>0</v>
      </c>
      <c r="BT203" s="42">
        <f t="shared" si="101"/>
        <v>0</v>
      </c>
      <c r="BX203" s="41">
        <f t="shared" si="102"/>
        <v>0</v>
      </c>
      <c r="BY203" s="42">
        <f t="shared" si="103"/>
        <v>0</v>
      </c>
      <c r="CC203" s="41">
        <f t="shared" si="104"/>
        <v>0</v>
      </c>
      <c r="CD203" s="42">
        <f t="shared" si="105"/>
        <v>0</v>
      </c>
      <c r="CH203" s="41">
        <f t="shared" si="106"/>
        <v>0</v>
      </c>
      <c r="CI203" s="42">
        <f t="shared" si="107"/>
        <v>0</v>
      </c>
    </row>
    <row r="204" spans="3:87" x14ac:dyDescent="0.25">
      <c r="C204">
        <v>1.8500000000000318</v>
      </c>
      <c r="D204">
        <v>40</v>
      </c>
      <c r="E204">
        <v>3.1817554547090339</v>
      </c>
      <c r="F204">
        <v>84</v>
      </c>
      <c r="G204">
        <v>3.8669442238444036</v>
      </c>
      <c r="H204">
        <v>41</v>
      </c>
      <c r="I204">
        <v>3.2377873098885721</v>
      </c>
      <c r="J204">
        <v>85</v>
      </c>
      <c r="K204">
        <v>3.8601482623725873</v>
      </c>
      <c r="L204">
        <v>63</v>
      </c>
      <c r="M204">
        <v>35</v>
      </c>
      <c r="W204" s="20" t="str">
        <f t="shared" si="84"/>
        <v/>
      </c>
      <c r="X204" s="10">
        <f t="shared" si="85"/>
        <v>197</v>
      </c>
      <c r="Y204" s="10" t="s">
        <v>430</v>
      </c>
      <c r="Z204" s="13" t="str">
        <f t="shared" si="86"/>
        <v/>
      </c>
      <c r="AA204" s="13" t="str">
        <f t="shared" si="87"/>
        <v/>
      </c>
      <c r="AB204" s="20" t="str">
        <f t="shared" si="88"/>
        <v/>
      </c>
      <c r="AC204" s="10">
        <f t="shared" si="89"/>
        <v>197</v>
      </c>
      <c r="AD204" s="10" t="s">
        <v>430</v>
      </c>
      <c r="AE204" s="13" t="str">
        <f t="shared" si="90"/>
        <v/>
      </c>
      <c r="AF204" s="14" t="str">
        <f t="shared" si="91"/>
        <v/>
      </c>
      <c r="AG204" s="13"/>
      <c r="AH204" s="20" t="str">
        <f t="shared" si="92"/>
        <v/>
      </c>
      <c r="AI204" s="10">
        <f t="shared" si="93"/>
        <v>197</v>
      </c>
      <c r="AJ204" s="10" t="s">
        <v>430</v>
      </c>
      <c r="AK204" s="13" t="str">
        <f t="shared" si="94"/>
        <v/>
      </c>
      <c r="AL204" s="13" t="str">
        <f t="shared" si="95"/>
        <v/>
      </c>
      <c r="AM204" s="20" t="str">
        <f t="shared" si="96"/>
        <v/>
      </c>
      <c r="AN204" s="10">
        <f t="shared" si="97"/>
        <v>197</v>
      </c>
      <c r="AO204" s="10" t="s">
        <v>430</v>
      </c>
      <c r="AP204" s="13" t="str">
        <f t="shared" si="98"/>
        <v/>
      </c>
      <c r="AQ204" s="14" t="str">
        <f t="shared" si="99"/>
        <v/>
      </c>
      <c r="BS204" s="41">
        <f t="shared" si="100"/>
        <v>0</v>
      </c>
      <c r="BT204" s="42">
        <f t="shared" si="101"/>
        <v>0</v>
      </c>
      <c r="BX204" s="41">
        <f t="shared" si="102"/>
        <v>0</v>
      </c>
      <c r="BY204" s="42">
        <f t="shared" si="103"/>
        <v>0</v>
      </c>
      <c r="CC204" s="41">
        <f t="shared" si="104"/>
        <v>0</v>
      </c>
      <c r="CD204" s="42">
        <f t="shared" si="105"/>
        <v>0</v>
      </c>
      <c r="CH204" s="41">
        <f t="shared" si="106"/>
        <v>0</v>
      </c>
      <c r="CI204" s="42">
        <f t="shared" si="107"/>
        <v>0</v>
      </c>
    </row>
    <row r="205" spans="3:87" x14ac:dyDescent="0.25">
      <c r="C205">
        <v>1.8600000000000319</v>
      </c>
      <c r="D205">
        <v>40</v>
      </c>
      <c r="E205">
        <v>3.2117659139540677</v>
      </c>
      <c r="F205">
        <v>83</v>
      </c>
      <c r="G205">
        <v>3.846285318761387</v>
      </c>
      <c r="H205">
        <v>40</v>
      </c>
      <c r="I205">
        <v>3.2622752473285894</v>
      </c>
      <c r="J205">
        <v>84</v>
      </c>
      <c r="K205">
        <v>3.8253553930108071</v>
      </c>
      <c r="L205">
        <v>19</v>
      </c>
      <c r="M205">
        <v>67</v>
      </c>
      <c r="W205" s="20" t="str">
        <f t="shared" si="84"/>
        <v/>
      </c>
      <c r="X205" s="10">
        <f t="shared" si="85"/>
        <v>198</v>
      </c>
      <c r="Y205" s="10" t="s">
        <v>431</v>
      </c>
      <c r="Z205" s="13" t="str">
        <f t="shared" si="86"/>
        <v/>
      </c>
      <c r="AA205" s="13" t="str">
        <f t="shared" si="87"/>
        <v/>
      </c>
      <c r="AB205" s="20" t="str">
        <f t="shared" si="88"/>
        <v/>
      </c>
      <c r="AC205" s="10">
        <f t="shared" si="89"/>
        <v>198</v>
      </c>
      <c r="AD205" s="10" t="s">
        <v>431</v>
      </c>
      <c r="AE205" s="13" t="str">
        <f t="shared" si="90"/>
        <v/>
      </c>
      <c r="AF205" s="14" t="str">
        <f t="shared" si="91"/>
        <v/>
      </c>
      <c r="AG205" s="13"/>
      <c r="AH205" s="20" t="str">
        <f t="shared" si="92"/>
        <v/>
      </c>
      <c r="AI205" s="10">
        <f t="shared" si="93"/>
        <v>198</v>
      </c>
      <c r="AJ205" s="10" t="s">
        <v>431</v>
      </c>
      <c r="AK205" s="13" t="str">
        <f t="shared" si="94"/>
        <v/>
      </c>
      <c r="AL205" s="13" t="str">
        <f t="shared" si="95"/>
        <v/>
      </c>
      <c r="AM205" s="20" t="str">
        <f t="shared" si="96"/>
        <v/>
      </c>
      <c r="AN205" s="10">
        <f t="shared" si="97"/>
        <v>198</v>
      </c>
      <c r="AO205" s="10" t="s">
        <v>431</v>
      </c>
      <c r="AP205" s="13" t="str">
        <f t="shared" si="98"/>
        <v/>
      </c>
      <c r="AQ205" s="14" t="str">
        <f t="shared" si="99"/>
        <v/>
      </c>
      <c r="BS205" s="41">
        <f t="shared" si="100"/>
        <v>0</v>
      </c>
      <c r="BT205" s="42">
        <f t="shared" si="101"/>
        <v>0</v>
      </c>
      <c r="BX205" s="41">
        <f t="shared" si="102"/>
        <v>0</v>
      </c>
      <c r="BY205" s="42">
        <f t="shared" si="103"/>
        <v>0</v>
      </c>
      <c r="CC205" s="41">
        <f t="shared" si="104"/>
        <v>0</v>
      </c>
      <c r="CD205" s="42">
        <f t="shared" si="105"/>
        <v>0</v>
      </c>
      <c r="CH205" s="41">
        <f t="shared" si="106"/>
        <v>0</v>
      </c>
      <c r="CI205" s="42">
        <f t="shared" si="107"/>
        <v>0</v>
      </c>
    </row>
    <row r="206" spans="3:87" x14ac:dyDescent="0.25">
      <c r="C206">
        <v>1.8700000000000319</v>
      </c>
      <c r="D206">
        <v>40</v>
      </c>
      <c r="E206">
        <v>3.21952511078387</v>
      </c>
      <c r="F206">
        <v>83</v>
      </c>
      <c r="G206">
        <v>3.8799359021118498</v>
      </c>
      <c r="H206">
        <v>40</v>
      </c>
      <c r="I206">
        <v>3.207336636920882</v>
      </c>
      <c r="J206">
        <v>83</v>
      </c>
      <c r="K206">
        <v>3.8821915968364404</v>
      </c>
      <c r="L206">
        <v>27</v>
      </c>
      <c r="M206">
        <v>25</v>
      </c>
      <c r="W206" s="20" t="str">
        <f t="shared" si="84"/>
        <v/>
      </c>
      <c r="X206" s="10">
        <f t="shared" si="85"/>
        <v>199</v>
      </c>
      <c r="Y206" s="10" t="s">
        <v>432</v>
      </c>
      <c r="Z206" s="13" t="str">
        <f t="shared" si="86"/>
        <v/>
      </c>
      <c r="AA206" s="13" t="str">
        <f t="shared" si="87"/>
        <v/>
      </c>
      <c r="AB206" s="20" t="str">
        <f t="shared" si="88"/>
        <v/>
      </c>
      <c r="AC206" s="10">
        <f t="shared" si="89"/>
        <v>199</v>
      </c>
      <c r="AD206" s="10" t="s">
        <v>432</v>
      </c>
      <c r="AE206" s="13" t="str">
        <f t="shared" si="90"/>
        <v/>
      </c>
      <c r="AF206" s="14" t="str">
        <f t="shared" si="91"/>
        <v/>
      </c>
      <c r="AG206" s="13"/>
      <c r="AH206" s="20" t="str">
        <f t="shared" si="92"/>
        <v/>
      </c>
      <c r="AI206" s="10">
        <f t="shared" si="93"/>
        <v>199</v>
      </c>
      <c r="AJ206" s="10" t="s">
        <v>432</v>
      </c>
      <c r="AK206" s="13" t="str">
        <f t="shared" si="94"/>
        <v/>
      </c>
      <c r="AL206" s="13" t="str">
        <f t="shared" si="95"/>
        <v/>
      </c>
      <c r="AM206" s="20" t="str">
        <f t="shared" si="96"/>
        <v/>
      </c>
      <c r="AN206" s="10">
        <f t="shared" si="97"/>
        <v>199</v>
      </c>
      <c r="AO206" s="10" t="s">
        <v>432</v>
      </c>
      <c r="AP206" s="13" t="str">
        <f t="shared" si="98"/>
        <v/>
      </c>
      <c r="AQ206" s="14" t="str">
        <f t="shared" si="99"/>
        <v/>
      </c>
      <c r="BS206" s="41">
        <f t="shared" si="100"/>
        <v>0</v>
      </c>
      <c r="BT206" s="42">
        <f t="shared" si="101"/>
        <v>0</v>
      </c>
      <c r="BX206" s="41">
        <f t="shared" si="102"/>
        <v>0</v>
      </c>
      <c r="BY206" s="42">
        <f t="shared" si="103"/>
        <v>0</v>
      </c>
      <c r="CC206" s="41">
        <f t="shared" si="104"/>
        <v>0</v>
      </c>
      <c r="CD206" s="42">
        <f t="shared" si="105"/>
        <v>0</v>
      </c>
      <c r="CH206" s="41">
        <f t="shared" si="106"/>
        <v>0</v>
      </c>
      <c r="CI206" s="42">
        <f t="shared" si="107"/>
        <v>0</v>
      </c>
    </row>
    <row r="207" spans="3:87" x14ac:dyDescent="0.25">
      <c r="C207">
        <v>1.8800000000000319</v>
      </c>
      <c r="D207">
        <v>40</v>
      </c>
      <c r="E207">
        <v>3.2197041614372015</v>
      </c>
      <c r="F207">
        <v>82</v>
      </c>
      <c r="G207">
        <v>3.7817530108221407</v>
      </c>
      <c r="H207">
        <v>40</v>
      </c>
      <c r="I207">
        <v>3.2529715901644209</v>
      </c>
      <c r="J207">
        <v>83</v>
      </c>
      <c r="K207">
        <v>3.8496832994972952</v>
      </c>
      <c r="L207">
        <v>29</v>
      </c>
      <c r="M207">
        <v>44</v>
      </c>
      <c r="W207" s="20" t="str">
        <f t="shared" si="84"/>
        <v/>
      </c>
      <c r="X207" s="10">
        <f t="shared" si="85"/>
        <v>200</v>
      </c>
      <c r="Y207" s="10" t="s">
        <v>433</v>
      </c>
      <c r="Z207" s="13" t="str">
        <f t="shared" si="86"/>
        <v/>
      </c>
      <c r="AA207" s="13" t="str">
        <f t="shared" si="87"/>
        <v/>
      </c>
      <c r="AB207" s="20" t="str">
        <f t="shared" si="88"/>
        <v/>
      </c>
      <c r="AC207" s="10">
        <f t="shared" si="89"/>
        <v>200</v>
      </c>
      <c r="AD207" s="10" t="s">
        <v>433</v>
      </c>
      <c r="AE207" s="13" t="str">
        <f t="shared" si="90"/>
        <v/>
      </c>
      <c r="AF207" s="14" t="str">
        <f t="shared" si="91"/>
        <v/>
      </c>
      <c r="AG207" s="13"/>
      <c r="AH207" s="20" t="str">
        <f t="shared" si="92"/>
        <v/>
      </c>
      <c r="AI207" s="10">
        <f t="shared" si="93"/>
        <v>200</v>
      </c>
      <c r="AJ207" s="10" t="s">
        <v>433</v>
      </c>
      <c r="AK207" s="13" t="str">
        <f t="shared" si="94"/>
        <v/>
      </c>
      <c r="AL207" s="13" t="str">
        <f t="shared" si="95"/>
        <v/>
      </c>
      <c r="AM207" s="20" t="str">
        <f t="shared" si="96"/>
        <v/>
      </c>
      <c r="AN207" s="10">
        <f t="shared" si="97"/>
        <v>200</v>
      </c>
      <c r="AO207" s="10" t="s">
        <v>433</v>
      </c>
      <c r="AP207" s="13" t="str">
        <f t="shared" si="98"/>
        <v/>
      </c>
      <c r="AQ207" s="14" t="str">
        <f t="shared" si="99"/>
        <v/>
      </c>
      <c r="BS207" s="41">
        <f t="shared" si="100"/>
        <v>0</v>
      </c>
      <c r="BT207" s="42">
        <f t="shared" si="101"/>
        <v>0</v>
      </c>
      <c r="BX207" s="41">
        <f t="shared" si="102"/>
        <v>0</v>
      </c>
      <c r="BY207" s="42">
        <f t="shared" si="103"/>
        <v>0</v>
      </c>
      <c r="CC207" s="41">
        <f t="shared" si="104"/>
        <v>0</v>
      </c>
      <c r="CD207" s="42">
        <f t="shared" si="105"/>
        <v>0</v>
      </c>
      <c r="CH207" s="41">
        <f t="shared" si="106"/>
        <v>0</v>
      </c>
      <c r="CI207" s="42">
        <f t="shared" si="107"/>
        <v>0</v>
      </c>
    </row>
    <row r="208" spans="3:87" x14ac:dyDescent="0.25">
      <c r="C208">
        <v>1.8900000000000319</v>
      </c>
      <c r="D208">
        <v>39</v>
      </c>
      <c r="E208">
        <v>3.2029944405267914</v>
      </c>
      <c r="F208">
        <v>82</v>
      </c>
      <c r="G208">
        <v>3.8060809173086314</v>
      </c>
      <c r="H208">
        <v>40</v>
      </c>
      <c r="I208">
        <v>3.1820264753766017</v>
      </c>
      <c r="J208">
        <v>83</v>
      </c>
      <c r="K208">
        <v>3.8478487987955585</v>
      </c>
      <c r="L208">
        <v>24</v>
      </c>
      <c r="M208">
        <v>29</v>
      </c>
      <c r="W208" s="20" t="str">
        <f t="shared" si="84"/>
        <v/>
      </c>
      <c r="X208" s="10">
        <f t="shared" si="85"/>
        <v>201</v>
      </c>
      <c r="Y208" s="10" t="s">
        <v>434</v>
      </c>
      <c r="Z208" s="13" t="str">
        <f t="shared" si="86"/>
        <v/>
      </c>
      <c r="AA208" s="13" t="str">
        <f t="shared" si="87"/>
        <v/>
      </c>
      <c r="AB208" s="20" t="str">
        <f t="shared" si="88"/>
        <v/>
      </c>
      <c r="AC208" s="10">
        <f t="shared" si="89"/>
        <v>201</v>
      </c>
      <c r="AD208" s="10" t="s">
        <v>434</v>
      </c>
      <c r="AE208" s="13" t="str">
        <f t="shared" si="90"/>
        <v/>
      </c>
      <c r="AF208" s="14" t="str">
        <f t="shared" si="91"/>
        <v/>
      </c>
      <c r="AG208" s="13"/>
      <c r="AH208" s="20" t="str">
        <f t="shared" si="92"/>
        <v/>
      </c>
      <c r="AI208" s="10">
        <f t="shared" si="93"/>
        <v>201</v>
      </c>
      <c r="AJ208" s="10" t="s">
        <v>434</v>
      </c>
      <c r="AK208" s="13" t="str">
        <f t="shared" si="94"/>
        <v/>
      </c>
      <c r="AL208" s="13" t="str">
        <f t="shared" si="95"/>
        <v/>
      </c>
      <c r="AM208" s="20" t="str">
        <f t="shared" si="96"/>
        <v/>
      </c>
      <c r="AN208" s="10">
        <f t="shared" si="97"/>
        <v>201</v>
      </c>
      <c r="AO208" s="10" t="s">
        <v>434</v>
      </c>
      <c r="AP208" s="13" t="str">
        <f t="shared" si="98"/>
        <v/>
      </c>
      <c r="AQ208" s="14" t="str">
        <f t="shared" si="99"/>
        <v/>
      </c>
      <c r="BS208" s="41">
        <f t="shared" si="100"/>
        <v>0</v>
      </c>
      <c r="BT208" s="42">
        <f t="shared" si="101"/>
        <v>0</v>
      </c>
      <c r="BX208" s="41">
        <f t="shared" si="102"/>
        <v>0</v>
      </c>
      <c r="BY208" s="42">
        <f t="shared" si="103"/>
        <v>0</v>
      </c>
      <c r="CC208" s="41">
        <f t="shared" si="104"/>
        <v>0</v>
      </c>
      <c r="CD208" s="42">
        <f t="shared" si="105"/>
        <v>0</v>
      </c>
      <c r="CH208" s="41">
        <f t="shared" si="106"/>
        <v>0</v>
      </c>
      <c r="CI208" s="42">
        <f t="shared" si="107"/>
        <v>0</v>
      </c>
    </row>
    <row r="209" spans="3:87" x14ac:dyDescent="0.25">
      <c r="C209">
        <v>1.9000000000000319</v>
      </c>
      <c r="D209">
        <v>39</v>
      </c>
      <c r="E209">
        <v>3.1759607679948134</v>
      </c>
      <c r="F209">
        <v>82</v>
      </c>
      <c r="G209">
        <v>3.8529022295798718</v>
      </c>
      <c r="H209">
        <v>39</v>
      </c>
      <c r="I209">
        <v>3.2242634478842325</v>
      </c>
      <c r="J209">
        <v>82</v>
      </c>
      <c r="K209">
        <v>3.8174171455276724</v>
      </c>
      <c r="L209">
        <v>7</v>
      </c>
      <c r="M209">
        <v>9</v>
      </c>
      <c r="W209" s="20" t="str">
        <f t="shared" si="84"/>
        <v/>
      </c>
      <c r="X209" s="10">
        <f t="shared" si="85"/>
        <v>202</v>
      </c>
      <c r="Y209" s="10" t="s">
        <v>435</v>
      </c>
      <c r="Z209" s="13" t="str">
        <f t="shared" si="86"/>
        <v/>
      </c>
      <c r="AA209" s="13" t="str">
        <f t="shared" si="87"/>
        <v/>
      </c>
      <c r="AB209" s="20" t="str">
        <f t="shared" si="88"/>
        <v/>
      </c>
      <c r="AC209" s="10">
        <f t="shared" si="89"/>
        <v>202</v>
      </c>
      <c r="AD209" s="10" t="s">
        <v>435</v>
      </c>
      <c r="AE209" s="13" t="str">
        <f t="shared" si="90"/>
        <v/>
      </c>
      <c r="AF209" s="14" t="str">
        <f t="shared" si="91"/>
        <v/>
      </c>
      <c r="AG209" s="13"/>
      <c r="AH209" s="20" t="str">
        <f t="shared" si="92"/>
        <v/>
      </c>
      <c r="AI209" s="10">
        <f t="shared" si="93"/>
        <v>202</v>
      </c>
      <c r="AJ209" s="10" t="s">
        <v>435</v>
      </c>
      <c r="AK209" s="13" t="str">
        <f t="shared" si="94"/>
        <v/>
      </c>
      <c r="AL209" s="13" t="str">
        <f t="shared" si="95"/>
        <v/>
      </c>
      <c r="AM209" s="20" t="str">
        <f t="shared" si="96"/>
        <v/>
      </c>
      <c r="AN209" s="10">
        <f t="shared" si="97"/>
        <v>202</v>
      </c>
      <c r="AO209" s="10" t="s">
        <v>435</v>
      </c>
      <c r="AP209" s="13" t="str">
        <f t="shared" si="98"/>
        <v/>
      </c>
      <c r="AQ209" s="14" t="str">
        <f t="shared" si="99"/>
        <v/>
      </c>
      <c r="BS209" s="41">
        <f t="shared" si="100"/>
        <v>0</v>
      </c>
      <c r="BT209" s="42">
        <f t="shared" si="101"/>
        <v>0</v>
      </c>
      <c r="BX209" s="41">
        <f t="shared" si="102"/>
        <v>0</v>
      </c>
      <c r="BY209" s="42">
        <f t="shared" si="103"/>
        <v>0</v>
      </c>
      <c r="CC209" s="41">
        <f t="shared" si="104"/>
        <v>0</v>
      </c>
      <c r="CD209" s="42">
        <f t="shared" si="105"/>
        <v>0</v>
      </c>
      <c r="CH209" s="41">
        <f t="shared" si="106"/>
        <v>0</v>
      </c>
      <c r="CI209" s="42">
        <f t="shared" si="107"/>
        <v>0</v>
      </c>
    </row>
    <row r="210" spans="3:87" x14ac:dyDescent="0.25">
      <c r="C210">
        <v>1.9100000000000319</v>
      </c>
      <c r="D210">
        <v>39</v>
      </c>
      <c r="E210">
        <v>3.1759607679948134</v>
      </c>
      <c r="F210">
        <v>81</v>
      </c>
      <c r="G210">
        <v>3.8610195277163379</v>
      </c>
      <c r="H210">
        <v>40</v>
      </c>
      <c r="I210">
        <v>3.2533547447876643</v>
      </c>
      <c r="J210">
        <v>82</v>
      </c>
      <c r="K210">
        <v>3.8251763423574747</v>
      </c>
      <c r="L210">
        <v>54</v>
      </c>
      <c r="M210">
        <v>42</v>
      </c>
      <c r="W210" s="20" t="str">
        <f t="shared" si="84"/>
        <v/>
      </c>
      <c r="X210" s="10">
        <f t="shared" si="85"/>
        <v>203</v>
      </c>
      <c r="Y210" s="10" t="s">
        <v>436</v>
      </c>
      <c r="Z210" s="13" t="str">
        <f t="shared" si="86"/>
        <v/>
      </c>
      <c r="AA210" s="13" t="str">
        <f t="shared" si="87"/>
        <v/>
      </c>
      <c r="AB210" s="20" t="str">
        <f t="shared" si="88"/>
        <v/>
      </c>
      <c r="AC210" s="10">
        <f t="shared" si="89"/>
        <v>203</v>
      </c>
      <c r="AD210" s="10" t="s">
        <v>436</v>
      </c>
      <c r="AE210" s="13" t="str">
        <f t="shared" si="90"/>
        <v/>
      </c>
      <c r="AF210" s="14" t="str">
        <f t="shared" si="91"/>
        <v/>
      </c>
      <c r="AG210" s="13"/>
      <c r="AH210" s="20" t="str">
        <f t="shared" si="92"/>
        <v/>
      </c>
      <c r="AI210" s="10">
        <f t="shared" si="93"/>
        <v>203</v>
      </c>
      <c r="AJ210" s="10" t="s">
        <v>436</v>
      </c>
      <c r="AK210" s="13" t="str">
        <f t="shared" si="94"/>
        <v/>
      </c>
      <c r="AL210" s="13" t="str">
        <f t="shared" si="95"/>
        <v/>
      </c>
      <c r="AM210" s="20" t="str">
        <f t="shared" si="96"/>
        <v/>
      </c>
      <c r="AN210" s="10">
        <f t="shared" si="97"/>
        <v>203</v>
      </c>
      <c r="AO210" s="10" t="s">
        <v>436</v>
      </c>
      <c r="AP210" s="13" t="str">
        <f t="shared" si="98"/>
        <v/>
      </c>
      <c r="AQ210" s="14" t="str">
        <f t="shared" si="99"/>
        <v/>
      </c>
      <c r="BS210" s="41">
        <f t="shared" si="100"/>
        <v>0</v>
      </c>
      <c r="BT210" s="42">
        <f t="shared" si="101"/>
        <v>0</v>
      </c>
      <c r="BX210" s="41">
        <f t="shared" si="102"/>
        <v>0</v>
      </c>
      <c r="BY210" s="42">
        <f t="shared" si="103"/>
        <v>0</v>
      </c>
      <c r="CC210" s="41">
        <f t="shared" si="104"/>
        <v>0</v>
      </c>
      <c r="CD210" s="42">
        <f t="shared" si="105"/>
        <v>0</v>
      </c>
      <c r="CH210" s="41">
        <f t="shared" si="106"/>
        <v>0</v>
      </c>
      <c r="CI210" s="42">
        <f t="shared" si="107"/>
        <v>0</v>
      </c>
    </row>
    <row r="211" spans="3:87" x14ac:dyDescent="0.25">
      <c r="C211">
        <v>1.9200000000000319</v>
      </c>
      <c r="D211">
        <v>39</v>
      </c>
      <c r="E211">
        <v>3.1747363695675004</v>
      </c>
      <c r="F211">
        <v>81</v>
      </c>
      <c r="G211">
        <v>3.8748824713275365</v>
      </c>
      <c r="H211">
        <v>39</v>
      </c>
      <c r="I211">
        <v>3.1864067111703003</v>
      </c>
      <c r="J211">
        <v>81</v>
      </c>
      <c r="K211">
        <v>3.8649306724893329</v>
      </c>
      <c r="L211">
        <v>13</v>
      </c>
      <c r="M211">
        <v>33</v>
      </c>
      <c r="W211" s="20" t="str">
        <f t="shared" si="84"/>
        <v/>
      </c>
      <c r="X211" s="10">
        <f t="shared" si="85"/>
        <v>204</v>
      </c>
      <c r="Y211" s="10" t="s">
        <v>437</v>
      </c>
      <c r="Z211" s="13" t="str">
        <f t="shared" si="86"/>
        <v/>
      </c>
      <c r="AA211" s="13" t="str">
        <f t="shared" si="87"/>
        <v/>
      </c>
      <c r="AB211" s="20" t="str">
        <f t="shared" si="88"/>
        <v/>
      </c>
      <c r="AC211" s="10">
        <f t="shared" si="89"/>
        <v>204</v>
      </c>
      <c r="AD211" s="10" t="s">
        <v>437</v>
      </c>
      <c r="AE211" s="13" t="str">
        <f t="shared" si="90"/>
        <v/>
      </c>
      <c r="AF211" s="14" t="str">
        <f t="shared" si="91"/>
        <v/>
      </c>
      <c r="AG211" s="13"/>
      <c r="AH211" s="20" t="str">
        <f t="shared" si="92"/>
        <v/>
      </c>
      <c r="AI211" s="10">
        <f t="shared" si="93"/>
        <v>204</v>
      </c>
      <c r="AJ211" s="10" t="s">
        <v>437</v>
      </c>
      <c r="AK211" s="13" t="str">
        <f t="shared" si="94"/>
        <v/>
      </c>
      <c r="AL211" s="13" t="str">
        <f t="shared" si="95"/>
        <v/>
      </c>
      <c r="AM211" s="20" t="str">
        <f t="shared" si="96"/>
        <v/>
      </c>
      <c r="AN211" s="10">
        <f t="shared" si="97"/>
        <v>204</v>
      </c>
      <c r="AO211" s="10" t="s">
        <v>437</v>
      </c>
      <c r="AP211" s="13" t="str">
        <f t="shared" si="98"/>
        <v/>
      </c>
      <c r="AQ211" s="14" t="str">
        <f t="shared" si="99"/>
        <v/>
      </c>
      <c r="BS211" s="41">
        <f t="shared" si="100"/>
        <v>0</v>
      </c>
      <c r="BT211" s="42">
        <f t="shared" si="101"/>
        <v>0</v>
      </c>
      <c r="BX211" s="41">
        <f t="shared" si="102"/>
        <v>0</v>
      </c>
      <c r="BY211" s="42">
        <f t="shared" si="103"/>
        <v>0</v>
      </c>
      <c r="CC211" s="41">
        <f t="shared" si="104"/>
        <v>0</v>
      </c>
      <c r="CD211" s="42">
        <f t="shared" si="105"/>
        <v>0</v>
      </c>
      <c r="CH211" s="41">
        <f t="shared" si="106"/>
        <v>0</v>
      </c>
      <c r="CI211" s="42">
        <f t="shared" si="107"/>
        <v>0</v>
      </c>
    </row>
    <row r="212" spans="3:87" x14ac:dyDescent="0.25">
      <c r="C212">
        <v>1.9300000000000319</v>
      </c>
      <c r="D212">
        <v>39</v>
      </c>
      <c r="E212">
        <v>3.1735940835561829</v>
      </c>
      <c r="F212">
        <v>80</v>
      </c>
      <c r="G212">
        <v>3.8278821084029637</v>
      </c>
      <c r="H212">
        <v>39</v>
      </c>
      <c r="I212">
        <v>3.1723206438893854</v>
      </c>
      <c r="J212">
        <v>81</v>
      </c>
      <c r="K212">
        <v>3.7983217204788282</v>
      </c>
      <c r="L212">
        <v>16</v>
      </c>
      <c r="M212">
        <v>80</v>
      </c>
      <c r="W212" s="20" t="str">
        <f t="shared" si="84"/>
        <v/>
      </c>
      <c r="X212" s="10">
        <f t="shared" si="85"/>
        <v>205</v>
      </c>
      <c r="Y212" s="10" t="s">
        <v>438</v>
      </c>
      <c r="Z212" s="13" t="str">
        <f t="shared" si="86"/>
        <v/>
      </c>
      <c r="AA212" s="13" t="str">
        <f t="shared" si="87"/>
        <v/>
      </c>
      <c r="AB212" s="20" t="str">
        <f t="shared" si="88"/>
        <v/>
      </c>
      <c r="AC212" s="10">
        <f t="shared" si="89"/>
        <v>205</v>
      </c>
      <c r="AD212" s="10" t="s">
        <v>438</v>
      </c>
      <c r="AE212" s="13" t="str">
        <f t="shared" si="90"/>
        <v/>
      </c>
      <c r="AF212" s="14" t="str">
        <f t="shared" si="91"/>
        <v/>
      </c>
      <c r="AG212" s="13"/>
      <c r="AH212" s="20" t="str">
        <f t="shared" si="92"/>
        <v/>
      </c>
      <c r="AI212" s="10">
        <f t="shared" si="93"/>
        <v>205</v>
      </c>
      <c r="AJ212" s="10" t="s">
        <v>438</v>
      </c>
      <c r="AK212" s="13" t="str">
        <f t="shared" si="94"/>
        <v/>
      </c>
      <c r="AL212" s="13" t="str">
        <f t="shared" si="95"/>
        <v/>
      </c>
      <c r="AM212" s="20" t="str">
        <f t="shared" si="96"/>
        <v/>
      </c>
      <c r="AN212" s="10">
        <f t="shared" si="97"/>
        <v>205</v>
      </c>
      <c r="AO212" s="10" t="s">
        <v>438</v>
      </c>
      <c r="AP212" s="13" t="str">
        <f t="shared" si="98"/>
        <v/>
      </c>
      <c r="AQ212" s="14" t="str">
        <f t="shared" si="99"/>
        <v/>
      </c>
      <c r="BS212" s="41">
        <f t="shared" si="100"/>
        <v>0</v>
      </c>
      <c r="BT212" s="42">
        <f t="shared" si="101"/>
        <v>0</v>
      </c>
      <c r="BX212" s="41">
        <f t="shared" si="102"/>
        <v>0</v>
      </c>
      <c r="BY212" s="42">
        <f t="shared" si="103"/>
        <v>0</v>
      </c>
      <c r="CC212" s="41">
        <f t="shared" si="104"/>
        <v>0</v>
      </c>
      <c r="CD212" s="42">
        <f t="shared" si="105"/>
        <v>0</v>
      </c>
      <c r="CH212" s="41">
        <f t="shared" si="106"/>
        <v>0</v>
      </c>
      <c r="CI212" s="42">
        <f t="shared" si="107"/>
        <v>0</v>
      </c>
    </row>
    <row r="213" spans="3:87" x14ac:dyDescent="0.25">
      <c r="C213">
        <v>1.9400000000000319</v>
      </c>
      <c r="D213">
        <v>38</v>
      </c>
      <c r="E213">
        <v>3.208657973585531</v>
      </c>
      <c r="F213">
        <v>80</v>
      </c>
      <c r="G213">
        <v>3.8608404770630083</v>
      </c>
      <c r="H213">
        <v>38</v>
      </c>
      <c r="I213">
        <v>3.208657973585531</v>
      </c>
      <c r="J213">
        <v>80</v>
      </c>
      <c r="K213">
        <v>3.8094788980445387</v>
      </c>
      <c r="L213">
        <v>0</v>
      </c>
      <c r="M213">
        <v>24</v>
      </c>
      <c r="W213" s="20" t="str">
        <f t="shared" si="84"/>
        <v/>
      </c>
      <c r="X213" s="10">
        <f t="shared" si="85"/>
        <v>206</v>
      </c>
      <c r="Y213" s="10" t="s">
        <v>439</v>
      </c>
      <c r="Z213" s="13" t="str">
        <f t="shared" si="86"/>
        <v/>
      </c>
      <c r="AA213" s="13" t="str">
        <f t="shared" si="87"/>
        <v/>
      </c>
      <c r="AB213" s="20" t="str">
        <f t="shared" si="88"/>
        <v/>
      </c>
      <c r="AC213" s="10">
        <f t="shared" si="89"/>
        <v>206</v>
      </c>
      <c r="AD213" s="10" t="s">
        <v>439</v>
      </c>
      <c r="AE213" s="13" t="str">
        <f t="shared" si="90"/>
        <v/>
      </c>
      <c r="AF213" s="14" t="str">
        <f t="shared" si="91"/>
        <v/>
      </c>
      <c r="AG213" s="13"/>
      <c r="AH213" s="20" t="str">
        <f t="shared" si="92"/>
        <v/>
      </c>
      <c r="AI213" s="10">
        <f t="shared" si="93"/>
        <v>206</v>
      </c>
      <c r="AJ213" s="10" t="s">
        <v>439</v>
      </c>
      <c r="AK213" s="13" t="str">
        <f t="shared" si="94"/>
        <v/>
      </c>
      <c r="AL213" s="13" t="str">
        <f t="shared" si="95"/>
        <v/>
      </c>
      <c r="AM213" s="20" t="str">
        <f t="shared" si="96"/>
        <v/>
      </c>
      <c r="AN213" s="10">
        <f t="shared" si="97"/>
        <v>206</v>
      </c>
      <c r="AO213" s="10" t="s">
        <v>439</v>
      </c>
      <c r="AP213" s="13" t="str">
        <f t="shared" si="98"/>
        <v/>
      </c>
      <c r="AQ213" s="14" t="str">
        <f t="shared" si="99"/>
        <v/>
      </c>
      <c r="BS213" s="41">
        <f t="shared" si="100"/>
        <v>0</v>
      </c>
      <c r="BT213" s="42">
        <f t="shared" si="101"/>
        <v>0</v>
      </c>
      <c r="BX213" s="41">
        <f t="shared" si="102"/>
        <v>0</v>
      </c>
      <c r="BY213" s="42">
        <f t="shared" si="103"/>
        <v>0</v>
      </c>
      <c r="CC213" s="41">
        <f t="shared" si="104"/>
        <v>0</v>
      </c>
      <c r="CD213" s="42">
        <f t="shared" si="105"/>
        <v>0</v>
      </c>
      <c r="CH213" s="41">
        <f t="shared" si="106"/>
        <v>0</v>
      </c>
      <c r="CI213" s="42">
        <f t="shared" si="107"/>
        <v>0</v>
      </c>
    </row>
    <row r="214" spans="3:87" x14ac:dyDescent="0.25">
      <c r="C214">
        <v>1.9500000000000319</v>
      </c>
      <c r="D214">
        <v>38</v>
      </c>
      <c r="E214">
        <v>3.2041177068383053</v>
      </c>
      <c r="F214">
        <v>80</v>
      </c>
      <c r="G214">
        <v>3.8365125705765175</v>
      </c>
      <c r="H214">
        <v>39</v>
      </c>
      <c r="I214">
        <v>3.1604043349355999</v>
      </c>
      <c r="J214">
        <v>80</v>
      </c>
      <c r="K214">
        <v>3.794923739742921</v>
      </c>
      <c r="L214">
        <v>73</v>
      </c>
      <c r="M214">
        <v>20</v>
      </c>
      <c r="W214" s="20" t="str">
        <f t="shared" si="84"/>
        <v/>
      </c>
      <c r="X214" s="10">
        <f t="shared" si="85"/>
        <v>207</v>
      </c>
      <c r="Y214" s="10" t="s">
        <v>440</v>
      </c>
      <c r="Z214" s="13" t="str">
        <f t="shared" si="86"/>
        <v/>
      </c>
      <c r="AA214" s="13" t="str">
        <f t="shared" si="87"/>
        <v/>
      </c>
      <c r="AB214" s="20" t="str">
        <f t="shared" si="88"/>
        <v/>
      </c>
      <c r="AC214" s="10">
        <f t="shared" si="89"/>
        <v>207</v>
      </c>
      <c r="AD214" s="10" t="s">
        <v>440</v>
      </c>
      <c r="AE214" s="13" t="str">
        <f t="shared" si="90"/>
        <v/>
      </c>
      <c r="AF214" s="14" t="str">
        <f t="shared" si="91"/>
        <v/>
      </c>
      <c r="AG214" s="13"/>
      <c r="AH214" s="20" t="str">
        <f t="shared" si="92"/>
        <v/>
      </c>
      <c r="AI214" s="10">
        <f t="shared" si="93"/>
        <v>207</v>
      </c>
      <c r="AJ214" s="10" t="s">
        <v>440</v>
      </c>
      <c r="AK214" s="13" t="str">
        <f t="shared" si="94"/>
        <v/>
      </c>
      <c r="AL214" s="13" t="str">
        <f t="shared" si="95"/>
        <v/>
      </c>
      <c r="AM214" s="20" t="str">
        <f t="shared" si="96"/>
        <v/>
      </c>
      <c r="AN214" s="10">
        <f t="shared" si="97"/>
        <v>207</v>
      </c>
      <c r="AO214" s="10" t="s">
        <v>440</v>
      </c>
      <c r="AP214" s="13" t="str">
        <f t="shared" si="98"/>
        <v/>
      </c>
      <c r="AQ214" s="14" t="str">
        <f t="shared" si="99"/>
        <v/>
      </c>
      <c r="BS214" s="41">
        <f t="shared" si="100"/>
        <v>0</v>
      </c>
      <c r="BT214" s="42">
        <f t="shared" si="101"/>
        <v>0</v>
      </c>
      <c r="BX214" s="41">
        <f t="shared" si="102"/>
        <v>0</v>
      </c>
      <c r="BY214" s="42">
        <f t="shared" si="103"/>
        <v>0</v>
      </c>
      <c r="CC214" s="41">
        <f t="shared" si="104"/>
        <v>0</v>
      </c>
      <c r="CD214" s="42">
        <f t="shared" si="105"/>
        <v>0</v>
      </c>
      <c r="CH214" s="41">
        <f t="shared" si="106"/>
        <v>0</v>
      </c>
      <c r="CI214" s="42">
        <f t="shared" si="107"/>
        <v>0</v>
      </c>
    </row>
    <row r="215" spans="3:87" x14ac:dyDescent="0.25">
      <c r="C215">
        <v>1.9600000000000319</v>
      </c>
      <c r="D215">
        <v>38</v>
      </c>
      <c r="E215">
        <v>3.172964961581954</v>
      </c>
      <c r="F215">
        <v>79</v>
      </c>
      <c r="G215">
        <v>3.7785340807395631</v>
      </c>
      <c r="H215">
        <v>39</v>
      </c>
      <c r="I215">
        <v>3.1692617447603348</v>
      </c>
      <c r="J215">
        <v>80</v>
      </c>
      <c r="K215">
        <v>3.8208151262635806</v>
      </c>
      <c r="L215">
        <v>41</v>
      </c>
      <c r="M215">
        <v>32</v>
      </c>
      <c r="W215" s="20" t="str">
        <f t="shared" si="84"/>
        <v/>
      </c>
      <c r="X215" s="10">
        <f t="shared" si="85"/>
        <v>208</v>
      </c>
      <c r="Y215" s="10" t="s">
        <v>441</v>
      </c>
      <c r="Z215" s="13" t="str">
        <f t="shared" si="86"/>
        <v/>
      </c>
      <c r="AA215" s="13" t="str">
        <f t="shared" si="87"/>
        <v/>
      </c>
      <c r="AB215" s="20" t="str">
        <f t="shared" si="88"/>
        <v/>
      </c>
      <c r="AC215" s="10">
        <f t="shared" si="89"/>
        <v>208</v>
      </c>
      <c r="AD215" s="10" t="s">
        <v>441</v>
      </c>
      <c r="AE215" s="13" t="str">
        <f t="shared" si="90"/>
        <v/>
      </c>
      <c r="AF215" s="14" t="str">
        <f t="shared" si="91"/>
        <v/>
      </c>
      <c r="AG215" s="13"/>
      <c r="AH215" s="20" t="str">
        <f t="shared" si="92"/>
        <v/>
      </c>
      <c r="AI215" s="10">
        <f t="shared" si="93"/>
        <v>208</v>
      </c>
      <c r="AJ215" s="10" t="s">
        <v>441</v>
      </c>
      <c r="AK215" s="13" t="str">
        <f t="shared" si="94"/>
        <v/>
      </c>
      <c r="AL215" s="13" t="str">
        <f t="shared" si="95"/>
        <v/>
      </c>
      <c r="AM215" s="20" t="str">
        <f t="shared" si="96"/>
        <v/>
      </c>
      <c r="AN215" s="10">
        <f t="shared" si="97"/>
        <v>208</v>
      </c>
      <c r="AO215" s="10" t="s">
        <v>441</v>
      </c>
      <c r="AP215" s="13" t="str">
        <f t="shared" si="98"/>
        <v/>
      </c>
      <c r="AQ215" s="14" t="str">
        <f t="shared" si="99"/>
        <v/>
      </c>
      <c r="BS215" s="41">
        <f t="shared" si="100"/>
        <v>0</v>
      </c>
      <c r="BT215" s="42">
        <f t="shared" si="101"/>
        <v>0</v>
      </c>
      <c r="BX215" s="41">
        <f t="shared" si="102"/>
        <v>0</v>
      </c>
      <c r="BY215" s="42">
        <f t="shared" si="103"/>
        <v>0</v>
      </c>
      <c r="CC215" s="41">
        <f t="shared" si="104"/>
        <v>0</v>
      </c>
      <c r="CD215" s="42">
        <f t="shared" si="105"/>
        <v>0</v>
      </c>
      <c r="CH215" s="41">
        <f t="shared" si="106"/>
        <v>0</v>
      </c>
      <c r="CI215" s="42">
        <f t="shared" si="107"/>
        <v>0</v>
      </c>
    </row>
    <row r="216" spans="3:87" x14ac:dyDescent="0.25">
      <c r="C216">
        <v>1.9700000000000319</v>
      </c>
      <c r="D216">
        <v>38</v>
      </c>
      <c r="E216">
        <v>3.1718515528686826</v>
      </c>
      <c r="F216">
        <v>79</v>
      </c>
      <c r="G216">
        <v>3.8140191647917634</v>
      </c>
      <c r="H216">
        <v>38</v>
      </c>
      <c r="I216">
        <v>3.1850222817894611</v>
      </c>
      <c r="J216">
        <v>80</v>
      </c>
      <c r="K216">
        <v>3.8874240782740874</v>
      </c>
      <c r="L216">
        <v>3</v>
      </c>
      <c r="M216">
        <v>46</v>
      </c>
      <c r="W216" s="20" t="str">
        <f t="shared" si="84"/>
        <v/>
      </c>
      <c r="X216" s="10">
        <f t="shared" si="85"/>
        <v>209</v>
      </c>
      <c r="Y216" s="10" t="s">
        <v>442</v>
      </c>
      <c r="Z216" s="13" t="str">
        <f t="shared" si="86"/>
        <v/>
      </c>
      <c r="AA216" s="13" t="str">
        <f t="shared" si="87"/>
        <v/>
      </c>
      <c r="AB216" s="20" t="str">
        <f t="shared" si="88"/>
        <v/>
      </c>
      <c r="AC216" s="10">
        <f t="shared" si="89"/>
        <v>209</v>
      </c>
      <c r="AD216" s="10" t="s">
        <v>442</v>
      </c>
      <c r="AE216" s="13" t="str">
        <f t="shared" si="90"/>
        <v/>
      </c>
      <c r="AF216" s="14" t="str">
        <f t="shared" si="91"/>
        <v/>
      </c>
      <c r="AG216" s="13"/>
      <c r="AH216" s="20" t="str">
        <f t="shared" si="92"/>
        <v/>
      </c>
      <c r="AI216" s="10">
        <f t="shared" si="93"/>
        <v>209</v>
      </c>
      <c r="AJ216" s="10" t="s">
        <v>442</v>
      </c>
      <c r="AK216" s="13" t="str">
        <f t="shared" si="94"/>
        <v/>
      </c>
      <c r="AL216" s="13" t="str">
        <f t="shared" si="95"/>
        <v/>
      </c>
      <c r="AM216" s="20" t="str">
        <f t="shared" si="96"/>
        <v/>
      </c>
      <c r="AN216" s="10">
        <f t="shared" si="97"/>
        <v>209</v>
      </c>
      <c r="AO216" s="10" t="s">
        <v>442</v>
      </c>
      <c r="AP216" s="13" t="str">
        <f t="shared" si="98"/>
        <v/>
      </c>
      <c r="AQ216" s="14" t="str">
        <f t="shared" si="99"/>
        <v/>
      </c>
      <c r="BS216" s="41">
        <f t="shared" si="100"/>
        <v>0</v>
      </c>
      <c r="BT216" s="42">
        <f t="shared" si="101"/>
        <v>0</v>
      </c>
      <c r="BX216" s="41">
        <f t="shared" si="102"/>
        <v>0</v>
      </c>
      <c r="BY216" s="42">
        <f t="shared" si="103"/>
        <v>0</v>
      </c>
      <c r="CC216" s="41">
        <f t="shared" si="104"/>
        <v>0</v>
      </c>
      <c r="CD216" s="42">
        <f t="shared" si="105"/>
        <v>0</v>
      </c>
      <c r="CH216" s="41">
        <f t="shared" si="106"/>
        <v>0</v>
      </c>
      <c r="CI216" s="42">
        <f t="shared" si="107"/>
        <v>0</v>
      </c>
    </row>
    <row r="217" spans="3:87" x14ac:dyDescent="0.25">
      <c r="C217">
        <v>1.980000000000032</v>
      </c>
      <c r="D217">
        <v>38</v>
      </c>
      <c r="E217">
        <v>3.179339729030918</v>
      </c>
      <c r="F217">
        <v>78</v>
      </c>
      <c r="G217">
        <v>3.8728689199724675</v>
      </c>
      <c r="H217">
        <v>38</v>
      </c>
      <c r="I217">
        <v>3.1713383888315931</v>
      </c>
      <c r="J217">
        <v>79</v>
      </c>
      <c r="K217">
        <v>3.8458352474404891</v>
      </c>
      <c r="L217">
        <v>13</v>
      </c>
      <c r="M217">
        <v>15</v>
      </c>
      <c r="W217" s="20" t="str">
        <f t="shared" si="84"/>
        <v/>
      </c>
      <c r="X217" s="10">
        <f t="shared" si="85"/>
        <v>210</v>
      </c>
      <c r="Y217" s="10" t="s">
        <v>443</v>
      </c>
      <c r="Z217" s="13" t="str">
        <f t="shared" si="86"/>
        <v/>
      </c>
      <c r="AA217" s="13" t="str">
        <f t="shared" si="87"/>
        <v/>
      </c>
      <c r="AB217" s="20" t="str">
        <f t="shared" si="88"/>
        <v/>
      </c>
      <c r="AC217" s="10">
        <f t="shared" si="89"/>
        <v>210</v>
      </c>
      <c r="AD217" s="10" t="s">
        <v>443</v>
      </c>
      <c r="AE217" s="13" t="str">
        <f t="shared" si="90"/>
        <v/>
      </c>
      <c r="AF217" s="14" t="str">
        <f t="shared" si="91"/>
        <v/>
      </c>
      <c r="AG217" s="13"/>
      <c r="AH217" s="20" t="str">
        <f t="shared" si="92"/>
        <v/>
      </c>
      <c r="AI217" s="10">
        <f t="shared" si="93"/>
        <v>210</v>
      </c>
      <c r="AJ217" s="10" t="s">
        <v>443</v>
      </c>
      <c r="AK217" s="13" t="str">
        <f t="shared" si="94"/>
        <v/>
      </c>
      <c r="AL217" s="13" t="str">
        <f t="shared" si="95"/>
        <v/>
      </c>
      <c r="AM217" s="20" t="str">
        <f t="shared" si="96"/>
        <v/>
      </c>
      <c r="AN217" s="10">
        <f t="shared" si="97"/>
        <v>210</v>
      </c>
      <c r="AO217" s="10" t="s">
        <v>443</v>
      </c>
      <c r="AP217" s="13" t="str">
        <f t="shared" si="98"/>
        <v/>
      </c>
      <c r="AQ217" s="14" t="str">
        <f t="shared" si="99"/>
        <v/>
      </c>
      <c r="BS217" s="41">
        <f t="shared" si="100"/>
        <v>0</v>
      </c>
      <c r="BT217" s="42">
        <f t="shared" si="101"/>
        <v>0</v>
      </c>
      <c r="BX217" s="41">
        <f t="shared" si="102"/>
        <v>0</v>
      </c>
      <c r="BY217" s="42">
        <f t="shared" si="103"/>
        <v>0</v>
      </c>
      <c r="CC217" s="41">
        <f t="shared" si="104"/>
        <v>0</v>
      </c>
      <c r="CD217" s="42">
        <f t="shared" si="105"/>
        <v>0</v>
      </c>
      <c r="CH217" s="41">
        <f t="shared" si="106"/>
        <v>0</v>
      </c>
      <c r="CI217" s="42">
        <f t="shared" si="107"/>
        <v>0</v>
      </c>
    </row>
    <row r="218" spans="3:87" x14ac:dyDescent="0.25">
      <c r="C218">
        <v>1.990000000000032</v>
      </c>
      <c r="D218">
        <v>37</v>
      </c>
      <c r="E218">
        <v>3.1635791920017908</v>
      </c>
      <c r="F218">
        <v>78</v>
      </c>
      <c r="G218">
        <v>3.8399105513124248</v>
      </c>
      <c r="H218">
        <v>37</v>
      </c>
      <c r="I218">
        <v>3.1635791920017908</v>
      </c>
      <c r="J218">
        <v>79</v>
      </c>
      <c r="K218">
        <v>3.8087866833541186</v>
      </c>
      <c r="L218">
        <v>0</v>
      </c>
      <c r="M218">
        <v>32</v>
      </c>
      <c r="W218" s="20" t="str">
        <f t="shared" si="84"/>
        <v/>
      </c>
      <c r="X218" s="10">
        <f t="shared" si="85"/>
        <v>211</v>
      </c>
      <c r="Y218" s="10" t="s">
        <v>444</v>
      </c>
      <c r="Z218" s="13" t="str">
        <f t="shared" si="86"/>
        <v/>
      </c>
      <c r="AA218" s="13" t="str">
        <f t="shared" si="87"/>
        <v/>
      </c>
      <c r="AB218" s="20" t="str">
        <f t="shared" si="88"/>
        <v/>
      </c>
      <c r="AC218" s="10">
        <f t="shared" si="89"/>
        <v>211</v>
      </c>
      <c r="AD218" s="10" t="s">
        <v>444</v>
      </c>
      <c r="AE218" s="13" t="str">
        <f t="shared" si="90"/>
        <v/>
      </c>
      <c r="AF218" s="14" t="str">
        <f t="shared" si="91"/>
        <v/>
      </c>
      <c r="AG218" s="13"/>
      <c r="AH218" s="20" t="str">
        <f t="shared" si="92"/>
        <v/>
      </c>
      <c r="AI218" s="10">
        <f t="shared" si="93"/>
        <v>211</v>
      </c>
      <c r="AJ218" s="10" t="s">
        <v>444</v>
      </c>
      <c r="AK218" s="13" t="str">
        <f t="shared" si="94"/>
        <v/>
      </c>
      <c r="AL218" s="13" t="str">
        <f t="shared" si="95"/>
        <v/>
      </c>
      <c r="AM218" s="20" t="str">
        <f t="shared" si="96"/>
        <v/>
      </c>
      <c r="AN218" s="10">
        <f t="shared" si="97"/>
        <v>211</v>
      </c>
      <c r="AO218" s="10" t="s">
        <v>444</v>
      </c>
      <c r="AP218" s="13" t="str">
        <f t="shared" si="98"/>
        <v/>
      </c>
      <c r="AQ218" s="14" t="str">
        <f t="shared" si="99"/>
        <v/>
      </c>
      <c r="BS218" s="41">
        <f t="shared" si="100"/>
        <v>0</v>
      </c>
      <c r="BT218" s="42">
        <f t="shared" si="101"/>
        <v>0</v>
      </c>
      <c r="BX218" s="41">
        <f t="shared" si="102"/>
        <v>0</v>
      </c>
      <c r="BY218" s="42">
        <f t="shared" si="103"/>
        <v>0</v>
      </c>
      <c r="CC218" s="41">
        <f t="shared" si="104"/>
        <v>0</v>
      </c>
      <c r="CD218" s="42">
        <f t="shared" si="105"/>
        <v>0</v>
      </c>
      <c r="CH218" s="41">
        <f t="shared" si="106"/>
        <v>0</v>
      </c>
      <c r="CI218" s="42">
        <f t="shared" si="107"/>
        <v>0</v>
      </c>
    </row>
    <row r="219" spans="3:87" x14ac:dyDescent="0.25">
      <c r="C219">
        <v>2.000000000000032</v>
      </c>
      <c r="D219">
        <v>37</v>
      </c>
      <c r="E219">
        <v>3.1715174394849246</v>
      </c>
      <c r="F219">
        <v>78</v>
      </c>
      <c r="G219">
        <v>3.8312800891388719</v>
      </c>
      <c r="H219">
        <v>38</v>
      </c>
      <c r="I219">
        <v>3.1478627279890503</v>
      </c>
      <c r="J219">
        <v>78</v>
      </c>
      <c r="K219">
        <v>3.8053887026182096</v>
      </c>
      <c r="L219">
        <v>63</v>
      </c>
      <c r="M219">
        <v>51</v>
      </c>
      <c r="W219" s="20" t="str">
        <f t="shared" si="84"/>
        <v/>
      </c>
      <c r="X219" s="10">
        <f t="shared" si="85"/>
        <v>212</v>
      </c>
      <c r="Y219" s="10" t="s">
        <v>445</v>
      </c>
      <c r="Z219" s="13" t="str">
        <f t="shared" si="86"/>
        <v/>
      </c>
      <c r="AA219" s="13" t="str">
        <f t="shared" si="87"/>
        <v/>
      </c>
      <c r="AB219" s="20" t="str">
        <f t="shared" si="88"/>
        <v/>
      </c>
      <c r="AC219" s="10">
        <f t="shared" si="89"/>
        <v>212</v>
      </c>
      <c r="AD219" s="10" t="s">
        <v>445</v>
      </c>
      <c r="AE219" s="13" t="str">
        <f t="shared" si="90"/>
        <v/>
      </c>
      <c r="AF219" s="14" t="str">
        <f t="shared" si="91"/>
        <v/>
      </c>
      <c r="AG219" s="13"/>
      <c r="AH219" s="20" t="str">
        <f t="shared" si="92"/>
        <v/>
      </c>
      <c r="AI219" s="10">
        <f t="shared" si="93"/>
        <v>212</v>
      </c>
      <c r="AJ219" s="10" t="s">
        <v>445</v>
      </c>
      <c r="AK219" s="13" t="str">
        <f t="shared" si="94"/>
        <v/>
      </c>
      <c r="AL219" s="13" t="str">
        <f t="shared" si="95"/>
        <v/>
      </c>
      <c r="AM219" s="20" t="str">
        <f t="shared" si="96"/>
        <v/>
      </c>
      <c r="AN219" s="10">
        <f t="shared" si="97"/>
        <v>212</v>
      </c>
      <c r="AO219" s="10" t="s">
        <v>445</v>
      </c>
      <c r="AP219" s="13" t="str">
        <f t="shared" si="98"/>
        <v/>
      </c>
      <c r="AQ219" s="14" t="str">
        <f t="shared" si="99"/>
        <v/>
      </c>
      <c r="BS219" s="41">
        <f t="shared" si="100"/>
        <v>0</v>
      </c>
      <c r="BT219" s="42">
        <f t="shared" si="101"/>
        <v>0</v>
      </c>
      <c r="BX219" s="41">
        <f t="shared" si="102"/>
        <v>0</v>
      </c>
      <c r="BY219" s="42">
        <f t="shared" si="103"/>
        <v>0</v>
      </c>
      <c r="CC219" s="41">
        <f t="shared" si="104"/>
        <v>0</v>
      </c>
      <c r="CD219" s="42">
        <f t="shared" si="105"/>
        <v>0</v>
      </c>
      <c r="CH219" s="41">
        <f t="shared" si="106"/>
        <v>0</v>
      </c>
      <c r="CI219" s="42">
        <f t="shared" si="107"/>
        <v>0</v>
      </c>
    </row>
    <row r="220" spans="3:87" x14ac:dyDescent="0.25">
      <c r="C220">
        <v>2.0100000000000318</v>
      </c>
      <c r="D220">
        <v>37</v>
      </c>
      <c r="E220">
        <v>3.1625969369440003</v>
      </c>
      <c r="F220">
        <v>77</v>
      </c>
      <c r="G220">
        <v>3.800156221180564</v>
      </c>
      <c r="H220">
        <v>38</v>
      </c>
      <c r="I220">
        <v>3.1966006533780238</v>
      </c>
      <c r="J220">
        <v>78</v>
      </c>
      <c r="K220">
        <v>3.8294455884371326</v>
      </c>
      <c r="L220">
        <v>40</v>
      </c>
      <c r="M220">
        <v>37</v>
      </c>
      <c r="W220" s="20" t="str">
        <f t="shared" si="84"/>
        <v/>
      </c>
      <c r="X220" s="10">
        <f t="shared" si="85"/>
        <v>213</v>
      </c>
      <c r="Y220" s="10" t="s">
        <v>446</v>
      </c>
      <c r="Z220" s="13" t="str">
        <f t="shared" si="86"/>
        <v/>
      </c>
      <c r="AA220" s="13" t="str">
        <f t="shared" si="87"/>
        <v/>
      </c>
      <c r="AB220" s="20" t="str">
        <f t="shared" si="88"/>
        <v/>
      </c>
      <c r="AC220" s="10">
        <f t="shared" si="89"/>
        <v>213</v>
      </c>
      <c r="AD220" s="10" t="s">
        <v>446</v>
      </c>
      <c r="AE220" s="13" t="str">
        <f t="shared" si="90"/>
        <v/>
      </c>
      <c r="AF220" s="14" t="str">
        <f t="shared" si="91"/>
        <v/>
      </c>
      <c r="AG220" s="13"/>
      <c r="AH220" s="20" t="str">
        <f t="shared" si="92"/>
        <v/>
      </c>
      <c r="AI220" s="10">
        <f t="shared" si="93"/>
        <v>213</v>
      </c>
      <c r="AJ220" s="10" t="s">
        <v>446</v>
      </c>
      <c r="AK220" s="13" t="str">
        <f t="shared" si="94"/>
        <v/>
      </c>
      <c r="AL220" s="13" t="str">
        <f t="shared" si="95"/>
        <v/>
      </c>
      <c r="AM220" s="20" t="str">
        <f t="shared" si="96"/>
        <v/>
      </c>
      <c r="AN220" s="10">
        <f t="shared" si="97"/>
        <v>213</v>
      </c>
      <c r="AO220" s="10" t="s">
        <v>446</v>
      </c>
      <c r="AP220" s="13" t="str">
        <f t="shared" si="98"/>
        <v/>
      </c>
      <c r="AQ220" s="14" t="str">
        <f t="shared" si="99"/>
        <v/>
      </c>
      <c r="BS220" s="41">
        <f t="shared" si="100"/>
        <v>0</v>
      </c>
      <c r="BT220" s="42">
        <f t="shared" si="101"/>
        <v>0</v>
      </c>
      <c r="BX220" s="41">
        <f t="shared" si="102"/>
        <v>0</v>
      </c>
      <c r="BY220" s="42">
        <f t="shared" si="103"/>
        <v>0</v>
      </c>
      <c r="CC220" s="41">
        <f t="shared" si="104"/>
        <v>0</v>
      </c>
      <c r="CD220" s="42">
        <f t="shared" si="105"/>
        <v>0</v>
      </c>
      <c r="CH220" s="41">
        <f t="shared" si="106"/>
        <v>0</v>
      </c>
      <c r="CI220" s="42">
        <f t="shared" si="107"/>
        <v>0</v>
      </c>
    </row>
    <row r="221" spans="3:87" x14ac:dyDescent="0.25">
      <c r="C221">
        <v>2.0200000000000315</v>
      </c>
      <c r="D221">
        <v>37</v>
      </c>
      <c r="E221">
        <v>3.1628869773113717</v>
      </c>
      <c r="F221">
        <v>77</v>
      </c>
      <c r="G221">
        <v>3.800156221180564</v>
      </c>
      <c r="H221">
        <v>37</v>
      </c>
      <c r="I221">
        <v>3.1298126507141868</v>
      </c>
      <c r="J221">
        <v>78</v>
      </c>
      <c r="K221">
        <v>3.8096579486978701</v>
      </c>
      <c r="L221">
        <v>25</v>
      </c>
      <c r="M221">
        <v>65</v>
      </c>
      <c r="W221" s="20" t="str">
        <f t="shared" si="84"/>
        <v/>
      </c>
      <c r="X221" s="10">
        <f t="shared" si="85"/>
        <v>214</v>
      </c>
      <c r="Y221" s="10" t="s">
        <v>447</v>
      </c>
      <c r="Z221" s="13" t="str">
        <f t="shared" si="86"/>
        <v/>
      </c>
      <c r="AA221" s="13" t="str">
        <f t="shared" si="87"/>
        <v/>
      </c>
      <c r="AB221" s="20" t="str">
        <f t="shared" si="88"/>
        <v/>
      </c>
      <c r="AC221" s="10">
        <f t="shared" si="89"/>
        <v>214</v>
      </c>
      <c r="AD221" s="10" t="s">
        <v>447</v>
      </c>
      <c r="AE221" s="13" t="str">
        <f t="shared" si="90"/>
        <v/>
      </c>
      <c r="AF221" s="14" t="str">
        <f t="shared" si="91"/>
        <v/>
      </c>
      <c r="AG221" s="13"/>
      <c r="AH221" s="20" t="str">
        <f t="shared" si="92"/>
        <v/>
      </c>
      <c r="AI221" s="10">
        <f t="shared" si="93"/>
        <v>214</v>
      </c>
      <c r="AJ221" s="10" t="s">
        <v>447</v>
      </c>
      <c r="AK221" s="13" t="str">
        <f t="shared" si="94"/>
        <v/>
      </c>
      <c r="AL221" s="13" t="str">
        <f t="shared" si="95"/>
        <v/>
      </c>
      <c r="AM221" s="20" t="str">
        <f t="shared" si="96"/>
        <v/>
      </c>
      <c r="AN221" s="10">
        <f t="shared" si="97"/>
        <v>214</v>
      </c>
      <c r="AO221" s="10" t="s">
        <v>447</v>
      </c>
      <c r="AP221" s="13" t="str">
        <f t="shared" si="98"/>
        <v/>
      </c>
      <c r="AQ221" s="14" t="str">
        <f t="shared" si="99"/>
        <v/>
      </c>
      <c r="BS221" s="41">
        <f t="shared" si="100"/>
        <v>0</v>
      </c>
      <c r="BT221" s="42">
        <f t="shared" si="101"/>
        <v>0</v>
      </c>
      <c r="BX221" s="41">
        <f t="shared" si="102"/>
        <v>0</v>
      </c>
      <c r="BY221" s="42">
        <f t="shared" si="103"/>
        <v>0</v>
      </c>
      <c r="CC221" s="41">
        <f t="shared" si="104"/>
        <v>0</v>
      </c>
      <c r="CD221" s="42">
        <f t="shared" si="105"/>
        <v>0</v>
      </c>
      <c r="CH221" s="41">
        <f t="shared" si="106"/>
        <v>0</v>
      </c>
      <c r="CI221" s="42">
        <f t="shared" si="107"/>
        <v>0</v>
      </c>
    </row>
    <row r="222" spans="3:87" x14ac:dyDescent="0.25">
      <c r="C222">
        <v>2.0300000000000313</v>
      </c>
      <c r="D222">
        <v>37</v>
      </c>
      <c r="E222">
        <v>3.1628869773113717</v>
      </c>
      <c r="F222">
        <v>76</v>
      </c>
      <c r="G222">
        <v>3.7930892390411826</v>
      </c>
      <c r="H222">
        <v>37</v>
      </c>
      <c r="I222">
        <v>3.1672481934052659</v>
      </c>
      <c r="J222">
        <v>77</v>
      </c>
      <c r="K222">
        <v>3.7896912583052735</v>
      </c>
      <c r="L222">
        <v>1</v>
      </c>
      <c r="M222">
        <v>49</v>
      </c>
      <c r="W222" s="20" t="str">
        <f t="shared" si="84"/>
        <v/>
      </c>
      <c r="X222" s="10">
        <f t="shared" si="85"/>
        <v>215</v>
      </c>
      <c r="Y222" s="10" t="s">
        <v>448</v>
      </c>
      <c r="Z222" s="13" t="str">
        <f t="shared" si="86"/>
        <v/>
      </c>
      <c r="AA222" s="13" t="str">
        <f t="shared" si="87"/>
        <v/>
      </c>
      <c r="AB222" s="20" t="str">
        <f t="shared" si="88"/>
        <v/>
      </c>
      <c r="AC222" s="10">
        <f t="shared" si="89"/>
        <v>215</v>
      </c>
      <c r="AD222" s="10" t="s">
        <v>448</v>
      </c>
      <c r="AE222" s="13" t="str">
        <f t="shared" si="90"/>
        <v/>
      </c>
      <c r="AF222" s="14" t="str">
        <f t="shared" si="91"/>
        <v/>
      </c>
      <c r="AG222" s="13"/>
      <c r="AH222" s="20" t="str">
        <f t="shared" si="92"/>
        <v/>
      </c>
      <c r="AI222" s="10">
        <f t="shared" si="93"/>
        <v>215</v>
      </c>
      <c r="AJ222" s="10" t="s">
        <v>448</v>
      </c>
      <c r="AK222" s="13" t="str">
        <f t="shared" si="94"/>
        <v/>
      </c>
      <c r="AL222" s="13" t="str">
        <f t="shared" si="95"/>
        <v/>
      </c>
      <c r="AM222" s="20" t="str">
        <f t="shared" si="96"/>
        <v/>
      </c>
      <c r="AN222" s="10">
        <f t="shared" si="97"/>
        <v>215</v>
      </c>
      <c r="AO222" s="10" t="s">
        <v>448</v>
      </c>
      <c r="AP222" s="13" t="str">
        <f t="shared" si="98"/>
        <v/>
      </c>
      <c r="AQ222" s="14" t="str">
        <f t="shared" si="99"/>
        <v/>
      </c>
      <c r="BS222" s="41">
        <f t="shared" si="100"/>
        <v>0</v>
      </c>
      <c r="BT222" s="42">
        <f t="shared" si="101"/>
        <v>0</v>
      </c>
      <c r="BX222" s="41">
        <f t="shared" si="102"/>
        <v>0</v>
      </c>
      <c r="BY222" s="42">
        <f t="shared" si="103"/>
        <v>0</v>
      </c>
      <c r="CC222" s="41">
        <f t="shared" si="104"/>
        <v>0</v>
      </c>
      <c r="CD222" s="42">
        <f t="shared" si="105"/>
        <v>0</v>
      </c>
      <c r="CH222" s="41">
        <f t="shared" si="106"/>
        <v>0</v>
      </c>
      <c r="CI222" s="42">
        <f t="shared" si="107"/>
        <v>0</v>
      </c>
    </row>
    <row r="223" spans="3:87" x14ac:dyDescent="0.25">
      <c r="C223">
        <v>2.0400000000000311</v>
      </c>
      <c r="D223">
        <v>37</v>
      </c>
      <c r="E223">
        <v>3.1317631093530656</v>
      </c>
      <c r="F223">
        <v>76</v>
      </c>
      <c r="G223">
        <v>3.8181093602180916</v>
      </c>
      <c r="H223">
        <v>37</v>
      </c>
      <c r="I223">
        <v>3.1422280722283569</v>
      </c>
      <c r="J223">
        <v>76</v>
      </c>
      <c r="K223">
        <v>3.8087866833541186</v>
      </c>
      <c r="L223">
        <v>25</v>
      </c>
      <c r="M223">
        <v>15</v>
      </c>
      <c r="W223" s="20" t="str">
        <f t="shared" si="84"/>
        <v/>
      </c>
      <c r="X223" s="10">
        <f t="shared" si="85"/>
        <v>216</v>
      </c>
      <c r="Y223" s="10" t="s">
        <v>449</v>
      </c>
      <c r="Z223" s="13" t="str">
        <f t="shared" si="86"/>
        <v/>
      </c>
      <c r="AA223" s="13" t="str">
        <f t="shared" si="87"/>
        <v/>
      </c>
      <c r="AB223" s="20" t="str">
        <f t="shared" si="88"/>
        <v/>
      </c>
      <c r="AC223" s="10">
        <f t="shared" si="89"/>
        <v>216</v>
      </c>
      <c r="AD223" s="10" t="s">
        <v>449</v>
      </c>
      <c r="AE223" s="13" t="str">
        <f t="shared" si="90"/>
        <v/>
      </c>
      <c r="AF223" s="14" t="str">
        <f t="shared" si="91"/>
        <v/>
      </c>
      <c r="AG223" s="13"/>
      <c r="AH223" s="20" t="str">
        <f t="shared" si="92"/>
        <v/>
      </c>
      <c r="AI223" s="10">
        <f t="shared" si="93"/>
        <v>216</v>
      </c>
      <c r="AJ223" s="10" t="s">
        <v>449</v>
      </c>
      <c r="AK223" s="13" t="str">
        <f t="shared" si="94"/>
        <v/>
      </c>
      <c r="AL223" s="13" t="str">
        <f t="shared" si="95"/>
        <v/>
      </c>
      <c r="AM223" s="20" t="str">
        <f t="shared" si="96"/>
        <v/>
      </c>
      <c r="AN223" s="10">
        <f t="shared" si="97"/>
        <v>216</v>
      </c>
      <c r="AO223" s="10" t="s">
        <v>449</v>
      </c>
      <c r="AP223" s="13" t="str">
        <f t="shared" si="98"/>
        <v/>
      </c>
      <c r="AQ223" s="14" t="str">
        <f t="shared" si="99"/>
        <v/>
      </c>
      <c r="BS223" s="41">
        <f t="shared" si="100"/>
        <v>0</v>
      </c>
      <c r="BT223" s="42">
        <f t="shared" si="101"/>
        <v>0</v>
      </c>
      <c r="BX223" s="41">
        <f t="shared" si="102"/>
        <v>0</v>
      </c>
      <c r="BY223" s="42">
        <f t="shared" si="103"/>
        <v>0</v>
      </c>
      <c r="CC223" s="41">
        <f t="shared" si="104"/>
        <v>0</v>
      </c>
      <c r="CD223" s="42">
        <f t="shared" si="105"/>
        <v>0</v>
      </c>
      <c r="CH223" s="41">
        <f t="shared" si="106"/>
        <v>0</v>
      </c>
      <c r="CI223" s="42">
        <f t="shared" si="107"/>
        <v>0</v>
      </c>
    </row>
    <row r="224" spans="3:87" x14ac:dyDescent="0.25">
      <c r="C224">
        <v>2.0500000000000309</v>
      </c>
      <c r="D224">
        <v>36</v>
      </c>
      <c r="E224">
        <v>3.1734150329028523</v>
      </c>
      <c r="F224">
        <v>76</v>
      </c>
      <c r="G224">
        <v>3.8251763423574747</v>
      </c>
      <c r="H224">
        <v>37</v>
      </c>
      <c r="I224">
        <v>3.1720306035220123</v>
      </c>
      <c r="J224">
        <v>76</v>
      </c>
      <c r="K224">
        <v>3.750808193517166</v>
      </c>
      <c r="L224">
        <v>7</v>
      </c>
      <c r="M224">
        <v>29</v>
      </c>
      <c r="W224" s="20" t="str">
        <f t="shared" si="84"/>
        <v/>
      </c>
      <c r="X224" s="10">
        <f t="shared" si="85"/>
        <v>217</v>
      </c>
      <c r="Y224" s="10" t="s">
        <v>450</v>
      </c>
      <c r="Z224" s="13" t="str">
        <f t="shared" si="86"/>
        <v/>
      </c>
      <c r="AA224" s="13" t="str">
        <f t="shared" si="87"/>
        <v/>
      </c>
      <c r="AB224" s="20" t="str">
        <f t="shared" si="88"/>
        <v/>
      </c>
      <c r="AC224" s="10">
        <f t="shared" si="89"/>
        <v>217</v>
      </c>
      <c r="AD224" s="10" t="s">
        <v>450</v>
      </c>
      <c r="AE224" s="13" t="str">
        <f t="shared" si="90"/>
        <v/>
      </c>
      <c r="AF224" s="14" t="str">
        <f t="shared" si="91"/>
        <v/>
      </c>
      <c r="AG224" s="13"/>
      <c r="AH224" s="20" t="str">
        <f t="shared" si="92"/>
        <v/>
      </c>
      <c r="AI224" s="10">
        <f t="shared" si="93"/>
        <v>217</v>
      </c>
      <c r="AJ224" s="10" t="s">
        <v>450</v>
      </c>
      <c r="AK224" s="13" t="str">
        <f t="shared" si="94"/>
        <v/>
      </c>
      <c r="AL224" s="13" t="str">
        <f t="shared" si="95"/>
        <v/>
      </c>
      <c r="AM224" s="20" t="str">
        <f t="shared" si="96"/>
        <v/>
      </c>
      <c r="AN224" s="10">
        <f t="shared" si="97"/>
        <v>217</v>
      </c>
      <c r="AO224" s="10" t="s">
        <v>450</v>
      </c>
      <c r="AP224" s="13" t="str">
        <f t="shared" si="98"/>
        <v/>
      </c>
      <c r="AQ224" s="14" t="str">
        <f t="shared" si="99"/>
        <v/>
      </c>
      <c r="BS224" s="41">
        <f t="shared" si="100"/>
        <v>0</v>
      </c>
      <c r="BT224" s="42">
        <f t="shared" si="101"/>
        <v>0</v>
      </c>
      <c r="BX224" s="41">
        <f t="shared" si="102"/>
        <v>0</v>
      </c>
      <c r="BY224" s="42">
        <f t="shared" si="103"/>
        <v>0</v>
      </c>
      <c r="CC224" s="41">
        <f t="shared" si="104"/>
        <v>0</v>
      </c>
      <c r="CD224" s="42">
        <f t="shared" si="105"/>
        <v>0</v>
      </c>
      <c r="CH224" s="41">
        <f t="shared" si="106"/>
        <v>0</v>
      </c>
      <c r="CI224" s="42">
        <f t="shared" si="107"/>
        <v>0</v>
      </c>
    </row>
    <row r="225" spans="3:87" x14ac:dyDescent="0.25">
      <c r="C225">
        <v>2.0600000000000307</v>
      </c>
      <c r="D225">
        <v>36</v>
      </c>
      <c r="E225">
        <v>3.1734150329028523</v>
      </c>
      <c r="F225">
        <v>75</v>
      </c>
      <c r="G225">
        <v>3.7930892390411826</v>
      </c>
      <c r="H225">
        <v>36</v>
      </c>
      <c r="I225">
        <v>3.1803710253281947</v>
      </c>
      <c r="J225">
        <v>76</v>
      </c>
      <c r="K225">
        <v>3.8201229115731614</v>
      </c>
      <c r="L225">
        <v>4</v>
      </c>
      <c r="M225">
        <v>17</v>
      </c>
      <c r="W225" s="20" t="str">
        <f t="shared" si="84"/>
        <v/>
      </c>
      <c r="X225" s="10">
        <f t="shared" si="85"/>
        <v>218</v>
      </c>
      <c r="Y225" s="10" t="s">
        <v>451</v>
      </c>
      <c r="Z225" s="13" t="str">
        <f t="shared" si="86"/>
        <v/>
      </c>
      <c r="AA225" s="13" t="str">
        <f t="shared" si="87"/>
        <v/>
      </c>
      <c r="AB225" s="20" t="str">
        <f t="shared" si="88"/>
        <v/>
      </c>
      <c r="AC225" s="10">
        <f t="shared" si="89"/>
        <v>218</v>
      </c>
      <c r="AD225" s="10" t="s">
        <v>451</v>
      </c>
      <c r="AE225" s="13" t="str">
        <f t="shared" si="90"/>
        <v/>
      </c>
      <c r="AF225" s="14" t="str">
        <f t="shared" si="91"/>
        <v/>
      </c>
      <c r="AG225" s="13"/>
      <c r="AH225" s="20" t="str">
        <f t="shared" si="92"/>
        <v/>
      </c>
      <c r="AI225" s="10">
        <f t="shared" si="93"/>
        <v>218</v>
      </c>
      <c r="AJ225" s="10" t="s">
        <v>451</v>
      </c>
      <c r="AK225" s="13" t="str">
        <f t="shared" si="94"/>
        <v/>
      </c>
      <c r="AL225" s="13" t="str">
        <f t="shared" si="95"/>
        <v/>
      </c>
      <c r="AM225" s="20" t="str">
        <f t="shared" si="96"/>
        <v/>
      </c>
      <c r="AN225" s="10">
        <f t="shared" si="97"/>
        <v>218</v>
      </c>
      <c r="AO225" s="10" t="s">
        <v>451</v>
      </c>
      <c r="AP225" s="13" t="str">
        <f t="shared" si="98"/>
        <v/>
      </c>
      <c r="AQ225" s="14" t="str">
        <f t="shared" si="99"/>
        <v/>
      </c>
      <c r="BS225" s="41">
        <f t="shared" si="100"/>
        <v>0</v>
      </c>
      <c r="BT225" s="42">
        <f t="shared" si="101"/>
        <v>0</v>
      </c>
      <c r="BX225" s="41">
        <f t="shared" si="102"/>
        <v>0</v>
      </c>
      <c r="BY225" s="42">
        <f t="shared" si="103"/>
        <v>0</v>
      </c>
      <c r="CC225" s="41">
        <f t="shared" si="104"/>
        <v>0</v>
      </c>
      <c r="CD225" s="42">
        <f t="shared" si="105"/>
        <v>0</v>
      </c>
      <c r="CH225" s="41">
        <f t="shared" si="106"/>
        <v>0</v>
      </c>
      <c r="CI225" s="42">
        <f t="shared" si="107"/>
        <v>0</v>
      </c>
    </row>
    <row r="226" spans="3:87" x14ac:dyDescent="0.25">
      <c r="C226">
        <v>2.0700000000000305</v>
      </c>
      <c r="D226">
        <v>36</v>
      </c>
      <c r="E226">
        <v>3.1845722104685628</v>
      </c>
      <c r="F226">
        <v>75</v>
      </c>
      <c r="G226">
        <v>3.7949237397429201</v>
      </c>
      <c r="H226">
        <v>37</v>
      </c>
      <c r="I226">
        <v>3.1660674693826625</v>
      </c>
      <c r="J226">
        <v>76</v>
      </c>
      <c r="K226">
        <v>3.7574251043356508</v>
      </c>
      <c r="L226">
        <v>72</v>
      </c>
      <c r="M226">
        <v>73</v>
      </c>
      <c r="W226" s="20" t="str">
        <f t="shared" si="84"/>
        <v/>
      </c>
      <c r="X226" s="10">
        <f t="shared" si="85"/>
        <v>219</v>
      </c>
      <c r="Y226" s="10" t="s">
        <v>452</v>
      </c>
      <c r="Z226" s="13" t="str">
        <f t="shared" si="86"/>
        <v/>
      </c>
      <c r="AA226" s="13" t="str">
        <f t="shared" si="87"/>
        <v/>
      </c>
      <c r="AB226" s="20" t="str">
        <f t="shared" si="88"/>
        <v/>
      </c>
      <c r="AC226" s="10">
        <f t="shared" si="89"/>
        <v>219</v>
      </c>
      <c r="AD226" s="10" t="s">
        <v>452</v>
      </c>
      <c r="AE226" s="13" t="str">
        <f t="shared" si="90"/>
        <v/>
      </c>
      <c r="AF226" s="14" t="str">
        <f t="shared" si="91"/>
        <v/>
      </c>
      <c r="AG226" s="13"/>
      <c r="AH226" s="20" t="str">
        <f t="shared" si="92"/>
        <v/>
      </c>
      <c r="AI226" s="10">
        <f t="shared" si="93"/>
        <v>219</v>
      </c>
      <c r="AJ226" s="10" t="s">
        <v>452</v>
      </c>
      <c r="AK226" s="13" t="str">
        <f t="shared" si="94"/>
        <v/>
      </c>
      <c r="AL226" s="13" t="str">
        <f t="shared" si="95"/>
        <v/>
      </c>
      <c r="AM226" s="20" t="str">
        <f t="shared" si="96"/>
        <v/>
      </c>
      <c r="AN226" s="10">
        <f t="shared" si="97"/>
        <v>219</v>
      </c>
      <c r="AO226" s="10" t="s">
        <v>452</v>
      </c>
      <c r="AP226" s="13" t="str">
        <f t="shared" si="98"/>
        <v/>
      </c>
      <c r="AQ226" s="14" t="str">
        <f t="shared" si="99"/>
        <v/>
      </c>
      <c r="BS226" s="41">
        <f t="shared" si="100"/>
        <v>0</v>
      </c>
      <c r="BT226" s="42">
        <f t="shared" si="101"/>
        <v>0</v>
      </c>
      <c r="BX226" s="41">
        <f t="shared" si="102"/>
        <v>0</v>
      </c>
      <c r="BY226" s="42">
        <f t="shared" si="103"/>
        <v>0</v>
      </c>
      <c r="CC226" s="41">
        <f t="shared" si="104"/>
        <v>0</v>
      </c>
      <c r="CD226" s="42">
        <f t="shared" si="105"/>
        <v>0</v>
      </c>
      <c r="CH226" s="41">
        <f t="shared" si="106"/>
        <v>0</v>
      </c>
      <c r="CI226" s="42">
        <f t="shared" si="107"/>
        <v>0</v>
      </c>
    </row>
    <row r="227" spans="3:87" x14ac:dyDescent="0.25">
      <c r="C227">
        <v>2.0800000000000303</v>
      </c>
      <c r="D227">
        <v>36</v>
      </c>
      <c r="E227">
        <v>3.1622578553371428</v>
      </c>
      <c r="F227">
        <v>75</v>
      </c>
      <c r="G227">
        <v>3.7949237397429201</v>
      </c>
      <c r="H227">
        <v>37</v>
      </c>
      <c r="I227">
        <v>3.1021642834176459</v>
      </c>
      <c r="J227">
        <v>75</v>
      </c>
      <c r="K227">
        <v>3.831280089138871</v>
      </c>
      <c r="L227">
        <v>55</v>
      </c>
      <c r="M227">
        <v>17</v>
      </c>
      <c r="W227" s="20" t="str">
        <f t="shared" si="84"/>
        <v/>
      </c>
      <c r="X227" s="10">
        <f t="shared" si="85"/>
        <v>220</v>
      </c>
      <c r="Y227" s="10" t="s">
        <v>453</v>
      </c>
      <c r="Z227" s="13" t="str">
        <f t="shared" si="86"/>
        <v/>
      </c>
      <c r="AA227" s="13" t="str">
        <f t="shared" si="87"/>
        <v/>
      </c>
      <c r="AB227" s="20" t="str">
        <f t="shared" si="88"/>
        <v/>
      </c>
      <c r="AC227" s="10">
        <f t="shared" si="89"/>
        <v>220</v>
      </c>
      <c r="AD227" s="10" t="s">
        <v>453</v>
      </c>
      <c r="AE227" s="13" t="str">
        <f t="shared" si="90"/>
        <v/>
      </c>
      <c r="AF227" s="14" t="str">
        <f t="shared" si="91"/>
        <v/>
      </c>
      <c r="AG227" s="13"/>
      <c r="AH227" s="20" t="str">
        <f t="shared" si="92"/>
        <v/>
      </c>
      <c r="AI227" s="10">
        <f t="shared" si="93"/>
        <v>220</v>
      </c>
      <c r="AJ227" s="10" t="s">
        <v>453</v>
      </c>
      <c r="AK227" s="13" t="str">
        <f t="shared" si="94"/>
        <v/>
      </c>
      <c r="AL227" s="13" t="str">
        <f t="shared" si="95"/>
        <v/>
      </c>
      <c r="AM227" s="20" t="str">
        <f t="shared" si="96"/>
        <v/>
      </c>
      <c r="AN227" s="10">
        <f t="shared" si="97"/>
        <v>220</v>
      </c>
      <c r="AO227" s="10" t="s">
        <v>453</v>
      </c>
      <c r="AP227" s="13" t="str">
        <f t="shared" si="98"/>
        <v/>
      </c>
      <c r="AQ227" s="14" t="str">
        <f t="shared" si="99"/>
        <v/>
      </c>
      <c r="BS227" s="41">
        <f t="shared" si="100"/>
        <v>0</v>
      </c>
      <c r="BT227" s="42">
        <f t="shared" si="101"/>
        <v>0</v>
      </c>
      <c r="BX227" s="41">
        <f t="shared" si="102"/>
        <v>0</v>
      </c>
      <c r="BY227" s="42">
        <f t="shared" si="103"/>
        <v>0</v>
      </c>
      <c r="CC227" s="41">
        <f t="shared" si="104"/>
        <v>0</v>
      </c>
      <c r="CD227" s="42">
        <f t="shared" si="105"/>
        <v>0</v>
      </c>
      <c r="CH227" s="41">
        <f t="shared" si="106"/>
        <v>0</v>
      </c>
      <c r="CI227" s="42">
        <f t="shared" si="107"/>
        <v>0</v>
      </c>
    </row>
    <row r="228" spans="3:87" x14ac:dyDescent="0.25">
      <c r="C228">
        <v>2.0900000000000301</v>
      </c>
      <c r="D228">
        <v>36</v>
      </c>
      <c r="E228">
        <v>3.1394744091850191</v>
      </c>
      <c r="F228">
        <v>74</v>
      </c>
      <c r="G228">
        <v>3.8141982154450957</v>
      </c>
      <c r="H228">
        <v>37</v>
      </c>
      <c r="I228">
        <v>3.1378668561344618</v>
      </c>
      <c r="J228">
        <v>75</v>
      </c>
      <c r="K228">
        <v>3.7290070024228337</v>
      </c>
      <c r="L228">
        <v>38</v>
      </c>
      <c r="M228">
        <v>27</v>
      </c>
      <c r="W228" s="20" t="str">
        <f t="shared" si="84"/>
        <v/>
      </c>
      <c r="X228" s="10">
        <f t="shared" si="85"/>
        <v>221</v>
      </c>
      <c r="Y228" s="10" t="s">
        <v>454</v>
      </c>
      <c r="Z228" s="13" t="str">
        <f t="shared" si="86"/>
        <v/>
      </c>
      <c r="AA228" s="13" t="str">
        <f t="shared" si="87"/>
        <v/>
      </c>
      <c r="AB228" s="20" t="str">
        <f t="shared" si="88"/>
        <v/>
      </c>
      <c r="AC228" s="10">
        <f t="shared" si="89"/>
        <v>221</v>
      </c>
      <c r="AD228" s="10" t="s">
        <v>454</v>
      </c>
      <c r="AE228" s="13" t="str">
        <f t="shared" si="90"/>
        <v/>
      </c>
      <c r="AF228" s="14" t="str">
        <f t="shared" si="91"/>
        <v/>
      </c>
      <c r="AG228" s="13"/>
      <c r="AH228" s="20" t="str">
        <f t="shared" si="92"/>
        <v/>
      </c>
      <c r="AI228" s="10">
        <f t="shared" si="93"/>
        <v>221</v>
      </c>
      <c r="AJ228" s="10" t="s">
        <v>454</v>
      </c>
      <c r="AK228" s="13" t="str">
        <f t="shared" si="94"/>
        <v/>
      </c>
      <c r="AL228" s="13" t="str">
        <f t="shared" si="95"/>
        <v/>
      </c>
      <c r="AM228" s="20" t="str">
        <f t="shared" si="96"/>
        <v/>
      </c>
      <c r="AN228" s="10">
        <f t="shared" si="97"/>
        <v>221</v>
      </c>
      <c r="AO228" s="10" t="s">
        <v>454</v>
      </c>
      <c r="AP228" s="13" t="str">
        <f t="shared" si="98"/>
        <v/>
      </c>
      <c r="AQ228" s="14" t="str">
        <f t="shared" si="99"/>
        <v/>
      </c>
      <c r="BS228" s="41">
        <f t="shared" si="100"/>
        <v>0</v>
      </c>
      <c r="BT228" s="42">
        <f t="shared" si="101"/>
        <v>0</v>
      </c>
      <c r="BX228" s="41">
        <f t="shared" si="102"/>
        <v>0</v>
      </c>
      <c r="BY228" s="42">
        <f t="shared" si="103"/>
        <v>0</v>
      </c>
      <c r="CC228" s="41">
        <f t="shared" si="104"/>
        <v>0</v>
      </c>
      <c r="CD228" s="42">
        <f t="shared" si="105"/>
        <v>0</v>
      </c>
      <c r="CH228" s="41">
        <f t="shared" si="106"/>
        <v>0</v>
      </c>
      <c r="CI228" s="42">
        <f t="shared" si="107"/>
        <v>0</v>
      </c>
    </row>
    <row r="229" spans="3:87" x14ac:dyDescent="0.25">
      <c r="C229">
        <v>2.1000000000000298</v>
      </c>
      <c r="D229">
        <v>36</v>
      </c>
      <c r="E229">
        <v>3.153627393163589</v>
      </c>
      <c r="F229">
        <v>74</v>
      </c>
      <c r="G229">
        <v>3.8089657340074501</v>
      </c>
      <c r="H229">
        <v>36</v>
      </c>
      <c r="I229">
        <v>3.0996079450974818</v>
      </c>
      <c r="J229">
        <v>74</v>
      </c>
      <c r="K229">
        <v>3.8121846640900277</v>
      </c>
      <c r="L229">
        <v>23</v>
      </c>
      <c r="M229">
        <v>9</v>
      </c>
      <c r="W229" s="20" t="str">
        <f t="shared" si="84"/>
        <v/>
      </c>
      <c r="X229" s="10">
        <f t="shared" si="85"/>
        <v>222</v>
      </c>
      <c r="Y229" s="10" t="s">
        <v>455</v>
      </c>
      <c r="Z229" s="13" t="str">
        <f t="shared" si="86"/>
        <v/>
      </c>
      <c r="AA229" s="13" t="str">
        <f t="shared" si="87"/>
        <v/>
      </c>
      <c r="AB229" s="20" t="str">
        <f t="shared" si="88"/>
        <v/>
      </c>
      <c r="AC229" s="10">
        <f t="shared" si="89"/>
        <v>222</v>
      </c>
      <c r="AD229" s="10" t="s">
        <v>455</v>
      </c>
      <c r="AE229" s="13" t="str">
        <f t="shared" si="90"/>
        <v/>
      </c>
      <c r="AF229" s="14" t="str">
        <f t="shared" si="91"/>
        <v/>
      </c>
      <c r="AG229" s="13"/>
      <c r="AH229" s="20" t="str">
        <f t="shared" si="92"/>
        <v/>
      </c>
      <c r="AI229" s="10">
        <f t="shared" si="93"/>
        <v>222</v>
      </c>
      <c r="AJ229" s="10" t="s">
        <v>455</v>
      </c>
      <c r="AK229" s="13" t="str">
        <f t="shared" si="94"/>
        <v/>
      </c>
      <c r="AL229" s="13" t="str">
        <f t="shared" si="95"/>
        <v/>
      </c>
      <c r="AM229" s="20" t="str">
        <f t="shared" si="96"/>
        <v/>
      </c>
      <c r="AN229" s="10">
        <f t="shared" si="97"/>
        <v>222</v>
      </c>
      <c r="AO229" s="10" t="s">
        <v>455</v>
      </c>
      <c r="AP229" s="13" t="str">
        <f t="shared" si="98"/>
        <v/>
      </c>
      <c r="AQ229" s="14" t="str">
        <f t="shared" si="99"/>
        <v/>
      </c>
      <c r="BS229" s="41">
        <f t="shared" si="100"/>
        <v>0</v>
      </c>
      <c r="BT229" s="42">
        <f t="shared" si="101"/>
        <v>0</v>
      </c>
      <c r="BX229" s="41">
        <f t="shared" si="102"/>
        <v>0</v>
      </c>
      <c r="BY229" s="42">
        <f t="shared" si="103"/>
        <v>0</v>
      </c>
      <c r="CC229" s="41">
        <f t="shared" si="104"/>
        <v>0</v>
      </c>
      <c r="CD229" s="42">
        <f t="shared" si="105"/>
        <v>0</v>
      </c>
      <c r="CH229" s="41">
        <f t="shared" si="106"/>
        <v>0</v>
      </c>
      <c r="CI229" s="42">
        <f t="shared" si="107"/>
        <v>0</v>
      </c>
    </row>
    <row r="230" spans="3:87" x14ac:dyDescent="0.25">
      <c r="C230">
        <v>2.1100000000000296</v>
      </c>
      <c r="D230">
        <v>35</v>
      </c>
      <c r="E230">
        <v>3.0925705858861061</v>
      </c>
      <c r="F230">
        <v>74</v>
      </c>
      <c r="G230">
        <v>3.808273519317031</v>
      </c>
      <c r="H230">
        <v>36</v>
      </c>
      <c r="I230">
        <v>3.1073682861689216</v>
      </c>
      <c r="J230">
        <v>74</v>
      </c>
      <c r="K230">
        <v>3.7521926228980051</v>
      </c>
      <c r="L230">
        <v>62</v>
      </c>
      <c r="M230">
        <v>46</v>
      </c>
      <c r="W230" s="20" t="str">
        <f t="shared" si="84"/>
        <v/>
      </c>
      <c r="X230" s="10">
        <f t="shared" si="85"/>
        <v>223</v>
      </c>
      <c r="Y230" s="10" t="s">
        <v>456</v>
      </c>
      <c r="Z230" s="13" t="str">
        <f t="shared" si="86"/>
        <v/>
      </c>
      <c r="AA230" s="13" t="str">
        <f t="shared" si="87"/>
        <v/>
      </c>
      <c r="AB230" s="20" t="str">
        <f t="shared" si="88"/>
        <v/>
      </c>
      <c r="AC230" s="10">
        <f t="shared" si="89"/>
        <v>223</v>
      </c>
      <c r="AD230" s="10" t="s">
        <v>456</v>
      </c>
      <c r="AE230" s="13" t="str">
        <f t="shared" si="90"/>
        <v/>
      </c>
      <c r="AF230" s="14" t="str">
        <f t="shared" si="91"/>
        <v/>
      </c>
      <c r="AG230" s="13"/>
      <c r="AH230" s="20" t="str">
        <f t="shared" si="92"/>
        <v/>
      </c>
      <c r="AI230" s="10">
        <f t="shared" si="93"/>
        <v>223</v>
      </c>
      <c r="AJ230" s="10" t="s">
        <v>456</v>
      </c>
      <c r="AK230" s="13" t="str">
        <f t="shared" si="94"/>
        <v/>
      </c>
      <c r="AL230" s="13" t="str">
        <f t="shared" si="95"/>
        <v/>
      </c>
      <c r="AM230" s="20" t="str">
        <f t="shared" si="96"/>
        <v/>
      </c>
      <c r="AN230" s="10">
        <f t="shared" si="97"/>
        <v>223</v>
      </c>
      <c r="AO230" s="10" t="s">
        <v>456</v>
      </c>
      <c r="AP230" s="13" t="str">
        <f t="shared" si="98"/>
        <v/>
      </c>
      <c r="AQ230" s="14" t="str">
        <f t="shared" si="99"/>
        <v/>
      </c>
      <c r="BS230" s="41">
        <f t="shared" si="100"/>
        <v>0</v>
      </c>
      <c r="BT230" s="42">
        <f t="shared" si="101"/>
        <v>0</v>
      </c>
      <c r="BX230" s="41">
        <f t="shared" si="102"/>
        <v>0</v>
      </c>
      <c r="BY230" s="42">
        <f t="shared" si="103"/>
        <v>0</v>
      </c>
      <c r="CC230" s="41">
        <f t="shared" si="104"/>
        <v>0</v>
      </c>
      <c r="CD230" s="42">
        <f t="shared" si="105"/>
        <v>0</v>
      </c>
      <c r="CH230" s="41">
        <f t="shared" si="106"/>
        <v>0</v>
      </c>
      <c r="CI230" s="42">
        <f t="shared" si="107"/>
        <v>0</v>
      </c>
    </row>
    <row r="231" spans="3:87" x14ac:dyDescent="0.25">
      <c r="C231">
        <v>2.1200000000000294</v>
      </c>
      <c r="D231">
        <v>35</v>
      </c>
      <c r="E231">
        <v>3.1056007021648391</v>
      </c>
      <c r="F231">
        <v>73</v>
      </c>
      <c r="G231">
        <v>3.7330971978491601</v>
      </c>
      <c r="H231">
        <v>36</v>
      </c>
      <c r="I231">
        <v>3.1642714066922109</v>
      </c>
      <c r="J231">
        <v>74</v>
      </c>
      <c r="K231">
        <v>3.7614522070457883</v>
      </c>
      <c r="L231">
        <v>53</v>
      </c>
      <c r="M231">
        <v>58</v>
      </c>
      <c r="W231" s="20" t="str">
        <f t="shared" si="84"/>
        <v/>
      </c>
      <c r="X231" s="10">
        <f t="shared" si="85"/>
        <v>224</v>
      </c>
      <c r="Y231" s="10" t="s">
        <v>457</v>
      </c>
      <c r="Z231" s="13" t="str">
        <f t="shared" si="86"/>
        <v/>
      </c>
      <c r="AA231" s="13" t="str">
        <f t="shared" si="87"/>
        <v/>
      </c>
      <c r="AB231" s="20" t="str">
        <f t="shared" si="88"/>
        <v/>
      </c>
      <c r="AC231" s="10">
        <f t="shared" si="89"/>
        <v>224</v>
      </c>
      <c r="AD231" s="10" t="s">
        <v>457</v>
      </c>
      <c r="AE231" s="13" t="str">
        <f t="shared" si="90"/>
        <v/>
      </c>
      <c r="AF231" s="14" t="str">
        <f t="shared" si="91"/>
        <v/>
      </c>
      <c r="AG231" s="13"/>
      <c r="AH231" s="20" t="str">
        <f t="shared" si="92"/>
        <v/>
      </c>
      <c r="AI231" s="10">
        <f t="shared" si="93"/>
        <v>224</v>
      </c>
      <c r="AJ231" s="10" t="s">
        <v>457</v>
      </c>
      <c r="AK231" s="13" t="str">
        <f t="shared" si="94"/>
        <v/>
      </c>
      <c r="AL231" s="13" t="str">
        <f t="shared" si="95"/>
        <v/>
      </c>
      <c r="AM231" s="20" t="str">
        <f t="shared" si="96"/>
        <v/>
      </c>
      <c r="AN231" s="10">
        <f t="shared" si="97"/>
        <v>224</v>
      </c>
      <c r="AO231" s="10" t="s">
        <v>457</v>
      </c>
      <c r="AP231" s="13" t="str">
        <f t="shared" si="98"/>
        <v/>
      </c>
      <c r="AQ231" s="14" t="str">
        <f t="shared" si="99"/>
        <v/>
      </c>
      <c r="BS231" s="41">
        <f t="shared" si="100"/>
        <v>0</v>
      </c>
      <c r="BT231" s="42">
        <f t="shared" si="101"/>
        <v>0</v>
      </c>
      <c r="BX231" s="41">
        <f t="shared" si="102"/>
        <v>0</v>
      </c>
      <c r="BY231" s="42">
        <f t="shared" si="103"/>
        <v>0</v>
      </c>
      <c r="CC231" s="41">
        <f t="shared" si="104"/>
        <v>0</v>
      </c>
      <c r="CD231" s="42">
        <f t="shared" si="105"/>
        <v>0</v>
      </c>
      <c r="CH231" s="41">
        <f t="shared" si="106"/>
        <v>0</v>
      </c>
      <c r="CI231" s="42">
        <f t="shared" si="107"/>
        <v>0</v>
      </c>
    </row>
    <row r="232" spans="3:87" x14ac:dyDescent="0.25">
      <c r="C232">
        <v>2.1300000000000292</v>
      </c>
      <c r="D232">
        <v>35</v>
      </c>
      <c r="E232">
        <v>3.1035871508097701</v>
      </c>
      <c r="F232">
        <v>73</v>
      </c>
      <c r="G232">
        <v>3.760823085071558</v>
      </c>
      <c r="H232">
        <v>36</v>
      </c>
      <c r="I232">
        <v>3.1104750822958218</v>
      </c>
      <c r="J232">
        <v>73</v>
      </c>
      <c r="K232">
        <v>3.8035542019164748</v>
      </c>
      <c r="L232">
        <v>41</v>
      </c>
      <c r="M232">
        <v>29</v>
      </c>
      <c r="W232" s="20" t="str">
        <f t="shared" si="84"/>
        <v/>
      </c>
      <c r="X232" s="10">
        <f t="shared" si="85"/>
        <v>225</v>
      </c>
      <c r="Y232" s="10" t="s">
        <v>458</v>
      </c>
      <c r="Z232" s="13" t="str">
        <f t="shared" si="86"/>
        <v/>
      </c>
      <c r="AA232" s="13" t="str">
        <f t="shared" si="87"/>
        <v/>
      </c>
      <c r="AB232" s="20" t="str">
        <f t="shared" si="88"/>
        <v/>
      </c>
      <c r="AC232" s="10">
        <f t="shared" si="89"/>
        <v>225</v>
      </c>
      <c r="AD232" s="10" t="s">
        <v>458</v>
      </c>
      <c r="AE232" s="13" t="str">
        <f t="shared" si="90"/>
        <v/>
      </c>
      <c r="AF232" s="14" t="str">
        <f t="shared" si="91"/>
        <v/>
      </c>
      <c r="AG232" s="13"/>
      <c r="AH232" s="20" t="str">
        <f t="shared" si="92"/>
        <v/>
      </c>
      <c r="AI232" s="10">
        <f t="shared" si="93"/>
        <v>225</v>
      </c>
      <c r="AJ232" s="10" t="s">
        <v>458</v>
      </c>
      <c r="AK232" s="13" t="str">
        <f t="shared" si="94"/>
        <v/>
      </c>
      <c r="AL232" s="13" t="str">
        <f t="shared" si="95"/>
        <v/>
      </c>
      <c r="AM232" s="20" t="str">
        <f t="shared" si="96"/>
        <v/>
      </c>
      <c r="AN232" s="10">
        <f t="shared" si="97"/>
        <v>225</v>
      </c>
      <c r="AO232" s="10" t="s">
        <v>458</v>
      </c>
      <c r="AP232" s="13" t="str">
        <f t="shared" si="98"/>
        <v/>
      </c>
      <c r="AQ232" s="14" t="str">
        <f t="shared" si="99"/>
        <v/>
      </c>
      <c r="BS232" s="41">
        <f t="shared" si="100"/>
        <v>0</v>
      </c>
      <c r="BT232" s="42">
        <f t="shared" si="101"/>
        <v>0</v>
      </c>
      <c r="BX232" s="41">
        <f t="shared" si="102"/>
        <v>0</v>
      </c>
      <c r="BY232" s="42">
        <f t="shared" si="103"/>
        <v>0</v>
      </c>
      <c r="CC232" s="41">
        <f t="shared" si="104"/>
        <v>0</v>
      </c>
      <c r="CD232" s="42">
        <f t="shared" si="105"/>
        <v>0</v>
      </c>
      <c r="CH232" s="41">
        <f t="shared" si="106"/>
        <v>0</v>
      </c>
      <c r="CI232" s="42">
        <f t="shared" si="107"/>
        <v>0</v>
      </c>
    </row>
    <row r="233" spans="3:87" x14ac:dyDescent="0.25">
      <c r="C233">
        <v>2.140000000000029</v>
      </c>
      <c r="D233">
        <v>35</v>
      </c>
      <c r="E233">
        <v>3.0950973012782628</v>
      </c>
      <c r="F233">
        <v>72</v>
      </c>
      <c r="G233">
        <v>3.7812398467850517</v>
      </c>
      <c r="H233">
        <v>35</v>
      </c>
      <c r="I233">
        <v>3.1234963834912763</v>
      </c>
      <c r="J233">
        <v>73</v>
      </c>
      <c r="K233">
        <v>3.7608230850715589</v>
      </c>
      <c r="L233">
        <v>33</v>
      </c>
      <c r="M233">
        <v>39</v>
      </c>
      <c r="W233" s="20" t="str">
        <f t="shared" si="84"/>
        <v/>
      </c>
      <c r="X233" s="10">
        <f t="shared" si="85"/>
        <v>226</v>
      </c>
      <c r="Y233" s="10" t="s">
        <v>459</v>
      </c>
      <c r="Z233" s="13" t="str">
        <f t="shared" si="86"/>
        <v/>
      </c>
      <c r="AA233" s="13" t="str">
        <f t="shared" si="87"/>
        <v/>
      </c>
      <c r="AB233" s="20" t="str">
        <f t="shared" si="88"/>
        <v/>
      </c>
      <c r="AC233" s="10">
        <f t="shared" si="89"/>
        <v>226</v>
      </c>
      <c r="AD233" s="10" t="s">
        <v>459</v>
      </c>
      <c r="AE233" s="13" t="str">
        <f t="shared" si="90"/>
        <v/>
      </c>
      <c r="AF233" s="14" t="str">
        <f t="shared" si="91"/>
        <v/>
      </c>
      <c r="AG233" s="13"/>
      <c r="AH233" s="20" t="str">
        <f t="shared" si="92"/>
        <v/>
      </c>
      <c r="AI233" s="10">
        <f t="shared" si="93"/>
        <v>226</v>
      </c>
      <c r="AJ233" s="10" t="s">
        <v>459</v>
      </c>
      <c r="AK233" s="13" t="str">
        <f t="shared" si="94"/>
        <v/>
      </c>
      <c r="AL233" s="13" t="str">
        <f t="shared" si="95"/>
        <v/>
      </c>
      <c r="AM233" s="20" t="str">
        <f t="shared" si="96"/>
        <v/>
      </c>
      <c r="AN233" s="10">
        <f t="shared" si="97"/>
        <v>226</v>
      </c>
      <c r="AO233" s="10" t="s">
        <v>459</v>
      </c>
      <c r="AP233" s="13" t="str">
        <f t="shared" si="98"/>
        <v/>
      </c>
      <c r="AQ233" s="14" t="str">
        <f t="shared" si="99"/>
        <v/>
      </c>
      <c r="BS233" s="41">
        <f t="shared" si="100"/>
        <v>0</v>
      </c>
      <c r="BT233" s="42">
        <f t="shared" si="101"/>
        <v>0</v>
      </c>
      <c r="BX233" s="41">
        <f t="shared" si="102"/>
        <v>0</v>
      </c>
      <c r="BY233" s="42">
        <f t="shared" si="103"/>
        <v>0</v>
      </c>
      <c r="CC233" s="41">
        <f t="shared" si="104"/>
        <v>0</v>
      </c>
      <c r="CD233" s="42">
        <f t="shared" si="105"/>
        <v>0</v>
      </c>
      <c r="CH233" s="41">
        <f t="shared" si="106"/>
        <v>0</v>
      </c>
      <c r="CI233" s="42">
        <f t="shared" si="107"/>
        <v>0</v>
      </c>
    </row>
    <row r="234" spans="3:87" x14ac:dyDescent="0.25">
      <c r="C234">
        <v>2.1500000000000288</v>
      </c>
      <c r="D234">
        <v>35</v>
      </c>
      <c r="E234">
        <v>3.0812343576670642</v>
      </c>
      <c r="F234">
        <v>72</v>
      </c>
      <c r="G234">
        <v>3.803733252569804</v>
      </c>
      <c r="H234">
        <v>35</v>
      </c>
      <c r="I234">
        <v>3.1264921899041367</v>
      </c>
      <c r="J234">
        <v>73</v>
      </c>
      <c r="K234">
        <v>3.739471965298125</v>
      </c>
      <c r="L234">
        <v>25</v>
      </c>
      <c r="M234">
        <v>20</v>
      </c>
      <c r="W234" s="20" t="str">
        <f t="shared" si="84"/>
        <v/>
      </c>
      <c r="X234" s="10">
        <f t="shared" si="85"/>
        <v>227</v>
      </c>
      <c r="Y234" s="10" t="s">
        <v>460</v>
      </c>
      <c r="Z234" s="13" t="str">
        <f t="shared" si="86"/>
        <v/>
      </c>
      <c r="AA234" s="13" t="str">
        <f t="shared" si="87"/>
        <v/>
      </c>
      <c r="AB234" s="20" t="str">
        <f t="shared" si="88"/>
        <v/>
      </c>
      <c r="AC234" s="10">
        <f t="shared" si="89"/>
        <v>227</v>
      </c>
      <c r="AD234" s="10" t="s">
        <v>460</v>
      </c>
      <c r="AE234" s="13" t="str">
        <f t="shared" si="90"/>
        <v/>
      </c>
      <c r="AF234" s="14" t="str">
        <f t="shared" si="91"/>
        <v/>
      </c>
      <c r="AG234" s="13"/>
      <c r="AH234" s="20" t="str">
        <f t="shared" si="92"/>
        <v/>
      </c>
      <c r="AI234" s="10">
        <f t="shared" si="93"/>
        <v>227</v>
      </c>
      <c r="AJ234" s="10" t="s">
        <v>460</v>
      </c>
      <c r="AK234" s="13" t="str">
        <f t="shared" si="94"/>
        <v/>
      </c>
      <c r="AL234" s="13" t="str">
        <f t="shared" si="95"/>
        <v/>
      </c>
      <c r="AM234" s="20" t="str">
        <f t="shared" si="96"/>
        <v/>
      </c>
      <c r="AN234" s="10">
        <f t="shared" si="97"/>
        <v>227</v>
      </c>
      <c r="AO234" s="10" t="s">
        <v>460</v>
      </c>
      <c r="AP234" s="13" t="str">
        <f t="shared" si="98"/>
        <v/>
      </c>
      <c r="AQ234" s="14" t="str">
        <f t="shared" si="99"/>
        <v/>
      </c>
      <c r="BS234" s="41">
        <f t="shared" si="100"/>
        <v>0</v>
      </c>
      <c r="BT234" s="42">
        <f t="shared" si="101"/>
        <v>0</v>
      </c>
      <c r="BX234" s="41">
        <f t="shared" si="102"/>
        <v>0</v>
      </c>
      <c r="BY234" s="42">
        <f t="shared" si="103"/>
        <v>0</v>
      </c>
      <c r="CC234" s="41">
        <f t="shared" si="104"/>
        <v>0</v>
      </c>
      <c r="CD234" s="42">
        <f t="shared" si="105"/>
        <v>0</v>
      </c>
      <c r="CH234" s="41">
        <f t="shared" si="106"/>
        <v>0</v>
      </c>
      <c r="CI234" s="42">
        <f t="shared" si="107"/>
        <v>0</v>
      </c>
    </row>
    <row r="235" spans="3:87" x14ac:dyDescent="0.25">
      <c r="C235">
        <v>2.1600000000000286</v>
      </c>
      <c r="D235">
        <v>35</v>
      </c>
      <c r="E235">
        <v>3.0750196211716281</v>
      </c>
      <c r="F235">
        <v>72</v>
      </c>
      <c r="G235">
        <v>3.7898703089586054</v>
      </c>
      <c r="H235">
        <v>35</v>
      </c>
      <c r="I235">
        <v>3.1089796632009428</v>
      </c>
      <c r="J235">
        <v>72</v>
      </c>
      <c r="K235">
        <v>3.8089657340074505</v>
      </c>
      <c r="L235">
        <v>16</v>
      </c>
      <c r="M235">
        <v>3</v>
      </c>
      <c r="W235" s="20" t="str">
        <f t="shared" si="84"/>
        <v/>
      </c>
      <c r="X235" s="10">
        <f t="shared" si="85"/>
        <v>228</v>
      </c>
      <c r="Y235" s="10" t="s">
        <v>461</v>
      </c>
      <c r="Z235" s="13" t="str">
        <f t="shared" si="86"/>
        <v/>
      </c>
      <c r="AA235" s="13" t="str">
        <f t="shared" si="87"/>
        <v/>
      </c>
      <c r="AB235" s="20" t="str">
        <f t="shared" si="88"/>
        <v/>
      </c>
      <c r="AC235" s="10">
        <f t="shared" si="89"/>
        <v>228</v>
      </c>
      <c r="AD235" s="10" t="s">
        <v>461</v>
      </c>
      <c r="AE235" s="13" t="str">
        <f t="shared" si="90"/>
        <v/>
      </c>
      <c r="AF235" s="14" t="str">
        <f t="shared" si="91"/>
        <v/>
      </c>
      <c r="AG235" s="13"/>
      <c r="AH235" s="20" t="str">
        <f t="shared" si="92"/>
        <v/>
      </c>
      <c r="AI235" s="10">
        <f t="shared" si="93"/>
        <v>228</v>
      </c>
      <c r="AJ235" s="10" t="s">
        <v>461</v>
      </c>
      <c r="AK235" s="13" t="str">
        <f t="shared" si="94"/>
        <v/>
      </c>
      <c r="AL235" s="13" t="str">
        <f t="shared" si="95"/>
        <v/>
      </c>
      <c r="AM235" s="20" t="str">
        <f t="shared" si="96"/>
        <v/>
      </c>
      <c r="AN235" s="10">
        <f t="shared" si="97"/>
        <v>228</v>
      </c>
      <c r="AO235" s="10" t="s">
        <v>461</v>
      </c>
      <c r="AP235" s="13" t="str">
        <f t="shared" si="98"/>
        <v/>
      </c>
      <c r="AQ235" s="14" t="str">
        <f t="shared" si="99"/>
        <v/>
      </c>
      <c r="BS235" s="41">
        <f t="shared" si="100"/>
        <v>0</v>
      </c>
      <c r="BT235" s="42">
        <f t="shared" si="101"/>
        <v>0</v>
      </c>
      <c r="BX235" s="41">
        <f t="shared" si="102"/>
        <v>0</v>
      </c>
      <c r="BY235" s="42">
        <f t="shared" si="103"/>
        <v>0</v>
      </c>
      <c r="CC235" s="41">
        <f t="shared" si="104"/>
        <v>0</v>
      </c>
      <c r="CD235" s="42">
        <f t="shared" si="105"/>
        <v>0</v>
      </c>
      <c r="CH235" s="41">
        <f t="shared" si="106"/>
        <v>0</v>
      </c>
      <c r="CI235" s="42">
        <f t="shared" si="107"/>
        <v>0</v>
      </c>
    </row>
    <row r="236" spans="3:87" x14ac:dyDescent="0.25">
      <c r="C236">
        <v>2.1700000000000284</v>
      </c>
      <c r="D236">
        <v>34</v>
      </c>
      <c r="E236">
        <v>3.1167388600307451</v>
      </c>
      <c r="F236">
        <v>72</v>
      </c>
      <c r="G236">
        <v>3.7535139595626541</v>
      </c>
      <c r="H236">
        <v>35</v>
      </c>
      <c r="I236">
        <v>3.0918593514958825</v>
      </c>
      <c r="J236">
        <v>72</v>
      </c>
      <c r="K236">
        <v>3.7317127684683227</v>
      </c>
      <c r="L236">
        <v>53</v>
      </c>
      <c r="M236">
        <v>22</v>
      </c>
      <c r="W236" s="20" t="str">
        <f t="shared" si="84"/>
        <v/>
      </c>
      <c r="X236" s="10">
        <f t="shared" si="85"/>
        <v>229</v>
      </c>
      <c r="Y236" s="10" t="s">
        <v>462</v>
      </c>
      <c r="Z236" s="13" t="str">
        <f t="shared" si="86"/>
        <v/>
      </c>
      <c r="AA236" s="13" t="str">
        <f t="shared" si="87"/>
        <v/>
      </c>
      <c r="AB236" s="20" t="str">
        <f t="shared" si="88"/>
        <v/>
      </c>
      <c r="AC236" s="10">
        <f t="shared" si="89"/>
        <v>229</v>
      </c>
      <c r="AD236" s="10" t="s">
        <v>462</v>
      </c>
      <c r="AE236" s="13" t="str">
        <f t="shared" si="90"/>
        <v/>
      </c>
      <c r="AF236" s="14" t="str">
        <f t="shared" si="91"/>
        <v/>
      </c>
      <c r="AG236" s="13"/>
      <c r="AH236" s="20" t="str">
        <f t="shared" si="92"/>
        <v/>
      </c>
      <c r="AI236" s="10">
        <f t="shared" si="93"/>
        <v>229</v>
      </c>
      <c r="AJ236" s="10" t="s">
        <v>462</v>
      </c>
      <c r="AK236" s="13" t="str">
        <f t="shared" si="94"/>
        <v/>
      </c>
      <c r="AL236" s="13" t="str">
        <f t="shared" si="95"/>
        <v/>
      </c>
      <c r="AM236" s="20" t="str">
        <f t="shared" si="96"/>
        <v/>
      </c>
      <c r="AN236" s="10">
        <f t="shared" si="97"/>
        <v>229</v>
      </c>
      <c r="AO236" s="10" t="s">
        <v>462</v>
      </c>
      <c r="AP236" s="13" t="str">
        <f t="shared" si="98"/>
        <v/>
      </c>
      <c r="AQ236" s="14" t="str">
        <f t="shared" si="99"/>
        <v/>
      </c>
      <c r="BS236" s="41">
        <f t="shared" si="100"/>
        <v>0</v>
      </c>
      <c r="BT236" s="42">
        <f t="shared" si="101"/>
        <v>0</v>
      </c>
      <c r="BX236" s="41">
        <f t="shared" si="102"/>
        <v>0</v>
      </c>
      <c r="BY236" s="42">
        <f t="shared" si="103"/>
        <v>0</v>
      </c>
      <c r="CC236" s="41">
        <f t="shared" si="104"/>
        <v>0</v>
      </c>
      <c r="CD236" s="42">
        <f t="shared" si="105"/>
        <v>0</v>
      </c>
      <c r="CH236" s="41">
        <f t="shared" si="106"/>
        <v>0</v>
      </c>
      <c r="CI236" s="42">
        <f t="shared" si="107"/>
        <v>0</v>
      </c>
    </row>
    <row r="237" spans="3:87" x14ac:dyDescent="0.25">
      <c r="C237">
        <v>2.1800000000000281</v>
      </c>
      <c r="D237">
        <v>34</v>
      </c>
      <c r="E237">
        <v>3.1215212701474915</v>
      </c>
      <c r="F237">
        <v>71</v>
      </c>
      <c r="G237">
        <v>3.8001562211805648</v>
      </c>
      <c r="H237">
        <v>35</v>
      </c>
      <c r="I237">
        <v>3.0556045328274051</v>
      </c>
      <c r="J237">
        <v>71</v>
      </c>
      <c r="K237">
        <v>3.7758283146940759</v>
      </c>
      <c r="L237">
        <v>48</v>
      </c>
      <c r="M237">
        <v>7</v>
      </c>
      <c r="W237" s="20" t="str">
        <f t="shared" si="84"/>
        <v/>
      </c>
      <c r="X237" s="10">
        <f t="shared" si="85"/>
        <v>230</v>
      </c>
      <c r="Y237" s="10" t="s">
        <v>463</v>
      </c>
      <c r="Z237" s="13" t="str">
        <f t="shared" si="86"/>
        <v/>
      </c>
      <c r="AA237" s="13" t="str">
        <f t="shared" si="87"/>
        <v/>
      </c>
      <c r="AB237" s="20" t="str">
        <f t="shared" si="88"/>
        <v/>
      </c>
      <c r="AC237" s="10">
        <f t="shared" si="89"/>
        <v>230</v>
      </c>
      <c r="AD237" s="10" t="s">
        <v>463</v>
      </c>
      <c r="AE237" s="13" t="str">
        <f t="shared" si="90"/>
        <v/>
      </c>
      <c r="AF237" s="14" t="str">
        <f t="shared" si="91"/>
        <v/>
      </c>
      <c r="AG237" s="13"/>
      <c r="AH237" s="20" t="str">
        <f t="shared" si="92"/>
        <v/>
      </c>
      <c r="AI237" s="10">
        <f t="shared" si="93"/>
        <v>230</v>
      </c>
      <c r="AJ237" s="10" t="s">
        <v>463</v>
      </c>
      <c r="AK237" s="13" t="str">
        <f t="shared" si="94"/>
        <v/>
      </c>
      <c r="AL237" s="13" t="str">
        <f t="shared" si="95"/>
        <v/>
      </c>
      <c r="AM237" s="20" t="str">
        <f t="shared" si="96"/>
        <v/>
      </c>
      <c r="AN237" s="10">
        <f t="shared" si="97"/>
        <v>230</v>
      </c>
      <c r="AO237" s="10" t="s">
        <v>463</v>
      </c>
      <c r="AP237" s="13" t="str">
        <f t="shared" si="98"/>
        <v/>
      </c>
      <c r="AQ237" s="14" t="str">
        <f t="shared" si="99"/>
        <v/>
      </c>
      <c r="BS237" s="41">
        <f t="shared" si="100"/>
        <v>0</v>
      </c>
      <c r="BT237" s="42">
        <f t="shared" si="101"/>
        <v>0</v>
      </c>
      <c r="BX237" s="41">
        <f t="shared" si="102"/>
        <v>0</v>
      </c>
      <c r="BY237" s="42">
        <f t="shared" si="103"/>
        <v>0</v>
      </c>
      <c r="CC237" s="41">
        <f t="shared" si="104"/>
        <v>0</v>
      </c>
      <c r="CD237" s="42">
        <f t="shared" si="105"/>
        <v>0</v>
      </c>
      <c r="CH237" s="41">
        <f t="shared" si="106"/>
        <v>0</v>
      </c>
      <c r="CI237" s="42">
        <f t="shared" si="107"/>
        <v>0</v>
      </c>
    </row>
    <row r="238" spans="3:87" x14ac:dyDescent="0.25">
      <c r="C238">
        <v>2.1900000000000279</v>
      </c>
      <c r="D238">
        <v>34</v>
      </c>
      <c r="E238">
        <v>3.1083505412267121</v>
      </c>
      <c r="F238">
        <v>71</v>
      </c>
      <c r="G238">
        <v>3.7810607961317206</v>
      </c>
      <c r="H238">
        <v>35</v>
      </c>
      <c r="I238">
        <v>3.0453280795920117</v>
      </c>
      <c r="J238">
        <v>71</v>
      </c>
      <c r="K238">
        <v>3.8001562211805648</v>
      </c>
      <c r="L238">
        <v>42</v>
      </c>
      <c r="M238">
        <v>2</v>
      </c>
      <c r="W238" s="20" t="str">
        <f t="shared" si="84"/>
        <v/>
      </c>
      <c r="X238" s="10">
        <f t="shared" si="85"/>
        <v>231</v>
      </c>
      <c r="Y238" s="10" t="s">
        <v>464</v>
      </c>
      <c r="Z238" s="13" t="str">
        <f t="shared" si="86"/>
        <v/>
      </c>
      <c r="AA238" s="13" t="str">
        <f t="shared" si="87"/>
        <v/>
      </c>
      <c r="AB238" s="20" t="str">
        <f t="shared" si="88"/>
        <v/>
      </c>
      <c r="AC238" s="10">
        <f t="shared" si="89"/>
        <v>231</v>
      </c>
      <c r="AD238" s="10" t="s">
        <v>464</v>
      </c>
      <c r="AE238" s="13" t="str">
        <f t="shared" si="90"/>
        <v/>
      </c>
      <c r="AF238" s="14" t="str">
        <f t="shared" si="91"/>
        <v/>
      </c>
      <c r="AG238" s="13"/>
      <c r="AH238" s="20" t="str">
        <f t="shared" si="92"/>
        <v/>
      </c>
      <c r="AI238" s="10">
        <f t="shared" si="93"/>
        <v>231</v>
      </c>
      <c r="AJ238" s="10" t="s">
        <v>464</v>
      </c>
      <c r="AK238" s="13" t="str">
        <f t="shared" si="94"/>
        <v/>
      </c>
      <c r="AL238" s="13" t="str">
        <f t="shared" si="95"/>
        <v/>
      </c>
      <c r="AM238" s="20" t="str">
        <f t="shared" si="96"/>
        <v/>
      </c>
      <c r="AN238" s="10">
        <f t="shared" si="97"/>
        <v>231</v>
      </c>
      <c r="AO238" s="10" t="s">
        <v>464</v>
      </c>
      <c r="AP238" s="13" t="str">
        <f t="shared" si="98"/>
        <v/>
      </c>
      <c r="AQ238" s="14" t="str">
        <f t="shared" si="99"/>
        <v/>
      </c>
      <c r="BS238" s="41">
        <f t="shared" si="100"/>
        <v>0</v>
      </c>
      <c r="BT238" s="42">
        <f t="shared" si="101"/>
        <v>0</v>
      </c>
      <c r="BX238" s="41">
        <f t="shared" si="102"/>
        <v>0</v>
      </c>
      <c r="BY238" s="42">
        <f t="shared" si="103"/>
        <v>0</v>
      </c>
      <c r="CC238" s="41">
        <f t="shared" si="104"/>
        <v>0</v>
      </c>
      <c r="CD238" s="42">
        <f t="shared" si="105"/>
        <v>0</v>
      </c>
      <c r="CH238" s="41">
        <f t="shared" si="106"/>
        <v>0</v>
      </c>
      <c r="CI238" s="42">
        <f t="shared" si="107"/>
        <v>0</v>
      </c>
    </row>
    <row r="239" spans="3:87" x14ac:dyDescent="0.25">
      <c r="C239">
        <v>2.2000000000000277</v>
      </c>
      <c r="D239">
        <v>34</v>
      </c>
      <c r="E239">
        <v>3.1032290495031063</v>
      </c>
      <c r="F239">
        <v>71</v>
      </c>
      <c r="G239">
        <v>3.7560406749548116</v>
      </c>
      <c r="H239">
        <v>35</v>
      </c>
      <c r="I239">
        <v>3.0706287821497265</v>
      </c>
      <c r="J239">
        <v>71</v>
      </c>
      <c r="K239">
        <v>3.7998661808131935</v>
      </c>
      <c r="L239">
        <v>39</v>
      </c>
      <c r="M239">
        <v>18</v>
      </c>
      <c r="W239" s="20" t="str">
        <f t="shared" si="84"/>
        <v/>
      </c>
      <c r="X239" s="10">
        <f t="shared" si="85"/>
        <v>232</v>
      </c>
      <c r="Y239" s="10" t="s">
        <v>465</v>
      </c>
      <c r="Z239" s="13" t="str">
        <f t="shared" si="86"/>
        <v/>
      </c>
      <c r="AA239" s="13" t="str">
        <f t="shared" si="87"/>
        <v/>
      </c>
      <c r="AB239" s="20" t="str">
        <f t="shared" si="88"/>
        <v/>
      </c>
      <c r="AC239" s="10">
        <f t="shared" si="89"/>
        <v>232</v>
      </c>
      <c r="AD239" s="10" t="s">
        <v>465</v>
      </c>
      <c r="AE239" s="13" t="str">
        <f t="shared" si="90"/>
        <v/>
      </c>
      <c r="AF239" s="14" t="str">
        <f t="shared" si="91"/>
        <v/>
      </c>
      <c r="AG239" s="13"/>
      <c r="AH239" s="20" t="str">
        <f t="shared" si="92"/>
        <v/>
      </c>
      <c r="AI239" s="10">
        <f t="shared" si="93"/>
        <v>232</v>
      </c>
      <c r="AJ239" s="10" t="s">
        <v>465</v>
      </c>
      <c r="AK239" s="13" t="str">
        <f t="shared" si="94"/>
        <v/>
      </c>
      <c r="AL239" s="13" t="str">
        <f t="shared" si="95"/>
        <v/>
      </c>
      <c r="AM239" s="20" t="str">
        <f t="shared" si="96"/>
        <v/>
      </c>
      <c r="AN239" s="10">
        <f t="shared" si="97"/>
        <v>232</v>
      </c>
      <c r="AO239" s="10" t="s">
        <v>465</v>
      </c>
      <c r="AP239" s="13" t="str">
        <f t="shared" si="98"/>
        <v/>
      </c>
      <c r="AQ239" s="14" t="str">
        <f t="shared" si="99"/>
        <v/>
      </c>
      <c r="BS239" s="41">
        <f t="shared" si="100"/>
        <v>0</v>
      </c>
      <c r="BT239" s="42">
        <f t="shared" si="101"/>
        <v>0</v>
      </c>
      <c r="BX239" s="41">
        <f t="shared" si="102"/>
        <v>0</v>
      </c>
      <c r="BY239" s="42">
        <f t="shared" si="103"/>
        <v>0</v>
      </c>
      <c r="CC239" s="41">
        <f t="shared" si="104"/>
        <v>0</v>
      </c>
      <c r="CD239" s="42">
        <f t="shared" si="105"/>
        <v>0</v>
      </c>
      <c r="CH239" s="41">
        <f t="shared" si="106"/>
        <v>0</v>
      </c>
      <c r="CI239" s="42">
        <f t="shared" si="107"/>
        <v>0</v>
      </c>
    </row>
    <row r="240" spans="3:87" x14ac:dyDescent="0.25">
      <c r="C240">
        <v>2.2100000000000275</v>
      </c>
      <c r="D240">
        <v>34</v>
      </c>
      <c r="E240">
        <v>3.0970143130076702</v>
      </c>
      <c r="F240">
        <v>70</v>
      </c>
      <c r="G240">
        <v>3.7342394838604793</v>
      </c>
      <c r="H240">
        <v>35</v>
      </c>
      <c r="I240">
        <v>3.063140605987491</v>
      </c>
      <c r="J240">
        <v>71</v>
      </c>
      <c r="K240">
        <v>3.7587464410002998</v>
      </c>
      <c r="L240">
        <v>39</v>
      </c>
      <c r="M240">
        <v>24</v>
      </c>
      <c r="W240" s="20" t="str">
        <f t="shared" ref="W240:W303" si="108">IF(X240&lt;=$Q$11,Z240,"")</f>
        <v/>
      </c>
      <c r="X240" s="10">
        <f t="shared" ref="X240:X303" si="109">X239+1</f>
        <v>233</v>
      </c>
      <c r="Y240" s="10" t="s">
        <v>466</v>
      </c>
      <c r="Z240" s="13" t="str">
        <f t="shared" ref="Z240:Z303" si="110">IF(X240&lt;=$Q$11, AA239,"")</f>
        <v/>
      </c>
      <c r="AA240" s="13" t="str">
        <f t="shared" ref="AA240:AA303" si="111">IF(X240&lt;=$Q$11,Z240+$E$7,"")</f>
        <v/>
      </c>
      <c r="AB240" s="20" t="str">
        <f t="shared" ref="AB240:AB303" si="112">IF(AC240&lt;=$U$11,AE240,"")</f>
        <v/>
      </c>
      <c r="AC240" s="10">
        <f t="shared" ref="AC240:AC303" si="113">AC239+1</f>
        <v>233</v>
      </c>
      <c r="AD240" s="10" t="s">
        <v>466</v>
      </c>
      <c r="AE240" s="13" t="str">
        <f t="shared" ref="AE240:AE303" si="114">IF(AC240&lt;=$U$11, AF239,"")</f>
        <v/>
      </c>
      <c r="AF240" s="14" t="str">
        <f t="shared" ref="AF240:AF303" si="115">IF(AC240&lt;=$U$11,AE240+$E$7,"")</f>
        <v/>
      </c>
      <c r="AG240" s="13"/>
      <c r="AH240" s="20" t="str">
        <f t="shared" ref="AH240:AH303" si="116">IF(AI240&lt;=$Q$11,AK240,"")</f>
        <v/>
      </c>
      <c r="AI240" s="10">
        <f t="shared" ref="AI240:AI303" si="117">AI239+1</f>
        <v>233</v>
      </c>
      <c r="AJ240" s="10" t="s">
        <v>466</v>
      </c>
      <c r="AK240" s="13" t="str">
        <f t="shared" ref="AK240:AK303" si="118">IF(AI240&lt;=$Q$11, AL239,"")</f>
        <v/>
      </c>
      <c r="AL240" s="13" t="str">
        <f t="shared" ref="AL240:AL303" si="119">IF(AI240&lt;=$Q$11,AK240+$E$7,"")</f>
        <v/>
      </c>
      <c r="AM240" s="20" t="str">
        <f t="shared" ref="AM240:AM303" si="120">IF(AN240&lt;=$U$11,AP240,"")</f>
        <v/>
      </c>
      <c r="AN240" s="10">
        <f t="shared" ref="AN240:AN303" si="121">AN239+1</f>
        <v>233</v>
      </c>
      <c r="AO240" s="10" t="s">
        <v>466</v>
      </c>
      <c r="AP240" s="13" t="str">
        <f t="shared" ref="AP240:AP303" si="122">IF(AN240&lt;=$U$11, AQ239,"")</f>
        <v/>
      </c>
      <c r="AQ240" s="14" t="str">
        <f t="shared" ref="AQ240:AQ303" si="123">IF(AN240&lt;=$U$11,AP240+$E$7,"")</f>
        <v/>
      </c>
      <c r="BS240" s="41">
        <f t="shared" si="100"/>
        <v>0</v>
      </c>
      <c r="BT240" s="42">
        <f t="shared" si="101"/>
        <v>0</v>
      </c>
      <c r="BX240" s="41">
        <f t="shared" si="102"/>
        <v>0</v>
      </c>
      <c r="BY240" s="42">
        <f t="shared" si="103"/>
        <v>0</v>
      </c>
      <c r="CC240" s="41">
        <f t="shared" si="104"/>
        <v>0</v>
      </c>
      <c r="CD240" s="42">
        <f t="shared" si="105"/>
        <v>0</v>
      </c>
      <c r="CH240" s="41">
        <f t="shared" si="106"/>
        <v>0</v>
      </c>
      <c r="CI240" s="42">
        <f t="shared" si="107"/>
        <v>0</v>
      </c>
    </row>
    <row r="241" spans="3:87" x14ac:dyDescent="0.25">
      <c r="C241">
        <v>2.2200000000000273</v>
      </c>
      <c r="D241">
        <v>34</v>
      </c>
      <c r="E241">
        <v>3.054443227116284</v>
      </c>
      <c r="F241">
        <v>70</v>
      </c>
      <c r="G241">
        <v>3.7481024274716779</v>
      </c>
      <c r="H241">
        <v>34</v>
      </c>
      <c r="I241">
        <v>3.0717710681610439</v>
      </c>
      <c r="J241">
        <v>70</v>
      </c>
      <c r="K241">
        <v>3.723082306294768</v>
      </c>
      <c r="L241">
        <v>35</v>
      </c>
      <c r="M241">
        <v>12</v>
      </c>
      <c r="W241" s="20" t="str">
        <f t="shared" si="108"/>
        <v/>
      </c>
      <c r="X241" s="10">
        <f t="shared" si="109"/>
        <v>234</v>
      </c>
      <c r="Y241" s="10" t="s">
        <v>467</v>
      </c>
      <c r="Z241" s="13" t="str">
        <f t="shared" si="110"/>
        <v/>
      </c>
      <c r="AA241" s="13" t="str">
        <f t="shared" si="111"/>
        <v/>
      </c>
      <c r="AB241" s="20" t="str">
        <f t="shared" si="112"/>
        <v/>
      </c>
      <c r="AC241" s="10">
        <f t="shared" si="113"/>
        <v>234</v>
      </c>
      <c r="AD241" s="10" t="s">
        <v>467</v>
      </c>
      <c r="AE241" s="13" t="str">
        <f t="shared" si="114"/>
        <v/>
      </c>
      <c r="AF241" s="14" t="str">
        <f t="shared" si="115"/>
        <v/>
      </c>
      <c r="AG241" s="13"/>
      <c r="AH241" s="20" t="str">
        <f t="shared" si="116"/>
        <v/>
      </c>
      <c r="AI241" s="10">
        <f t="shared" si="117"/>
        <v>234</v>
      </c>
      <c r="AJ241" s="10" t="s">
        <v>467</v>
      </c>
      <c r="AK241" s="13" t="str">
        <f t="shared" si="118"/>
        <v/>
      </c>
      <c r="AL241" s="13" t="str">
        <f t="shared" si="119"/>
        <v/>
      </c>
      <c r="AM241" s="20" t="str">
        <f t="shared" si="120"/>
        <v/>
      </c>
      <c r="AN241" s="10">
        <f t="shared" si="121"/>
        <v>234</v>
      </c>
      <c r="AO241" s="10" t="s">
        <v>467</v>
      </c>
      <c r="AP241" s="13" t="str">
        <f t="shared" si="122"/>
        <v/>
      </c>
      <c r="AQ241" s="14" t="str">
        <f t="shared" si="123"/>
        <v/>
      </c>
      <c r="BS241" s="41">
        <f t="shared" si="100"/>
        <v>0</v>
      </c>
      <c r="BT241" s="42">
        <f t="shared" si="101"/>
        <v>0</v>
      </c>
      <c r="BX241" s="41">
        <f t="shared" si="102"/>
        <v>0</v>
      </c>
      <c r="BY241" s="42">
        <f t="shared" si="103"/>
        <v>0</v>
      </c>
      <c r="CC241" s="41">
        <f t="shared" si="104"/>
        <v>0</v>
      </c>
      <c r="CD241" s="42">
        <f t="shared" si="105"/>
        <v>0</v>
      </c>
      <c r="CH241" s="41">
        <f t="shared" si="106"/>
        <v>0</v>
      </c>
      <c r="CI241" s="42">
        <f t="shared" si="107"/>
        <v>0</v>
      </c>
    </row>
    <row r="242" spans="3:87" x14ac:dyDescent="0.25">
      <c r="C242">
        <v>2.2300000000000271</v>
      </c>
      <c r="D242">
        <v>33</v>
      </c>
      <c r="E242">
        <v>3.0704687511961994</v>
      </c>
      <c r="F242">
        <v>70</v>
      </c>
      <c r="G242">
        <v>3.7342394838604793</v>
      </c>
      <c r="H242">
        <v>34</v>
      </c>
      <c r="I242">
        <v>3.0585619012289804</v>
      </c>
      <c r="J242">
        <v>70</v>
      </c>
      <c r="K242">
        <v>3.7567328896452317</v>
      </c>
      <c r="L242">
        <v>68</v>
      </c>
      <c r="M242">
        <v>10</v>
      </c>
      <c r="W242" s="20" t="str">
        <f t="shared" si="108"/>
        <v/>
      </c>
      <c r="X242" s="10">
        <f t="shared" si="109"/>
        <v>235</v>
      </c>
      <c r="Y242" s="10" t="s">
        <v>468</v>
      </c>
      <c r="Z242" s="13" t="str">
        <f t="shared" si="110"/>
        <v/>
      </c>
      <c r="AA242" s="13" t="str">
        <f t="shared" si="111"/>
        <v/>
      </c>
      <c r="AB242" s="20" t="str">
        <f t="shared" si="112"/>
        <v/>
      </c>
      <c r="AC242" s="10">
        <f t="shared" si="113"/>
        <v>235</v>
      </c>
      <c r="AD242" s="10" t="s">
        <v>468</v>
      </c>
      <c r="AE242" s="13" t="str">
        <f t="shared" si="114"/>
        <v/>
      </c>
      <c r="AF242" s="14" t="str">
        <f t="shared" si="115"/>
        <v/>
      </c>
      <c r="AG242" s="13"/>
      <c r="AH242" s="20" t="str">
        <f t="shared" si="116"/>
        <v/>
      </c>
      <c r="AI242" s="10">
        <f t="shared" si="117"/>
        <v>235</v>
      </c>
      <c r="AJ242" s="10" t="s">
        <v>468</v>
      </c>
      <c r="AK242" s="13" t="str">
        <f t="shared" si="118"/>
        <v/>
      </c>
      <c r="AL242" s="13" t="str">
        <f t="shared" si="119"/>
        <v/>
      </c>
      <c r="AM242" s="20" t="str">
        <f t="shared" si="120"/>
        <v/>
      </c>
      <c r="AN242" s="10">
        <f t="shared" si="121"/>
        <v>235</v>
      </c>
      <c r="AO242" s="10" t="s">
        <v>468</v>
      </c>
      <c r="AP242" s="13" t="str">
        <f t="shared" si="122"/>
        <v/>
      </c>
      <c r="AQ242" s="14" t="str">
        <f t="shared" si="123"/>
        <v/>
      </c>
      <c r="BS242" s="41">
        <f t="shared" si="100"/>
        <v>0</v>
      </c>
      <c r="BT242" s="42">
        <f t="shared" si="101"/>
        <v>0</v>
      </c>
      <c r="BX242" s="41">
        <f t="shared" si="102"/>
        <v>0</v>
      </c>
      <c r="BY242" s="42">
        <f t="shared" si="103"/>
        <v>0</v>
      </c>
      <c r="CC242" s="41">
        <f t="shared" si="104"/>
        <v>0</v>
      </c>
      <c r="CD242" s="42">
        <f t="shared" si="105"/>
        <v>0</v>
      </c>
      <c r="CH242" s="41">
        <f t="shared" si="106"/>
        <v>0</v>
      </c>
      <c r="CI242" s="42">
        <f t="shared" si="107"/>
        <v>0</v>
      </c>
    </row>
    <row r="243" spans="3:87" x14ac:dyDescent="0.25">
      <c r="C243">
        <v>2.2400000000000269</v>
      </c>
      <c r="D243">
        <v>33</v>
      </c>
      <c r="E243">
        <v>3.075009017943426</v>
      </c>
      <c r="F243">
        <v>69</v>
      </c>
      <c r="G243">
        <v>3.7254980319728865</v>
      </c>
      <c r="H243">
        <v>34</v>
      </c>
      <c r="I243">
        <v>3.0526372051009156</v>
      </c>
      <c r="J243">
        <v>70</v>
      </c>
      <c r="K243">
        <v>3.7342394838604802</v>
      </c>
      <c r="L243">
        <v>72</v>
      </c>
      <c r="M243">
        <v>61</v>
      </c>
      <c r="W243" s="20" t="str">
        <f t="shared" si="108"/>
        <v/>
      </c>
      <c r="X243" s="10">
        <f t="shared" si="109"/>
        <v>236</v>
      </c>
      <c r="Y243" s="10" t="s">
        <v>469</v>
      </c>
      <c r="Z243" s="13" t="str">
        <f t="shared" si="110"/>
        <v/>
      </c>
      <c r="AA243" s="13" t="str">
        <f t="shared" si="111"/>
        <v/>
      </c>
      <c r="AB243" s="20" t="str">
        <f t="shared" si="112"/>
        <v/>
      </c>
      <c r="AC243" s="10">
        <f t="shared" si="113"/>
        <v>236</v>
      </c>
      <c r="AD243" s="10" t="s">
        <v>469</v>
      </c>
      <c r="AE243" s="13" t="str">
        <f t="shared" si="114"/>
        <v/>
      </c>
      <c r="AF243" s="14" t="str">
        <f t="shared" si="115"/>
        <v/>
      </c>
      <c r="AG243" s="13"/>
      <c r="AH243" s="20" t="str">
        <f t="shared" si="116"/>
        <v/>
      </c>
      <c r="AI243" s="10">
        <f t="shared" si="117"/>
        <v>236</v>
      </c>
      <c r="AJ243" s="10" t="s">
        <v>469</v>
      </c>
      <c r="AK243" s="13" t="str">
        <f t="shared" si="118"/>
        <v/>
      </c>
      <c r="AL243" s="13" t="str">
        <f t="shared" si="119"/>
        <v/>
      </c>
      <c r="AM243" s="20" t="str">
        <f t="shared" si="120"/>
        <v/>
      </c>
      <c r="AN243" s="10">
        <f t="shared" si="121"/>
        <v>236</v>
      </c>
      <c r="AO243" s="10" t="s">
        <v>469</v>
      </c>
      <c r="AP243" s="13" t="str">
        <f t="shared" si="122"/>
        <v/>
      </c>
      <c r="AQ243" s="14" t="str">
        <f t="shared" si="123"/>
        <v/>
      </c>
      <c r="BS243" s="41">
        <f t="shared" si="100"/>
        <v>0</v>
      </c>
      <c r="BT243" s="42">
        <f t="shared" si="101"/>
        <v>0</v>
      </c>
      <c r="BX243" s="41">
        <f t="shared" si="102"/>
        <v>0</v>
      </c>
      <c r="BY243" s="42">
        <f t="shared" si="103"/>
        <v>0</v>
      </c>
      <c r="CC243" s="41">
        <f t="shared" si="104"/>
        <v>0</v>
      </c>
      <c r="CD243" s="42">
        <f t="shared" si="105"/>
        <v>0</v>
      </c>
      <c r="CH243" s="41">
        <f t="shared" si="106"/>
        <v>0</v>
      </c>
      <c r="CI243" s="42">
        <f t="shared" si="107"/>
        <v>0</v>
      </c>
    </row>
    <row r="244" spans="3:87" x14ac:dyDescent="0.25">
      <c r="C244">
        <v>2.2500000000000266</v>
      </c>
      <c r="D244">
        <v>33</v>
      </c>
      <c r="E244">
        <v>3.0704687511961994</v>
      </c>
      <c r="F244">
        <v>69</v>
      </c>
      <c r="G244">
        <v>3.7532239191952845</v>
      </c>
      <c r="H244">
        <v>34</v>
      </c>
      <c r="I244">
        <v>3.0377920064319257</v>
      </c>
      <c r="J244">
        <v>70</v>
      </c>
      <c r="K244">
        <v>3.7342394838604793</v>
      </c>
      <c r="L244">
        <v>71</v>
      </c>
      <c r="M244">
        <v>65</v>
      </c>
      <c r="W244" s="20" t="str">
        <f t="shared" si="108"/>
        <v/>
      </c>
      <c r="X244" s="10">
        <f t="shared" si="109"/>
        <v>237</v>
      </c>
      <c r="Y244" s="10" t="s">
        <v>470</v>
      </c>
      <c r="Z244" s="13" t="str">
        <f t="shared" si="110"/>
        <v/>
      </c>
      <c r="AA244" s="13" t="str">
        <f t="shared" si="111"/>
        <v/>
      </c>
      <c r="AB244" s="20" t="str">
        <f t="shared" si="112"/>
        <v/>
      </c>
      <c r="AC244" s="10">
        <f t="shared" si="113"/>
        <v>237</v>
      </c>
      <c r="AD244" s="10" t="s">
        <v>470</v>
      </c>
      <c r="AE244" s="13" t="str">
        <f t="shared" si="114"/>
        <v/>
      </c>
      <c r="AF244" s="14" t="str">
        <f t="shared" si="115"/>
        <v/>
      </c>
      <c r="AG244" s="13"/>
      <c r="AH244" s="20" t="str">
        <f t="shared" si="116"/>
        <v/>
      </c>
      <c r="AI244" s="10">
        <f t="shared" si="117"/>
        <v>237</v>
      </c>
      <c r="AJ244" s="10" t="s">
        <v>470</v>
      </c>
      <c r="AK244" s="13" t="str">
        <f t="shared" si="118"/>
        <v/>
      </c>
      <c r="AL244" s="13" t="str">
        <f t="shared" si="119"/>
        <v/>
      </c>
      <c r="AM244" s="20" t="str">
        <f t="shared" si="120"/>
        <v/>
      </c>
      <c r="AN244" s="10">
        <f t="shared" si="121"/>
        <v>237</v>
      </c>
      <c r="AO244" s="10" t="s">
        <v>470</v>
      </c>
      <c r="AP244" s="13" t="str">
        <f t="shared" si="122"/>
        <v/>
      </c>
      <c r="AQ244" s="14" t="str">
        <f t="shared" si="123"/>
        <v/>
      </c>
      <c r="BS244" s="41">
        <f t="shared" si="100"/>
        <v>0</v>
      </c>
      <c r="BT244" s="42">
        <f t="shared" si="101"/>
        <v>0</v>
      </c>
      <c r="BX244" s="41">
        <f t="shared" si="102"/>
        <v>0</v>
      </c>
      <c r="BY244" s="42">
        <f t="shared" si="103"/>
        <v>0</v>
      </c>
      <c r="CC244" s="41">
        <f t="shared" si="104"/>
        <v>0</v>
      </c>
      <c r="CD244" s="42">
        <f t="shared" si="105"/>
        <v>0</v>
      </c>
      <c r="CH244" s="41">
        <f t="shared" si="106"/>
        <v>0</v>
      </c>
      <c r="CI244" s="42">
        <f t="shared" si="107"/>
        <v>0</v>
      </c>
    </row>
    <row r="245" spans="3:87" x14ac:dyDescent="0.25">
      <c r="C245">
        <v>2.2600000000000264</v>
      </c>
      <c r="D245">
        <v>33</v>
      </c>
      <c r="E245">
        <v>3.0751690488969521</v>
      </c>
      <c r="F245">
        <v>69</v>
      </c>
      <c r="G245">
        <v>3.7282037980183746</v>
      </c>
      <c r="H245">
        <v>33</v>
      </c>
      <c r="I245">
        <v>3.0697575168059759</v>
      </c>
      <c r="J245">
        <v>69</v>
      </c>
      <c r="K245">
        <v>3.7092193626835694</v>
      </c>
      <c r="L245">
        <v>23</v>
      </c>
      <c r="M245">
        <v>25</v>
      </c>
      <c r="W245" s="20" t="str">
        <f t="shared" si="108"/>
        <v/>
      </c>
      <c r="X245" s="10">
        <f t="shared" si="109"/>
        <v>238</v>
      </c>
      <c r="Y245" s="10" t="s">
        <v>471</v>
      </c>
      <c r="Z245" s="13" t="str">
        <f t="shared" si="110"/>
        <v/>
      </c>
      <c r="AA245" s="13" t="str">
        <f t="shared" si="111"/>
        <v/>
      </c>
      <c r="AB245" s="20" t="str">
        <f t="shared" si="112"/>
        <v/>
      </c>
      <c r="AC245" s="10">
        <f t="shared" si="113"/>
        <v>238</v>
      </c>
      <c r="AD245" s="10" t="s">
        <v>471</v>
      </c>
      <c r="AE245" s="13" t="str">
        <f t="shared" si="114"/>
        <v/>
      </c>
      <c r="AF245" s="14" t="str">
        <f t="shared" si="115"/>
        <v/>
      </c>
      <c r="AG245" s="13"/>
      <c r="AH245" s="20" t="str">
        <f t="shared" si="116"/>
        <v/>
      </c>
      <c r="AI245" s="10">
        <f t="shared" si="117"/>
        <v>238</v>
      </c>
      <c r="AJ245" s="10" t="s">
        <v>471</v>
      </c>
      <c r="AK245" s="13" t="str">
        <f t="shared" si="118"/>
        <v/>
      </c>
      <c r="AL245" s="13" t="str">
        <f t="shared" si="119"/>
        <v/>
      </c>
      <c r="AM245" s="20" t="str">
        <f t="shared" si="120"/>
        <v/>
      </c>
      <c r="AN245" s="10">
        <f t="shared" si="121"/>
        <v>238</v>
      </c>
      <c r="AO245" s="10" t="s">
        <v>471</v>
      </c>
      <c r="AP245" s="13" t="str">
        <f t="shared" si="122"/>
        <v/>
      </c>
      <c r="AQ245" s="14" t="str">
        <f t="shared" si="123"/>
        <v/>
      </c>
      <c r="BS245" s="41">
        <f t="shared" si="100"/>
        <v>0</v>
      </c>
      <c r="BT245" s="42">
        <f t="shared" si="101"/>
        <v>0</v>
      </c>
      <c r="BX245" s="41">
        <f t="shared" si="102"/>
        <v>0</v>
      </c>
      <c r="BY245" s="42">
        <f t="shared" si="103"/>
        <v>0</v>
      </c>
      <c r="CC245" s="41">
        <f t="shared" si="104"/>
        <v>0</v>
      </c>
      <c r="CD245" s="42">
        <f t="shared" si="105"/>
        <v>0</v>
      </c>
      <c r="CH245" s="41">
        <f t="shared" si="106"/>
        <v>0</v>
      </c>
      <c r="CI245" s="42">
        <f t="shared" si="107"/>
        <v>0</v>
      </c>
    </row>
    <row r="246" spans="3:87" x14ac:dyDescent="0.25">
      <c r="C246">
        <v>2.2700000000000262</v>
      </c>
      <c r="D246">
        <v>33</v>
      </c>
      <c r="E246">
        <v>3.0883397778177315</v>
      </c>
      <c r="F246">
        <v>68</v>
      </c>
      <c r="G246">
        <v>3.7608230850715589</v>
      </c>
      <c r="H246">
        <v>33</v>
      </c>
      <c r="I246">
        <v>3.0624483912970719</v>
      </c>
      <c r="J246">
        <v>69</v>
      </c>
      <c r="K246">
        <v>3.7230823062947689</v>
      </c>
      <c r="L246">
        <v>19</v>
      </c>
      <c r="M246">
        <v>35</v>
      </c>
      <c r="W246" s="20" t="str">
        <f t="shared" si="108"/>
        <v/>
      </c>
      <c r="X246" s="10">
        <f t="shared" si="109"/>
        <v>239</v>
      </c>
      <c r="Y246" s="10" t="s">
        <v>472</v>
      </c>
      <c r="Z246" s="13" t="str">
        <f t="shared" si="110"/>
        <v/>
      </c>
      <c r="AA246" s="13" t="str">
        <f t="shared" si="111"/>
        <v/>
      </c>
      <c r="AB246" s="20" t="str">
        <f t="shared" si="112"/>
        <v/>
      </c>
      <c r="AC246" s="10">
        <f t="shared" si="113"/>
        <v>239</v>
      </c>
      <c r="AD246" s="10" t="s">
        <v>472</v>
      </c>
      <c r="AE246" s="13" t="str">
        <f t="shared" si="114"/>
        <v/>
      </c>
      <c r="AF246" s="14" t="str">
        <f t="shared" si="115"/>
        <v/>
      </c>
      <c r="AG246" s="13"/>
      <c r="AH246" s="20" t="str">
        <f t="shared" si="116"/>
        <v/>
      </c>
      <c r="AI246" s="10">
        <f t="shared" si="117"/>
        <v>239</v>
      </c>
      <c r="AJ246" s="10" t="s">
        <v>472</v>
      </c>
      <c r="AK246" s="13" t="str">
        <f t="shared" si="118"/>
        <v/>
      </c>
      <c r="AL246" s="13" t="str">
        <f t="shared" si="119"/>
        <v/>
      </c>
      <c r="AM246" s="20" t="str">
        <f t="shared" si="120"/>
        <v/>
      </c>
      <c r="AN246" s="10">
        <f t="shared" si="121"/>
        <v>239</v>
      </c>
      <c r="AO246" s="10" t="s">
        <v>472</v>
      </c>
      <c r="AP246" s="13" t="str">
        <f t="shared" si="122"/>
        <v/>
      </c>
      <c r="AQ246" s="14" t="str">
        <f t="shared" si="123"/>
        <v/>
      </c>
      <c r="BS246" s="41">
        <f t="shared" si="100"/>
        <v>0</v>
      </c>
      <c r="BT246" s="42">
        <f t="shared" si="101"/>
        <v>0</v>
      </c>
      <c r="BX246" s="41">
        <f t="shared" si="102"/>
        <v>0</v>
      </c>
      <c r="BY246" s="42">
        <f t="shared" si="103"/>
        <v>0</v>
      </c>
      <c r="CC246" s="41">
        <f t="shared" si="104"/>
        <v>0</v>
      </c>
      <c r="CD246" s="42">
        <f t="shared" si="105"/>
        <v>0</v>
      </c>
      <c r="CH246" s="41">
        <f t="shared" si="106"/>
        <v>0</v>
      </c>
      <c r="CI246" s="42">
        <f t="shared" si="107"/>
        <v>0</v>
      </c>
    </row>
    <row r="247" spans="3:87" x14ac:dyDescent="0.25">
      <c r="C247">
        <v>2.280000000000026</v>
      </c>
      <c r="D247">
        <v>33</v>
      </c>
      <c r="E247">
        <v>3.0778748149424406</v>
      </c>
      <c r="F247">
        <v>68</v>
      </c>
      <c r="G247">
        <v>3.7012811152004366</v>
      </c>
      <c r="H247">
        <v>33</v>
      </c>
      <c r="I247">
        <v>3.075972253301412</v>
      </c>
      <c r="J247">
        <v>69</v>
      </c>
      <c r="K247">
        <v>3.7585673903469692</v>
      </c>
      <c r="L247">
        <v>10</v>
      </c>
      <c r="M247">
        <v>48</v>
      </c>
      <c r="W247" s="20" t="str">
        <f t="shared" si="108"/>
        <v/>
      </c>
      <c r="X247" s="10">
        <f t="shared" si="109"/>
        <v>240</v>
      </c>
      <c r="Y247" s="10" t="s">
        <v>473</v>
      </c>
      <c r="Z247" s="13" t="str">
        <f t="shared" si="110"/>
        <v/>
      </c>
      <c r="AA247" s="13" t="str">
        <f t="shared" si="111"/>
        <v/>
      </c>
      <c r="AB247" s="20" t="str">
        <f t="shared" si="112"/>
        <v/>
      </c>
      <c r="AC247" s="10">
        <f t="shared" si="113"/>
        <v>240</v>
      </c>
      <c r="AD247" s="10" t="s">
        <v>473</v>
      </c>
      <c r="AE247" s="13" t="str">
        <f t="shared" si="114"/>
        <v/>
      </c>
      <c r="AF247" s="14" t="str">
        <f t="shared" si="115"/>
        <v/>
      </c>
      <c r="AG247" s="13"/>
      <c r="AH247" s="20" t="str">
        <f t="shared" si="116"/>
        <v/>
      </c>
      <c r="AI247" s="10">
        <f t="shared" si="117"/>
        <v>240</v>
      </c>
      <c r="AJ247" s="10" t="s">
        <v>473</v>
      </c>
      <c r="AK247" s="13" t="str">
        <f t="shared" si="118"/>
        <v/>
      </c>
      <c r="AL247" s="13" t="str">
        <f t="shared" si="119"/>
        <v/>
      </c>
      <c r="AM247" s="20" t="str">
        <f t="shared" si="120"/>
        <v/>
      </c>
      <c r="AN247" s="10">
        <f t="shared" si="121"/>
        <v>240</v>
      </c>
      <c r="AO247" s="10" t="s">
        <v>473</v>
      </c>
      <c r="AP247" s="13" t="str">
        <f t="shared" si="122"/>
        <v/>
      </c>
      <c r="AQ247" s="14" t="str">
        <f t="shared" si="123"/>
        <v/>
      </c>
      <c r="BS247" s="41">
        <f t="shared" si="100"/>
        <v>0</v>
      </c>
      <c r="BT247" s="42">
        <f t="shared" si="101"/>
        <v>0</v>
      </c>
      <c r="BX247" s="41">
        <f t="shared" si="102"/>
        <v>0</v>
      </c>
      <c r="BY247" s="42">
        <f t="shared" si="103"/>
        <v>0</v>
      </c>
      <c r="CC247" s="41">
        <f t="shared" si="104"/>
        <v>0</v>
      </c>
      <c r="CD247" s="42">
        <f t="shared" si="105"/>
        <v>0</v>
      </c>
      <c r="CH247" s="41">
        <f t="shared" si="106"/>
        <v>0</v>
      </c>
      <c r="CI247" s="42">
        <f t="shared" si="107"/>
        <v>0</v>
      </c>
    </row>
    <row r="248" spans="3:87" x14ac:dyDescent="0.25">
      <c r="C248">
        <v>2.2900000000000258</v>
      </c>
      <c r="D248">
        <v>33</v>
      </c>
      <c r="E248">
        <v>3.0863262264626625</v>
      </c>
      <c r="F248">
        <v>68</v>
      </c>
      <c r="G248">
        <v>3.7342394838604802</v>
      </c>
      <c r="H248">
        <v>33</v>
      </c>
      <c r="I248">
        <v>3.0590694302609682</v>
      </c>
      <c r="J248">
        <v>69</v>
      </c>
      <c r="K248">
        <v>3.6984643594409077</v>
      </c>
      <c r="L248">
        <v>4</v>
      </c>
      <c r="M248">
        <v>58</v>
      </c>
      <c r="W248" s="20" t="str">
        <f t="shared" si="108"/>
        <v/>
      </c>
      <c r="X248" s="10">
        <f t="shared" si="109"/>
        <v>241</v>
      </c>
      <c r="Y248" s="10" t="s">
        <v>474</v>
      </c>
      <c r="Z248" s="13" t="str">
        <f t="shared" si="110"/>
        <v/>
      </c>
      <c r="AA248" s="13" t="str">
        <f t="shared" si="111"/>
        <v/>
      </c>
      <c r="AB248" s="20" t="str">
        <f t="shared" si="112"/>
        <v/>
      </c>
      <c r="AC248" s="10">
        <f t="shared" si="113"/>
        <v>241</v>
      </c>
      <c r="AD248" s="10" t="s">
        <v>474</v>
      </c>
      <c r="AE248" s="13" t="str">
        <f t="shared" si="114"/>
        <v/>
      </c>
      <c r="AF248" s="14" t="str">
        <f t="shared" si="115"/>
        <v/>
      </c>
      <c r="AG248" s="13"/>
      <c r="AH248" s="20" t="str">
        <f t="shared" si="116"/>
        <v/>
      </c>
      <c r="AI248" s="10">
        <f t="shared" si="117"/>
        <v>241</v>
      </c>
      <c r="AJ248" s="10" t="s">
        <v>474</v>
      </c>
      <c r="AK248" s="13" t="str">
        <f t="shared" si="118"/>
        <v/>
      </c>
      <c r="AL248" s="13" t="str">
        <f t="shared" si="119"/>
        <v/>
      </c>
      <c r="AM248" s="20" t="str">
        <f t="shared" si="120"/>
        <v/>
      </c>
      <c r="AN248" s="10">
        <f t="shared" si="121"/>
        <v>241</v>
      </c>
      <c r="AO248" s="10" t="s">
        <v>474</v>
      </c>
      <c r="AP248" s="13" t="str">
        <f t="shared" si="122"/>
        <v/>
      </c>
      <c r="AQ248" s="14" t="str">
        <f t="shared" si="123"/>
        <v/>
      </c>
      <c r="BS248" s="41">
        <f t="shared" si="100"/>
        <v>0</v>
      </c>
      <c r="BT248" s="42">
        <f t="shared" si="101"/>
        <v>0</v>
      </c>
      <c r="BX248" s="41">
        <f t="shared" si="102"/>
        <v>0</v>
      </c>
      <c r="BY248" s="42">
        <f t="shared" si="103"/>
        <v>0</v>
      </c>
      <c r="CC248" s="41">
        <f t="shared" si="104"/>
        <v>0</v>
      </c>
      <c r="CD248" s="42">
        <f t="shared" si="105"/>
        <v>0</v>
      </c>
      <c r="CH248" s="41">
        <f t="shared" si="106"/>
        <v>0</v>
      </c>
      <c r="CI248" s="42">
        <f t="shared" si="107"/>
        <v>0</v>
      </c>
    </row>
    <row r="249" spans="3:87" x14ac:dyDescent="0.25">
      <c r="C249">
        <v>2.3000000000000256</v>
      </c>
      <c r="D249">
        <v>32</v>
      </c>
      <c r="E249">
        <v>3.0685627413066703</v>
      </c>
      <c r="F249">
        <v>67</v>
      </c>
      <c r="G249">
        <v>3.7123273030521071</v>
      </c>
      <c r="H249">
        <v>33</v>
      </c>
      <c r="I249">
        <v>3.0638518403777151</v>
      </c>
      <c r="J249">
        <v>68</v>
      </c>
      <c r="K249">
        <v>3.7048581465896762</v>
      </c>
      <c r="L249">
        <v>55</v>
      </c>
      <c r="M249">
        <v>10</v>
      </c>
      <c r="W249" s="20" t="str">
        <f t="shared" si="108"/>
        <v/>
      </c>
      <c r="X249" s="10">
        <f t="shared" si="109"/>
        <v>242</v>
      </c>
      <c r="Y249" s="10" t="s">
        <v>475</v>
      </c>
      <c r="Z249" s="13" t="str">
        <f t="shared" si="110"/>
        <v/>
      </c>
      <c r="AA249" s="13" t="str">
        <f t="shared" si="111"/>
        <v/>
      </c>
      <c r="AB249" s="20" t="str">
        <f t="shared" si="112"/>
        <v/>
      </c>
      <c r="AC249" s="10">
        <f t="shared" si="113"/>
        <v>242</v>
      </c>
      <c r="AD249" s="10" t="s">
        <v>475</v>
      </c>
      <c r="AE249" s="13" t="str">
        <f t="shared" si="114"/>
        <v/>
      </c>
      <c r="AF249" s="14" t="str">
        <f t="shared" si="115"/>
        <v/>
      </c>
      <c r="AG249" s="13"/>
      <c r="AH249" s="20" t="str">
        <f t="shared" si="116"/>
        <v/>
      </c>
      <c r="AI249" s="10">
        <f t="shared" si="117"/>
        <v>242</v>
      </c>
      <c r="AJ249" s="10" t="s">
        <v>475</v>
      </c>
      <c r="AK249" s="13" t="str">
        <f t="shared" si="118"/>
        <v/>
      </c>
      <c r="AL249" s="13" t="str">
        <f t="shared" si="119"/>
        <v/>
      </c>
      <c r="AM249" s="20" t="str">
        <f t="shared" si="120"/>
        <v/>
      </c>
      <c r="AN249" s="10">
        <f t="shared" si="121"/>
        <v>242</v>
      </c>
      <c r="AO249" s="10" t="s">
        <v>475</v>
      </c>
      <c r="AP249" s="13" t="str">
        <f t="shared" si="122"/>
        <v/>
      </c>
      <c r="AQ249" s="14" t="str">
        <f t="shared" si="123"/>
        <v/>
      </c>
      <c r="BS249" s="41">
        <f t="shared" si="100"/>
        <v>0</v>
      </c>
      <c r="BT249" s="42">
        <f t="shared" si="101"/>
        <v>0</v>
      </c>
      <c r="BX249" s="41">
        <f t="shared" si="102"/>
        <v>0</v>
      </c>
      <c r="BY249" s="42">
        <f t="shared" si="103"/>
        <v>0</v>
      </c>
      <c r="CC249" s="41">
        <f t="shared" si="104"/>
        <v>0</v>
      </c>
      <c r="CD249" s="42">
        <f t="shared" si="105"/>
        <v>0</v>
      </c>
      <c r="CH249" s="41">
        <f t="shared" si="106"/>
        <v>0</v>
      </c>
      <c r="CI249" s="42">
        <f t="shared" si="107"/>
        <v>0</v>
      </c>
    </row>
    <row r="250" spans="3:87" x14ac:dyDescent="0.25">
      <c r="C250">
        <v>2.3100000000000254</v>
      </c>
      <c r="D250">
        <v>32</v>
      </c>
      <c r="E250">
        <v>3.0508517456386657</v>
      </c>
      <c r="F250">
        <v>67</v>
      </c>
      <c r="G250">
        <v>3.7185420395475433</v>
      </c>
      <c r="H250">
        <v>33</v>
      </c>
      <c r="I250">
        <v>3.057279002575616</v>
      </c>
      <c r="J250">
        <v>68</v>
      </c>
      <c r="K250">
        <v>3.6891416825769356</v>
      </c>
      <c r="L250">
        <v>60</v>
      </c>
      <c r="M250">
        <v>30</v>
      </c>
      <c r="W250" s="20" t="str">
        <f t="shared" si="108"/>
        <v/>
      </c>
      <c r="X250" s="10">
        <f t="shared" si="109"/>
        <v>243</v>
      </c>
      <c r="Y250" s="10" t="s">
        <v>476</v>
      </c>
      <c r="Z250" s="13" t="str">
        <f t="shared" si="110"/>
        <v/>
      </c>
      <c r="AA250" s="13" t="str">
        <f t="shared" si="111"/>
        <v/>
      </c>
      <c r="AB250" s="20" t="str">
        <f t="shared" si="112"/>
        <v/>
      </c>
      <c r="AC250" s="10">
        <f t="shared" si="113"/>
        <v>243</v>
      </c>
      <c r="AD250" s="10" t="s">
        <v>476</v>
      </c>
      <c r="AE250" s="13" t="str">
        <f t="shared" si="114"/>
        <v/>
      </c>
      <c r="AF250" s="14" t="str">
        <f t="shared" si="115"/>
        <v/>
      </c>
      <c r="AG250" s="13"/>
      <c r="AH250" s="20" t="str">
        <f t="shared" si="116"/>
        <v/>
      </c>
      <c r="AI250" s="10">
        <f t="shared" si="117"/>
        <v>243</v>
      </c>
      <c r="AJ250" s="10" t="s">
        <v>476</v>
      </c>
      <c r="AK250" s="13" t="str">
        <f t="shared" si="118"/>
        <v/>
      </c>
      <c r="AL250" s="13" t="str">
        <f t="shared" si="119"/>
        <v/>
      </c>
      <c r="AM250" s="20" t="str">
        <f t="shared" si="120"/>
        <v/>
      </c>
      <c r="AN250" s="10">
        <f t="shared" si="121"/>
        <v>243</v>
      </c>
      <c r="AO250" s="10" t="s">
        <v>476</v>
      </c>
      <c r="AP250" s="13" t="str">
        <f t="shared" si="122"/>
        <v/>
      </c>
      <c r="AQ250" s="14" t="str">
        <f t="shared" si="123"/>
        <v/>
      </c>
      <c r="BS250" s="41">
        <f t="shared" si="100"/>
        <v>0</v>
      </c>
      <c r="BT250" s="42">
        <f t="shared" si="101"/>
        <v>0</v>
      </c>
      <c r="BX250" s="41">
        <f t="shared" si="102"/>
        <v>0</v>
      </c>
      <c r="BY250" s="42">
        <f t="shared" si="103"/>
        <v>0</v>
      </c>
      <c r="CC250" s="41">
        <f t="shared" si="104"/>
        <v>0</v>
      </c>
      <c r="CD250" s="42">
        <f t="shared" si="105"/>
        <v>0</v>
      </c>
      <c r="CH250" s="41">
        <f t="shared" si="106"/>
        <v>0</v>
      </c>
      <c r="CI250" s="42">
        <f t="shared" si="107"/>
        <v>0</v>
      </c>
    </row>
    <row r="251" spans="3:87" x14ac:dyDescent="0.25">
      <c r="C251">
        <v>2.3200000000000252</v>
      </c>
      <c r="D251">
        <v>32</v>
      </c>
      <c r="E251">
        <v>3.0551019720185204</v>
      </c>
      <c r="F251">
        <v>67</v>
      </c>
      <c r="G251">
        <v>3.6942141330610538</v>
      </c>
      <c r="H251">
        <v>33</v>
      </c>
      <c r="I251">
        <v>3.0496798366993403</v>
      </c>
      <c r="J251">
        <v>68</v>
      </c>
      <c r="K251">
        <v>3.7110538633853078</v>
      </c>
      <c r="L251">
        <v>61</v>
      </c>
      <c r="M251">
        <v>57</v>
      </c>
      <c r="W251" s="20" t="str">
        <f t="shared" si="108"/>
        <v/>
      </c>
      <c r="X251" s="10">
        <f t="shared" si="109"/>
        <v>244</v>
      </c>
      <c r="Y251" s="10" t="s">
        <v>477</v>
      </c>
      <c r="Z251" s="13" t="str">
        <f t="shared" si="110"/>
        <v/>
      </c>
      <c r="AA251" s="13" t="str">
        <f t="shared" si="111"/>
        <v/>
      </c>
      <c r="AB251" s="20" t="str">
        <f t="shared" si="112"/>
        <v/>
      </c>
      <c r="AC251" s="10">
        <f t="shared" si="113"/>
        <v>244</v>
      </c>
      <c r="AD251" s="10" t="s">
        <v>477</v>
      </c>
      <c r="AE251" s="13" t="str">
        <f t="shared" si="114"/>
        <v/>
      </c>
      <c r="AF251" s="14" t="str">
        <f t="shared" si="115"/>
        <v/>
      </c>
      <c r="AG251" s="13"/>
      <c r="AH251" s="20" t="str">
        <f t="shared" si="116"/>
        <v/>
      </c>
      <c r="AI251" s="10">
        <f t="shared" si="117"/>
        <v>244</v>
      </c>
      <c r="AJ251" s="10" t="s">
        <v>477</v>
      </c>
      <c r="AK251" s="13" t="str">
        <f t="shared" si="118"/>
        <v/>
      </c>
      <c r="AL251" s="13" t="str">
        <f t="shared" si="119"/>
        <v/>
      </c>
      <c r="AM251" s="20" t="str">
        <f t="shared" si="120"/>
        <v/>
      </c>
      <c r="AN251" s="10">
        <f t="shared" si="121"/>
        <v>244</v>
      </c>
      <c r="AO251" s="10" t="s">
        <v>477</v>
      </c>
      <c r="AP251" s="13" t="str">
        <f t="shared" si="122"/>
        <v/>
      </c>
      <c r="AQ251" s="14" t="str">
        <f t="shared" si="123"/>
        <v/>
      </c>
      <c r="BS251" s="41">
        <f t="shared" si="100"/>
        <v>0</v>
      </c>
      <c r="BT251" s="42">
        <f t="shared" si="101"/>
        <v>0</v>
      </c>
      <c r="BX251" s="41">
        <f t="shared" si="102"/>
        <v>0</v>
      </c>
      <c r="BY251" s="42">
        <f t="shared" si="103"/>
        <v>0</v>
      </c>
      <c r="CC251" s="41">
        <f t="shared" si="104"/>
        <v>0</v>
      </c>
      <c r="CD251" s="42">
        <f t="shared" si="105"/>
        <v>0</v>
      </c>
      <c r="CH251" s="41">
        <f t="shared" si="106"/>
        <v>0</v>
      </c>
      <c r="CI251" s="42">
        <f t="shared" si="107"/>
        <v>0</v>
      </c>
    </row>
    <row r="252" spans="3:87" x14ac:dyDescent="0.25">
      <c r="C252">
        <v>2.3300000000000249</v>
      </c>
      <c r="D252">
        <v>32</v>
      </c>
      <c r="E252">
        <v>3.0402567733495305</v>
      </c>
      <c r="F252">
        <v>67</v>
      </c>
      <c r="G252">
        <v>3.6560232829633654</v>
      </c>
      <c r="H252">
        <v>33</v>
      </c>
      <c r="I252">
        <v>3.041058833512353</v>
      </c>
      <c r="J252">
        <v>67</v>
      </c>
      <c r="K252">
        <v>3.7785340807395649</v>
      </c>
      <c r="L252">
        <v>60</v>
      </c>
      <c r="M252">
        <v>21</v>
      </c>
      <c r="W252" s="20" t="str">
        <f t="shared" si="108"/>
        <v/>
      </c>
      <c r="X252" s="10">
        <f t="shared" si="109"/>
        <v>245</v>
      </c>
      <c r="Y252" s="10" t="s">
        <v>478</v>
      </c>
      <c r="Z252" s="13" t="str">
        <f t="shared" si="110"/>
        <v/>
      </c>
      <c r="AA252" s="13" t="str">
        <f t="shared" si="111"/>
        <v/>
      </c>
      <c r="AB252" s="20" t="str">
        <f t="shared" si="112"/>
        <v/>
      </c>
      <c r="AC252" s="10">
        <f t="shared" si="113"/>
        <v>245</v>
      </c>
      <c r="AD252" s="10" t="s">
        <v>478</v>
      </c>
      <c r="AE252" s="13" t="str">
        <f t="shared" si="114"/>
        <v/>
      </c>
      <c r="AF252" s="14" t="str">
        <f t="shared" si="115"/>
        <v/>
      </c>
      <c r="AG252" s="13"/>
      <c r="AH252" s="20" t="str">
        <f t="shared" si="116"/>
        <v/>
      </c>
      <c r="AI252" s="10">
        <f t="shared" si="117"/>
        <v>245</v>
      </c>
      <c r="AJ252" s="10" t="s">
        <v>478</v>
      </c>
      <c r="AK252" s="13" t="str">
        <f t="shared" si="118"/>
        <v/>
      </c>
      <c r="AL252" s="13" t="str">
        <f t="shared" si="119"/>
        <v/>
      </c>
      <c r="AM252" s="20" t="str">
        <f t="shared" si="120"/>
        <v/>
      </c>
      <c r="AN252" s="10">
        <f t="shared" si="121"/>
        <v>245</v>
      </c>
      <c r="AO252" s="10" t="s">
        <v>478</v>
      </c>
      <c r="AP252" s="13" t="str">
        <f t="shared" si="122"/>
        <v/>
      </c>
      <c r="AQ252" s="14" t="str">
        <f t="shared" si="123"/>
        <v/>
      </c>
      <c r="BS252" s="41">
        <f t="shared" si="100"/>
        <v>0</v>
      </c>
      <c r="BT252" s="42">
        <f t="shared" si="101"/>
        <v>0</v>
      </c>
      <c r="BX252" s="41">
        <f t="shared" si="102"/>
        <v>0</v>
      </c>
      <c r="BY252" s="42">
        <f t="shared" si="103"/>
        <v>0</v>
      </c>
      <c r="CC252" s="41">
        <f t="shared" si="104"/>
        <v>0</v>
      </c>
      <c r="CD252" s="42">
        <f t="shared" si="105"/>
        <v>0</v>
      </c>
      <c r="CH252" s="41">
        <f t="shared" si="106"/>
        <v>0</v>
      </c>
      <c r="CI252" s="42">
        <f t="shared" si="107"/>
        <v>0</v>
      </c>
    </row>
    <row r="253" spans="3:87" x14ac:dyDescent="0.25">
      <c r="C253">
        <v>2.3400000000000247</v>
      </c>
      <c r="D253">
        <v>32</v>
      </c>
      <c r="E253">
        <v>3.0343320772214653</v>
      </c>
      <c r="F253">
        <v>66</v>
      </c>
      <c r="G253">
        <v>3.6946642043819509</v>
      </c>
      <c r="H253">
        <v>32</v>
      </c>
      <c r="I253">
        <v>3.0278881045915735</v>
      </c>
      <c r="J253">
        <v>67</v>
      </c>
      <c r="K253">
        <v>3.6776454234043663</v>
      </c>
      <c r="L253">
        <v>33</v>
      </c>
      <c r="M253">
        <v>55</v>
      </c>
      <c r="W253" s="20" t="str">
        <f t="shared" si="108"/>
        <v/>
      </c>
      <c r="X253" s="10">
        <f t="shared" si="109"/>
        <v>246</v>
      </c>
      <c r="Y253" s="10" t="s">
        <v>479</v>
      </c>
      <c r="Z253" s="13" t="str">
        <f t="shared" si="110"/>
        <v/>
      </c>
      <c r="AA253" s="13" t="str">
        <f t="shared" si="111"/>
        <v/>
      </c>
      <c r="AB253" s="20" t="str">
        <f t="shared" si="112"/>
        <v/>
      </c>
      <c r="AC253" s="10">
        <f t="shared" si="113"/>
        <v>246</v>
      </c>
      <c r="AD253" s="10" t="s">
        <v>479</v>
      </c>
      <c r="AE253" s="13" t="str">
        <f t="shared" si="114"/>
        <v/>
      </c>
      <c r="AF253" s="14" t="str">
        <f t="shared" si="115"/>
        <v/>
      </c>
      <c r="AG253" s="13"/>
      <c r="AH253" s="20" t="str">
        <f t="shared" si="116"/>
        <v/>
      </c>
      <c r="AI253" s="10">
        <f t="shared" si="117"/>
        <v>246</v>
      </c>
      <c r="AJ253" s="10" t="s">
        <v>479</v>
      </c>
      <c r="AK253" s="13" t="str">
        <f t="shared" si="118"/>
        <v/>
      </c>
      <c r="AL253" s="13" t="str">
        <f t="shared" si="119"/>
        <v/>
      </c>
      <c r="AM253" s="20" t="str">
        <f t="shared" si="120"/>
        <v/>
      </c>
      <c r="AN253" s="10">
        <f t="shared" si="121"/>
        <v>246</v>
      </c>
      <c r="AO253" s="10" t="s">
        <v>479</v>
      </c>
      <c r="AP253" s="13" t="str">
        <f t="shared" si="122"/>
        <v/>
      </c>
      <c r="AQ253" s="14" t="str">
        <f t="shared" si="123"/>
        <v/>
      </c>
      <c r="BS253" s="41">
        <f t="shared" si="100"/>
        <v>0</v>
      </c>
      <c r="BT253" s="42">
        <f t="shared" si="101"/>
        <v>0</v>
      </c>
      <c r="BX253" s="41">
        <f t="shared" si="102"/>
        <v>0</v>
      </c>
      <c r="BY253" s="42">
        <f t="shared" si="103"/>
        <v>0</v>
      </c>
      <c r="CC253" s="41">
        <f t="shared" si="104"/>
        <v>0</v>
      </c>
      <c r="CD253" s="42">
        <f t="shared" si="105"/>
        <v>0</v>
      </c>
      <c r="CH253" s="41">
        <f t="shared" si="106"/>
        <v>0</v>
      </c>
      <c r="CI253" s="42">
        <f t="shared" si="107"/>
        <v>0</v>
      </c>
    </row>
    <row r="254" spans="3:87" x14ac:dyDescent="0.25">
      <c r="C254">
        <v>2.3500000000000245</v>
      </c>
      <c r="D254">
        <v>32</v>
      </c>
      <c r="E254">
        <v>3.0204691336102667</v>
      </c>
      <c r="F254">
        <v>66</v>
      </c>
      <c r="G254">
        <v>3.6893207332302662</v>
      </c>
      <c r="H254">
        <v>32</v>
      </c>
      <c r="I254">
        <v>3.0860456450818576</v>
      </c>
      <c r="J254">
        <v>67</v>
      </c>
      <c r="K254">
        <v>3.6717207272763019</v>
      </c>
      <c r="L254">
        <v>23</v>
      </c>
      <c r="M254">
        <v>81</v>
      </c>
      <c r="W254" s="20" t="str">
        <f t="shared" si="108"/>
        <v/>
      </c>
      <c r="X254" s="10">
        <f t="shared" si="109"/>
        <v>247</v>
      </c>
      <c r="Y254" s="10" t="s">
        <v>480</v>
      </c>
      <c r="Z254" s="13" t="str">
        <f t="shared" si="110"/>
        <v/>
      </c>
      <c r="AA254" s="13" t="str">
        <f t="shared" si="111"/>
        <v/>
      </c>
      <c r="AB254" s="20" t="str">
        <f t="shared" si="112"/>
        <v/>
      </c>
      <c r="AC254" s="10">
        <f t="shared" si="113"/>
        <v>247</v>
      </c>
      <c r="AD254" s="10" t="s">
        <v>480</v>
      </c>
      <c r="AE254" s="13" t="str">
        <f t="shared" si="114"/>
        <v/>
      </c>
      <c r="AF254" s="14" t="str">
        <f t="shared" si="115"/>
        <v/>
      </c>
      <c r="AG254" s="13"/>
      <c r="AH254" s="20" t="str">
        <f t="shared" si="116"/>
        <v/>
      </c>
      <c r="AI254" s="10">
        <f t="shared" si="117"/>
        <v>247</v>
      </c>
      <c r="AJ254" s="10" t="s">
        <v>480</v>
      </c>
      <c r="AK254" s="13" t="str">
        <f t="shared" si="118"/>
        <v/>
      </c>
      <c r="AL254" s="13" t="str">
        <f t="shared" si="119"/>
        <v/>
      </c>
      <c r="AM254" s="20" t="str">
        <f t="shared" si="120"/>
        <v/>
      </c>
      <c r="AN254" s="10">
        <f t="shared" si="121"/>
        <v>247</v>
      </c>
      <c r="AO254" s="10" t="s">
        <v>480</v>
      </c>
      <c r="AP254" s="13" t="str">
        <f t="shared" si="122"/>
        <v/>
      </c>
      <c r="AQ254" s="14" t="str">
        <f t="shared" si="123"/>
        <v/>
      </c>
      <c r="BS254" s="41">
        <f t="shared" si="100"/>
        <v>0</v>
      </c>
      <c r="BT254" s="42">
        <f t="shared" si="101"/>
        <v>0</v>
      </c>
      <c r="BX254" s="41">
        <f t="shared" si="102"/>
        <v>0</v>
      </c>
      <c r="BY254" s="42">
        <f t="shared" si="103"/>
        <v>0</v>
      </c>
      <c r="CC254" s="41">
        <f t="shared" si="104"/>
        <v>0</v>
      </c>
      <c r="CD254" s="42">
        <f t="shared" si="105"/>
        <v>0</v>
      </c>
      <c r="CH254" s="41">
        <f t="shared" si="106"/>
        <v>0</v>
      </c>
      <c r="CI254" s="42">
        <f t="shared" si="107"/>
        <v>0</v>
      </c>
    </row>
    <row r="255" spans="3:87" x14ac:dyDescent="0.25">
      <c r="C255">
        <v>2.3600000000000243</v>
      </c>
      <c r="D255">
        <v>32</v>
      </c>
      <c r="E255">
        <v>3.030081850841611</v>
      </c>
      <c r="F255">
        <v>66</v>
      </c>
      <c r="G255">
        <v>3.7143408544071752</v>
      </c>
      <c r="H255">
        <v>32</v>
      </c>
      <c r="I255">
        <v>3.0263151655708374</v>
      </c>
      <c r="J255">
        <v>66</v>
      </c>
      <c r="K255">
        <v>3.7171576101667041</v>
      </c>
      <c r="L255">
        <v>14</v>
      </c>
      <c r="M255">
        <v>9</v>
      </c>
      <c r="W255" s="20" t="str">
        <f t="shared" si="108"/>
        <v/>
      </c>
      <c r="X255" s="10">
        <f t="shared" si="109"/>
        <v>248</v>
      </c>
      <c r="Y255" s="10" t="s">
        <v>481</v>
      </c>
      <c r="Z255" s="13" t="str">
        <f t="shared" si="110"/>
        <v/>
      </c>
      <c r="AA255" s="13" t="str">
        <f t="shared" si="111"/>
        <v/>
      </c>
      <c r="AB255" s="20" t="str">
        <f t="shared" si="112"/>
        <v/>
      </c>
      <c r="AC255" s="10">
        <f t="shared" si="113"/>
        <v>248</v>
      </c>
      <c r="AD255" s="10" t="s">
        <v>481</v>
      </c>
      <c r="AE255" s="13" t="str">
        <f t="shared" si="114"/>
        <v/>
      </c>
      <c r="AF255" s="14" t="str">
        <f t="shared" si="115"/>
        <v/>
      </c>
      <c r="AG255" s="13"/>
      <c r="AH255" s="20" t="str">
        <f t="shared" si="116"/>
        <v/>
      </c>
      <c r="AI255" s="10">
        <f t="shared" si="117"/>
        <v>248</v>
      </c>
      <c r="AJ255" s="10" t="s">
        <v>481</v>
      </c>
      <c r="AK255" s="13" t="str">
        <f t="shared" si="118"/>
        <v/>
      </c>
      <c r="AL255" s="13" t="str">
        <f t="shared" si="119"/>
        <v/>
      </c>
      <c r="AM255" s="20" t="str">
        <f t="shared" si="120"/>
        <v/>
      </c>
      <c r="AN255" s="10">
        <f t="shared" si="121"/>
        <v>248</v>
      </c>
      <c r="AO255" s="10" t="s">
        <v>481</v>
      </c>
      <c r="AP255" s="13" t="str">
        <f t="shared" si="122"/>
        <v/>
      </c>
      <c r="AQ255" s="14" t="str">
        <f t="shared" si="123"/>
        <v/>
      </c>
      <c r="BS255" s="41">
        <f t="shared" si="100"/>
        <v>0</v>
      </c>
      <c r="BT255" s="42">
        <f t="shared" si="101"/>
        <v>0</v>
      </c>
      <c r="BX255" s="41">
        <f t="shared" si="102"/>
        <v>0</v>
      </c>
      <c r="BY255" s="42">
        <f t="shared" si="103"/>
        <v>0</v>
      </c>
      <c r="CC255" s="41">
        <f t="shared" si="104"/>
        <v>0</v>
      </c>
      <c r="CD255" s="42">
        <f t="shared" si="105"/>
        <v>0</v>
      </c>
      <c r="CH255" s="41">
        <f t="shared" si="106"/>
        <v>0</v>
      </c>
      <c r="CI255" s="42">
        <f t="shared" si="107"/>
        <v>0</v>
      </c>
    </row>
    <row r="256" spans="3:87" x14ac:dyDescent="0.25">
      <c r="C256">
        <v>2.3700000000000241</v>
      </c>
      <c r="D256">
        <v>32</v>
      </c>
      <c r="E256">
        <v>3.028909941902286</v>
      </c>
      <c r="F256">
        <v>66</v>
      </c>
      <c r="G256">
        <v>3.7004779107959767</v>
      </c>
      <c r="H256">
        <v>32</v>
      </c>
      <c r="I256">
        <v>3.0289099419022865</v>
      </c>
      <c r="J256">
        <v>66</v>
      </c>
      <c r="K256">
        <v>3.7482814781250093</v>
      </c>
      <c r="L256">
        <v>0</v>
      </c>
      <c r="M256">
        <v>38</v>
      </c>
      <c r="W256" s="20" t="str">
        <f t="shared" si="108"/>
        <v/>
      </c>
      <c r="X256" s="10">
        <f t="shared" si="109"/>
        <v>249</v>
      </c>
      <c r="Y256" s="10" t="s">
        <v>482</v>
      </c>
      <c r="Z256" s="13" t="str">
        <f t="shared" si="110"/>
        <v/>
      </c>
      <c r="AA256" s="13" t="str">
        <f t="shared" si="111"/>
        <v/>
      </c>
      <c r="AB256" s="20" t="str">
        <f t="shared" si="112"/>
        <v/>
      </c>
      <c r="AC256" s="10">
        <f t="shared" si="113"/>
        <v>249</v>
      </c>
      <c r="AD256" s="10" t="s">
        <v>482</v>
      </c>
      <c r="AE256" s="13" t="str">
        <f t="shared" si="114"/>
        <v/>
      </c>
      <c r="AF256" s="14" t="str">
        <f t="shared" si="115"/>
        <v/>
      </c>
      <c r="AG256" s="13"/>
      <c r="AH256" s="20" t="str">
        <f t="shared" si="116"/>
        <v/>
      </c>
      <c r="AI256" s="10">
        <f t="shared" si="117"/>
        <v>249</v>
      </c>
      <c r="AJ256" s="10" t="s">
        <v>482</v>
      </c>
      <c r="AK256" s="13" t="str">
        <f t="shared" si="118"/>
        <v/>
      </c>
      <c r="AL256" s="13" t="str">
        <f t="shared" si="119"/>
        <v/>
      </c>
      <c r="AM256" s="20" t="str">
        <f t="shared" si="120"/>
        <v/>
      </c>
      <c r="AN256" s="10">
        <f t="shared" si="121"/>
        <v>249</v>
      </c>
      <c r="AO256" s="10" t="s">
        <v>482</v>
      </c>
      <c r="AP256" s="13" t="str">
        <f t="shared" si="122"/>
        <v/>
      </c>
      <c r="AQ256" s="14" t="str">
        <f t="shared" si="123"/>
        <v/>
      </c>
      <c r="BS256" s="41">
        <f t="shared" si="100"/>
        <v>0</v>
      </c>
      <c r="BT256" s="42">
        <f t="shared" si="101"/>
        <v>0</v>
      </c>
      <c r="BX256" s="41">
        <f t="shared" si="102"/>
        <v>0</v>
      </c>
      <c r="BY256" s="42">
        <f t="shared" si="103"/>
        <v>0</v>
      </c>
      <c r="CC256" s="41">
        <f t="shared" si="104"/>
        <v>0</v>
      </c>
      <c r="CD256" s="42">
        <f t="shared" si="105"/>
        <v>0</v>
      </c>
      <c r="CH256" s="41">
        <f t="shared" si="106"/>
        <v>0</v>
      </c>
      <c r="CI256" s="42">
        <f t="shared" si="107"/>
        <v>0</v>
      </c>
    </row>
    <row r="257" spans="3:87" x14ac:dyDescent="0.25">
      <c r="C257">
        <v>2.3800000000000239</v>
      </c>
      <c r="D257">
        <v>31</v>
      </c>
      <c r="E257">
        <v>3.0631215862876875</v>
      </c>
      <c r="F257">
        <v>65</v>
      </c>
      <c r="G257">
        <v>3.7160153241553857</v>
      </c>
      <c r="H257">
        <v>32</v>
      </c>
      <c r="I257">
        <v>3.0010240237263615</v>
      </c>
      <c r="J257">
        <v>66</v>
      </c>
      <c r="K257">
        <v>3.6778054543578937</v>
      </c>
      <c r="L257">
        <v>60</v>
      </c>
      <c r="M257">
        <v>19</v>
      </c>
      <c r="W257" s="20" t="str">
        <f t="shared" si="108"/>
        <v/>
      </c>
      <c r="X257" s="10">
        <f t="shared" si="109"/>
        <v>250</v>
      </c>
      <c r="Y257" s="10" t="s">
        <v>483</v>
      </c>
      <c r="Z257" s="13" t="str">
        <f t="shared" si="110"/>
        <v/>
      </c>
      <c r="AA257" s="13" t="str">
        <f t="shared" si="111"/>
        <v/>
      </c>
      <c r="AB257" s="20" t="str">
        <f t="shared" si="112"/>
        <v/>
      </c>
      <c r="AC257" s="10">
        <f t="shared" si="113"/>
        <v>250</v>
      </c>
      <c r="AD257" s="10" t="s">
        <v>483</v>
      </c>
      <c r="AE257" s="13" t="str">
        <f t="shared" si="114"/>
        <v/>
      </c>
      <c r="AF257" s="14" t="str">
        <f t="shared" si="115"/>
        <v/>
      </c>
      <c r="AG257" s="13"/>
      <c r="AH257" s="20" t="str">
        <f t="shared" si="116"/>
        <v/>
      </c>
      <c r="AI257" s="10">
        <f t="shared" si="117"/>
        <v>250</v>
      </c>
      <c r="AJ257" s="10" t="s">
        <v>483</v>
      </c>
      <c r="AK257" s="13" t="str">
        <f t="shared" si="118"/>
        <v/>
      </c>
      <c r="AL257" s="13" t="str">
        <f t="shared" si="119"/>
        <v/>
      </c>
      <c r="AM257" s="20" t="str">
        <f t="shared" si="120"/>
        <v/>
      </c>
      <c r="AN257" s="10">
        <f t="shared" si="121"/>
        <v>250</v>
      </c>
      <c r="AO257" s="10" t="s">
        <v>483</v>
      </c>
      <c r="AP257" s="13" t="str">
        <f t="shared" si="122"/>
        <v/>
      </c>
      <c r="AQ257" s="14" t="str">
        <f t="shared" si="123"/>
        <v/>
      </c>
      <c r="BS257" s="41">
        <f t="shared" si="100"/>
        <v>0</v>
      </c>
      <c r="BT257" s="42">
        <f t="shared" si="101"/>
        <v>0</v>
      </c>
      <c r="BX257" s="41">
        <f t="shared" si="102"/>
        <v>0</v>
      </c>
      <c r="BY257" s="42">
        <f t="shared" si="103"/>
        <v>0</v>
      </c>
      <c r="CC257" s="41">
        <f t="shared" si="104"/>
        <v>0</v>
      </c>
      <c r="CD257" s="42">
        <f t="shared" si="105"/>
        <v>0</v>
      </c>
      <c r="CH257" s="41">
        <f t="shared" si="106"/>
        <v>0</v>
      </c>
      <c r="CI257" s="42">
        <f t="shared" si="107"/>
        <v>0</v>
      </c>
    </row>
    <row r="258" spans="3:87" x14ac:dyDescent="0.25">
      <c r="C258">
        <v>2.3900000000000237</v>
      </c>
      <c r="D258">
        <v>31</v>
      </c>
      <c r="E258">
        <v>3.070609762449922</v>
      </c>
      <c r="F258">
        <v>65</v>
      </c>
      <c r="G258">
        <v>3.7160153241553857</v>
      </c>
      <c r="H258">
        <v>32</v>
      </c>
      <c r="I258">
        <v>3.0007624620453597</v>
      </c>
      <c r="J258">
        <v>66</v>
      </c>
      <c r="K258">
        <v>3.6874181715892371</v>
      </c>
      <c r="L258">
        <v>73</v>
      </c>
      <c r="M258">
        <v>57</v>
      </c>
      <c r="W258" s="20" t="str">
        <f t="shared" si="108"/>
        <v/>
      </c>
      <c r="X258" s="10">
        <f t="shared" si="109"/>
        <v>251</v>
      </c>
      <c r="Y258" s="10" t="s">
        <v>484</v>
      </c>
      <c r="Z258" s="13" t="str">
        <f t="shared" si="110"/>
        <v/>
      </c>
      <c r="AA258" s="13" t="str">
        <f t="shared" si="111"/>
        <v/>
      </c>
      <c r="AB258" s="20" t="str">
        <f t="shared" si="112"/>
        <v/>
      </c>
      <c r="AC258" s="10">
        <f t="shared" si="113"/>
        <v>251</v>
      </c>
      <c r="AD258" s="10" t="s">
        <v>484</v>
      </c>
      <c r="AE258" s="13" t="str">
        <f t="shared" si="114"/>
        <v/>
      </c>
      <c r="AF258" s="14" t="str">
        <f t="shared" si="115"/>
        <v/>
      </c>
      <c r="AG258" s="13"/>
      <c r="AH258" s="20" t="str">
        <f t="shared" si="116"/>
        <v/>
      </c>
      <c r="AI258" s="10">
        <f t="shared" si="117"/>
        <v>251</v>
      </c>
      <c r="AJ258" s="10" t="s">
        <v>484</v>
      </c>
      <c r="AK258" s="13" t="str">
        <f t="shared" si="118"/>
        <v/>
      </c>
      <c r="AL258" s="13" t="str">
        <f t="shared" si="119"/>
        <v/>
      </c>
      <c r="AM258" s="20" t="str">
        <f t="shared" si="120"/>
        <v/>
      </c>
      <c r="AN258" s="10">
        <f t="shared" si="121"/>
        <v>251</v>
      </c>
      <c r="AO258" s="10" t="s">
        <v>484</v>
      </c>
      <c r="AP258" s="13" t="str">
        <f t="shared" si="122"/>
        <v/>
      </c>
      <c r="AQ258" s="14" t="str">
        <f t="shared" si="123"/>
        <v/>
      </c>
      <c r="BS258" s="41">
        <f t="shared" si="100"/>
        <v>0</v>
      </c>
      <c r="BT258" s="42">
        <f t="shared" si="101"/>
        <v>0</v>
      </c>
      <c r="BX258" s="41">
        <f t="shared" si="102"/>
        <v>0</v>
      </c>
      <c r="BY258" s="42">
        <f t="shared" si="103"/>
        <v>0</v>
      </c>
      <c r="CC258" s="41">
        <f t="shared" si="104"/>
        <v>0</v>
      </c>
      <c r="CD258" s="42">
        <f t="shared" si="105"/>
        <v>0</v>
      </c>
      <c r="CH258" s="41">
        <f t="shared" si="106"/>
        <v>0</v>
      </c>
      <c r="CI258" s="42">
        <f t="shared" si="107"/>
        <v>0</v>
      </c>
    </row>
    <row r="259" spans="3:87" x14ac:dyDescent="0.25">
      <c r="C259">
        <v>2.4000000000000234</v>
      </c>
      <c r="D259">
        <v>31</v>
      </c>
      <c r="E259">
        <v>3.0595635745982515</v>
      </c>
      <c r="F259">
        <v>65</v>
      </c>
      <c r="G259">
        <v>3.7171576101667032</v>
      </c>
      <c r="H259">
        <v>31</v>
      </c>
      <c r="I259">
        <v>3.0288609006627984</v>
      </c>
      <c r="J259">
        <v>65</v>
      </c>
      <c r="K259">
        <v>3.7032946665555047</v>
      </c>
      <c r="L259">
        <v>15</v>
      </c>
      <c r="M259">
        <v>2</v>
      </c>
      <c r="W259" s="20" t="str">
        <f t="shared" si="108"/>
        <v/>
      </c>
      <c r="X259" s="10">
        <f t="shared" si="109"/>
        <v>252</v>
      </c>
      <c r="Y259" s="10" t="s">
        <v>485</v>
      </c>
      <c r="Z259" s="13" t="str">
        <f t="shared" si="110"/>
        <v/>
      </c>
      <c r="AA259" s="13" t="str">
        <f t="shared" si="111"/>
        <v/>
      </c>
      <c r="AB259" s="20" t="str">
        <f t="shared" si="112"/>
        <v/>
      </c>
      <c r="AC259" s="10">
        <f t="shared" si="113"/>
        <v>252</v>
      </c>
      <c r="AD259" s="10" t="s">
        <v>485</v>
      </c>
      <c r="AE259" s="13" t="str">
        <f t="shared" si="114"/>
        <v/>
      </c>
      <c r="AF259" s="14" t="str">
        <f t="shared" si="115"/>
        <v/>
      </c>
      <c r="AG259" s="13"/>
      <c r="AH259" s="20" t="str">
        <f t="shared" si="116"/>
        <v/>
      </c>
      <c r="AI259" s="10">
        <f t="shared" si="117"/>
        <v>252</v>
      </c>
      <c r="AJ259" s="10" t="s">
        <v>485</v>
      </c>
      <c r="AK259" s="13" t="str">
        <f t="shared" si="118"/>
        <v/>
      </c>
      <c r="AL259" s="13" t="str">
        <f t="shared" si="119"/>
        <v/>
      </c>
      <c r="AM259" s="20" t="str">
        <f t="shared" si="120"/>
        <v/>
      </c>
      <c r="AN259" s="10">
        <f t="shared" si="121"/>
        <v>252</v>
      </c>
      <c r="AO259" s="10" t="s">
        <v>485</v>
      </c>
      <c r="AP259" s="13" t="str">
        <f t="shared" si="122"/>
        <v/>
      </c>
      <c r="AQ259" s="14" t="str">
        <f t="shared" si="123"/>
        <v/>
      </c>
      <c r="BS259" s="41">
        <f t="shared" si="100"/>
        <v>0</v>
      </c>
      <c r="BT259" s="42">
        <f t="shared" si="101"/>
        <v>0</v>
      </c>
      <c r="BX259" s="41">
        <f t="shared" si="102"/>
        <v>0</v>
      </c>
      <c r="BY259" s="42">
        <f t="shared" si="103"/>
        <v>0</v>
      </c>
      <c r="CC259" s="41">
        <f t="shared" si="104"/>
        <v>0</v>
      </c>
      <c r="CD259" s="42">
        <f t="shared" si="105"/>
        <v>0</v>
      </c>
      <c r="CH259" s="41">
        <f t="shared" si="106"/>
        <v>0</v>
      </c>
      <c r="CI259" s="42">
        <f t="shared" si="107"/>
        <v>0</v>
      </c>
    </row>
    <row r="260" spans="3:87" x14ac:dyDescent="0.25">
      <c r="C260">
        <v>2.4100000000000232</v>
      </c>
      <c r="D260">
        <v>31</v>
      </c>
      <c r="E260">
        <v>3.0481353763649741</v>
      </c>
      <c r="F260">
        <v>64</v>
      </c>
      <c r="G260">
        <v>3.7295882273992138</v>
      </c>
      <c r="H260">
        <v>31</v>
      </c>
      <c r="I260">
        <v>3.0506620917571317</v>
      </c>
      <c r="J260">
        <v>65</v>
      </c>
      <c r="K260">
        <v>3.6751187080122096</v>
      </c>
      <c r="L260">
        <v>1</v>
      </c>
      <c r="M260">
        <v>87</v>
      </c>
      <c r="W260" s="20" t="str">
        <f t="shared" si="108"/>
        <v/>
      </c>
      <c r="X260" s="10">
        <f t="shared" si="109"/>
        <v>253</v>
      </c>
      <c r="Y260" s="10" t="s">
        <v>486</v>
      </c>
      <c r="Z260" s="13" t="str">
        <f t="shared" si="110"/>
        <v/>
      </c>
      <c r="AA260" s="13" t="str">
        <f t="shared" si="111"/>
        <v/>
      </c>
      <c r="AB260" s="20" t="str">
        <f t="shared" si="112"/>
        <v/>
      </c>
      <c r="AC260" s="10">
        <f t="shared" si="113"/>
        <v>253</v>
      </c>
      <c r="AD260" s="10" t="s">
        <v>486</v>
      </c>
      <c r="AE260" s="13" t="str">
        <f t="shared" si="114"/>
        <v/>
      </c>
      <c r="AF260" s="14" t="str">
        <f t="shared" si="115"/>
        <v/>
      </c>
      <c r="AG260" s="13"/>
      <c r="AH260" s="20" t="str">
        <f t="shared" si="116"/>
        <v/>
      </c>
      <c r="AI260" s="10">
        <f t="shared" si="117"/>
        <v>253</v>
      </c>
      <c r="AJ260" s="10" t="s">
        <v>486</v>
      </c>
      <c r="AK260" s="13" t="str">
        <f t="shared" si="118"/>
        <v/>
      </c>
      <c r="AL260" s="13" t="str">
        <f t="shared" si="119"/>
        <v/>
      </c>
      <c r="AM260" s="20" t="str">
        <f t="shared" si="120"/>
        <v/>
      </c>
      <c r="AN260" s="10">
        <f t="shared" si="121"/>
        <v>253</v>
      </c>
      <c r="AO260" s="10" t="s">
        <v>486</v>
      </c>
      <c r="AP260" s="13" t="str">
        <f t="shared" si="122"/>
        <v/>
      </c>
      <c r="AQ260" s="14" t="str">
        <f t="shared" si="123"/>
        <v/>
      </c>
      <c r="BS260" s="41">
        <f t="shared" si="100"/>
        <v>0</v>
      </c>
      <c r="BT260" s="42">
        <f t="shared" si="101"/>
        <v>0</v>
      </c>
      <c r="BX260" s="41">
        <f t="shared" si="102"/>
        <v>0</v>
      </c>
      <c r="BY260" s="42">
        <f t="shared" si="103"/>
        <v>0</v>
      </c>
      <c r="CC260" s="41">
        <f t="shared" si="104"/>
        <v>0</v>
      </c>
      <c r="CD260" s="42">
        <f t="shared" si="105"/>
        <v>0</v>
      </c>
      <c r="CH260" s="41">
        <f t="shared" si="106"/>
        <v>0</v>
      </c>
      <c r="CI260" s="42">
        <f t="shared" si="107"/>
        <v>0</v>
      </c>
    </row>
    <row r="261" spans="3:87" x14ac:dyDescent="0.25">
      <c r="C261">
        <v>2.420000000000023</v>
      </c>
      <c r="D261">
        <v>31</v>
      </c>
      <c r="E261">
        <v>3.0619983199761731</v>
      </c>
      <c r="F261">
        <v>64</v>
      </c>
      <c r="G261">
        <v>3.7355129235272786</v>
      </c>
      <c r="H261">
        <v>31</v>
      </c>
      <c r="I261">
        <v>3.0472641110212231</v>
      </c>
      <c r="J261">
        <v>65</v>
      </c>
      <c r="K261">
        <v>3.6392124299371567</v>
      </c>
      <c r="L261">
        <v>15</v>
      </c>
      <c r="M261">
        <v>26</v>
      </c>
      <c r="W261" s="20" t="str">
        <f t="shared" si="108"/>
        <v/>
      </c>
      <c r="X261" s="10">
        <f t="shared" si="109"/>
        <v>254</v>
      </c>
      <c r="Y261" s="10" t="s">
        <v>487</v>
      </c>
      <c r="Z261" s="13" t="str">
        <f t="shared" si="110"/>
        <v/>
      </c>
      <c r="AA261" s="13" t="str">
        <f t="shared" si="111"/>
        <v/>
      </c>
      <c r="AB261" s="20" t="str">
        <f t="shared" si="112"/>
        <v/>
      </c>
      <c r="AC261" s="10">
        <f t="shared" si="113"/>
        <v>254</v>
      </c>
      <c r="AD261" s="10" t="s">
        <v>487</v>
      </c>
      <c r="AE261" s="13" t="str">
        <f t="shared" si="114"/>
        <v/>
      </c>
      <c r="AF261" s="14" t="str">
        <f t="shared" si="115"/>
        <v/>
      </c>
      <c r="AG261" s="13"/>
      <c r="AH261" s="20" t="str">
        <f t="shared" si="116"/>
        <v/>
      </c>
      <c r="AI261" s="10">
        <f t="shared" si="117"/>
        <v>254</v>
      </c>
      <c r="AJ261" s="10" t="s">
        <v>487</v>
      </c>
      <c r="AK261" s="13" t="str">
        <f t="shared" si="118"/>
        <v/>
      </c>
      <c r="AL261" s="13" t="str">
        <f t="shared" si="119"/>
        <v/>
      </c>
      <c r="AM261" s="20" t="str">
        <f t="shared" si="120"/>
        <v/>
      </c>
      <c r="AN261" s="10">
        <f t="shared" si="121"/>
        <v>254</v>
      </c>
      <c r="AO261" s="10" t="s">
        <v>487</v>
      </c>
      <c r="AP261" s="13" t="str">
        <f t="shared" si="122"/>
        <v/>
      </c>
      <c r="AQ261" s="14" t="str">
        <f t="shared" si="123"/>
        <v/>
      </c>
      <c r="BS261" s="41">
        <f t="shared" si="100"/>
        <v>0</v>
      </c>
      <c r="BT261" s="42">
        <f t="shared" si="101"/>
        <v>0</v>
      </c>
      <c r="BX261" s="41">
        <f t="shared" si="102"/>
        <v>0</v>
      </c>
      <c r="BY261" s="42">
        <f t="shared" si="103"/>
        <v>0</v>
      </c>
      <c r="CC261" s="41">
        <f t="shared" si="104"/>
        <v>0</v>
      </c>
      <c r="CD261" s="42">
        <f t="shared" si="105"/>
        <v>0</v>
      </c>
      <c r="CH261" s="41">
        <f t="shared" si="106"/>
        <v>0</v>
      </c>
      <c r="CI261" s="42">
        <f t="shared" si="107"/>
        <v>0</v>
      </c>
    </row>
    <row r="262" spans="3:87" x14ac:dyDescent="0.25">
      <c r="C262">
        <v>2.4300000000000228</v>
      </c>
      <c r="D262">
        <v>31</v>
      </c>
      <c r="E262">
        <v>3.0619983199761731</v>
      </c>
      <c r="F262">
        <v>64</v>
      </c>
      <c r="G262">
        <v>3.7355129235272786</v>
      </c>
      <c r="H262">
        <v>31</v>
      </c>
      <c r="I262">
        <v>3.0246597155224313</v>
      </c>
      <c r="J262">
        <v>64</v>
      </c>
      <c r="K262">
        <v>3.6923606126595114</v>
      </c>
      <c r="L262">
        <v>25</v>
      </c>
      <c r="M262">
        <v>30</v>
      </c>
      <c r="W262" s="20" t="str">
        <f t="shared" si="108"/>
        <v/>
      </c>
      <c r="X262" s="10">
        <f t="shared" si="109"/>
        <v>255</v>
      </c>
      <c r="Y262" s="10" t="s">
        <v>488</v>
      </c>
      <c r="Z262" s="13" t="str">
        <f t="shared" si="110"/>
        <v/>
      </c>
      <c r="AA262" s="13" t="str">
        <f t="shared" si="111"/>
        <v/>
      </c>
      <c r="AB262" s="20" t="str">
        <f t="shared" si="112"/>
        <v/>
      </c>
      <c r="AC262" s="10">
        <f t="shared" si="113"/>
        <v>255</v>
      </c>
      <c r="AD262" s="10" t="s">
        <v>488</v>
      </c>
      <c r="AE262" s="13" t="str">
        <f t="shared" si="114"/>
        <v/>
      </c>
      <c r="AF262" s="14" t="str">
        <f t="shared" si="115"/>
        <v/>
      </c>
      <c r="AG262" s="13"/>
      <c r="AH262" s="20" t="str">
        <f t="shared" si="116"/>
        <v/>
      </c>
      <c r="AI262" s="10">
        <f t="shared" si="117"/>
        <v>255</v>
      </c>
      <c r="AJ262" s="10" t="s">
        <v>488</v>
      </c>
      <c r="AK262" s="13" t="str">
        <f t="shared" si="118"/>
        <v/>
      </c>
      <c r="AL262" s="13" t="str">
        <f t="shared" si="119"/>
        <v/>
      </c>
      <c r="AM262" s="20" t="str">
        <f t="shared" si="120"/>
        <v/>
      </c>
      <c r="AN262" s="10">
        <f t="shared" si="121"/>
        <v>255</v>
      </c>
      <c r="AO262" s="10" t="s">
        <v>488</v>
      </c>
      <c r="AP262" s="13" t="str">
        <f t="shared" si="122"/>
        <v/>
      </c>
      <c r="AQ262" s="14" t="str">
        <f t="shared" si="123"/>
        <v/>
      </c>
      <c r="BS262" s="41">
        <f t="shared" si="100"/>
        <v>0</v>
      </c>
      <c r="BT262" s="42">
        <f t="shared" si="101"/>
        <v>0</v>
      </c>
      <c r="BX262" s="41">
        <f t="shared" si="102"/>
        <v>0</v>
      </c>
      <c r="BY262" s="42">
        <f t="shared" si="103"/>
        <v>0</v>
      </c>
      <c r="CC262" s="41">
        <f t="shared" si="104"/>
        <v>0</v>
      </c>
      <c r="CD262" s="42">
        <f t="shared" si="105"/>
        <v>0</v>
      </c>
      <c r="CH262" s="41">
        <f t="shared" si="106"/>
        <v>0</v>
      </c>
      <c r="CI262" s="42">
        <f t="shared" si="107"/>
        <v>0</v>
      </c>
    </row>
    <row r="263" spans="3:87" x14ac:dyDescent="0.25">
      <c r="C263">
        <v>2.4400000000000226</v>
      </c>
      <c r="D263">
        <v>31</v>
      </c>
      <c r="E263">
        <v>3.0619983199761731</v>
      </c>
      <c r="F263">
        <v>64</v>
      </c>
      <c r="G263">
        <v>3.7589885843698214</v>
      </c>
      <c r="H263">
        <v>32</v>
      </c>
      <c r="I263">
        <v>2.989798785221359</v>
      </c>
      <c r="J263">
        <v>64</v>
      </c>
      <c r="K263">
        <v>3.6926506530268828</v>
      </c>
      <c r="L263">
        <v>36</v>
      </c>
      <c r="M263">
        <v>13</v>
      </c>
      <c r="W263" s="20" t="str">
        <f t="shared" si="108"/>
        <v/>
      </c>
      <c r="X263" s="10">
        <f t="shared" si="109"/>
        <v>256</v>
      </c>
      <c r="Y263" s="10" t="s">
        <v>489</v>
      </c>
      <c r="Z263" s="13" t="str">
        <f t="shared" si="110"/>
        <v/>
      </c>
      <c r="AA263" s="13" t="str">
        <f t="shared" si="111"/>
        <v/>
      </c>
      <c r="AB263" s="20" t="str">
        <f t="shared" si="112"/>
        <v/>
      </c>
      <c r="AC263" s="10">
        <f t="shared" si="113"/>
        <v>256</v>
      </c>
      <c r="AD263" s="10" t="s">
        <v>489</v>
      </c>
      <c r="AE263" s="13" t="str">
        <f t="shared" si="114"/>
        <v/>
      </c>
      <c r="AF263" s="14" t="str">
        <f t="shared" si="115"/>
        <v/>
      </c>
      <c r="AG263" s="13"/>
      <c r="AH263" s="20" t="str">
        <f t="shared" si="116"/>
        <v/>
      </c>
      <c r="AI263" s="10">
        <f t="shared" si="117"/>
        <v>256</v>
      </c>
      <c r="AJ263" s="10" t="s">
        <v>489</v>
      </c>
      <c r="AK263" s="13" t="str">
        <f t="shared" si="118"/>
        <v/>
      </c>
      <c r="AL263" s="13" t="str">
        <f t="shared" si="119"/>
        <v/>
      </c>
      <c r="AM263" s="20" t="str">
        <f t="shared" si="120"/>
        <v/>
      </c>
      <c r="AN263" s="10">
        <f t="shared" si="121"/>
        <v>256</v>
      </c>
      <c r="AO263" s="10" t="s">
        <v>489</v>
      </c>
      <c r="AP263" s="13" t="str">
        <f t="shared" si="122"/>
        <v/>
      </c>
      <c r="AQ263" s="14" t="str">
        <f t="shared" si="123"/>
        <v/>
      </c>
      <c r="BS263" s="41">
        <f t="shared" si="100"/>
        <v>0</v>
      </c>
      <c r="BT263" s="42">
        <f t="shared" si="101"/>
        <v>0</v>
      </c>
      <c r="BX263" s="41">
        <f t="shared" si="102"/>
        <v>0</v>
      </c>
      <c r="BY263" s="42">
        <f t="shared" si="103"/>
        <v>0</v>
      </c>
      <c r="CC263" s="41">
        <f t="shared" si="104"/>
        <v>0</v>
      </c>
      <c r="CD263" s="42">
        <f t="shared" si="105"/>
        <v>0</v>
      </c>
      <c r="CH263" s="41">
        <f t="shared" si="106"/>
        <v>0</v>
      </c>
      <c r="CI263" s="42">
        <f t="shared" si="107"/>
        <v>0</v>
      </c>
    </row>
    <row r="264" spans="3:87" x14ac:dyDescent="0.25">
      <c r="C264">
        <v>2.4500000000000224</v>
      </c>
      <c r="D264">
        <v>31</v>
      </c>
      <c r="E264">
        <v>3.0574580532289475</v>
      </c>
      <c r="F264">
        <v>63</v>
      </c>
      <c r="G264">
        <v>3.6219515055900491</v>
      </c>
      <c r="H264">
        <v>31</v>
      </c>
      <c r="I264">
        <v>2.9608269641606473</v>
      </c>
      <c r="J264">
        <v>64</v>
      </c>
      <c r="K264">
        <v>3.6759709536561553</v>
      </c>
      <c r="L264">
        <v>43</v>
      </c>
      <c r="M264">
        <v>26</v>
      </c>
      <c r="W264" s="20" t="str">
        <f t="shared" si="108"/>
        <v/>
      </c>
      <c r="X264" s="10">
        <f t="shared" si="109"/>
        <v>257</v>
      </c>
      <c r="Y264" s="10" t="s">
        <v>490</v>
      </c>
      <c r="Z264" s="13" t="str">
        <f t="shared" si="110"/>
        <v/>
      </c>
      <c r="AA264" s="13" t="str">
        <f t="shared" si="111"/>
        <v/>
      </c>
      <c r="AB264" s="20" t="str">
        <f t="shared" si="112"/>
        <v/>
      </c>
      <c r="AC264" s="10">
        <f t="shared" si="113"/>
        <v>257</v>
      </c>
      <c r="AD264" s="10" t="s">
        <v>490</v>
      </c>
      <c r="AE264" s="13" t="str">
        <f t="shared" si="114"/>
        <v/>
      </c>
      <c r="AF264" s="14" t="str">
        <f t="shared" si="115"/>
        <v/>
      </c>
      <c r="AG264" s="13"/>
      <c r="AH264" s="20" t="str">
        <f t="shared" si="116"/>
        <v/>
      </c>
      <c r="AI264" s="10">
        <f t="shared" si="117"/>
        <v>257</v>
      </c>
      <c r="AJ264" s="10" t="s">
        <v>490</v>
      </c>
      <c r="AK264" s="13" t="str">
        <f t="shared" si="118"/>
        <v/>
      </c>
      <c r="AL264" s="13" t="str">
        <f t="shared" si="119"/>
        <v/>
      </c>
      <c r="AM264" s="20" t="str">
        <f t="shared" si="120"/>
        <v/>
      </c>
      <c r="AN264" s="10">
        <f t="shared" si="121"/>
        <v>257</v>
      </c>
      <c r="AO264" s="10" t="s">
        <v>490</v>
      </c>
      <c r="AP264" s="13" t="str">
        <f t="shared" si="122"/>
        <v/>
      </c>
      <c r="AQ264" s="14" t="str">
        <f t="shared" si="123"/>
        <v/>
      </c>
      <c r="BS264" s="41">
        <f t="shared" si="100"/>
        <v>0</v>
      </c>
      <c r="BT264" s="42">
        <f t="shared" si="101"/>
        <v>0</v>
      </c>
      <c r="BX264" s="41">
        <f t="shared" si="102"/>
        <v>0</v>
      </c>
      <c r="BY264" s="42">
        <f t="shared" si="103"/>
        <v>0</v>
      </c>
      <c r="CC264" s="41">
        <f t="shared" si="104"/>
        <v>0</v>
      </c>
      <c r="CD264" s="42">
        <f t="shared" si="105"/>
        <v>0</v>
      </c>
      <c r="CH264" s="41">
        <f t="shared" si="106"/>
        <v>0</v>
      </c>
      <c r="CI264" s="42">
        <f t="shared" si="107"/>
        <v>0</v>
      </c>
    </row>
    <row r="265" spans="3:87" x14ac:dyDescent="0.25">
      <c r="C265">
        <v>2.4600000000000222</v>
      </c>
      <c r="D265">
        <v>30</v>
      </c>
      <c r="E265">
        <v>2.971154575735051</v>
      </c>
      <c r="F265">
        <v>63</v>
      </c>
      <c r="G265">
        <v>3.6212592908996291</v>
      </c>
      <c r="H265">
        <v>31</v>
      </c>
      <c r="I265">
        <v>3.0120796705645967</v>
      </c>
      <c r="J265">
        <v>64</v>
      </c>
      <c r="K265">
        <v>3.6708494619325505</v>
      </c>
      <c r="L265">
        <v>24</v>
      </c>
      <c r="M265">
        <v>71</v>
      </c>
      <c r="W265" s="20" t="str">
        <f t="shared" si="108"/>
        <v/>
      </c>
      <c r="X265" s="10">
        <f t="shared" si="109"/>
        <v>258</v>
      </c>
      <c r="Y265" s="10" t="s">
        <v>491</v>
      </c>
      <c r="Z265" s="13" t="str">
        <f t="shared" si="110"/>
        <v/>
      </c>
      <c r="AA265" s="13" t="str">
        <f t="shared" si="111"/>
        <v/>
      </c>
      <c r="AB265" s="20" t="str">
        <f t="shared" si="112"/>
        <v/>
      </c>
      <c r="AC265" s="10">
        <f t="shared" si="113"/>
        <v>258</v>
      </c>
      <c r="AD265" s="10" t="s">
        <v>491</v>
      </c>
      <c r="AE265" s="13" t="str">
        <f t="shared" si="114"/>
        <v/>
      </c>
      <c r="AF265" s="14" t="str">
        <f t="shared" si="115"/>
        <v/>
      </c>
      <c r="AG265" s="13"/>
      <c r="AH265" s="20" t="str">
        <f t="shared" si="116"/>
        <v/>
      </c>
      <c r="AI265" s="10">
        <f t="shared" si="117"/>
        <v>258</v>
      </c>
      <c r="AJ265" s="10" t="s">
        <v>491</v>
      </c>
      <c r="AK265" s="13" t="str">
        <f t="shared" si="118"/>
        <v/>
      </c>
      <c r="AL265" s="13" t="str">
        <f t="shared" si="119"/>
        <v/>
      </c>
      <c r="AM265" s="20" t="str">
        <f t="shared" si="120"/>
        <v/>
      </c>
      <c r="AN265" s="10">
        <f t="shared" si="121"/>
        <v>258</v>
      </c>
      <c r="AO265" s="10" t="s">
        <v>491</v>
      </c>
      <c r="AP265" s="13" t="str">
        <f t="shared" si="122"/>
        <v/>
      </c>
      <c r="AQ265" s="14" t="str">
        <f t="shared" si="123"/>
        <v/>
      </c>
      <c r="BS265" s="41">
        <f t="shared" si="100"/>
        <v>0</v>
      </c>
      <c r="BT265" s="42">
        <f t="shared" si="101"/>
        <v>0</v>
      </c>
      <c r="BX265" s="41">
        <f t="shared" si="102"/>
        <v>0</v>
      </c>
      <c r="BY265" s="42">
        <f t="shared" si="103"/>
        <v>0</v>
      </c>
      <c r="CC265" s="41">
        <f t="shared" si="104"/>
        <v>0</v>
      </c>
      <c r="CD265" s="42">
        <f t="shared" si="105"/>
        <v>0</v>
      </c>
      <c r="CH265" s="41">
        <f t="shared" si="106"/>
        <v>0</v>
      </c>
      <c r="CI265" s="42">
        <f t="shared" si="107"/>
        <v>0</v>
      </c>
    </row>
    <row r="266" spans="3:87" x14ac:dyDescent="0.25">
      <c r="C266">
        <v>2.470000000000022</v>
      </c>
      <c r="D266">
        <v>30</v>
      </c>
      <c r="E266">
        <v>2.988816530163569</v>
      </c>
      <c r="F266">
        <v>63</v>
      </c>
      <c r="G266">
        <v>3.6021638658507849</v>
      </c>
      <c r="H266">
        <v>31</v>
      </c>
      <c r="I266">
        <v>3.0181058974201367</v>
      </c>
      <c r="J266">
        <v>63</v>
      </c>
      <c r="K266">
        <v>3.6741364529544187</v>
      </c>
      <c r="L266">
        <v>43</v>
      </c>
      <c r="M266">
        <v>25</v>
      </c>
      <c r="W266" s="20" t="str">
        <f t="shared" si="108"/>
        <v/>
      </c>
      <c r="X266" s="10">
        <f t="shared" si="109"/>
        <v>259</v>
      </c>
      <c r="Y266" s="10" t="s">
        <v>492</v>
      </c>
      <c r="Z266" s="13" t="str">
        <f t="shared" si="110"/>
        <v/>
      </c>
      <c r="AA266" s="13" t="str">
        <f t="shared" si="111"/>
        <v/>
      </c>
      <c r="AB266" s="20" t="str">
        <f t="shared" si="112"/>
        <v/>
      </c>
      <c r="AC266" s="10">
        <f t="shared" si="113"/>
        <v>259</v>
      </c>
      <c r="AD266" s="10" t="s">
        <v>492</v>
      </c>
      <c r="AE266" s="13" t="str">
        <f t="shared" si="114"/>
        <v/>
      </c>
      <c r="AF266" s="14" t="str">
        <f t="shared" si="115"/>
        <v/>
      </c>
      <c r="AG266" s="13"/>
      <c r="AH266" s="20" t="str">
        <f t="shared" si="116"/>
        <v/>
      </c>
      <c r="AI266" s="10">
        <f t="shared" si="117"/>
        <v>259</v>
      </c>
      <c r="AJ266" s="10" t="s">
        <v>492</v>
      </c>
      <c r="AK266" s="13" t="str">
        <f t="shared" si="118"/>
        <v/>
      </c>
      <c r="AL266" s="13" t="str">
        <f t="shared" si="119"/>
        <v/>
      </c>
      <c r="AM266" s="20" t="str">
        <f t="shared" si="120"/>
        <v/>
      </c>
      <c r="AN266" s="10">
        <f t="shared" si="121"/>
        <v>259</v>
      </c>
      <c r="AO266" s="10" t="s">
        <v>492</v>
      </c>
      <c r="AP266" s="13" t="str">
        <f t="shared" si="122"/>
        <v/>
      </c>
      <c r="AQ266" s="14" t="str">
        <f t="shared" si="123"/>
        <v/>
      </c>
      <c r="BS266" s="41">
        <f t="shared" ref="BS266:BS329" si="124">BR266</f>
        <v>0</v>
      </c>
      <c r="BT266" s="42">
        <f t="shared" ref="BT266:BT329" si="125">IF(BS266&gt;0,(BS266/100)*LN(100/BS266),0)</f>
        <v>0</v>
      </c>
      <c r="BX266" s="41">
        <f t="shared" ref="BX266:BX329" si="126">BW266</f>
        <v>0</v>
      </c>
      <c r="BY266" s="42">
        <f t="shared" ref="BY266:BY329" si="127">IF(BX266&gt;0,(BX266/100)*LN(100/BX266),0)</f>
        <v>0</v>
      </c>
      <c r="CC266" s="41">
        <f t="shared" ref="CC266:CC329" si="128">CB266</f>
        <v>0</v>
      </c>
      <c r="CD266" s="42">
        <f t="shared" ref="CD266:CD329" si="129">IF(CC266&gt;0,(CC266/100)*LN(100/CC266),0)</f>
        <v>0</v>
      </c>
      <c r="CH266" s="41">
        <f t="shared" ref="CH266:CH329" si="130">CG266</f>
        <v>0</v>
      </c>
      <c r="CI266" s="42">
        <f t="shared" ref="CI266:CI329" si="131">IF(CH266&gt;0,(CH266/100)*LN(100/CH266),0)</f>
        <v>0</v>
      </c>
    </row>
    <row r="267" spans="3:87" x14ac:dyDescent="0.25">
      <c r="C267">
        <v>2.4800000000000217</v>
      </c>
      <c r="D267">
        <v>30</v>
      </c>
      <c r="E267">
        <v>2.9811683230478061</v>
      </c>
      <c r="F267">
        <v>63</v>
      </c>
      <c r="G267">
        <v>3.7162863448229526</v>
      </c>
      <c r="H267">
        <v>31</v>
      </c>
      <c r="I267">
        <v>3.0093929242189135</v>
      </c>
      <c r="J267">
        <v>63</v>
      </c>
      <c r="K267">
        <v>3.643302625363483</v>
      </c>
      <c r="L267">
        <v>69</v>
      </c>
      <c r="M267">
        <v>22</v>
      </c>
      <c r="W267" s="20" t="str">
        <f t="shared" si="108"/>
        <v/>
      </c>
      <c r="X267" s="10">
        <f t="shared" si="109"/>
        <v>260</v>
      </c>
      <c r="Y267" s="10" t="s">
        <v>493</v>
      </c>
      <c r="Z267" s="13" t="str">
        <f t="shared" si="110"/>
        <v/>
      </c>
      <c r="AA267" s="13" t="str">
        <f t="shared" si="111"/>
        <v/>
      </c>
      <c r="AB267" s="20" t="str">
        <f t="shared" si="112"/>
        <v/>
      </c>
      <c r="AC267" s="10">
        <f t="shared" si="113"/>
        <v>260</v>
      </c>
      <c r="AD267" s="10" t="s">
        <v>493</v>
      </c>
      <c r="AE267" s="13" t="str">
        <f t="shared" si="114"/>
        <v/>
      </c>
      <c r="AF267" s="14" t="str">
        <f t="shared" si="115"/>
        <v/>
      </c>
      <c r="AG267" s="13"/>
      <c r="AH267" s="20" t="str">
        <f t="shared" si="116"/>
        <v/>
      </c>
      <c r="AI267" s="10">
        <f t="shared" si="117"/>
        <v>260</v>
      </c>
      <c r="AJ267" s="10" t="s">
        <v>493</v>
      </c>
      <c r="AK267" s="13" t="str">
        <f t="shared" si="118"/>
        <v/>
      </c>
      <c r="AL267" s="13" t="str">
        <f t="shared" si="119"/>
        <v/>
      </c>
      <c r="AM267" s="20" t="str">
        <f t="shared" si="120"/>
        <v/>
      </c>
      <c r="AN267" s="10">
        <f t="shared" si="121"/>
        <v>260</v>
      </c>
      <c r="AO267" s="10" t="s">
        <v>493</v>
      </c>
      <c r="AP267" s="13" t="str">
        <f t="shared" si="122"/>
        <v/>
      </c>
      <c r="AQ267" s="14" t="str">
        <f t="shared" si="123"/>
        <v/>
      </c>
      <c r="BS267" s="41">
        <f t="shared" si="124"/>
        <v>0</v>
      </c>
      <c r="BT267" s="42">
        <f t="shared" si="125"/>
        <v>0</v>
      </c>
      <c r="BX267" s="41">
        <f t="shared" si="126"/>
        <v>0</v>
      </c>
      <c r="BY267" s="42">
        <f t="shared" si="127"/>
        <v>0</v>
      </c>
      <c r="CC267" s="41">
        <f t="shared" si="128"/>
        <v>0</v>
      </c>
      <c r="CD267" s="42">
        <f t="shared" si="129"/>
        <v>0</v>
      </c>
      <c r="CH267" s="41">
        <f t="shared" si="130"/>
        <v>0</v>
      </c>
      <c r="CI267" s="42">
        <f t="shared" si="131"/>
        <v>0</v>
      </c>
    </row>
    <row r="268" spans="3:87" x14ac:dyDescent="0.25">
      <c r="C268">
        <v>2.4900000000000215</v>
      </c>
      <c r="D268">
        <v>30</v>
      </c>
      <c r="E268">
        <v>2.9811683230478061</v>
      </c>
      <c r="F268">
        <v>62</v>
      </c>
      <c r="G268">
        <v>3.6908161523251453</v>
      </c>
      <c r="H268">
        <v>30</v>
      </c>
      <c r="I268">
        <v>2.9838740890932942</v>
      </c>
      <c r="J268">
        <v>63</v>
      </c>
      <c r="K268">
        <v>3.6786767197016443</v>
      </c>
      <c r="L268">
        <v>17</v>
      </c>
      <c r="M268">
        <v>82</v>
      </c>
      <c r="W268" s="20" t="str">
        <f t="shared" si="108"/>
        <v/>
      </c>
      <c r="X268" s="10">
        <f t="shared" si="109"/>
        <v>261</v>
      </c>
      <c r="Y268" s="10" t="s">
        <v>494</v>
      </c>
      <c r="Z268" s="13" t="str">
        <f t="shared" si="110"/>
        <v/>
      </c>
      <c r="AA268" s="13" t="str">
        <f t="shared" si="111"/>
        <v/>
      </c>
      <c r="AB268" s="20" t="str">
        <f t="shared" si="112"/>
        <v/>
      </c>
      <c r="AC268" s="10">
        <f t="shared" si="113"/>
        <v>261</v>
      </c>
      <c r="AD268" s="10" t="s">
        <v>494</v>
      </c>
      <c r="AE268" s="13" t="str">
        <f t="shared" si="114"/>
        <v/>
      </c>
      <c r="AF268" s="14" t="str">
        <f t="shared" si="115"/>
        <v/>
      </c>
      <c r="AG268" s="13"/>
      <c r="AH268" s="20" t="str">
        <f t="shared" si="116"/>
        <v/>
      </c>
      <c r="AI268" s="10">
        <f t="shared" si="117"/>
        <v>261</v>
      </c>
      <c r="AJ268" s="10" t="s">
        <v>494</v>
      </c>
      <c r="AK268" s="13" t="str">
        <f t="shared" si="118"/>
        <v/>
      </c>
      <c r="AL268" s="13" t="str">
        <f t="shared" si="119"/>
        <v/>
      </c>
      <c r="AM268" s="20" t="str">
        <f t="shared" si="120"/>
        <v/>
      </c>
      <c r="AN268" s="10">
        <f t="shared" si="121"/>
        <v>261</v>
      </c>
      <c r="AO268" s="10" t="s">
        <v>494</v>
      </c>
      <c r="AP268" s="13" t="str">
        <f t="shared" si="122"/>
        <v/>
      </c>
      <c r="AQ268" s="14" t="str">
        <f t="shared" si="123"/>
        <v/>
      </c>
      <c r="BS268" s="41">
        <f t="shared" si="124"/>
        <v>0</v>
      </c>
      <c r="BT268" s="42">
        <f t="shared" si="125"/>
        <v>0</v>
      </c>
      <c r="BX268" s="41">
        <f t="shared" si="126"/>
        <v>0</v>
      </c>
      <c r="BY268" s="42">
        <f t="shared" si="127"/>
        <v>0</v>
      </c>
      <c r="CC268" s="41">
        <f t="shared" si="128"/>
        <v>0</v>
      </c>
      <c r="CD268" s="42">
        <f t="shared" si="129"/>
        <v>0</v>
      </c>
      <c r="CH268" s="41">
        <f t="shared" si="130"/>
        <v>0</v>
      </c>
      <c r="CI268" s="42">
        <f t="shared" si="131"/>
        <v>0</v>
      </c>
    </row>
    <row r="269" spans="3:87" x14ac:dyDescent="0.25">
      <c r="C269">
        <v>2.5000000000000213</v>
      </c>
      <c r="D269">
        <v>30</v>
      </c>
      <c r="E269">
        <v>2.9811683230478061</v>
      </c>
      <c r="F269">
        <v>62</v>
      </c>
      <c r="G269">
        <v>3.6953564190723718</v>
      </c>
      <c r="H269">
        <v>30</v>
      </c>
      <c r="I269">
        <v>2.9811683230478061</v>
      </c>
      <c r="J269">
        <v>63</v>
      </c>
      <c r="K269">
        <v>3.6701572472421304</v>
      </c>
      <c r="L269">
        <v>0</v>
      </c>
      <c r="M269">
        <v>51</v>
      </c>
      <c r="W269" s="20" t="str">
        <f t="shared" si="108"/>
        <v/>
      </c>
      <c r="X269" s="10">
        <f t="shared" si="109"/>
        <v>262</v>
      </c>
      <c r="Y269" s="10" t="s">
        <v>495</v>
      </c>
      <c r="Z269" s="13" t="str">
        <f t="shared" si="110"/>
        <v/>
      </c>
      <c r="AA269" s="13" t="str">
        <f t="shared" si="111"/>
        <v/>
      </c>
      <c r="AB269" s="20" t="str">
        <f t="shared" si="112"/>
        <v/>
      </c>
      <c r="AC269" s="10">
        <f t="shared" si="113"/>
        <v>262</v>
      </c>
      <c r="AD269" s="10" t="s">
        <v>495</v>
      </c>
      <c r="AE269" s="13" t="str">
        <f t="shared" si="114"/>
        <v/>
      </c>
      <c r="AF269" s="14" t="str">
        <f t="shared" si="115"/>
        <v/>
      </c>
      <c r="AG269" s="13"/>
      <c r="AH269" s="20" t="str">
        <f t="shared" si="116"/>
        <v/>
      </c>
      <c r="AI269" s="10">
        <f t="shared" si="117"/>
        <v>262</v>
      </c>
      <c r="AJ269" s="10" t="s">
        <v>495</v>
      </c>
      <c r="AK269" s="13" t="str">
        <f t="shared" si="118"/>
        <v/>
      </c>
      <c r="AL269" s="13" t="str">
        <f t="shared" si="119"/>
        <v/>
      </c>
      <c r="AM269" s="20" t="str">
        <f t="shared" si="120"/>
        <v/>
      </c>
      <c r="AN269" s="10">
        <f t="shared" si="121"/>
        <v>262</v>
      </c>
      <c r="AO269" s="10" t="s">
        <v>495</v>
      </c>
      <c r="AP269" s="13" t="str">
        <f t="shared" si="122"/>
        <v/>
      </c>
      <c r="AQ269" s="14" t="str">
        <f t="shared" si="123"/>
        <v/>
      </c>
      <c r="BS269" s="41">
        <f t="shared" si="124"/>
        <v>0</v>
      </c>
      <c r="BT269" s="42">
        <f t="shared" si="125"/>
        <v>0</v>
      </c>
      <c r="BX269" s="41">
        <f t="shared" si="126"/>
        <v>0</v>
      </c>
      <c r="BY269" s="42">
        <f t="shared" si="127"/>
        <v>0</v>
      </c>
      <c r="CC269" s="41">
        <f t="shared" si="128"/>
        <v>0</v>
      </c>
      <c r="CD269" s="42">
        <f t="shared" si="129"/>
        <v>0</v>
      </c>
      <c r="CH269" s="41">
        <f t="shared" si="130"/>
        <v>0</v>
      </c>
      <c r="CI269" s="42">
        <f t="shared" si="131"/>
        <v>0</v>
      </c>
    </row>
    <row r="270" spans="3:87" x14ac:dyDescent="0.25">
      <c r="C270">
        <v>2.5100000000000211</v>
      </c>
      <c r="D270">
        <v>30</v>
      </c>
      <c r="E270">
        <v>2.97662805630058</v>
      </c>
      <c r="F270">
        <v>62</v>
      </c>
      <c r="G270">
        <v>3.7092193626835703</v>
      </c>
      <c r="H270">
        <v>30</v>
      </c>
      <c r="I270">
        <v>2.9950051387578647</v>
      </c>
      <c r="J270">
        <v>62</v>
      </c>
      <c r="K270">
        <v>3.6735552279780377</v>
      </c>
      <c r="L270">
        <v>22</v>
      </c>
      <c r="M270">
        <v>7</v>
      </c>
      <c r="W270" s="20" t="str">
        <f t="shared" si="108"/>
        <v/>
      </c>
      <c r="X270" s="10">
        <f t="shared" si="109"/>
        <v>263</v>
      </c>
      <c r="Y270" s="10" t="s">
        <v>496</v>
      </c>
      <c r="Z270" s="13" t="str">
        <f t="shared" si="110"/>
        <v/>
      </c>
      <c r="AA270" s="13" t="str">
        <f t="shared" si="111"/>
        <v/>
      </c>
      <c r="AB270" s="20" t="str">
        <f t="shared" si="112"/>
        <v/>
      </c>
      <c r="AC270" s="10">
        <f t="shared" si="113"/>
        <v>263</v>
      </c>
      <c r="AD270" s="10" t="s">
        <v>496</v>
      </c>
      <c r="AE270" s="13" t="str">
        <f t="shared" si="114"/>
        <v/>
      </c>
      <c r="AF270" s="14" t="str">
        <f t="shared" si="115"/>
        <v/>
      </c>
      <c r="AG270" s="13"/>
      <c r="AH270" s="20" t="str">
        <f t="shared" si="116"/>
        <v/>
      </c>
      <c r="AI270" s="10">
        <f t="shared" si="117"/>
        <v>263</v>
      </c>
      <c r="AJ270" s="10" t="s">
        <v>496</v>
      </c>
      <c r="AK270" s="13" t="str">
        <f t="shared" si="118"/>
        <v/>
      </c>
      <c r="AL270" s="13" t="str">
        <f t="shared" si="119"/>
        <v/>
      </c>
      <c r="AM270" s="20" t="str">
        <f t="shared" si="120"/>
        <v/>
      </c>
      <c r="AN270" s="10">
        <f t="shared" si="121"/>
        <v>263</v>
      </c>
      <c r="AO270" s="10" t="s">
        <v>496</v>
      </c>
      <c r="AP270" s="13" t="str">
        <f t="shared" si="122"/>
        <v/>
      </c>
      <c r="AQ270" s="14" t="str">
        <f t="shared" si="123"/>
        <v/>
      </c>
      <c r="BS270" s="41">
        <f t="shared" si="124"/>
        <v>0</v>
      </c>
      <c r="BT270" s="42">
        <f t="shared" si="125"/>
        <v>0</v>
      </c>
      <c r="BX270" s="41">
        <f t="shared" si="126"/>
        <v>0</v>
      </c>
      <c r="BY270" s="42">
        <f t="shared" si="127"/>
        <v>0</v>
      </c>
      <c r="CC270" s="41">
        <f t="shared" si="128"/>
        <v>0</v>
      </c>
      <c r="CD270" s="42">
        <f t="shared" si="129"/>
        <v>0</v>
      </c>
      <c r="CH270" s="41">
        <f t="shared" si="130"/>
        <v>0</v>
      </c>
      <c r="CI270" s="42">
        <f t="shared" si="131"/>
        <v>0</v>
      </c>
    </row>
    <row r="271" spans="3:87" x14ac:dyDescent="0.25">
      <c r="C271">
        <v>2.5200000000000209</v>
      </c>
      <c r="D271">
        <v>30</v>
      </c>
      <c r="E271">
        <v>2.9768071069539115</v>
      </c>
      <c r="F271">
        <v>62</v>
      </c>
      <c r="G271">
        <v>3.6805112204033819</v>
      </c>
      <c r="H271">
        <v>30</v>
      </c>
      <c r="I271">
        <v>2.9475177396973438</v>
      </c>
      <c r="J271">
        <v>62</v>
      </c>
      <c r="K271">
        <v>3.7021523805441872</v>
      </c>
      <c r="L271">
        <v>43</v>
      </c>
      <c r="M271">
        <v>24</v>
      </c>
      <c r="W271" s="20" t="str">
        <f t="shared" si="108"/>
        <v/>
      </c>
      <c r="X271" s="10">
        <f t="shared" si="109"/>
        <v>264</v>
      </c>
      <c r="Y271" s="10" t="s">
        <v>497</v>
      </c>
      <c r="Z271" s="13" t="str">
        <f t="shared" si="110"/>
        <v/>
      </c>
      <c r="AA271" s="13" t="str">
        <f t="shared" si="111"/>
        <v/>
      </c>
      <c r="AB271" s="20" t="str">
        <f t="shared" si="112"/>
        <v/>
      </c>
      <c r="AC271" s="10">
        <f t="shared" si="113"/>
        <v>264</v>
      </c>
      <c r="AD271" s="10" t="s">
        <v>497</v>
      </c>
      <c r="AE271" s="13" t="str">
        <f t="shared" si="114"/>
        <v/>
      </c>
      <c r="AF271" s="14" t="str">
        <f t="shared" si="115"/>
        <v/>
      </c>
      <c r="AG271" s="13"/>
      <c r="AH271" s="20" t="str">
        <f t="shared" si="116"/>
        <v/>
      </c>
      <c r="AI271" s="10">
        <f t="shared" si="117"/>
        <v>264</v>
      </c>
      <c r="AJ271" s="10" t="s">
        <v>497</v>
      </c>
      <c r="AK271" s="13" t="str">
        <f t="shared" si="118"/>
        <v/>
      </c>
      <c r="AL271" s="13" t="str">
        <f t="shared" si="119"/>
        <v/>
      </c>
      <c r="AM271" s="20" t="str">
        <f t="shared" si="120"/>
        <v/>
      </c>
      <c r="AN271" s="10">
        <f t="shared" si="121"/>
        <v>264</v>
      </c>
      <c r="AO271" s="10" t="s">
        <v>497</v>
      </c>
      <c r="AP271" s="13" t="str">
        <f t="shared" si="122"/>
        <v/>
      </c>
      <c r="AQ271" s="14" t="str">
        <f t="shared" si="123"/>
        <v/>
      </c>
      <c r="BS271" s="41">
        <f t="shared" si="124"/>
        <v>0</v>
      </c>
      <c r="BT271" s="42">
        <f t="shared" si="125"/>
        <v>0</v>
      </c>
      <c r="BX271" s="41">
        <f t="shared" si="126"/>
        <v>0</v>
      </c>
      <c r="BY271" s="42">
        <f t="shared" si="127"/>
        <v>0</v>
      </c>
      <c r="CC271" s="41">
        <f t="shared" si="128"/>
        <v>0</v>
      </c>
      <c r="CD271" s="42">
        <f t="shared" si="129"/>
        <v>0</v>
      </c>
      <c r="CH271" s="41">
        <f t="shared" si="130"/>
        <v>0</v>
      </c>
      <c r="CI271" s="42">
        <f t="shared" si="131"/>
        <v>0</v>
      </c>
    </row>
    <row r="272" spans="3:87" x14ac:dyDescent="0.25">
      <c r="C272">
        <v>2.5300000000000207</v>
      </c>
      <c r="D272">
        <v>30</v>
      </c>
      <c r="E272">
        <v>2.99067005056511</v>
      </c>
      <c r="F272">
        <v>61</v>
      </c>
      <c r="G272">
        <v>3.6510618221932862</v>
      </c>
      <c r="H272">
        <v>30</v>
      </c>
      <c r="I272">
        <v>3.0041798610927484</v>
      </c>
      <c r="J272">
        <v>62</v>
      </c>
      <c r="K272">
        <v>3.6117286860842794</v>
      </c>
      <c r="L272">
        <v>38</v>
      </c>
      <c r="M272">
        <v>86</v>
      </c>
      <c r="W272" s="20" t="str">
        <f t="shared" si="108"/>
        <v/>
      </c>
      <c r="X272" s="10">
        <f t="shared" si="109"/>
        <v>265</v>
      </c>
      <c r="Y272" s="10" t="s">
        <v>498</v>
      </c>
      <c r="Z272" s="13" t="str">
        <f t="shared" si="110"/>
        <v/>
      </c>
      <c r="AA272" s="13" t="str">
        <f t="shared" si="111"/>
        <v/>
      </c>
      <c r="AB272" s="20" t="str">
        <f t="shared" si="112"/>
        <v/>
      </c>
      <c r="AC272" s="10">
        <f t="shared" si="113"/>
        <v>265</v>
      </c>
      <c r="AD272" s="10" t="s">
        <v>498</v>
      </c>
      <c r="AE272" s="13" t="str">
        <f t="shared" si="114"/>
        <v/>
      </c>
      <c r="AF272" s="14" t="str">
        <f t="shared" si="115"/>
        <v/>
      </c>
      <c r="AG272" s="13"/>
      <c r="AH272" s="20" t="str">
        <f t="shared" si="116"/>
        <v/>
      </c>
      <c r="AI272" s="10">
        <f t="shared" si="117"/>
        <v>265</v>
      </c>
      <c r="AJ272" s="10" t="s">
        <v>498</v>
      </c>
      <c r="AK272" s="13" t="str">
        <f t="shared" si="118"/>
        <v/>
      </c>
      <c r="AL272" s="13" t="str">
        <f t="shared" si="119"/>
        <v/>
      </c>
      <c r="AM272" s="20" t="str">
        <f t="shared" si="120"/>
        <v/>
      </c>
      <c r="AN272" s="10">
        <f t="shared" si="121"/>
        <v>265</v>
      </c>
      <c r="AO272" s="10" t="s">
        <v>498</v>
      </c>
      <c r="AP272" s="13" t="str">
        <f t="shared" si="122"/>
        <v/>
      </c>
      <c r="AQ272" s="14" t="str">
        <f t="shared" si="123"/>
        <v/>
      </c>
      <c r="BS272" s="41">
        <f t="shared" si="124"/>
        <v>0</v>
      </c>
      <c r="BT272" s="42">
        <f t="shared" si="125"/>
        <v>0</v>
      </c>
      <c r="BX272" s="41">
        <f t="shared" si="126"/>
        <v>0</v>
      </c>
      <c r="BY272" s="42">
        <f t="shared" si="127"/>
        <v>0</v>
      </c>
      <c r="CC272" s="41">
        <f t="shared" si="128"/>
        <v>0</v>
      </c>
      <c r="CD272" s="42">
        <f t="shared" si="129"/>
        <v>0</v>
      </c>
      <c r="CH272" s="41">
        <f t="shared" si="130"/>
        <v>0</v>
      </c>
      <c r="CI272" s="42">
        <f t="shared" si="131"/>
        <v>0</v>
      </c>
    </row>
    <row r="273" spans="3:87" x14ac:dyDescent="0.25">
      <c r="C273">
        <v>2.5400000000000205</v>
      </c>
      <c r="D273">
        <v>29</v>
      </c>
      <c r="E273">
        <v>2.9811683230478057</v>
      </c>
      <c r="F273">
        <v>61</v>
      </c>
      <c r="G273">
        <v>3.6787877094156833</v>
      </c>
      <c r="H273">
        <v>30</v>
      </c>
      <c r="I273">
        <v>2.9779493929652294</v>
      </c>
      <c r="J273">
        <v>62</v>
      </c>
      <c r="K273">
        <v>3.6477319023966697</v>
      </c>
      <c r="L273">
        <v>24</v>
      </c>
      <c r="M273">
        <v>45</v>
      </c>
      <c r="W273" s="20" t="str">
        <f t="shared" si="108"/>
        <v/>
      </c>
      <c r="X273" s="10">
        <f t="shared" si="109"/>
        <v>266</v>
      </c>
      <c r="Y273" s="10" t="s">
        <v>499</v>
      </c>
      <c r="Z273" s="13" t="str">
        <f t="shared" si="110"/>
        <v/>
      </c>
      <c r="AA273" s="13" t="str">
        <f t="shared" si="111"/>
        <v/>
      </c>
      <c r="AB273" s="20" t="str">
        <f t="shared" si="112"/>
        <v/>
      </c>
      <c r="AC273" s="10">
        <f t="shared" si="113"/>
        <v>266</v>
      </c>
      <c r="AD273" s="10" t="s">
        <v>499</v>
      </c>
      <c r="AE273" s="13" t="str">
        <f t="shared" si="114"/>
        <v/>
      </c>
      <c r="AF273" s="14" t="str">
        <f t="shared" si="115"/>
        <v/>
      </c>
      <c r="AG273" s="13"/>
      <c r="AH273" s="20" t="str">
        <f t="shared" si="116"/>
        <v/>
      </c>
      <c r="AI273" s="10">
        <f t="shared" si="117"/>
        <v>266</v>
      </c>
      <c r="AJ273" s="10" t="s">
        <v>499</v>
      </c>
      <c r="AK273" s="13" t="str">
        <f t="shared" si="118"/>
        <v/>
      </c>
      <c r="AL273" s="13" t="str">
        <f t="shared" si="119"/>
        <v/>
      </c>
      <c r="AM273" s="20" t="str">
        <f t="shared" si="120"/>
        <v/>
      </c>
      <c r="AN273" s="10">
        <f t="shared" si="121"/>
        <v>266</v>
      </c>
      <c r="AO273" s="10" t="s">
        <v>499</v>
      </c>
      <c r="AP273" s="13" t="str">
        <f t="shared" si="122"/>
        <v/>
      </c>
      <c r="AQ273" s="14" t="str">
        <f t="shared" si="123"/>
        <v/>
      </c>
      <c r="BS273" s="41">
        <f t="shared" si="124"/>
        <v>0</v>
      </c>
      <c r="BT273" s="42">
        <f t="shared" si="125"/>
        <v>0</v>
      </c>
      <c r="BX273" s="41">
        <f t="shared" si="126"/>
        <v>0</v>
      </c>
      <c r="BY273" s="42">
        <f t="shared" si="127"/>
        <v>0</v>
      </c>
      <c r="CC273" s="41">
        <f t="shared" si="128"/>
        <v>0</v>
      </c>
      <c r="CD273" s="42">
        <f t="shared" si="129"/>
        <v>0</v>
      </c>
      <c r="CH273" s="41">
        <f t="shared" si="130"/>
        <v>0</v>
      </c>
      <c r="CI273" s="42">
        <f t="shared" si="131"/>
        <v>0</v>
      </c>
    </row>
    <row r="274" spans="3:87" x14ac:dyDescent="0.25">
      <c r="C274">
        <v>2.5500000000000203</v>
      </c>
      <c r="D274">
        <v>29</v>
      </c>
      <c r="E274">
        <v>2.9794938532995952</v>
      </c>
      <c r="F274">
        <v>61</v>
      </c>
      <c r="G274">
        <v>3.6787877094156833</v>
      </c>
      <c r="H274">
        <v>30</v>
      </c>
      <c r="I274">
        <v>3.0055152492341</v>
      </c>
      <c r="J274">
        <v>61</v>
      </c>
      <c r="K274">
        <v>3.6378910932725068</v>
      </c>
      <c r="L274">
        <v>47</v>
      </c>
      <c r="M274">
        <v>16</v>
      </c>
      <c r="W274" s="20" t="str">
        <f t="shared" si="108"/>
        <v/>
      </c>
      <c r="X274" s="10">
        <f t="shared" si="109"/>
        <v>267</v>
      </c>
      <c r="Y274" s="10" t="s">
        <v>500</v>
      </c>
      <c r="Z274" s="13" t="str">
        <f t="shared" si="110"/>
        <v/>
      </c>
      <c r="AA274" s="13" t="str">
        <f t="shared" si="111"/>
        <v/>
      </c>
      <c r="AB274" s="20" t="str">
        <f t="shared" si="112"/>
        <v/>
      </c>
      <c r="AC274" s="10">
        <f t="shared" si="113"/>
        <v>267</v>
      </c>
      <c r="AD274" s="10" t="s">
        <v>500</v>
      </c>
      <c r="AE274" s="13" t="str">
        <f t="shared" si="114"/>
        <v/>
      </c>
      <c r="AF274" s="14" t="str">
        <f t="shared" si="115"/>
        <v/>
      </c>
      <c r="AG274" s="13"/>
      <c r="AH274" s="20" t="str">
        <f t="shared" si="116"/>
        <v/>
      </c>
      <c r="AI274" s="10">
        <f t="shared" si="117"/>
        <v>267</v>
      </c>
      <c r="AJ274" s="10" t="s">
        <v>500</v>
      </c>
      <c r="AK274" s="13" t="str">
        <f t="shared" si="118"/>
        <v/>
      </c>
      <c r="AL274" s="13" t="str">
        <f t="shared" si="119"/>
        <v/>
      </c>
      <c r="AM274" s="20" t="str">
        <f t="shared" si="120"/>
        <v/>
      </c>
      <c r="AN274" s="10">
        <f t="shared" si="121"/>
        <v>267</v>
      </c>
      <c r="AO274" s="10" t="s">
        <v>500</v>
      </c>
      <c r="AP274" s="13" t="str">
        <f t="shared" si="122"/>
        <v/>
      </c>
      <c r="AQ274" s="14" t="str">
        <f t="shared" si="123"/>
        <v/>
      </c>
      <c r="BS274" s="41">
        <f t="shared" si="124"/>
        <v>0</v>
      </c>
      <c r="BT274" s="42">
        <f t="shared" si="125"/>
        <v>0</v>
      </c>
      <c r="BX274" s="41">
        <f t="shared" si="126"/>
        <v>0</v>
      </c>
      <c r="BY274" s="42">
        <f t="shared" si="127"/>
        <v>0</v>
      </c>
      <c r="CC274" s="41">
        <f t="shared" si="128"/>
        <v>0</v>
      </c>
      <c r="CD274" s="42">
        <f t="shared" si="129"/>
        <v>0</v>
      </c>
      <c r="CH274" s="41">
        <f t="shared" si="130"/>
        <v>0</v>
      </c>
      <c r="CI274" s="42">
        <f t="shared" si="131"/>
        <v>0</v>
      </c>
    </row>
    <row r="275" spans="3:87" x14ac:dyDescent="0.25">
      <c r="C275">
        <v>2.56000000000002</v>
      </c>
      <c r="D275">
        <v>29</v>
      </c>
      <c r="E275">
        <v>2.9794938532995952</v>
      </c>
      <c r="F275">
        <v>61</v>
      </c>
      <c r="G275">
        <v>3.6787877094156833</v>
      </c>
      <c r="H275">
        <v>30</v>
      </c>
      <c r="I275">
        <v>2.914276672556972</v>
      </c>
      <c r="J275">
        <v>61</v>
      </c>
      <c r="K275">
        <v>3.6690149612308121</v>
      </c>
      <c r="L275">
        <v>72</v>
      </c>
      <c r="M275">
        <v>14</v>
      </c>
      <c r="W275" s="20" t="str">
        <f t="shared" si="108"/>
        <v/>
      </c>
      <c r="X275" s="10">
        <f t="shared" si="109"/>
        <v>268</v>
      </c>
      <c r="Y275" s="10" t="s">
        <v>501</v>
      </c>
      <c r="Z275" s="13" t="str">
        <f t="shared" si="110"/>
        <v/>
      </c>
      <c r="AA275" s="13" t="str">
        <f t="shared" si="111"/>
        <v/>
      </c>
      <c r="AB275" s="20" t="str">
        <f t="shared" si="112"/>
        <v/>
      </c>
      <c r="AC275" s="10">
        <f t="shared" si="113"/>
        <v>268</v>
      </c>
      <c r="AD275" s="10" t="s">
        <v>501</v>
      </c>
      <c r="AE275" s="13" t="str">
        <f t="shared" si="114"/>
        <v/>
      </c>
      <c r="AF275" s="14" t="str">
        <f t="shared" si="115"/>
        <v/>
      </c>
      <c r="AG275" s="13"/>
      <c r="AH275" s="20" t="str">
        <f t="shared" si="116"/>
        <v/>
      </c>
      <c r="AI275" s="10">
        <f t="shared" si="117"/>
        <v>268</v>
      </c>
      <c r="AJ275" s="10" t="s">
        <v>501</v>
      </c>
      <c r="AK275" s="13" t="str">
        <f t="shared" si="118"/>
        <v/>
      </c>
      <c r="AL275" s="13" t="str">
        <f t="shared" si="119"/>
        <v/>
      </c>
      <c r="AM275" s="20" t="str">
        <f t="shared" si="120"/>
        <v/>
      </c>
      <c r="AN275" s="10">
        <f t="shared" si="121"/>
        <v>268</v>
      </c>
      <c r="AO275" s="10" t="s">
        <v>501</v>
      </c>
      <c r="AP275" s="13" t="str">
        <f t="shared" si="122"/>
        <v/>
      </c>
      <c r="AQ275" s="14" t="str">
        <f t="shared" si="123"/>
        <v/>
      </c>
      <c r="BS275" s="41">
        <f t="shared" si="124"/>
        <v>0</v>
      </c>
      <c r="BT275" s="42">
        <f t="shared" si="125"/>
        <v>0</v>
      </c>
      <c r="BX275" s="41">
        <f t="shared" si="126"/>
        <v>0</v>
      </c>
      <c r="BY275" s="42">
        <f t="shared" si="127"/>
        <v>0</v>
      </c>
      <c r="CC275" s="41">
        <f t="shared" si="128"/>
        <v>0</v>
      </c>
      <c r="CD275" s="42">
        <f t="shared" si="129"/>
        <v>0</v>
      </c>
      <c r="CH275" s="41">
        <f t="shared" si="130"/>
        <v>0</v>
      </c>
      <c r="CI275" s="42">
        <f t="shared" si="131"/>
        <v>0</v>
      </c>
    </row>
    <row r="276" spans="3:87" x14ac:dyDescent="0.25">
      <c r="C276">
        <v>2.5700000000000198</v>
      </c>
      <c r="D276">
        <v>29</v>
      </c>
      <c r="E276">
        <v>2.9663231243788157</v>
      </c>
      <c r="F276">
        <v>60</v>
      </c>
      <c r="G276">
        <v>3.5936645573327146</v>
      </c>
      <c r="H276">
        <v>29</v>
      </c>
      <c r="I276">
        <v>2.9663231243788157</v>
      </c>
      <c r="J276">
        <v>61</v>
      </c>
      <c r="K276">
        <v>3.6407759099713273</v>
      </c>
      <c r="L276">
        <v>0</v>
      </c>
      <c r="M276">
        <v>13</v>
      </c>
      <c r="W276" s="20" t="str">
        <f t="shared" si="108"/>
        <v/>
      </c>
      <c r="X276" s="10">
        <f t="shared" si="109"/>
        <v>269</v>
      </c>
      <c r="Y276" s="10" t="s">
        <v>502</v>
      </c>
      <c r="Z276" s="13" t="str">
        <f t="shared" si="110"/>
        <v/>
      </c>
      <c r="AA276" s="13" t="str">
        <f t="shared" si="111"/>
        <v/>
      </c>
      <c r="AB276" s="20" t="str">
        <f t="shared" si="112"/>
        <v/>
      </c>
      <c r="AC276" s="10">
        <f t="shared" si="113"/>
        <v>269</v>
      </c>
      <c r="AD276" s="10" t="s">
        <v>502</v>
      </c>
      <c r="AE276" s="13" t="str">
        <f t="shared" si="114"/>
        <v/>
      </c>
      <c r="AF276" s="14" t="str">
        <f t="shared" si="115"/>
        <v/>
      </c>
      <c r="AG276" s="13"/>
      <c r="AH276" s="20" t="str">
        <f t="shared" si="116"/>
        <v/>
      </c>
      <c r="AI276" s="10">
        <f t="shared" si="117"/>
        <v>269</v>
      </c>
      <c r="AJ276" s="10" t="s">
        <v>502</v>
      </c>
      <c r="AK276" s="13" t="str">
        <f t="shared" si="118"/>
        <v/>
      </c>
      <c r="AL276" s="13" t="str">
        <f t="shared" si="119"/>
        <v/>
      </c>
      <c r="AM276" s="20" t="str">
        <f t="shared" si="120"/>
        <v/>
      </c>
      <c r="AN276" s="10">
        <f t="shared" si="121"/>
        <v>269</v>
      </c>
      <c r="AO276" s="10" t="s">
        <v>502</v>
      </c>
      <c r="AP276" s="13" t="str">
        <f t="shared" si="122"/>
        <v/>
      </c>
      <c r="AQ276" s="14" t="str">
        <f t="shared" si="123"/>
        <v/>
      </c>
      <c r="BS276" s="41">
        <f t="shared" si="124"/>
        <v>0</v>
      </c>
      <c r="BT276" s="42">
        <f t="shared" si="125"/>
        <v>0</v>
      </c>
      <c r="BX276" s="41">
        <f t="shared" si="126"/>
        <v>0</v>
      </c>
      <c r="BY276" s="42">
        <f t="shared" si="127"/>
        <v>0</v>
      </c>
      <c r="CC276" s="41">
        <f t="shared" si="128"/>
        <v>0</v>
      </c>
      <c r="CD276" s="42">
        <f t="shared" si="129"/>
        <v>0</v>
      </c>
      <c r="CH276" s="41">
        <f t="shared" si="130"/>
        <v>0</v>
      </c>
      <c r="CI276" s="42">
        <f t="shared" si="131"/>
        <v>0</v>
      </c>
    </row>
    <row r="277" spans="3:87" x14ac:dyDescent="0.25">
      <c r="C277">
        <v>2.5800000000000196</v>
      </c>
      <c r="D277">
        <v>29</v>
      </c>
      <c r="E277">
        <v>2.9438297185940634</v>
      </c>
      <c r="F277">
        <v>60</v>
      </c>
      <c r="G277">
        <v>3.6457183510416016</v>
      </c>
      <c r="H277">
        <v>30</v>
      </c>
      <c r="I277">
        <v>2.9650983273398279</v>
      </c>
      <c r="J277">
        <v>61</v>
      </c>
      <c r="K277">
        <v>3.6448661053976545</v>
      </c>
      <c r="L277">
        <v>21</v>
      </c>
      <c r="M277">
        <v>84</v>
      </c>
      <c r="W277" s="20" t="str">
        <f t="shared" si="108"/>
        <v/>
      </c>
      <c r="X277" s="10">
        <f t="shared" si="109"/>
        <v>270</v>
      </c>
      <c r="Y277" s="10" t="s">
        <v>503</v>
      </c>
      <c r="Z277" s="13" t="str">
        <f t="shared" si="110"/>
        <v/>
      </c>
      <c r="AA277" s="13" t="str">
        <f t="shared" si="111"/>
        <v/>
      </c>
      <c r="AB277" s="20" t="str">
        <f t="shared" si="112"/>
        <v/>
      </c>
      <c r="AC277" s="10">
        <f t="shared" si="113"/>
        <v>270</v>
      </c>
      <c r="AD277" s="10" t="s">
        <v>503</v>
      </c>
      <c r="AE277" s="13" t="str">
        <f t="shared" si="114"/>
        <v/>
      </c>
      <c r="AF277" s="14" t="str">
        <f t="shared" si="115"/>
        <v/>
      </c>
      <c r="AG277" s="13"/>
      <c r="AH277" s="20" t="str">
        <f t="shared" si="116"/>
        <v/>
      </c>
      <c r="AI277" s="10">
        <f t="shared" si="117"/>
        <v>270</v>
      </c>
      <c r="AJ277" s="10" t="s">
        <v>503</v>
      </c>
      <c r="AK277" s="13" t="str">
        <f t="shared" si="118"/>
        <v/>
      </c>
      <c r="AL277" s="13" t="str">
        <f t="shared" si="119"/>
        <v/>
      </c>
      <c r="AM277" s="20" t="str">
        <f t="shared" si="120"/>
        <v/>
      </c>
      <c r="AN277" s="10">
        <f t="shared" si="121"/>
        <v>270</v>
      </c>
      <c r="AO277" s="10" t="s">
        <v>503</v>
      </c>
      <c r="AP277" s="13" t="str">
        <f t="shared" si="122"/>
        <v/>
      </c>
      <c r="AQ277" s="14" t="str">
        <f t="shared" si="123"/>
        <v/>
      </c>
      <c r="BS277" s="41">
        <f t="shared" si="124"/>
        <v>0</v>
      </c>
      <c r="BT277" s="42">
        <f t="shared" si="125"/>
        <v>0</v>
      </c>
      <c r="BX277" s="41">
        <f t="shared" si="126"/>
        <v>0</v>
      </c>
      <c r="BY277" s="42">
        <f t="shared" si="127"/>
        <v>0</v>
      </c>
      <c r="CC277" s="41">
        <f t="shared" si="128"/>
        <v>0</v>
      </c>
      <c r="CD277" s="42">
        <f t="shared" si="129"/>
        <v>0</v>
      </c>
      <c r="CH277" s="41">
        <f t="shared" si="130"/>
        <v>0</v>
      </c>
      <c r="CI277" s="42">
        <f t="shared" si="131"/>
        <v>0</v>
      </c>
    </row>
    <row r="278" spans="3:87" x14ac:dyDescent="0.25">
      <c r="C278">
        <v>2.5900000000000194</v>
      </c>
      <c r="D278">
        <v>29</v>
      </c>
      <c r="E278">
        <v>2.9392894518468373</v>
      </c>
      <c r="F278">
        <v>60</v>
      </c>
      <c r="G278">
        <v>3.6648137760904458</v>
      </c>
      <c r="H278">
        <v>30</v>
      </c>
      <c r="I278">
        <v>3.0034682280908473</v>
      </c>
      <c r="J278">
        <v>61</v>
      </c>
      <c r="K278">
        <v>3.6147054727973345</v>
      </c>
      <c r="L278">
        <v>42</v>
      </c>
      <c r="M278">
        <v>58</v>
      </c>
      <c r="W278" s="20" t="str">
        <f t="shared" si="108"/>
        <v/>
      </c>
      <c r="X278" s="10">
        <f t="shared" si="109"/>
        <v>271</v>
      </c>
      <c r="Y278" s="10" t="s">
        <v>504</v>
      </c>
      <c r="Z278" s="13" t="str">
        <f t="shared" si="110"/>
        <v/>
      </c>
      <c r="AA278" s="13" t="str">
        <f t="shared" si="111"/>
        <v/>
      </c>
      <c r="AB278" s="20" t="str">
        <f t="shared" si="112"/>
        <v/>
      </c>
      <c r="AC278" s="10">
        <f t="shared" si="113"/>
        <v>271</v>
      </c>
      <c r="AD278" s="10" t="s">
        <v>504</v>
      </c>
      <c r="AE278" s="13" t="str">
        <f t="shared" si="114"/>
        <v/>
      </c>
      <c r="AF278" s="14" t="str">
        <f t="shared" si="115"/>
        <v/>
      </c>
      <c r="AG278" s="13"/>
      <c r="AH278" s="20" t="str">
        <f t="shared" si="116"/>
        <v/>
      </c>
      <c r="AI278" s="10">
        <f t="shared" si="117"/>
        <v>271</v>
      </c>
      <c r="AJ278" s="10" t="s">
        <v>504</v>
      </c>
      <c r="AK278" s="13" t="str">
        <f t="shared" si="118"/>
        <v/>
      </c>
      <c r="AL278" s="13" t="str">
        <f t="shared" si="119"/>
        <v/>
      </c>
      <c r="AM278" s="20" t="str">
        <f t="shared" si="120"/>
        <v/>
      </c>
      <c r="AN278" s="10">
        <f t="shared" si="121"/>
        <v>271</v>
      </c>
      <c r="AO278" s="10" t="s">
        <v>504</v>
      </c>
      <c r="AP278" s="13" t="str">
        <f t="shared" si="122"/>
        <v/>
      </c>
      <c r="AQ278" s="14" t="str">
        <f t="shared" si="123"/>
        <v/>
      </c>
      <c r="BS278" s="41">
        <f t="shared" si="124"/>
        <v>0</v>
      </c>
      <c r="BT278" s="42">
        <f t="shared" si="125"/>
        <v>0</v>
      </c>
      <c r="BX278" s="41">
        <f t="shared" si="126"/>
        <v>0</v>
      </c>
      <c r="BY278" s="42">
        <f t="shared" si="127"/>
        <v>0</v>
      </c>
      <c r="CC278" s="41">
        <f t="shared" si="128"/>
        <v>0</v>
      </c>
      <c r="CD278" s="42">
        <f t="shared" si="129"/>
        <v>0</v>
      </c>
      <c r="CH278" s="41">
        <f t="shared" si="130"/>
        <v>0</v>
      </c>
      <c r="CI278" s="42">
        <f t="shared" si="131"/>
        <v>0</v>
      </c>
    </row>
    <row r="279" spans="3:87" x14ac:dyDescent="0.25">
      <c r="C279">
        <v>2.6000000000000192</v>
      </c>
      <c r="D279">
        <v>29</v>
      </c>
      <c r="E279">
        <v>2.9392894518468373</v>
      </c>
      <c r="F279">
        <v>60</v>
      </c>
      <c r="G279">
        <v>3.6457183510416016</v>
      </c>
      <c r="H279">
        <v>29</v>
      </c>
      <c r="I279">
        <v>2.919680862760905</v>
      </c>
      <c r="J279">
        <v>60</v>
      </c>
      <c r="K279">
        <v>3.6084907363018983</v>
      </c>
      <c r="L279">
        <v>26</v>
      </c>
      <c r="M279">
        <v>38</v>
      </c>
      <c r="W279" s="20" t="str">
        <f t="shared" si="108"/>
        <v/>
      </c>
      <c r="X279" s="10">
        <f t="shared" si="109"/>
        <v>272</v>
      </c>
      <c r="Y279" s="10" t="s">
        <v>505</v>
      </c>
      <c r="Z279" s="13" t="str">
        <f t="shared" si="110"/>
        <v/>
      </c>
      <c r="AA279" s="13" t="str">
        <f t="shared" si="111"/>
        <v/>
      </c>
      <c r="AB279" s="20" t="str">
        <f t="shared" si="112"/>
        <v/>
      </c>
      <c r="AC279" s="10">
        <f t="shared" si="113"/>
        <v>272</v>
      </c>
      <c r="AD279" s="10" t="s">
        <v>505</v>
      </c>
      <c r="AE279" s="13" t="str">
        <f t="shared" si="114"/>
        <v/>
      </c>
      <c r="AF279" s="14" t="str">
        <f t="shared" si="115"/>
        <v/>
      </c>
      <c r="AG279" s="13"/>
      <c r="AH279" s="20" t="str">
        <f t="shared" si="116"/>
        <v/>
      </c>
      <c r="AI279" s="10">
        <f t="shared" si="117"/>
        <v>272</v>
      </c>
      <c r="AJ279" s="10" t="s">
        <v>505</v>
      </c>
      <c r="AK279" s="13" t="str">
        <f t="shared" si="118"/>
        <v/>
      </c>
      <c r="AL279" s="13" t="str">
        <f t="shared" si="119"/>
        <v/>
      </c>
      <c r="AM279" s="20" t="str">
        <f t="shared" si="120"/>
        <v/>
      </c>
      <c r="AN279" s="10">
        <f t="shared" si="121"/>
        <v>272</v>
      </c>
      <c r="AO279" s="10" t="s">
        <v>505</v>
      </c>
      <c r="AP279" s="13" t="str">
        <f t="shared" si="122"/>
        <v/>
      </c>
      <c r="AQ279" s="14" t="str">
        <f t="shared" si="123"/>
        <v/>
      </c>
      <c r="BS279" s="41">
        <f t="shared" si="124"/>
        <v>0</v>
      </c>
      <c r="BT279" s="42">
        <f t="shared" si="125"/>
        <v>0</v>
      </c>
      <c r="BX279" s="41">
        <f t="shared" si="126"/>
        <v>0</v>
      </c>
      <c r="BY279" s="42">
        <f t="shared" si="127"/>
        <v>0</v>
      </c>
      <c r="CC279" s="41">
        <f t="shared" si="128"/>
        <v>0</v>
      </c>
      <c r="CD279" s="42">
        <f t="shared" si="129"/>
        <v>0</v>
      </c>
      <c r="CH279" s="41">
        <f t="shared" si="130"/>
        <v>0</v>
      </c>
      <c r="CI279" s="42">
        <f t="shared" si="131"/>
        <v>0</v>
      </c>
    </row>
    <row r="280" spans="3:87" x14ac:dyDescent="0.25">
      <c r="C280">
        <v>2.610000000000019</v>
      </c>
      <c r="D280">
        <v>29</v>
      </c>
      <c r="E280">
        <v>2.9392894518468373</v>
      </c>
      <c r="F280">
        <v>60</v>
      </c>
      <c r="G280">
        <v>3.6048217348984242</v>
      </c>
      <c r="H280">
        <v>29</v>
      </c>
      <c r="I280">
        <v>2.9392894518468373</v>
      </c>
      <c r="J280">
        <v>60</v>
      </c>
      <c r="K280">
        <v>3.6051117752657946</v>
      </c>
      <c r="L280">
        <v>0</v>
      </c>
      <c r="M280">
        <v>14</v>
      </c>
      <c r="W280" s="20" t="str">
        <f t="shared" si="108"/>
        <v/>
      </c>
      <c r="X280" s="10">
        <f t="shared" si="109"/>
        <v>273</v>
      </c>
      <c r="Y280" s="10" t="s">
        <v>506</v>
      </c>
      <c r="Z280" s="13" t="str">
        <f t="shared" si="110"/>
        <v/>
      </c>
      <c r="AA280" s="13" t="str">
        <f t="shared" si="111"/>
        <v/>
      </c>
      <c r="AB280" s="20" t="str">
        <f t="shared" si="112"/>
        <v/>
      </c>
      <c r="AC280" s="10">
        <f t="shared" si="113"/>
        <v>273</v>
      </c>
      <c r="AD280" s="10" t="s">
        <v>506</v>
      </c>
      <c r="AE280" s="13" t="str">
        <f t="shared" si="114"/>
        <v/>
      </c>
      <c r="AF280" s="14" t="str">
        <f t="shared" si="115"/>
        <v/>
      </c>
      <c r="AG280" s="13"/>
      <c r="AH280" s="20" t="str">
        <f t="shared" si="116"/>
        <v/>
      </c>
      <c r="AI280" s="10">
        <f t="shared" si="117"/>
        <v>273</v>
      </c>
      <c r="AJ280" s="10" t="s">
        <v>506</v>
      </c>
      <c r="AK280" s="13" t="str">
        <f t="shared" si="118"/>
        <v/>
      </c>
      <c r="AL280" s="13" t="str">
        <f t="shared" si="119"/>
        <v/>
      </c>
      <c r="AM280" s="20" t="str">
        <f t="shared" si="120"/>
        <v/>
      </c>
      <c r="AN280" s="10">
        <f t="shared" si="121"/>
        <v>273</v>
      </c>
      <c r="AO280" s="10" t="s">
        <v>506</v>
      </c>
      <c r="AP280" s="13" t="str">
        <f t="shared" si="122"/>
        <v/>
      </c>
      <c r="AQ280" s="14" t="str">
        <f t="shared" si="123"/>
        <v/>
      </c>
      <c r="BS280" s="41">
        <f t="shared" si="124"/>
        <v>0</v>
      </c>
      <c r="BT280" s="42">
        <f t="shared" si="125"/>
        <v>0</v>
      </c>
      <c r="BX280" s="41">
        <f t="shared" si="126"/>
        <v>0</v>
      </c>
      <c r="BY280" s="42">
        <f t="shared" si="127"/>
        <v>0</v>
      </c>
      <c r="CC280" s="41">
        <f t="shared" si="128"/>
        <v>0</v>
      </c>
      <c r="CD280" s="42">
        <f t="shared" si="129"/>
        <v>0</v>
      </c>
      <c r="CH280" s="41">
        <f t="shared" si="130"/>
        <v>0</v>
      </c>
      <c r="CI280" s="42">
        <f t="shared" si="131"/>
        <v>0</v>
      </c>
    </row>
    <row r="281" spans="3:87" x14ac:dyDescent="0.25">
      <c r="C281">
        <v>2.6200000000000188</v>
      </c>
      <c r="D281">
        <v>29</v>
      </c>
      <c r="E281">
        <v>2.9392894518468373</v>
      </c>
      <c r="F281">
        <v>59</v>
      </c>
      <c r="G281">
        <v>3.6267339157067973</v>
      </c>
      <c r="H281">
        <v>29</v>
      </c>
      <c r="I281">
        <v>2.9403492268304854</v>
      </c>
      <c r="J281">
        <v>60</v>
      </c>
      <c r="K281">
        <v>3.5995892534607785</v>
      </c>
      <c r="L281">
        <v>21</v>
      </c>
      <c r="M281">
        <v>51</v>
      </c>
      <c r="W281" s="20" t="str">
        <f t="shared" si="108"/>
        <v/>
      </c>
      <c r="X281" s="10">
        <f t="shared" si="109"/>
        <v>274</v>
      </c>
      <c r="Y281" s="10" t="s">
        <v>507</v>
      </c>
      <c r="Z281" s="13" t="str">
        <f t="shared" si="110"/>
        <v/>
      </c>
      <c r="AA281" s="13" t="str">
        <f t="shared" si="111"/>
        <v/>
      </c>
      <c r="AB281" s="20" t="str">
        <f t="shared" si="112"/>
        <v/>
      </c>
      <c r="AC281" s="10">
        <f t="shared" si="113"/>
        <v>274</v>
      </c>
      <c r="AD281" s="10" t="s">
        <v>507</v>
      </c>
      <c r="AE281" s="13" t="str">
        <f t="shared" si="114"/>
        <v/>
      </c>
      <c r="AF281" s="14" t="str">
        <f t="shared" si="115"/>
        <v/>
      </c>
      <c r="AG281" s="13"/>
      <c r="AH281" s="20" t="str">
        <f t="shared" si="116"/>
        <v/>
      </c>
      <c r="AI281" s="10">
        <f t="shared" si="117"/>
        <v>274</v>
      </c>
      <c r="AJ281" s="10" t="s">
        <v>507</v>
      </c>
      <c r="AK281" s="13" t="str">
        <f t="shared" si="118"/>
        <v/>
      </c>
      <c r="AL281" s="13" t="str">
        <f t="shared" si="119"/>
        <v/>
      </c>
      <c r="AM281" s="20" t="str">
        <f t="shared" si="120"/>
        <v/>
      </c>
      <c r="AN281" s="10">
        <f t="shared" si="121"/>
        <v>274</v>
      </c>
      <c r="AO281" s="10" t="s">
        <v>507</v>
      </c>
      <c r="AP281" s="13" t="str">
        <f t="shared" si="122"/>
        <v/>
      </c>
      <c r="AQ281" s="14" t="str">
        <f t="shared" si="123"/>
        <v/>
      </c>
      <c r="BS281" s="41">
        <f t="shared" si="124"/>
        <v>0</v>
      </c>
      <c r="BT281" s="42">
        <f t="shared" si="125"/>
        <v>0</v>
      </c>
      <c r="BX281" s="41">
        <f t="shared" si="126"/>
        <v>0</v>
      </c>
      <c r="BY281" s="42">
        <f t="shared" si="127"/>
        <v>0</v>
      </c>
      <c r="CC281" s="41">
        <f t="shared" si="128"/>
        <v>0</v>
      </c>
      <c r="CD281" s="42">
        <f t="shared" si="129"/>
        <v>0</v>
      </c>
      <c r="CH281" s="41">
        <f t="shared" si="130"/>
        <v>0</v>
      </c>
      <c r="CI281" s="42">
        <f t="shared" si="131"/>
        <v>0</v>
      </c>
    </row>
    <row r="282" spans="3:87" x14ac:dyDescent="0.25">
      <c r="C282">
        <v>2.6300000000000185</v>
      </c>
      <c r="D282">
        <v>28</v>
      </c>
      <c r="E282">
        <v>2.936922368796532</v>
      </c>
      <c r="F282">
        <v>59</v>
      </c>
      <c r="G282">
        <v>3.6465215554460606</v>
      </c>
      <c r="H282">
        <v>29</v>
      </c>
      <c r="I282">
        <v>2.9706208491448445</v>
      </c>
      <c r="J282">
        <v>60</v>
      </c>
      <c r="K282">
        <v>3.6571655689746825</v>
      </c>
      <c r="L282">
        <v>7</v>
      </c>
      <c r="M282">
        <v>27</v>
      </c>
      <c r="W282" s="20" t="str">
        <f t="shared" si="108"/>
        <v/>
      </c>
      <c r="X282" s="10">
        <f t="shared" si="109"/>
        <v>275</v>
      </c>
      <c r="Y282" s="10" t="s">
        <v>508</v>
      </c>
      <c r="Z282" s="13" t="str">
        <f t="shared" si="110"/>
        <v/>
      </c>
      <c r="AA282" s="13" t="str">
        <f t="shared" si="111"/>
        <v/>
      </c>
      <c r="AB282" s="20" t="str">
        <f t="shared" si="112"/>
        <v/>
      </c>
      <c r="AC282" s="10">
        <f t="shared" si="113"/>
        <v>275</v>
      </c>
      <c r="AD282" s="10" t="s">
        <v>508</v>
      </c>
      <c r="AE282" s="13" t="str">
        <f t="shared" si="114"/>
        <v/>
      </c>
      <c r="AF282" s="14" t="str">
        <f t="shared" si="115"/>
        <v/>
      </c>
      <c r="AG282" s="13"/>
      <c r="AH282" s="20" t="str">
        <f t="shared" si="116"/>
        <v/>
      </c>
      <c r="AI282" s="10">
        <f t="shared" si="117"/>
        <v>275</v>
      </c>
      <c r="AJ282" s="10" t="s">
        <v>508</v>
      </c>
      <c r="AK282" s="13" t="str">
        <f t="shared" si="118"/>
        <v/>
      </c>
      <c r="AL282" s="13" t="str">
        <f t="shared" si="119"/>
        <v/>
      </c>
      <c r="AM282" s="20" t="str">
        <f t="shared" si="120"/>
        <v/>
      </c>
      <c r="AN282" s="10">
        <f t="shared" si="121"/>
        <v>275</v>
      </c>
      <c r="AO282" s="10" t="s">
        <v>508</v>
      </c>
      <c r="AP282" s="13" t="str">
        <f t="shared" si="122"/>
        <v/>
      </c>
      <c r="AQ282" s="14" t="str">
        <f t="shared" si="123"/>
        <v/>
      </c>
      <c r="BS282" s="41">
        <f t="shared" si="124"/>
        <v>0</v>
      </c>
      <c r="BT282" s="42">
        <f t="shared" si="125"/>
        <v>0</v>
      </c>
      <c r="BX282" s="41">
        <f t="shared" si="126"/>
        <v>0</v>
      </c>
      <c r="BY282" s="42">
        <f t="shared" si="127"/>
        <v>0</v>
      </c>
      <c r="CC282" s="41">
        <f t="shared" si="128"/>
        <v>0</v>
      </c>
      <c r="CD282" s="42">
        <f t="shared" si="129"/>
        <v>0</v>
      </c>
      <c r="CH282" s="41">
        <f t="shared" si="130"/>
        <v>0</v>
      </c>
      <c r="CI282" s="42">
        <f t="shared" si="131"/>
        <v>0</v>
      </c>
    </row>
    <row r="283" spans="3:87" x14ac:dyDescent="0.25">
      <c r="C283">
        <v>2.6400000000000183</v>
      </c>
      <c r="D283">
        <v>28</v>
      </c>
      <c r="E283">
        <v>2.9338144284279952</v>
      </c>
      <c r="F283">
        <v>59</v>
      </c>
      <c r="G283">
        <v>3.6735552279780386</v>
      </c>
      <c r="H283">
        <v>29</v>
      </c>
      <c r="I283">
        <v>2.9381331143588172</v>
      </c>
      <c r="J283">
        <v>59</v>
      </c>
      <c r="K283">
        <v>3.6826357614724898</v>
      </c>
      <c r="L283">
        <v>37</v>
      </c>
      <c r="M283">
        <v>11</v>
      </c>
      <c r="W283" s="20" t="str">
        <f t="shared" si="108"/>
        <v/>
      </c>
      <c r="X283" s="10">
        <f t="shared" si="109"/>
        <v>276</v>
      </c>
      <c r="Y283" s="10" t="s">
        <v>509</v>
      </c>
      <c r="Z283" s="13" t="str">
        <f t="shared" si="110"/>
        <v/>
      </c>
      <c r="AA283" s="13" t="str">
        <f t="shared" si="111"/>
        <v/>
      </c>
      <c r="AB283" s="20" t="str">
        <f t="shared" si="112"/>
        <v/>
      </c>
      <c r="AC283" s="10">
        <f t="shared" si="113"/>
        <v>276</v>
      </c>
      <c r="AD283" s="10" t="s">
        <v>509</v>
      </c>
      <c r="AE283" s="13" t="str">
        <f t="shared" si="114"/>
        <v/>
      </c>
      <c r="AF283" s="14" t="str">
        <f t="shared" si="115"/>
        <v/>
      </c>
      <c r="AG283" s="13"/>
      <c r="AH283" s="20" t="str">
        <f t="shared" si="116"/>
        <v/>
      </c>
      <c r="AI283" s="10">
        <f t="shared" si="117"/>
        <v>276</v>
      </c>
      <c r="AJ283" s="10" t="s">
        <v>509</v>
      </c>
      <c r="AK283" s="13" t="str">
        <f t="shared" si="118"/>
        <v/>
      </c>
      <c r="AL283" s="13" t="str">
        <f t="shared" si="119"/>
        <v/>
      </c>
      <c r="AM283" s="20" t="str">
        <f t="shared" si="120"/>
        <v/>
      </c>
      <c r="AN283" s="10">
        <f t="shared" si="121"/>
        <v>276</v>
      </c>
      <c r="AO283" s="10" t="s">
        <v>509</v>
      </c>
      <c r="AP283" s="13" t="str">
        <f t="shared" si="122"/>
        <v/>
      </c>
      <c r="AQ283" s="14" t="str">
        <f t="shared" si="123"/>
        <v/>
      </c>
      <c r="BS283" s="41">
        <f t="shared" si="124"/>
        <v>0</v>
      </c>
      <c r="BT283" s="42">
        <f t="shared" si="125"/>
        <v>0</v>
      </c>
      <c r="BX283" s="41">
        <f t="shared" si="126"/>
        <v>0</v>
      </c>
      <c r="BY283" s="42">
        <f t="shared" si="127"/>
        <v>0</v>
      </c>
      <c r="CC283" s="41">
        <f t="shared" si="128"/>
        <v>0</v>
      </c>
      <c r="CD283" s="42">
        <f t="shared" si="129"/>
        <v>0</v>
      </c>
      <c r="CH283" s="41">
        <f t="shared" si="130"/>
        <v>0</v>
      </c>
      <c r="CI283" s="42">
        <f t="shared" si="131"/>
        <v>0</v>
      </c>
    </row>
    <row r="284" spans="3:87" x14ac:dyDescent="0.25">
      <c r="C284">
        <v>2.6500000000000181</v>
      </c>
      <c r="D284">
        <v>28</v>
      </c>
      <c r="E284">
        <v>2.9580017222724386</v>
      </c>
      <c r="F284">
        <v>59</v>
      </c>
      <c r="G284">
        <v>3.6485351068011296</v>
      </c>
      <c r="H284">
        <v>29</v>
      </c>
      <c r="I284">
        <v>2.9475177396973429</v>
      </c>
      <c r="J284">
        <v>59</v>
      </c>
      <c r="K284">
        <v>3.6399046446275758</v>
      </c>
      <c r="L284">
        <v>67</v>
      </c>
      <c r="M284">
        <v>3</v>
      </c>
      <c r="W284" s="20" t="str">
        <f t="shared" si="108"/>
        <v/>
      </c>
      <c r="X284" s="10">
        <f t="shared" si="109"/>
        <v>277</v>
      </c>
      <c r="Y284" s="10" t="s">
        <v>510</v>
      </c>
      <c r="Z284" s="13" t="str">
        <f t="shared" si="110"/>
        <v/>
      </c>
      <c r="AA284" s="13" t="str">
        <f t="shared" si="111"/>
        <v/>
      </c>
      <c r="AB284" s="20" t="str">
        <f t="shared" si="112"/>
        <v/>
      </c>
      <c r="AC284" s="10">
        <f t="shared" si="113"/>
        <v>277</v>
      </c>
      <c r="AD284" s="10" t="s">
        <v>510</v>
      </c>
      <c r="AE284" s="13" t="str">
        <f t="shared" si="114"/>
        <v/>
      </c>
      <c r="AF284" s="14" t="str">
        <f t="shared" si="115"/>
        <v/>
      </c>
      <c r="AG284" s="13"/>
      <c r="AH284" s="20" t="str">
        <f t="shared" si="116"/>
        <v/>
      </c>
      <c r="AI284" s="10">
        <f t="shared" si="117"/>
        <v>277</v>
      </c>
      <c r="AJ284" s="10" t="s">
        <v>510</v>
      </c>
      <c r="AK284" s="13" t="str">
        <f t="shared" si="118"/>
        <v/>
      </c>
      <c r="AL284" s="13" t="str">
        <f t="shared" si="119"/>
        <v/>
      </c>
      <c r="AM284" s="20" t="str">
        <f t="shared" si="120"/>
        <v/>
      </c>
      <c r="AN284" s="10">
        <f t="shared" si="121"/>
        <v>277</v>
      </c>
      <c r="AO284" s="10" t="s">
        <v>510</v>
      </c>
      <c r="AP284" s="13" t="str">
        <f t="shared" si="122"/>
        <v/>
      </c>
      <c r="AQ284" s="14" t="str">
        <f t="shared" si="123"/>
        <v/>
      </c>
      <c r="BS284" s="41">
        <f t="shared" si="124"/>
        <v>0</v>
      </c>
      <c r="BT284" s="42">
        <f t="shared" si="125"/>
        <v>0</v>
      </c>
      <c r="BX284" s="41">
        <f t="shared" si="126"/>
        <v>0</v>
      </c>
      <c r="BY284" s="42">
        <f t="shared" si="127"/>
        <v>0</v>
      </c>
      <c r="CC284" s="41">
        <f t="shared" si="128"/>
        <v>0</v>
      </c>
      <c r="CD284" s="42">
        <f t="shared" si="129"/>
        <v>0</v>
      </c>
      <c r="CH284" s="41">
        <f t="shared" si="130"/>
        <v>0</v>
      </c>
      <c r="CI284" s="42">
        <f t="shared" si="131"/>
        <v>0</v>
      </c>
    </row>
    <row r="285" spans="3:87" x14ac:dyDescent="0.25">
      <c r="C285">
        <v>2.6600000000000179</v>
      </c>
      <c r="D285">
        <v>28</v>
      </c>
      <c r="E285">
        <v>2.965649929388201</v>
      </c>
      <c r="F285">
        <v>58</v>
      </c>
      <c r="G285">
        <v>3.5909587912872256</v>
      </c>
      <c r="H285">
        <v>28</v>
      </c>
      <c r="I285">
        <v>2.9332343476932525</v>
      </c>
      <c r="J285">
        <v>59</v>
      </c>
      <c r="K285">
        <v>3.6066562356001608</v>
      </c>
      <c r="L285">
        <v>9</v>
      </c>
      <c r="M285">
        <v>31</v>
      </c>
      <c r="W285" s="20" t="str">
        <f t="shared" si="108"/>
        <v/>
      </c>
      <c r="X285" s="10">
        <f t="shared" si="109"/>
        <v>278</v>
      </c>
      <c r="Y285" s="10" t="s">
        <v>511</v>
      </c>
      <c r="Z285" s="13" t="str">
        <f t="shared" si="110"/>
        <v/>
      </c>
      <c r="AA285" s="13" t="str">
        <f t="shared" si="111"/>
        <v/>
      </c>
      <c r="AB285" s="20" t="str">
        <f t="shared" si="112"/>
        <v/>
      </c>
      <c r="AC285" s="10">
        <f t="shared" si="113"/>
        <v>278</v>
      </c>
      <c r="AD285" s="10" t="s">
        <v>511</v>
      </c>
      <c r="AE285" s="13" t="str">
        <f t="shared" si="114"/>
        <v/>
      </c>
      <c r="AF285" s="14" t="str">
        <f t="shared" si="115"/>
        <v/>
      </c>
      <c r="AG285" s="13"/>
      <c r="AH285" s="20" t="str">
        <f t="shared" si="116"/>
        <v/>
      </c>
      <c r="AI285" s="10">
        <f t="shared" si="117"/>
        <v>278</v>
      </c>
      <c r="AJ285" s="10" t="s">
        <v>511</v>
      </c>
      <c r="AK285" s="13" t="str">
        <f t="shared" si="118"/>
        <v/>
      </c>
      <c r="AL285" s="13" t="str">
        <f t="shared" si="119"/>
        <v/>
      </c>
      <c r="AM285" s="20" t="str">
        <f t="shared" si="120"/>
        <v/>
      </c>
      <c r="AN285" s="10">
        <f t="shared" si="121"/>
        <v>278</v>
      </c>
      <c r="AO285" s="10" t="s">
        <v>511</v>
      </c>
      <c r="AP285" s="13" t="str">
        <f t="shared" si="122"/>
        <v/>
      </c>
      <c r="AQ285" s="14" t="str">
        <f t="shared" si="123"/>
        <v/>
      </c>
      <c r="BS285" s="41">
        <f t="shared" si="124"/>
        <v>0</v>
      </c>
      <c r="BT285" s="42">
        <f t="shared" si="125"/>
        <v>0</v>
      </c>
      <c r="BX285" s="41">
        <f t="shared" si="126"/>
        <v>0</v>
      </c>
      <c r="BY285" s="42">
        <f t="shared" si="127"/>
        <v>0</v>
      </c>
      <c r="CC285" s="41">
        <f t="shared" si="128"/>
        <v>0</v>
      </c>
      <c r="CD285" s="42">
        <f t="shared" si="129"/>
        <v>0</v>
      </c>
      <c r="CH285" s="41">
        <f t="shared" si="130"/>
        <v>0</v>
      </c>
      <c r="CI285" s="42">
        <f t="shared" si="131"/>
        <v>0</v>
      </c>
    </row>
    <row r="286" spans="3:87" x14ac:dyDescent="0.25">
      <c r="C286">
        <v>2.6700000000000177</v>
      </c>
      <c r="D286">
        <v>28</v>
      </c>
      <c r="E286">
        <v>2.9715746255162658</v>
      </c>
      <c r="F286">
        <v>58</v>
      </c>
      <c r="G286">
        <v>3.5804938284119343</v>
      </c>
      <c r="H286">
        <v>28</v>
      </c>
      <c r="I286">
        <v>2.9321103357517773</v>
      </c>
      <c r="J286">
        <v>59</v>
      </c>
      <c r="K286">
        <v>3.6205191792113611</v>
      </c>
      <c r="L286">
        <v>24</v>
      </c>
      <c r="M286">
        <v>20</v>
      </c>
      <c r="W286" s="20" t="str">
        <f t="shared" si="108"/>
        <v/>
      </c>
      <c r="X286" s="10">
        <f t="shared" si="109"/>
        <v>279</v>
      </c>
      <c r="Y286" s="10" t="s">
        <v>512</v>
      </c>
      <c r="Z286" s="13" t="str">
        <f t="shared" si="110"/>
        <v/>
      </c>
      <c r="AA286" s="13" t="str">
        <f t="shared" si="111"/>
        <v/>
      </c>
      <c r="AB286" s="20" t="str">
        <f t="shared" si="112"/>
        <v/>
      </c>
      <c r="AC286" s="10">
        <f t="shared" si="113"/>
        <v>279</v>
      </c>
      <c r="AD286" s="10" t="s">
        <v>512</v>
      </c>
      <c r="AE286" s="13" t="str">
        <f t="shared" si="114"/>
        <v/>
      </c>
      <c r="AF286" s="14" t="str">
        <f t="shared" si="115"/>
        <v/>
      </c>
      <c r="AG286" s="13"/>
      <c r="AH286" s="20" t="str">
        <f t="shared" si="116"/>
        <v/>
      </c>
      <c r="AI286" s="10">
        <f t="shared" si="117"/>
        <v>279</v>
      </c>
      <c r="AJ286" s="10" t="s">
        <v>512</v>
      </c>
      <c r="AK286" s="13" t="str">
        <f t="shared" si="118"/>
        <v/>
      </c>
      <c r="AL286" s="13" t="str">
        <f t="shared" si="119"/>
        <v/>
      </c>
      <c r="AM286" s="20" t="str">
        <f t="shared" si="120"/>
        <v/>
      </c>
      <c r="AN286" s="10">
        <f t="shared" si="121"/>
        <v>279</v>
      </c>
      <c r="AO286" s="10" t="s">
        <v>512</v>
      </c>
      <c r="AP286" s="13" t="str">
        <f t="shared" si="122"/>
        <v/>
      </c>
      <c r="AQ286" s="14" t="str">
        <f t="shared" si="123"/>
        <v/>
      </c>
      <c r="BS286" s="41">
        <f t="shared" si="124"/>
        <v>0</v>
      </c>
      <c r="BT286" s="42">
        <f t="shared" si="125"/>
        <v>0</v>
      </c>
      <c r="BX286" s="41">
        <f t="shared" si="126"/>
        <v>0</v>
      </c>
      <c r="BY286" s="42">
        <f t="shared" si="127"/>
        <v>0</v>
      </c>
      <c r="CC286" s="41">
        <f t="shared" si="128"/>
        <v>0</v>
      </c>
      <c r="CD286" s="42">
        <f t="shared" si="129"/>
        <v>0</v>
      </c>
      <c r="CH286" s="41">
        <f t="shared" si="130"/>
        <v>0</v>
      </c>
      <c r="CI286" s="42">
        <f t="shared" si="131"/>
        <v>0</v>
      </c>
    </row>
    <row r="287" spans="3:87" x14ac:dyDescent="0.25">
      <c r="C287">
        <v>2.6800000000000175</v>
      </c>
      <c r="D287">
        <v>28</v>
      </c>
      <c r="E287">
        <v>2.9715746255162658</v>
      </c>
      <c r="F287">
        <v>58</v>
      </c>
      <c r="G287">
        <v>3.613452197071978</v>
      </c>
      <c r="H287">
        <v>29</v>
      </c>
      <c r="I287">
        <v>2.9411324386772564</v>
      </c>
      <c r="J287">
        <v>58</v>
      </c>
      <c r="K287">
        <v>3.6471027804224407</v>
      </c>
      <c r="L287">
        <v>56</v>
      </c>
      <c r="M287">
        <v>12</v>
      </c>
      <c r="W287" s="20" t="str">
        <f t="shared" si="108"/>
        <v/>
      </c>
      <c r="X287" s="10">
        <f t="shared" si="109"/>
        <v>280</v>
      </c>
      <c r="Y287" s="10" t="s">
        <v>513</v>
      </c>
      <c r="Z287" s="13" t="str">
        <f t="shared" si="110"/>
        <v/>
      </c>
      <c r="AA287" s="13" t="str">
        <f t="shared" si="111"/>
        <v/>
      </c>
      <c r="AB287" s="20" t="str">
        <f t="shared" si="112"/>
        <v/>
      </c>
      <c r="AC287" s="10">
        <f t="shared" si="113"/>
        <v>280</v>
      </c>
      <c r="AD287" s="10" t="s">
        <v>513</v>
      </c>
      <c r="AE287" s="13" t="str">
        <f t="shared" si="114"/>
        <v/>
      </c>
      <c r="AF287" s="14" t="str">
        <f t="shared" si="115"/>
        <v/>
      </c>
      <c r="AG287" s="13"/>
      <c r="AH287" s="20" t="str">
        <f t="shared" si="116"/>
        <v/>
      </c>
      <c r="AI287" s="10">
        <f t="shared" si="117"/>
        <v>280</v>
      </c>
      <c r="AJ287" s="10" t="s">
        <v>513</v>
      </c>
      <c r="AK287" s="13" t="str">
        <f t="shared" si="118"/>
        <v/>
      </c>
      <c r="AL287" s="13" t="str">
        <f t="shared" si="119"/>
        <v/>
      </c>
      <c r="AM287" s="20" t="str">
        <f t="shared" si="120"/>
        <v/>
      </c>
      <c r="AN287" s="10">
        <f t="shared" si="121"/>
        <v>280</v>
      </c>
      <c r="AO287" s="10" t="s">
        <v>513</v>
      </c>
      <c r="AP287" s="13" t="str">
        <f t="shared" si="122"/>
        <v/>
      </c>
      <c r="AQ287" s="14" t="str">
        <f t="shared" si="123"/>
        <v/>
      </c>
      <c r="BS287" s="41">
        <f t="shared" si="124"/>
        <v>0</v>
      </c>
      <c r="BT287" s="42">
        <f t="shared" si="125"/>
        <v>0</v>
      </c>
      <c r="BX287" s="41">
        <f t="shared" si="126"/>
        <v>0</v>
      </c>
      <c r="BY287" s="42">
        <f t="shared" si="127"/>
        <v>0</v>
      </c>
      <c r="CC287" s="41">
        <f t="shared" si="128"/>
        <v>0</v>
      </c>
      <c r="CD287" s="42">
        <f t="shared" si="129"/>
        <v>0</v>
      </c>
      <c r="CH287" s="41">
        <f t="shared" si="130"/>
        <v>0</v>
      </c>
      <c r="CI287" s="42">
        <f t="shared" si="131"/>
        <v>0</v>
      </c>
    </row>
    <row r="288" spans="3:87" x14ac:dyDescent="0.25">
      <c r="C288">
        <v>2.6900000000000173</v>
      </c>
      <c r="D288">
        <v>28</v>
      </c>
      <c r="E288">
        <v>2.9752626466195453</v>
      </c>
      <c r="F288">
        <v>58</v>
      </c>
      <c r="G288">
        <v>3.6359456028567303</v>
      </c>
      <c r="H288">
        <v>28</v>
      </c>
      <c r="I288">
        <v>2.8756869094773942</v>
      </c>
      <c r="J288">
        <v>58</v>
      </c>
      <c r="K288">
        <v>3.6384723182488869</v>
      </c>
      <c r="L288">
        <v>20</v>
      </c>
      <c r="M288">
        <v>8</v>
      </c>
      <c r="W288" s="20" t="str">
        <f t="shared" si="108"/>
        <v/>
      </c>
      <c r="X288" s="10">
        <f t="shared" si="109"/>
        <v>281</v>
      </c>
      <c r="Y288" s="10" t="s">
        <v>514</v>
      </c>
      <c r="Z288" s="13" t="str">
        <f t="shared" si="110"/>
        <v/>
      </c>
      <c r="AA288" s="13" t="str">
        <f t="shared" si="111"/>
        <v/>
      </c>
      <c r="AB288" s="20" t="str">
        <f t="shared" si="112"/>
        <v/>
      </c>
      <c r="AC288" s="10">
        <f t="shared" si="113"/>
        <v>281</v>
      </c>
      <c r="AD288" s="10" t="s">
        <v>514</v>
      </c>
      <c r="AE288" s="13" t="str">
        <f t="shared" si="114"/>
        <v/>
      </c>
      <c r="AF288" s="14" t="str">
        <f t="shared" si="115"/>
        <v/>
      </c>
      <c r="AG288" s="13"/>
      <c r="AH288" s="20" t="str">
        <f t="shared" si="116"/>
        <v/>
      </c>
      <c r="AI288" s="10">
        <f t="shared" si="117"/>
        <v>281</v>
      </c>
      <c r="AJ288" s="10" t="s">
        <v>514</v>
      </c>
      <c r="AK288" s="13" t="str">
        <f t="shared" si="118"/>
        <v/>
      </c>
      <c r="AL288" s="13" t="str">
        <f t="shared" si="119"/>
        <v/>
      </c>
      <c r="AM288" s="20" t="str">
        <f t="shared" si="120"/>
        <v/>
      </c>
      <c r="AN288" s="10">
        <f t="shared" si="121"/>
        <v>281</v>
      </c>
      <c r="AO288" s="10" t="s">
        <v>514</v>
      </c>
      <c r="AP288" s="13" t="str">
        <f t="shared" si="122"/>
        <v/>
      </c>
      <c r="AQ288" s="14" t="str">
        <f t="shared" si="123"/>
        <v/>
      </c>
      <c r="BS288" s="41">
        <f t="shared" si="124"/>
        <v>0</v>
      </c>
      <c r="BT288" s="42">
        <f t="shared" si="125"/>
        <v>0</v>
      </c>
      <c r="BX288" s="41">
        <f t="shared" si="126"/>
        <v>0</v>
      </c>
      <c r="BY288" s="42">
        <f t="shared" si="127"/>
        <v>0</v>
      </c>
      <c r="CC288" s="41">
        <f t="shared" si="128"/>
        <v>0</v>
      </c>
      <c r="CD288" s="42">
        <f t="shared" si="129"/>
        <v>0</v>
      </c>
      <c r="CH288" s="41">
        <f t="shared" si="130"/>
        <v>0</v>
      </c>
      <c r="CI288" s="42">
        <f t="shared" si="131"/>
        <v>0</v>
      </c>
    </row>
    <row r="289" spans="3:87" x14ac:dyDescent="0.25">
      <c r="C289">
        <v>2.7000000000000171</v>
      </c>
      <c r="D289">
        <v>28</v>
      </c>
      <c r="E289">
        <v>2.9752626466195453</v>
      </c>
      <c r="F289">
        <v>58</v>
      </c>
      <c r="G289">
        <v>3.6646537451369188</v>
      </c>
      <c r="H289">
        <v>28</v>
      </c>
      <c r="I289">
        <v>2.9052557138731308</v>
      </c>
      <c r="J289">
        <v>58</v>
      </c>
      <c r="K289">
        <v>3.6646537451369188</v>
      </c>
      <c r="L289">
        <v>14</v>
      </c>
      <c r="M289">
        <v>1</v>
      </c>
      <c r="W289" s="20" t="str">
        <f t="shared" si="108"/>
        <v/>
      </c>
      <c r="X289" s="10">
        <f t="shared" si="109"/>
        <v>282</v>
      </c>
      <c r="Y289" s="10" t="s">
        <v>515</v>
      </c>
      <c r="Z289" s="13" t="str">
        <f t="shared" si="110"/>
        <v/>
      </c>
      <c r="AA289" s="13" t="str">
        <f t="shared" si="111"/>
        <v/>
      </c>
      <c r="AB289" s="20" t="str">
        <f t="shared" si="112"/>
        <v/>
      </c>
      <c r="AC289" s="10">
        <f t="shared" si="113"/>
        <v>282</v>
      </c>
      <c r="AD289" s="10" t="s">
        <v>515</v>
      </c>
      <c r="AE289" s="13" t="str">
        <f t="shared" si="114"/>
        <v/>
      </c>
      <c r="AF289" s="14" t="str">
        <f t="shared" si="115"/>
        <v/>
      </c>
      <c r="AG289" s="13"/>
      <c r="AH289" s="20" t="str">
        <f t="shared" si="116"/>
        <v/>
      </c>
      <c r="AI289" s="10">
        <f t="shared" si="117"/>
        <v>282</v>
      </c>
      <c r="AJ289" s="10" t="s">
        <v>515</v>
      </c>
      <c r="AK289" s="13" t="str">
        <f t="shared" si="118"/>
        <v/>
      </c>
      <c r="AL289" s="13" t="str">
        <f t="shared" si="119"/>
        <v/>
      </c>
      <c r="AM289" s="20" t="str">
        <f t="shared" si="120"/>
        <v/>
      </c>
      <c r="AN289" s="10">
        <f t="shared" si="121"/>
        <v>282</v>
      </c>
      <c r="AO289" s="10" t="s">
        <v>515</v>
      </c>
      <c r="AP289" s="13" t="str">
        <f t="shared" si="122"/>
        <v/>
      </c>
      <c r="AQ289" s="14" t="str">
        <f t="shared" si="123"/>
        <v/>
      </c>
      <c r="BS289" s="41">
        <f t="shared" si="124"/>
        <v>0</v>
      </c>
      <c r="BT289" s="42">
        <f t="shared" si="125"/>
        <v>0</v>
      </c>
      <c r="BX289" s="41">
        <f t="shared" si="126"/>
        <v>0</v>
      </c>
      <c r="BY289" s="42">
        <f t="shared" si="127"/>
        <v>0</v>
      </c>
      <c r="CC289" s="41">
        <f t="shared" si="128"/>
        <v>0</v>
      </c>
      <c r="CD289" s="42">
        <f t="shared" si="129"/>
        <v>0</v>
      </c>
      <c r="CH289" s="41">
        <f t="shared" si="130"/>
        <v>0</v>
      </c>
      <c r="CI289" s="42">
        <f t="shared" si="131"/>
        <v>0</v>
      </c>
    </row>
    <row r="290" spans="3:87" x14ac:dyDescent="0.25">
      <c r="C290">
        <v>2.7100000000000168</v>
      </c>
      <c r="D290">
        <v>28</v>
      </c>
      <c r="E290">
        <v>2.9652477550651533</v>
      </c>
      <c r="F290">
        <v>57</v>
      </c>
      <c r="G290">
        <v>3.5954990580344512</v>
      </c>
      <c r="H290">
        <v>28</v>
      </c>
      <c r="I290">
        <v>2.9359595320502212</v>
      </c>
      <c r="J290">
        <v>58</v>
      </c>
      <c r="K290">
        <v>3.6058039899562147</v>
      </c>
      <c r="L290">
        <v>39</v>
      </c>
      <c r="M290">
        <v>46</v>
      </c>
      <c r="W290" s="20" t="str">
        <f t="shared" si="108"/>
        <v/>
      </c>
      <c r="X290" s="10">
        <f t="shared" si="109"/>
        <v>283</v>
      </c>
      <c r="Y290" s="10" t="s">
        <v>516</v>
      </c>
      <c r="Z290" s="13" t="str">
        <f t="shared" si="110"/>
        <v/>
      </c>
      <c r="AA290" s="13" t="str">
        <f t="shared" si="111"/>
        <v/>
      </c>
      <c r="AB290" s="20" t="str">
        <f t="shared" si="112"/>
        <v/>
      </c>
      <c r="AC290" s="10">
        <f t="shared" si="113"/>
        <v>283</v>
      </c>
      <c r="AD290" s="10" t="s">
        <v>516</v>
      </c>
      <c r="AE290" s="13" t="str">
        <f t="shared" si="114"/>
        <v/>
      </c>
      <c r="AF290" s="14" t="str">
        <f t="shared" si="115"/>
        <v/>
      </c>
      <c r="AG290" s="13"/>
      <c r="AH290" s="20" t="str">
        <f t="shared" si="116"/>
        <v/>
      </c>
      <c r="AI290" s="10">
        <f t="shared" si="117"/>
        <v>283</v>
      </c>
      <c r="AJ290" s="10" t="s">
        <v>516</v>
      </c>
      <c r="AK290" s="13" t="str">
        <f t="shared" si="118"/>
        <v/>
      </c>
      <c r="AL290" s="13" t="str">
        <f t="shared" si="119"/>
        <v/>
      </c>
      <c r="AM290" s="20" t="str">
        <f t="shared" si="120"/>
        <v/>
      </c>
      <c r="AN290" s="10">
        <f t="shared" si="121"/>
        <v>283</v>
      </c>
      <c r="AO290" s="10" t="s">
        <v>516</v>
      </c>
      <c r="AP290" s="13" t="str">
        <f t="shared" si="122"/>
        <v/>
      </c>
      <c r="AQ290" s="14" t="str">
        <f t="shared" si="123"/>
        <v/>
      </c>
      <c r="BS290" s="41">
        <f t="shared" si="124"/>
        <v>0</v>
      </c>
      <c r="BT290" s="42">
        <f t="shared" si="125"/>
        <v>0</v>
      </c>
      <c r="BX290" s="41">
        <f t="shared" si="126"/>
        <v>0</v>
      </c>
      <c r="BY290" s="42">
        <f t="shared" si="127"/>
        <v>0</v>
      </c>
      <c r="CC290" s="41">
        <f t="shared" si="128"/>
        <v>0</v>
      </c>
      <c r="CD290" s="42">
        <f t="shared" si="129"/>
        <v>0</v>
      </c>
      <c r="CH290" s="41">
        <f t="shared" si="130"/>
        <v>0</v>
      </c>
      <c r="CI290" s="42">
        <f t="shared" si="131"/>
        <v>0</v>
      </c>
    </row>
    <row r="291" spans="3:87" x14ac:dyDescent="0.25">
      <c r="C291">
        <v>2.7200000000000166</v>
      </c>
      <c r="D291">
        <v>28</v>
      </c>
      <c r="E291">
        <v>2.9556540575336125</v>
      </c>
      <c r="F291">
        <v>57</v>
      </c>
      <c r="G291">
        <v>3.6093620016456498</v>
      </c>
      <c r="H291">
        <v>28</v>
      </c>
      <c r="I291">
        <v>2.869393508814464</v>
      </c>
      <c r="J291">
        <v>58</v>
      </c>
      <c r="K291">
        <v>3.6083307053483722</v>
      </c>
      <c r="L291">
        <v>29</v>
      </c>
      <c r="M291">
        <v>40</v>
      </c>
      <c r="W291" s="20" t="str">
        <f t="shared" si="108"/>
        <v/>
      </c>
      <c r="X291" s="10">
        <f t="shared" si="109"/>
        <v>284</v>
      </c>
      <c r="Y291" s="10" t="s">
        <v>517</v>
      </c>
      <c r="Z291" s="13" t="str">
        <f t="shared" si="110"/>
        <v/>
      </c>
      <c r="AA291" s="13" t="str">
        <f t="shared" si="111"/>
        <v/>
      </c>
      <c r="AB291" s="20" t="str">
        <f t="shared" si="112"/>
        <v/>
      </c>
      <c r="AC291" s="10">
        <f t="shared" si="113"/>
        <v>284</v>
      </c>
      <c r="AD291" s="10" t="s">
        <v>517</v>
      </c>
      <c r="AE291" s="13" t="str">
        <f t="shared" si="114"/>
        <v/>
      </c>
      <c r="AF291" s="14" t="str">
        <f t="shared" si="115"/>
        <v/>
      </c>
      <c r="AG291" s="13"/>
      <c r="AH291" s="20" t="str">
        <f t="shared" si="116"/>
        <v/>
      </c>
      <c r="AI291" s="10">
        <f t="shared" si="117"/>
        <v>284</v>
      </c>
      <c r="AJ291" s="10" t="s">
        <v>517</v>
      </c>
      <c r="AK291" s="13" t="str">
        <f t="shared" si="118"/>
        <v/>
      </c>
      <c r="AL291" s="13" t="str">
        <f t="shared" si="119"/>
        <v/>
      </c>
      <c r="AM291" s="20" t="str">
        <f t="shared" si="120"/>
        <v/>
      </c>
      <c r="AN291" s="10">
        <f t="shared" si="121"/>
        <v>284</v>
      </c>
      <c r="AO291" s="10" t="s">
        <v>517</v>
      </c>
      <c r="AP291" s="13" t="str">
        <f t="shared" si="122"/>
        <v/>
      </c>
      <c r="AQ291" s="14" t="str">
        <f t="shared" si="123"/>
        <v/>
      </c>
      <c r="BS291" s="41">
        <f t="shared" si="124"/>
        <v>0</v>
      </c>
      <c r="BT291" s="42">
        <f t="shared" si="125"/>
        <v>0</v>
      </c>
      <c r="BX291" s="41">
        <f t="shared" si="126"/>
        <v>0</v>
      </c>
      <c r="BY291" s="42">
        <f t="shared" si="127"/>
        <v>0</v>
      </c>
      <c r="CC291" s="41">
        <f t="shared" si="128"/>
        <v>0</v>
      </c>
      <c r="CD291" s="42">
        <f t="shared" si="129"/>
        <v>0</v>
      </c>
      <c r="CH291" s="41">
        <f t="shared" si="130"/>
        <v>0</v>
      </c>
      <c r="CI291" s="42">
        <f t="shared" si="131"/>
        <v>0</v>
      </c>
    </row>
    <row r="292" spans="3:87" x14ac:dyDescent="0.25">
      <c r="C292">
        <v>2.7300000000000164</v>
      </c>
      <c r="D292">
        <v>27</v>
      </c>
      <c r="E292">
        <v>2.9431865451431314</v>
      </c>
      <c r="F292">
        <v>57</v>
      </c>
      <c r="G292">
        <v>3.6145944830832955</v>
      </c>
      <c r="H292">
        <v>28</v>
      </c>
      <c r="I292">
        <v>2.9179763714730118</v>
      </c>
      <c r="J292">
        <v>58</v>
      </c>
      <c r="K292">
        <v>3.5971735277826618</v>
      </c>
      <c r="L292">
        <v>61</v>
      </c>
      <c r="M292">
        <v>36</v>
      </c>
      <c r="W292" s="20" t="str">
        <f t="shared" si="108"/>
        <v/>
      </c>
      <c r="X292" s="10">
        <f t="shared" si="109"/>
        <v>285</v>
      </c>
      <c r="Y292" s="10" t="s">
        <v>518</v>
      </c>
      <c r="Z292" s="13" t="str">
        <f t="shared" si="110"/>
        <v/>
      </c>
      <c r="AA292" s="13" t="str">
        <f t="shared" si="111"/>
        <v/>
      </c>
      <c r="AB292" s="20" t="str">
        <f t="shared" si="112"/>
        <v/>
      </c>
      <c r="AC292" s="10">
        <f t="shared" si="113"/>
        <v>285</v>
      </c>
      <c r="AD292" s="10" t="s">
        <v>518</v>
      </c>
      <c r="AE292" s="13" t="str">
        <f t="shared" si="114"/>
        <v/>
      </c>
      <c r="AF292" s="14" t="str">
        <f t="shared" si="115"/>
        <v/>
      </c>
      <c r="AG292" s="13"/>
      <c r="AH292" s="20" t="str">
        <f t="shared" si="116"/>
        <v/>
      </c>
      <c r="AI292" s="10">
        <f t="shared" si="117"/>
        <v>285</v>
      </c>
      <c r="AJ292" s="10" t="s">
        <v>518</v>
      </c>
      <c r="AK292" s="13" t="str">
        <f t="shared" si="118"/>
        <v/>
      </c>
      <c r="AL292" s="13" t="str">
        <f t="shared" si="119"/>
        <v/>
      </c>
      <c r="AM292" s="20" t="str">
        <f t="shared" si="120"/>
        <v/>
      </c>
      <c r="AN292" s="10">
        <f t="shared" si="121"/>
        <v>285</v>
      </c>
      <c r="AO292" s="10" t="s">
        <v>518</v>
      </c>
      <c r="AP292" s="13" t="str">
        <f t="shared" si="122"/>
        <v/>
      </c>
      <c r="AQ292" s="14" t="str">
        <f t="shared" si="123"/>
        <v/>
      </c>
      <c r="BS292" s="41">
        <f t="shared" si="124"/>
        <v>0</v>
      </c>
      <c r="BT292" s="42">
        <f t="shared" si="125"/>
        <v>0</v>
      </c>
      <c r="BX292" s="41">
        <f t="shared" si="126"/>
        <v>0</v>
      </c>
      <c r="BY292" s="42">
        <f t="shared" si="127"/>
        <v>0</v>
      </c>
      <c r="CC292" s="41">
        <f t="shared" si="128"/>
        <v>0</v>
      </c>
      <c r="CD292" s="42">
        <f t="shared" si="129"/>
        <v>0</v>
      </c>
      <c r="CH292" s="41">
        <f t="shared" si="130"/>
        <v>0</v>
      </c>
      <c r="CI292" s="42">
        <f t="shared" si="131"/>
        <v>0</v>
      </c>
    </row>
    <row r="293" spans="3:87" x14ac:dyDescent="0.25">
      <c r="C293">
        <v>2.7400000000000162</v>
      </c>
      <c r="D293">
        <v>27</v>
      </c>
      <c r="E293">
        <v>2.9442809341565992</v>
      </c>
      <c r="F293">
        <v>57</v>
      </c>
      <c r="G293">
        <v>3.6191347498305211</v>
      </c>
      <c r="H293">
        <v>28</v>
      </c>
      <c r="I293">
        <v>2.9339938776930028</v>
      </c>
      <c r="J293">
        <v>57</v>
      </c>
      <c r="K293">
        <v>3.5946468123905051</v>
      </c>
      <c r="L293">
        <v>84</v>
      </c>
      <c r="M293">
        <v>35</v>
      </c>
      <c r="W293" s="20" t="str">
        <f t="shared" si="108"/>
        <v/>
      </c>
      <c r="X293" s="10">
        <f t="shared" si="109"/>
        <v>286</v>
      </c>
      <c r="Y293" s="10" t="s">
        <v>519</v>
      </c>
      <c r="Z293" s="13" t="str">
        <f t="shared" si="110"/>
        <v/>
      </c>
      <c r="AA293" s="13" t="str">
        <f t="shared" si="111"/>
        <v/>
      </c>
      <c r="AB293" s="20" t="str">
        <f t="shared" si="112"/>
        <v/>
      </c>
      <c r="AC293" s="10">
        <f t="shared" si="113"/>
        <v>286</v>
      </c>
      <c r="AD293" s="10" t="s">
        <v>519</v>
      </c>
      <c r="AE293" s="13" t="str">
        <f t="shared" si="114"/>
        <v/>
      </c>
      <c r="AF293" s="14" t="str">
        <f t="shared" si="115"/>
        <v/>
      </c>
      <c r="AG293" s="13"/>
      <c r="AH293" s="20" t="str">
        <f t="shared" si="116"/>
        <v/>
      </c>
      <c r="AI293" s="10">
        <f t="shared" si="117"/>
        <v>286</v>
      </c>
      <c r="AJ293" s="10" t="s">
        <v>519</v>
      </c>
      <c r="AK293" s="13" t="str">
        <f t="shared" si="118"/>
        <v/>
      </c>
      <c r="AL293" s="13" t="str">
        <f t="shared" si="119"/>
        <v/>
      </c>
      <c r="AM293" s="20" t="str">
        <f t="shared" si="120"/>
        <v/>
      </c>
      <c r="AN293" s="10">
        <f t="shared" si="121"/>
        <v>286</v>
      </c>
      <c r="AO293" s="10" t="s">
        <v>519</v>
      </c>
      <c r="AP293" s="13" t="str">
        <f t="shared" si="122"/>
        <v/>
      </c>
      <c r="AQ293" s="14" t="str">
        <f t="shared" si="123"/>
        <v/>
      </c>
      <c r="BS293" s="41">
        <f t="shared" si="124"/>
        <v>0</v>
      </c>
      <c r="BT293" s="42">
        <f t="shared" si="125"/>
        <v>0</v>
      </c>
      <c r="BX293" s="41">
        <f t="shared" si="126"/>
        <v>0</v>
      </c>
      <c r="BY293" s="42">
        <f t="shared" si="127"/>
        <v>0</v>
      </c>
      <c r="CC293" s="41">
        <f t="shared" si="128"/>
        <v>0</v>
      </c>
      <c r="CD293" s="42">
        <f t="shared" si="129"/>
        <v>0</v>
      </c>
      <c r="CH293" s="41">
        <f t="shared" si="130"/>
        <v>0</v>
      </c>
      <c r="CI293" s="42">
        <f t="shared" si="131"/>
        <v>0</v>
      </c>
    </row>
    <row r="294" spans="3:87" x14ac:dyDescent="0.25">
      <c r="C294">
        <v>2.750000000000016</v>
      </c>
      <c r="D294">
        <v>27</v>
      </c>
      <c r="E294">
        <v>2.9325615513143131</v>
      </c>
      <c r="F294">
        <v>57</v>
      </c>
      <c r="G294">
        <v>3.6111965023473873</v>
      </c>
      <c r="H294">
        <v>28</v>
      </c>
      <c r="I294">
        <v>2.8631787723190278</v>
      </c>
      <c r="J294">
        <v>57</v>
      </c>
      <c r="K294">
        <v>3.6407759099713273</v>
      </c>
      <c r="L294">
        <v>21</v>
      </c>
      <c r="M294">
        <v>38</v>
      </c>
      <c r="W294" s="20" t="str">
        <f t="shared" si="108"/>
        <v/>
      </c>
      <c r="X294" s="10">
        <f t="shared" si="109"/>
        <v>287</v>
      </c>
      <c r="Y294" s="10" t="s">
        <v>520</v>
      </c>
      <c r="Z294" s="13" t="str">
        <f t="shared" si="110"/>
        <v/>
      </c>
      <c r="AA294" s="13" t="str">
        <f t="shared" si="111"/>
        <v/>
      </c>
      <c r="AB294" s="20" t="str">
        <f t="shared" si="112"/>
        <v/>
      </c>
      <c r="AC294" s="10">
        <f t="shared" si="113"/>
        <v>287</v>
      </c>
      <c r="AD294" s="10" t="s">
        <v>520</v>
      </c>
      <c r="AE294" s="13" t="str">
        <f t="shared" si="114"/>
        <v/>
      </c>
      <c r="AF294" s="14" t="str">
        <f t="shared" si="115"/>
        <v/>
      </c>
      <c r="AG294" s="13"/>
      <c r="AH294" s="20" t="str">
        <f t="shared" si="116"/>
        <v/>
      </c>
      <c r="AI294" s="10">
        <f t="shared" si="117"/>
        <v>287</v>
      </c>
      <c r="AJ294" s="10" t="s">
        <v>520</v>
      </c>
      <c r="AK294" s="13" t="str">
        <f t="shared" si="118"/>
        <v/>
      </c>
      <c r="AL294" s="13" t="str">
        <f t="shared" si="119"/>
        <v/>
      </c>
      <c r="AM294" s="20" t="str">
        <f t="shared" si="120"/>
        <v/>
      </c>
      <c r="AN294" s="10">
        <f t="shared" si="121"/>
        <v>287</v>
      </c>
      <c r="AO294" s="10" t="s">
        <v>520</v>
      </c>
      <c r="AP294" s="13" t="str">
        <f t="shared" si="122"/>
        <v/>
      </c>
      <c r="AQ294" s="14" t="str">
        <f t="shared" si="123"/>
        <v/>
      </c>
      <c r="BS294" s="41">
        <f t="shared" si="124"/>
        <v>0</v>
      </c>
      <c r="BT294" s="42">
        <f t="shared" si="125"/>
        <v>0</v>
      </c>
      <c r="BX294" s="41">
        <f t="shared" si="126"/>
        <v>0</v>
      </c>
      <c r="BY294" s="42">
        <f t="shared" si="127"/>
        <v>0</v>
      </c>
      <c r="CC294" s="41">
        <f t="shared" si="128"/>
        <v>0</v>
      </c>
      <c r="CD294" s="42">
        <f t="shared" si="129"/>
        <v>0</v>
      </c>
      <c r="CH294" s="41">
        <f t="shared" si="130"/>
        <v>0</v>
      </c>
      <c r="CI294" s="42">
        <f t="shared" si="131"/>
        <v>0</v>
      </c>
    </row>
    <row r="295" spans="3:87" x14ac:dyDescent="0.25">
      <c r="C295">
        <v>2.7600000000000158</v>
      </c>
      <c r="D295">
        <v>27</v>
      </c>
      <c r="E295">
        <v>2.9165740666340056</v>
      </c>
      <c r="F295">
        <v>56</v>
      </c>
      <c r="G295">
        <v>3.6067672253142007</v>
      </c>
      <c r="H295">
        <v>28</v>
      </c>
      <c r="I295">
        <v>2.9295836203596211</v>
      </c>
      <c r="J295">
        <v>57</v>
      </c>
      <c r="K295">
        <v>3.6078175413112841</v>
      </c>
      <c r="L295">
        <v>64</v>
      </c>
      <c r="M295">
        <v>86</v>
      </c>
      <c r="W295" s="20" t="str">
        <f t="shared" si="108"/>
        <v/>
      </c>
      <c r="X295" s="10">
        <f t="shared" si="109"/>
        <v>288</v>
      </c>
      <c r="Y295" s="10" t="s">
        <v>521</v>
      </c>
      <c r="Z295" s="13" t="str">
        <f t="shared" si="110"/>
        <v/>
      </c>
      <c r="AA295" s="13" t="str">
        <f t="shared" si="111"/>
        <v/>
      </c>
      <c r="AB295" s="20" t="str">
        <f t="shared" si="112"/>
        <v/>
      </c>
      <c r="AC295" s="10">
        <f t="shared" si="113"/>
        <v>288</v>
      </c>
      <c r="AD295" s="10" t="s">
        <v>521</v>
      </c>
      <c r="AE295" s="13" t="str">
        <f t="shared" si="114"/>
        <v/>
      </c>
      <c r="AF295" s="14" t="str">
        <f t="shared" si="115"/>
        <v/>
      </c>
      <c r="AG295" s="13"/>
      <c r="AH295" s="20" t="str">
        <f t="shared" si="116"/>
        <v/>
      </c>
      <c r="AI295" s="10">
        <f t="shared" si="117"/>
        <v>288</v>
      </c>
      <c r="AJ295" s="10" t="s">
        <v>521</v>
      </c>
      <c r="AK295" s="13" t="str">
        <f t="shared" si="118"/>
        <v/>
      </c>
      <c r="AL295" s="13" t="str">
        <f t="shared" si="119"/>
        <v/>
      </c>
      <c r="AM295" s="20" t="str">
        <f t="shared" si="120"/>
        <v/>
      </c>
      <c r="AN295" s="10">
        <f t="shared" si="121"/>
        <v>288</v>
      </c>
      <c r="AO295" s="10" t="s">
        <v>521</v>
      </c>
      <c r="AP295" s="13" t="str">
        <f t="shared" si="122"/>
        <v/>
      </c>
      <c r="AQ295" s="14" t="str">
        <f t="shared" si="123"/>
        <v/>
      </c>
      <c r="BS295" s="41">
        <f t="shared" si="124"/>
        <v>0</v>
      </c>
      <c r="BT295" s="42">
        <f t="shared" si="125"/>
        <v>0</v>
      </c>
      <c r="BX295" s="41">
        <f t="shared" si="126"/>
        <v>0</v>
      </c>
      <c r="BY295" s="42">
        <f t="shared" si="127"/>
        <v>0</v>
      </c>
      <c r="CC295" s="41">
        <f t="shared" si="128"/>
        <v>0</v>
      </c>
      <c r="CD295" s="42">
        <f t="shared" si="129"/>
        <v>0</v>
      </c>
      <c r="CH295" s="41">
        <f t="shared" si="130"/>
        <v>0</v>
      </c>
      <c r="CI295" s="42">
        <f t="shared" si="131"/>
        <v>0</v>
      </c>
    </row>
    <row r="296" spans="3:87" x14ac:dyDescent="0.25">
      <c r="C296">
        <v>2.7700000000000156</v>
      </c>
      <c r="D296">
        <v>27</v>
      </c>
      <c r="E296">
        <v>2.9086358191508719</v>
      </c>
      <c r="F296">
        <v>56</v>
      </c>
      <c r="G296">
        <v>3.6094729913596897</v>
      </c>
      <c r="H296">
        <v>27</v>
      </c>
      <c r="I296">
        <v>2.9228557198270959</v>
      </c>
      <c r="J296">
        <v>56</v>
      </c>
      <c r="K296">
        <v>3.6087807766692697</v>
      </c>
      <c r="L296">
        <v>10</v>
      </c>
      <c r="M296">
        <v>6</v>
      </c>
      <c r="W296" s="20" t="str">
        <f t="shared" si="108"/>
        <v/>
      </c>
      <c r="X296" s="10">
        <f t="shared" si="109"/>
        <v>289</v>
      </c>
      <c r="Y296" s="10" t="s">
        <v>522</v>
      </c>
      <c r="Z296" s="13" t="str">
        <f t="shared" si="110"/>
        <v/>
      </c>
      <c r="AA296" s="13" t="str">
        <f t="shared" si="111"/>
        <v/>
      </c>
      <c r="AB296" s="20" t="str">
        <f t="shared" si="112"/>
        <v/>
      </c>
      <c r="AC296" s="10">
        <f t="shared" si="113"/>
        <v>289</v>
      </c>
      <c r="AD296" s="10" t="s">
        <v>522</v>
      </c>
      <c r="AE296" s="13" t="str">
        <f t="shared" si="114"/>
        <v/>
      </c>
      <c r="AF296" s="14" t="str">
        <f t="shared" si="115"/>
        <v/>
      </c>
      <c r="AG296" s="13"/>
      <c r="AH296" s="20" t="str">
        <f t="shared" si="116"/>
        <v/>
      </c>
      <c r="AI296" s="10">
        <f t="shared" si="117"/>
        <v>289</v>
      </c>
      <c r="AJ296" s="10" t="s">
        <v>522</v>
      </c>
      <c r="AK296" s="13" t="str">
        <f t="shared" si="118"/>
        <v/>
      </c>
      <c r="AL296" s="13" t="str">
        <f t="shared" si="119"/>
        <v/>
      </c>
      <c r="AM296" s="20" t="str">
        <f t="shared" si="120"/>
        <v/>
      </c>
      <c r="AN296" s="10">
        <f t="shared" si="121"/>
        <v>289</v>
      </c>
      <c r="AO296" s="10" t="s">
        <v>522</v>
      </c>
      <c r="AP296" s="13" t="str">
        <f t="shared" si="122"/>
        <v/>
      </c>
      <c r="AQ296" s="14" t="str">
        <f t="shared" si="123"/>
        <v/>
      </c>
      <c r="BS296" s="41">
        <f t="shared" si="124"/>
        <v>0</v>
      </c>
      <c r="BT296" s="42">
        <f t="shared" si="125"/>
        <v>0</v>
      </c>
      <c r="BX296" s="41">
        <f t="shared" si="126"/>
        <v>0</v>
      </c>
      <c r="BY296" s="42">
        <f t="shared" si="127"/>
        <v>0</v>
      </c>
      <c r="CC296" s="41">
        <f t="shared" si="128"/>
        <v>0</v>
      </c>
      <c r="CD296" s="42">
        <f t="shared" si="129"/>
        <v>0</v>
      </c>
      <c r="CH296" s="41">
        <f t="shared" si="130"/>
        <v>0</v>
      </c>
      <c r="CI296" s="42">
        <f t="shared" si="131"/>
        <v>0</v>
      </c>
    </row>
    <row r="297" spans="3:87" x14ac:dyDescent="0.25">
      <c r="C297">
        <v>2.7800000000000153</v>
      </c>
      <c r="D297">
        <v>27</v>
      </c>
      <c r="E297">
        <v>2.9004075313003668</v>
      </c>
      <c r="F297">
        <v>56</v>
      </c>
      <c r="G297">
        <v>3.5983158137939792</v>
      </c>
      <c r="H297">
        <v>27</v>
      </c>
      <c r="I297">
        <v>2.8486236140174093</v>
      </c>
      <c r="J297">
        <v>56</v>
      </c>
      <c r="K297">
        <v>3.5983158137939792</v>
      </c>
      <c r="L297">
        <v>22</v>
      </c>
      <c r="M297">
        <v>0</v>
      </c>
      <c r="W297" s="20" t="str">
        <f t="shared" si="108"/>
        <v/>
      </c>
      <c r="X297" s="10">
        <f t="shared" si="109"/>
        <v>290</v>
      </c>
      <c r="Y297" s="10" t="s">
        <v>523</v>
      </c>
      <c r="Z297" s="13" t="str">
        <f t="shared" si="110"/>
        <v/>
      </c>
      <c r="AA297" s="13" t="str">
        <f t="shared" si="111"/>
        <v/>
      </c>
      <c r="AB297" s="20" t="str">
        <f t="shared" si="112"/>
        <v/>
      </c>
      <c r="AC297" s="10">
        <f t="shared" si="113"/>
        <v>290</v>
      </c>
      <c r="AD297" s="10" t="s">
        <v>523</v>
      </c>
      <c r="AE297" s="13" t="str">
        <f t="shared" si="114"/>
        <v/>
      </c>
      <c r="AF297" s="14" t="str">
        <f t="shared" si="115"/>
        <v/>
      </c>
      <c r="AG297" s="13"/>
      <c r="AH297" s="20" t="str">
        <f t="shared" si="116"/>
        <v/>
      </c>
      <c r="AI297" s="10">
        <f t="shared" si="117"/>
        <v>290</v>
      </c>
      <c r="AJ297" s="10" t="s">
        <v>523</v>
      </c>
      <c r="AK297" s="13" t="str">
        <f t="shared" si="118"/>
        <v/>
      </c>
      <c r="AL297" s="13" t="str">
        <f t="shared" si="119"/>
        <v/>
      </c>
      <c r="AM297" s="20" t="str">
        <f t="shared" si="120"/>
        <v/>
      </c>
      <c r="AN297" s="10">
        <f t="shared" si="121"/>
        <v>290</v>
      </c>
      <c r="AO297" s="10" t="s">
        <v>523</v>
      </c>
      <c r="AP297" s="13" t="str">
        <f t="shared" si="122"/>
        <v/>
      </c>
      <c r="AQ297" s="14" t="str">
        <f t="shared" si="123"/>
        <v/>
      </c>
      <c r="BS297" s="41">
        <f t="shared" si="124"/>
        <v>0</v>
      </c>
      <c r="BT297" s="42">
        <f t="shared" si="125"/>
        <v>0</v>
      </c>
      <c r="BX297" s="41">
        <f t="shared" si="126"/>
        <v>0</v>
      </c>
      <c r="BY297" s="42">
        <f t="shared" si="127"/>
        <v>0</v>
      </c>
      <c r="CC297" s="41">
        <f t="shared" si="128"/>
        <v>0</v>
      </c>
      <c r="CD297" s="42">
        <f t="shared" si="129"/>
        <v>0</v>
      </c>
      <c r="CH297" s="41">
        <f t="shared" si="130"/>
        <v>0</v>
      </c>
      <c r="CI297" s="42">
        <f t="shared" si="131"/>
        <v>0</v>
      </c>
    </row>
    <row r="298" spans="3:87" x14ac:dyDescent="0.25">
      <c r="C298">
        <v>2.7900000000000151</v>
      </c>
      <c r="D298">
        <v>27</v>
      </c>
      <c r="E298">
        <v>2.8939016101959218</v>
      </c>
      <c r="F298">
        <v>56</v>
      </c>
      <c r="G298">
        <v>3.5844528701827798</v>
      </c>
      <c r="H298">
        <v>28</v>
      </c>
      <c r="I298">
        <v>2.9253824352192539</v>
      </c>
      <c r="J298">
        <v>56</v>
      </c>
      <c r="K298">
        <v>3.579220388745135</v>
      </c>
      <c r="L298">
        <v>65</v>
      </c>
      <c r="M298">
        <v>3</v>
      </c>
      <c r="W298" s="20" t="str">
        <f t="shared" si="108"/>
        <v/>
      </c>
      <c r="X298" s="10">
        <f t="shared" si="109"/>
        <v>291</v>
      </c>
      <c r="Y298" s="10" t="s">
        <v>524</v>
      </c>
      <c r="Z298" s="13" t="str">
        <f t="shared" si="110"/>
        <v/>
      </c>
      <c r="AA298" s="13" t="str">
        <f t="shared" si="111"/>
        <v/>
      </c>
      <c r="AB298" s="20" t="str">
        <f t="shared" si="112"/>
        <v/>
      </c>
      <c r="AC298" s="10">
        <f t="shared" si="113"/>
        <v>291</v>
      </c>
      <c r="AD298" s="10" t="s">
        <v>524</v>
      </c>
      <c r="AE298" s="13" t="str">
        <f t="shared" si="114"/>
        <v/>
      </c>
      <c r="AF298" s="14" t="str">
        <f t="shared" si="115"/>
        <v/>
      </c>
      <c r="AG298" s="13"/>
      <c r="AH298" s="20" t="str">
        <f t="shared" si="116"/>
        <v/>
      </c>
      <c r="AI298" s="10">
        <f t="shared" si="117"/>
        <v>291</v>
      </c>
      <c r="AJ298" s="10" t="s">
        <v>524</v>
      </c>
      <c r="AK298" s="13" t="str">
        <f t="shared" si="118"/>
        <v/>
      </c>
      <c r="AL298" s="13" t="str">
        <f t="shared" si="119"/>
        <v/>
      </c>
      <c r="AM298" s="20" t="str">
        <f t="shared" si="120"/>
        <v/>
      </c>
      <c r="AN298" s="10">
        <f t="shared" si="121"/>
        <v>291</v>
      </c>
      <c r="AO298" s="10" t="s">
        <v>524</v>
      </c>
      <c r="AP298" s="13" t="str">
        <f t="shared" si="122"/>
        <v/>
      </c>
      <c r="AQ298" s="14" t="str">
        <f t="shared" si="123"/>
        <v/>
      </c>
      <c r="BS298" s="41">
        <f t="shared" si="124"/>
        <v>0</v>
      </c>
      <c r="BT298" s="42">
        <f t="shared" si="125"/>
        <v>0</v>
      </c>
      <c r="BX298" s="41">
        <f t="shared" si="126"/>
        <v>0</v>
      </c>
      <c r="BY298" s="42">
        <f t="shared" si="127"/>
        <v>0</v>
      </c>
      <c r="CC298" s="41">
        <f t="shared" si="128"/>
        <v>0</v>
      </c>
      <c r="CD298" s="42">
        <f t="shared" si="129"/>
        <v>0</v>
      </c>
      <c r="CH298" s="41">
        <f t="shared" si="130"/>
        <v>0</v>
      </c>
      <c r="CI298" s="42">
        <f t="shared" si="131"/>
        <v>0</v>
      </c>
    </row>
    <row r="299" spans="3:87" x14ac:dyDescent="0.25">
      <c r="C299">
        <v>2.8000000000000149</v>
      </c>
      <c r="D299">
        <v>27</v>
      </c>
      <c r="E299">
        <v>2.8939016101959218</v>
      </c>
      <c r="F299">
        <v>56</v>
      </c>
      <c r="G299">
        <v>3.6017137945298865</v>
      </c>
      <c r="H299">
        <v>27</v>
      </c>
      <c r="I299">
        <v>2.8907016998131492</v>
      </c>
      <c r="J299">
        <v>56</v>
      </c>
      <c r="K299">
        <v>3.5782381336873437</v>
      </c>
      <c r="L299">
        <v>3</v>
      </c>
      <c r="M299">
        <v>17</v>
      </c>
      <c r="W299" s="20" t="str">
        <f t="shared" si="108"/>
        <v/>
      </c>
      <c r="X299" s="10">
        <f t="shared" si="109"/>
        <v>292</v>
      </c>
      <c r="Y299" s="10" t="s">
        <v>525</v>
      </c>
      <c r="Z299" s="13" t="str">
        <f t="shared" si="110"/>
        <v/>
      </c>
      <c r="AA299" s="13" t="str">
        <f t="shared" si="111"/>
        <v/>
      </c>
      <c r="AB299" s="20" t="str">
        <f t="shared" si="112"/>
        <v/>
      </c>
      <c r="AC299" s="10">
        <f t="shared" si="113"/>
        <v>292</v>
      </c>
      <c r="AD299" s="10" t="s">
        <v>525</v>
      </c>
      <c r="AE299" s="13" t="str">
        <f t="shared" si="114"/>
        <v/>
      </c>
      <c r="AF299" s="14" t="str">
        <f t="shared" si="115"/>
        <v/>
      </c>
      <c r="AG299" s="13"/>
      <c r="AH299" s="20" t="str">
        <f t="shared" si="116"/>
        <v/>
      </c>
      <c r="AI299" s="10">
        <f t="shared" si="117"/>
        <v>292</v>
      </c>
      <c r="AJ299" s="10" t="s">
        <v>525</v>
      </c>
      <c r="AK299" s="13" t="str">
        <f t="shared" si="118"/>
        <v/>
      </c>
      <c r="AL299" s="13" t="str">
        <f t="shared" si="119"/>
        <v/>
      </c>
      <c r="AM299" s="20" t="str">
        <f t="shared" si="120"/>
        <v/>
      </c>
      <c r="AN299" s="10">
        <f t="shared" si="121"/>
        <v>292</v>
      </c>
      <c r="AO299" s="10" t="s">
        <v>525</v>
      </c>
      <c r="AP299" s="13" t="str">
        <f t="shared" si="122"/>
        <v/>
      </c>
      <c r="AQ299" s="14" t="str">
        <f t="shared" si="123"/>
        <v/>
      </c>
      <c r="BS299" s="41">
        <f t="shared" si="124"/>
        <v>0</v>
      </c>
      <c r="BT299" s="42">
        <f t="shared" si="125"/>
        <v>0</v>
      </c>
      <c r="BX299" s="41">
        <f t="shared" si="126"/>
        <v>0</v>
      </c>
      <c r="BY299" s="42">
        <f t="shared" si="127"/>
        <v>0</v>
      </c>
      <c r="CC299" s="41">
        <f t="shared" si="128"/>
        <v>0</v>
      </c>
      <c r="CD299" s="42">
        <f t="shared" si="129"/>
        <v>0</v>
      </c>
      <c r="CH299" s="41">
        <f t="shared" si="130"/>
        <v>0</v>
      </c>
      <c r="CI299" s="42">
        <f t="shared" si="131"/>
        <v>0</v>
      </c>
    </row>
    <row r="300" spans="3:87" x14ac:dyDescent="0.25">
      <c r="C300">
        <v>2.8100000000000147</v>
      </c>
      <c r="D300">
        <v>27</v>
      </c>
      <c r="E300">
        <v>2.8939016101959218</v>
      </c>
      <c r="F300">
        <v>55</v>
      </c>
      <c r="G300">
        <v>3.5875608105513175</v>
      </c>
      <c r="H300">
        <v>27</v>
      </c>
      <c r="I300">
        <v>2.8665957727547395</v>
      </c>
      <c r="J300">
        <v>56</v>
      </c>
      <c r="K300">
        <v>3.5505122464649466</v>
      </c>
      <c r="L300">
        <v>29</v>
      </c>
      <c r="M300">
        <v>74</v>
      </c>
      <c r="W300" s="20" t="str">
        <f t="shared" si="108"/>
        <v/>
      </c>
      <c r="X300" s="10">
        <f t="shared" si="109"/>
        <v>293</v>
      </c>
      <c r="Y300" s="10" t="s">
        <v>526</v>
      </c>
      <c r="Z300" s="13" t="str">
        <f t="shared" si="110"/>
        <v/>
      </c>
      <c r="AA300" s="13" t="str">
        <f t="shared" si="111"/>
        <v/>
      </c>
      <c r="AB300" s="20" t="str">
        <f t="shared" si="112"/>
        <v/>
      </c>
      <c r="AC300" s="10">
        <f t="shared" si="113"/>
        <v>293</v>
      </c>
      <c r="AD300" s="10" t="s">
        <v>526</v>
      </c>
      <c r="AE300" s="13" t="str">
        <f t="shared" si="114"/>
        <v/>
      </c>
      <c r="AF300" s="14" t="str">
        <f t="shared" si="115"/>
        <v/>
      </c>
      <c r="AG300" s="13"/>
      <c r="AH300" s="20" t="str">
        <f t="shared" si="116"/>
        <v/>
      </c>
      <c r="AI300" s="10">
        <f t="shared" si="117"/>
        <v>293</v>
      </c>
      <c r="AJ300" s="10" t="s">
        <v>526</v>
      </c>
      <c r="AK300" s="13" t="str">
        <f t="shared" si="118"/>
        <v/>
      </c>
      <c r="AL300" s="13" t="str">
        <f t="shared" si="119"/>
        <v/>
      </c>
      <c r="AM300" s="20" t="str">
        <f t="shared" si="120"/>
        <v/>
      </c>
      <c r="AN300" s="10">
        <f t="shared" si="121"/>
        <v>293</v>
      </c>
      <c r="AO300" s="10" t="s">
        <v>526</v>
      </c>
      <c r="AP300" s="13" t="str">
        <f t="shared" si="122"/>
        <v/>
      </c>
      <c r="AQ300" s="14" t="str">
        <f t="shared" si="123"/>
        <v/>
      </c>
      <c r="BS300" s="41">
        <f t="shared" si="124"/>
        <v>0</v>
      </c>
      <c r="BT300" s="42">
        <f t="shared" si="125"/>
        <v>0</v>
      </c>
      <c r="BX300" s="41">
        <f t="shared" si="126"/>
        <v>0</v>
      </c>
      <c r="BY300" s="42">
        <f t="shared" si="127"/>
        <v>0</v>
      </c>
      <c r="CC300" s="41">
        <f t="shared" si="128"/>
        <v>0</v>
      </c>
      <c r="CD300" s="42">
        <f t="shared" si="129"/>
        <v>0</v>
      </c>
      <c r="CH300" s="41">
        <f t="shared" si="130"/>
        <v>0</v>
      </c>
      <c r="CI300" s="42">
        <f t="shared" si="131"/>
        <v>0</v>
      </c>
    </row>
    <row r="301" spans="3:87" x14ac:dyDescent="0.25">
      <c r="C301">
        <v>2.8200000000000145</v>
      </c>
      <c r="D301">
        <v>27</v>
      </c>
      <c r="E301">
        <v>2.8939016101959218</v>
      </c>
      <c r="F301">
        <v>55</v>
      </c>
      <c r="G301">
        <v>3.6239171599472679</v>
      </c>
      <c r="H301">
        <v>27</v>
      </c>
      <c r="I301">
        <v>2.9202905664236543</v>
      </c>
      <c r="J301">
        <v>56</v>
      </c>
      <c r="K301">
        <v>3.530966750095204</v>
      </c>
      <c r="L301">
        <v>27</v>
      </c>
      <c r="M301">
        <v>79</v>
      </c>
      <c r="W301" s="20" t="str">
        <f t="shared" si="108"/>
        <v/>
      </c>
      <c r="X301" s="10">
        <f t="shared" si="109"/>
        <v>294</v>
      </c>
      <c r="Y301" s="10" t="s">
        <v>527</v>
      </c>
      <c r="Z301" s="13" t="str">
        <f t="shared" si="110"/>
        <v/>
      </c>
      <c r="AA301" s="13" t="str">
        <f t="shared" si="111"/>
        <v/>
      </c>
      <c r="AB301" s="20" t="str">
        <f t="shared" si="112"/>
        <v/>
      </c>
      <c r="AC301" s="10">
        <f t="shared" si="113"/>
        <v>294</v>
      </c>
      <c r="AD301" s="10" t="s">
        <v>527</v>
      </c>
      <c r="AE301" s="13" t="str">
        <f t="shared" si="114"/>
        <v/>
      </c>
      <c r="AF301" s="14" t="str">
        <f t="shared" si="115"/>
        <v/>
      </c>
      <c r="AG301" s="13"/>
      <c r="AH301" s="20" t="str">
        <f t="shared" si="116"/>
        <v/>
      </c>
      <c r="AI301" s="10">
        <f t="shared" si="117"/>
        <v>294</v>
      </c>
      <c r="AJ301" s="10" t="s">
        <v>527</v>
      </c>
      <c r="AK301" s="13" t="str">
        <f t="shared" si="118"/>
        <v/>
      </c>
      <c r="AL301" s="13" t="str">
        <f t="shared" si="119"/>
        <v/>
      </c>
      <c r="AM301" s="20" t="str">
        <f t="shared" si="120"/>
        <v/>
      </c>
      <c r="AN301" s="10">
        <f t="shared" si="121"/>
        <v>294</v>
      </c>
      <c r="AO301" s="10" t="s">
        <v>527</v>
      </c>
      <c r="AP301" s="13" t="str">
        <f t="shared" si="122"/>
        <v/>
      </c>
      <c r="AQ301" s="14" t="str">
        <f t="shared" si="123"/>
        <v/>
      </c>
      <c r="BS301" s="41">
        <f t="shared" si="124"/>
        <v>0</v>
      </c>
      <c r="BT301" s="42">
        <f t="shared" si="125"/>
        <v>0</v>
      </c>
      <c r="BX301" s="41">
        <f t="shared" si="126"/>
        <v>0</v>
      </c>
      <c r="BY301" s="42">
        <f t="shared" si="127"/>
        <v>0</v>
      </c>
      <c r="CC301" s="41">
        <f t="shared" si="128"/>
        <v>0</v>
      </c>
      <c r="CD301" s="42">
        <f t="shared" si="129"/>
        <v>0</v>
      </c>
      <c r="CH301" s="41">
        <f t="shared" si="130"/>
        <v>0</v>
      </c>
      <c r="CI301" s="42">
        <f t="shared" si="131"/>
        <v>0</v>
      </c>
    </row>
    <row r="302" spans="3:87" x14ac:dyDescent="0.25">
      <c r="C302">
        <v>2.8300000000000143</v>
      </c>
      <c r="D302">
        <v>26</v>
      </c>
      <c r="E302">
        <v>2.8864609324198609</v>
      </c>
      <c r="F302">
        <v>55</v>
      </c>
      <c r="G302">
        <v>3.6100542163360694</v>
      </c>
      <c r="H302">
        <v>27</v>
      </c>
      <c r="I302">
        <v>2.8851411386085242</v>
      </c>
      <c r="J302">
        <v>55</v>
      </c>
      <c r="K302">
        <v>3.6215014342691507</v>
      </c>
      <c r="L302">
        <v>42</v>
      </c>
      <c r="M302">
        <v>6</v>
      </c>
      <c r="W302" s="20" t="str">
        <f t="shared" si="108"/>
        <v/>
      </c>
      <c r="X302" s="10">
        <f t="shared" si="109"/>
        <v>295</v>
      </c>
      <c r="Y302" s="10" t="s">
        <v>528</v>
      </c>
      <c r="Z302" s="13" t="str">
        <f t="shared" si="110"/>
        <v/>
      </c>
      <c r="AA302" s="13" t="str">
        <f t="shared" si="111"/>
        <v/>
      </c>
      <c r="AB302" s="20" t="str">
        <f t="shared" si="112"/>
        <v/>
      </c>
      <c r="AC302" s="10">
        <f t="shared" si="113"/>
        <v>295</v>
      </c>
      <c r="AD302" s="10" t="s">
        <v>528</v>
      </c>
      <c r="AE302" s="13" t="str">
        <f t="shared" si="114"/>
        <v/>
      </c>
      <c r="AF302" s="14" t="str">
        <f t="shared" si="115"/>
        <v/>
      </c>
      <c r="AG302" s="13"/>
      <c r="AH302" s="20" t="str">
        <f t="shared" si="116"/>
        <v/>
      </c>
      <c r="AI302" s="10">
        <f t="shared" si="117"/>
        <v>295</v>
      </c>
      <c r="AJ302" s="10" t="s">
        <v>528</v>
      </c>
      <c r="AK302" s="13" t="str">
        <f t="shared" si="118"/>
        <v/>
      </c>
      <c r="AL302" s="13" t="str">
        <f t="shared" si="119"/>
        <v/>
      </c>
      <c r="AM302" s="20" t="str">
        <f t="shared" si="120"/>
        <v/>
      </c>
      <c r="AN302" s="10">
        <f t="shared" si="121"/>
        <v>295</v>
      </c>
      <c r="AO302" s="10" t="s">
        <v>528</v>
      </c>
      <c r="AP302" s="13" t="str">
        <f t="shared" si="122"/>
        <v/>
      </c>
      <c r="AQ302" s="14" t="str">
        <f t="shared" si="123"/>
        <v/>
      </c>
      <c r="BS302" s="41">
        <f t="shared" si="124"/>
        <v>0</v>
      </c>
      <c r="BT302" s="42">
        <f t="shared" si="125"/>
        <v>0</v>
      </c>
      <c r="BX302" s="41">
        <f t="shared" si="126"/>
        <v>0</v>
      </c>
      <c r="BY302" s="42">
        <f t="shared" si="127"/>
        <v>0</v>
      </c>
      <c r="CC302" s="41">
        <f t="shared" si="128"/>
        <v>0</v>
      </c>
      <c r="CD302" s="42">
        <f t="shared" si="129"/>
        <v>0</v>
      </c>
      <c r="CH302" s="41">
        <f t="shared" si="130"/>
        <v>0</v>
      </c>
      <c r="CI302" s="42">
        <f t="shared" si="131"/>
        <v>0</v>
      </c>
    </row>
    <row r="303" spans="3:87" x14ac:dyDescent="0.25">
      <c r="C303">
        <v>2.8400000000000141</v>
      </c>
      <c r="D303">
        <v>26</v>
      </c>
      <c r="E303">
        <v>2.8864609324198609</v>
      </c>
      <c r="F303">
        <v>55</v>
      </c>
      <c r="G303">
        <v>3.6186846785096227</v>
      </c>
      <c r="H303">
        <v>27</v>
      </c>
      <c r="I303">
        <v>2.8690699986589099</v>
      </c>
      <c r="J303">
        <v>55</v>
      </c>
      <c r="K303">
        <v>3.5343647308311112</v>
      </c>
      <c r="L303">
        <v>84</v>
      </c>
      <c r="M303">
        <v>7</v>
      </c>
      <c r="W303" s="20" t="str">
        <f t="shared" si="108"/>
        <v/>
      </c>
      <c r="X303" s="10">
        <f t="shared" si="109"/>
        <v>296</v>
      </c>
      <c r="Y303" s="10" t="s">
        <v>529</v>
      </c>
      <c r="Z303" s="13" t="str">
        <f t="shared" si="110"/>
        <v/>
      </c>
      <c r="AA303" s="13" t="str">
        <f t="shared" si="111"/>
        <v/>
      </c>
      <c r="AB303" s="20" t="str">
        <f t="shared" si="112"/>
        <v/>
      </c>
      <c r="AC303" s="10">
        <f t="shared" si="113"/>
        <v>296</v>
      </c>
      <c r="AD303" s="10" t="s">
        <v>529</v>
      </c>
      <c r="AE303" s="13" t="str">
        <f t="shared" si="114"/>
        <v/>
      </c>
      <c r="AF303" s="14" t="str">
        <f t="shared" si="115"/>
        <v/>
      </c>
      <c r="AG303" s="13"/>
      <c r="AH303" s="20" t="str">
        <f t="shared" si="116"/>
        <v/>
      </c>
      <c r="AI303" s="10">
        <f t="shared" si="117"/>
        <v>296</v>
      </c>
      <c r="AJ303" s="10" t="s">
        <v>529</v>
      </c>
      <c r="AK303" s="13" t="str">
        <f t="shared" si="118"/>
        <v/>
      </c>
      <c r="AL303" s="13" t="str">
        <f t="shared" si="119"/>
        <v/>
      </c>
      <c r="AM303" s="20" t="str">
        <f t="shared" si="120"/>
        <v/>
      </c>
      <c r="AN303" s="10">
        <f t="shared" si="121"/>
        <v>296</v>
      </c>
      <c r="AO303" s="10" t="s">
        <v>529</v>
      </c>
      <c r="AP303" s="13" t="str">
        <f t="shared" si="122"/>
        <v/>
      </c>
      <c r="AQ303" s="14" t="str">
        <f t="shared" si="123"/>
        <v/>
      </c>
      <c r="BS303" s="41">
        <f t="shared" si="124"/>
        <v>0</v>
      </c>
      <c r="BT303" s="42">
        <f t="shared" si="125"/>
        <v>0</v>
      </c>
      <c r="BX303" s="41">
        <f t="shared" si="126"/>
        <v>0</v>
      </c>
      <c r="BY303" s="42">
        <f t="shared" si="127"/>
        <v>0</v>
      </c>
      <c r="CC303" s="41">
        <f t="shared" si="128"/>
        <v>0</v>
      </c>
      <c r="CD303" s="42">
        <f t="shared" si="129"/>
        <v>0</v>
      </c>
      <c r="CH303" s="41">
        <f t="shared" si="130"/>
        <v>0</v>
      </c>
      <c r="CI303" s="42">
        <f t="shared" si="131"/>
        <v>0</v>
      </c>
    </row>
    <row r="304" spans="3:87" x14ac:dyDescent="0.25">
      <c r="C304">
        <v>2.8500000000000139</v>
      </c>
      <c r="D304">
        <v>26</v>
      </c>
      <c r="E304">
        <v>2.8688274566777121</v>
      </c>
      <c r="F304">
        <v>55</v>
      </c>
      <c r="G304">
        <v>3.5448296937064026</v>
      </c>
      <c r="H304">
        <v>27</v>
      </c>
      <c r="I304">
        <v>2.9003238760310595</v>
      </c>
      <c r="J304">
        <v>55</v>
      </c>
      <c r="K304">
        <v>3.5772068373900652</v>
      </c>
      <c r="L304">
        <v>26</v>
      </c>
      <c r="M304">
        <v>16</v>
      </c>
      <c r="W304" s="20" t="str">
        <f t="shared" ref="W304:W367" si="132">IF(X304&lt;=$Q$11,Z304,"")</f>
        <v/>
      </c>
      <c r="X304" s="10">
        <f t="shared" ref="X304:X367" si="133">X303+1</f>
        <v>297</v>
      </c>
      <c r="Y304" s="10" t="s">
        <v>530</v>
      </c>
      <c r="Z304" s="13" t="str">
        <f t="shared" ref="Z304:Z367" si="134">IF(X304&lt;=$Q$11, AA303,"")</f>
        <v/>
      </c>
      <c r="AA304" s="13" t="str">
        <f t="shared" ref="AA304:AA367" si="135">IF(X304&lt;=$Q$11,Z304+$E$7,"")</f>
        <v/>
      </c>
      <c r="AB304" s="20" t="str">
        <f t="shared" ref="AB304:AB367" si="136">IF(AC304&lt;=$U$11,AE304,"")</f>
        <v/>
      </c>
      <c r="AC304" s="10">
        <f t="shared" ref="AC304:AC367" si="137">AC303+1</f>
        <v>297</v>
      </c>
      <c r="AD304" s="10" t="s">
        <v>530</v>
      </c>
      <c r="AE304" s="13" t="str">
        <f t="shared" ref="AE304:AE367" si="138">IF(AC304&lt;=$U$11, AF303,"")</f>
        <v/>
      </c>
      <c r="AF304" s="14" t="str">
        <f t="shared" ref="AF304:AF367" si="139">IF(AC304&lt;=$U$11,AE304+$E$7,"")</f>
        <v/>
      </c>
      <c r="AG304" s="13"/>
      <c r="AH304" s="20" t="str">
        <f t="shared" ref="AH304:AH367" si="140">IF(AI304&lt;=$Q$11,AK304,"")</f>
        <v/>
      </c>
      <c r="AI304" s="10">
        <f t="shared" ref="AI304:AI367" si="141">AI303+1</f>
        <v>297</v>
      </c>
      <c r="AJ304" s="10" t="s">
        <v>530</v>
      </c>
      <c r="AK304" s="13" t="str">
        <f t="shared" ref="AK304:AK367" si="142">IF(AI304&lt;=$Q$11, AL303,"")</f>
        <v/>
      </c>
      <c r="AL304" s="13" t="str">
        <f t="shared" ref="AL304:AL367" si="143">IF(AI304&lt;=$Q$11,AK304+$E$7,"")</f>
        <v/>
      </c>
      <c r="AM304" s="20" t="str">
        <f t="shared" ref="AM304:AM367" si="144">IF(AN304&lt;=$U$11,AP304,"")</f>
        <v/>
      </c>
      <c r="AN304" s="10">
        <f t="shared" ref="AN304:AN367" si="145">AN303+1</f>
        <v>297</v>
      </c>
      <c r="AO304" s="10" t="s">
        <v>530</v>
      </c>
      <c r="AP304" s="13" t="str">
        <f t="shared" ref="AP304:AP367" si="146">IF(AN304&lt;=$U$11, AQ303,"")</f>
        <v/>
      </c>
      <c r="AQ304" s="14" t="str">
        <f t="shared" ref="AQ304:AQ367" si="147">IF(AN304&lt;=$U$11,AP304+$E$7,"")</f>
        <v/>
      </c>
      <c r="BS304" s="41">
        <f t="shared" si="124"/>
        <v>0</v>
      </c>
      <c r="BT304" s="42">
        <f t="shared" si="125"/>
        <v>0</v>
      </c>
      <c r="BX304" s="41">
        <f t="shared" si="126"/>
        <v>0</v>
      </c>
      <c r="BY304" s="42">
        <f t="shared" si="127"/>
        <v>0</v>
      </c>
      <c r="CC304" s="41">
        <f t="shared" si="128"/>
        <v>0</v>
      </c>
      <c r="CD304" s="42">
        <f t="shared" si="129"/>
        <v>0</v>
      </c>
      <c r="CH304" s="41">
        <f t="shared" si="130"/>
        <v>0</v>
      </c>
      <c r="CI304" s="42">
        <f t="shared" si="131"/>
        <v>0</v>
      </c>
    </row>
    <row r="305" spans="3:87" x14ac:dyDescent="0.25">
      <c r="C305">
        <v>2.8600000000000136</v>
      </c>
      <c r="D305">
        <v>26</v>
      </c>
      <c r="E305">
        <v>2.8529509617114446</v>
      </c>
      <c r="F305">
        <v>54</v>
      </c>
      <c r="G305">
        <v>3.5937755470467527</v>
      </c>
      <c r="H305">
        <v>27</v>
      </c>
      <c r="I305">
        <v>2.8620364863077099</v>
      </c>
      <c r="J305">
        <v>55</v>
      </c>
      <c r="K305">
        <v>3.5542002675682252</v>
      </c>
      <c r="L305">
        <v>64</v>
      </c>
      <c r="M305">
        <v>87</v>
      </c>
      <c r="W305" s="20" t="str">
        <f t="shared" si="132"/>
        <v/>
      </c>
      <c r="X305" s="10">
        <f t="shared" si="133"/>
        <v>298</v>
      </c>
      <c r="Y305" s="10" t="s">
        <v>531</v>
      </c>
      <c r="Z305" s="13" t="str">
        <f t="shared" si="134"/>
        <v/>
      </c>
      <c r="AA305" s="13" t="str">
        <f t="shared" si="135"/>
        <v/>
      </c>
      <c r="AB305" s="20" t="str">
        <f t="shared" si="136"/>
        <v/>
      </c>
      <c r="AC305" s="10">
        <f t="shared" si="137"/>
        <v>298</v>
      </c>
      <c r="AD305" s="10" t="s">
        <v>531</v>
      </c>
      <c r="AE305" s="13" t="str">
        <f t="shared" si="138"/>
        <v/>
      </c>
      <c r="AF305" s="14" t="str">
        <f t="shared" si="139"/>
        <v/>
      </c>
      <c r="AG305" s="13"/>
      <c r="AH305" s="20" t="str">
        <f t="shared" si="140"/>
        <v/>
      </c>
      <c r="AI305" s="10">
        <f t="shared" si="141"/>
        <v>298</v>
      </c>
      <c r="AJ305" s="10" t="s">
        <v>531</v>
      </c>
      <c r="AK305" s="13" t="str">
        <f t="shared" si="142"/>
        <v/>
      </c>
      <c r="AL305" s="13" t="str">
        <f t="shared" si="143"/>
        <v/>
      </c>
      <c r="AM305" s="20" t="str">
        <f t="shared" si="144"/>
        <v/>
      </c>
      <c r="AN305" s="10">
        <f t="shared" si="145"/>
        <v>298</v>
      </c>
      <c r="AO305" s="10" t="s">
        <v>531</v>
      </c>
      <c r="AP305" s="13" t="str">
        <f t="shared" si="146"/>
        <v/>
      </c>
      <c r="AQ305" s="14" t="str">
        <f t="shared" si="147"/>
        <v/>
      </c>
      <c r="BS305" s="41">
        <f t="shared" si="124"/>
        <v>0</v>
      </c>
      <c r="BT305" s="42">
        <f t="shared" si="125"/>
        <v>0</v>
      </c>
      <c r="BX305" s="41">
        <f t="shared" si="126"/>
        <v>0</v>
      </c>
      <c r="BY305" s="42">
        <f t="shared" si="127"/>
        <v>0</v>
      </c>
      <c r="CC305" s="41">
        <f t="shared" si="128"/>
        <v>0</v>
      </c>
      <c r="CD305" s="42">
        <f t="shared" si="129"/>
        <v>0</v>
      </c>
      <c r="CH305" s="41">
        <f t="shared" si="130"/>
        <v>0</v>
      </c>
      <c r="CI305" s="42">
        <f t="shared" si="131"/>
        <v>0</v>
      </c>
    </row>
    <row r="306" spans="3:87" x14ac:dyDescent="0.25">
      <c r="C306">
        <v>2.8700000000000134</v>
      </c>
      <c r="D306">
        <v>26</v>
      </c>
      <c r="E306">
        <v>2.8529509617114446</v>
      </c>
      <c r="F306">
        <v>54</v>
      </c>
      <c r="G306">
        <v>3.56081717838671</v>
      </c>
      <c r="H306">
        <v>26</v>
      </c>
      <c r="I306">
        <v>2.8910011991670865</v>
      </c>
      <c r="J306">
        <v>54</v>
      </c>
      <c r="K306">
        <v>3.5885430656091071</v>
      </c>
      <c r="L306">
        <v>5</v>
      </c>
      <c r="M306">
        <v>2</v>
      </c>
      <c r="W306" s="20" t="str">
        <f t="shared" si="132"/>
        <v/>
      </c>
      <c r="X306" s="10">
        <f t="shared" si="133"/>
        <v>299</v>
      </c>
      <c r="Y306" s="10" t="s">
        <v>532</v>
      </c>
      <c r="Z306" s="13" t="str">
        <f t="shared" si="134"/>
        <v/>
      </c>
      <c r="AA306" s="13" t="str">
        <f t="shared" si="135"/>
        <v/>
      </c>
      <c r="AB306" s="20" t="str">
        <f t="shared" si="136"/>
        <v/>
      </c>
      <c r="AC306" s="10">
        <f t="shared" si="137"/>
        <v>299</v>
      </c>
      <c r="AD306" s="10" t="s">
        <v>532</v>
      </c>
      <c r="AE306" s="13" t="str">
        <f t="shared" si="138"/>
        <v/>
      </c>
      <c r="AF306" s="14" t="str">
        <f t="shared" si="139"/>
        <v/>
      </c>
      <c r="AG306" s="13"/>
      <c r="AH306" s="20" t="str">
        <f t="shared" si="140"/>
        <v/>
      </c>
      <c r="AI306" s="10">
        <f t="shared" si="141"/>
        <v>299</v>
      </c>
      <c r="AJ306" s="10" t="s">
        <v>532</v>
      </c>
      <c r="AK306" s="13" t="str">
        <f t="shared" si="142"/>
        <v/>
      </c>
      <c r="AL306" s="13" t="str">
        <f t="shared" si="143"/>
        <v/>
      </c>
      <c r="AM306" s="20" t="str">
        <f t="shared" si="144"/>
        <v/>
      </c>
      <c r="AN306" s="10">
        <f t="shared" si="145"/>
        <v>299</v>
      </c>
      <c r="AO306" s="10" t="s">
        <v>532</v>
      </c>
      <c r="AP306" s="13" t="str">
        <f t="shared" si="146"/>
        <v/>
      </c>
      <c r="AQ306" s="14" t="str">
        <f t="shared" si="147"/>
        <v/>
      </c>
      <c r="BS306" s="41">
        <f t="shared" si="124"/>
        <v>0</v>
      </c>
      <c r="BT306" s="42">
        <f t="shared" si="125"/>
        <v>0</v>
      </c>
      <c r="BX306" s="41">
        <f t="shared" si="126"/>
        <v>0</v>
      </c>
      <c r="BY306" s="42">
        <f t="shared" si="127"/>
        <v>0</v>
      </c>
      <c r="CC306" s="41">
        <f t="shared" si="128"/>
        <v>0</v>
      </c>
      <c r="CD306" s="42">
        <f t="shared" si="129"/>
        <v>0</v>
      </c>
      <c r="CH306" s="41">
        <f t="shared" si="130"/>
        <v>0</v>
      </c>
      <c r="CI306" s="42">
        <f t="shared" si="131"/>
        <v>0</v>
      </c>
    </row>
    <row r="307" spans="3:87" x14ac:dyDescent="0.25">
      <c r="C307">
        <v>2.8800000000000132</v>
      </c>
      <c r="D307">
        <v>26</v>
      </c>
      <c r="E307">
        <v>2.8565808812003475</v>
      </c>
      <c r="F307">
        <v>54</v>
      </c>
      <c r="G307">
        <v>3.5746801219979085</v>
      </c>
      <c r="H307">
        <v>27</v>
      </c>
      <c r="I307">
        <v>2.8849405525441907</v>
      </c>
      <c r="J307">
        <v>54</v>
      </c>
      <c r="K307">
        <v>3.5723134375592789</v>
      </c>
      <c r="L307">
        <v>43</v>
      </c>
      <c r="M307">
        <v>30</v>
      </c>
      <c r="W307" s="20" t="str">
        <f t="shared" si="132"/>
        <v/>
      </c>
      <c r="X307" s="10">
        <f t="shared" si="133"/>
        <v>300</v>
      </c>
      <c r="Y307" s="10" t="s">
        <v>533</v>
      </c>
      <c r="Z307" s="13" t="str">
        <f t="shared" si="134"/>
        <v/>
      </c>
      <c r="AA307" s="13" t="str">
        <f t="shared" si="135"/>
        <v/>
      </c>
      <c r="AB307" s="20" t="str">
        <f t="shared" si="136"/>
        <v/>
      </c>
      <c r="AC307" s="10">
        <f t="shared" si="137"/>
        <v>300</v>
      </c>
      <c r="AD307" s="10" t="s">
        <v>533</v>
      </c>
      <c r="AE307" s="13" t="str">
        <f t="shared" si="138"/>
        <v/>
      </c>
      <c r="AF307" s="14" t="str">
        <f t="shared" si="139"/>
        <v/>
      </c>
      <c r="AG307" s="13"/>
      <c r="AH307" s="20" t="str">
        <f t="shared" si="140"/>
        <v/>
      </c>
      <c r="AI307" s="10">
        <f t="shared" si="141"/>
        <v>300</v>
      </c>
      <c r="AJ307" s="10" t="s">
        <v>533</v>
      </c>
      <c r="AK307" s="13" t="str">
        <f t="shared" si="142"/>
        <v/>
      </c>
      <c r="AL307" s="13" t="str">
        <f t="shared" si="143"/>
        <v/>
      </c>
      <c r="AM307" s="20" t="str">
        <f t="shared" si="144"/>
        <v/>
      </c>
      <c r="AN307" s="10">
        <f t="shared" si="145"/>
        <v>300</v>
      </c>
      <c r="AO307" s="10" t="s">
        <v>533</v>
      </c>
      <c r="AP307" s="13" t="str">
        <f t="shared" si="146"/>
        <v/>
      </c>
      <c r="AQ307" s="14" t="str">
        <f t="shared" si="147"/>
        <v/>
      </c>
      <c r="BS307" s="41">
        <f t="shared" si="124"/>
        <v>0</v>
      </c>
      <c r="BT307" s="42">
        <f t="shared" si="125"/>
        <v>0</v>
      </c>
      <c r="BX307" s="41">
        <f t="shared" si="126"/>
        <v>0</v>
      </c>
      <c r="BY307" s="42">
        <f t="shared" si="127"/>
        <v>0</v>
      </c>
      <c r="CC307" s="41">
        <f t="shared" si="128"/>
        <v>0</v>
      </c>
      <c r="CD307" s="42">
        <f t="shared" si="129"/>
        <v>0</v>
      </c>
      <c r="CH307" s="41">
        <f t="shared" si="130"/>
        <v>0</v>
      </c>
      <c r="CI307" s="42">
        <f t="shared" si="131"/>
        <v>0</v>
      </c>
    </row>
    <row r="308" spans="3:87" x14ac:dyDescent="0.25">
      <c r="C308">
        <v>2.890000000000013</v>
      </c>
      <c r="D308">
        <v>26</v>
      </c>
      <c r="E308">
        <v>2.870443824811546</v>
      </c>
      <c r="F308">
        <v>54</v>
      </c>
      <c r="G308">
        <v>3.5885430656091071</v>
      </c>
      <c r="H308">
        <v>26</v>
      </c>
      <c r="I308">
        <v>2.9206631178186964</v>
      </c>
      <c r="J308">
        <v>55</v>
      </c>
      <c r="K308">
        <v>3.6139022683928754</v>
      </c>
      <c r="L308">
        <v>16</v>
      </c>
      <c r="M308">
        <v>52</v>
      </c>
      <c r="W308" s="20" t="str">
        <f t="shared" si="132"/>
        <v/>
      </c>
      <c r="X308" s="10">
        <f t="shared" si="133"/>
        <v>301</v>
      </c>
      <c r="Y308" s="10" t="s">
        <v>534</v>
      </c>
      <c r="Z308" s="13" t="str">
        <f t="shared" si="134"/>
        <v/>
      </c>
      <c r="AA308" s="13" t="str">
        <f t="shared" si="135"/>
        <v/>
      </c>
      <c r="AB308" s="20" t="str">
        <f t="shared" si="136"/>
        <v/>
      </c>
      <c r="AC308" s="10">
        <f t="shared" si="137"/>
        <v>301</v>
      </c>
      <c r="AD308" s="10" t="s">
        <v>534</v>
      </c>
      <c r="AE308" s="13" t="str">
        <f t="shared" si="138"/>
        <v/>
      </c>
      <c r="AF308" s="14" t="str">
        <f t="shared" si="139"/>
        <v/>
      </c>
      <c r="AG308" s="13"/>
      <c r="AH308" s="20" t="str">
        <f t="shared" si="140"/>
        <v/>
      </c>
      <c r="AI308" s="10">
        <f t="shared" si="141"/>
        <v>301</v>
      </c>
      <c r="AJ308" s="10" t="s">
        <v>534</v>
      </c>
      <c r="AK308" s="13" t="str">
        <f t="shared" si="142"/>
        <v/>
      </c>
      <c r="AL308" s="13" t="str">
        <f t="shared" si="143"/>
        <v/>
      </c>
      <c r="AM308" s="20" t="str">
        <f t="shared" si="144"/>
        <v/>
      </c>
      <c r="AN308" s="10">
        <f t="shared" si="145"/>
        <v>301</v>
      </c>
      <c r="AO308" s="10" t="s">
        <v>534</v>
      </c>
      <c r="AP308" s="13" t="str">
        <f t="shared" si="146"/>
        <v/>
      </c>
      <c r="AQ308" s="14" t="str">
        <f t="shared" si="147"/>
        <v/>
      </c>
      <c r="BS308" s="41">
        <f t="shared" si="124"/>
        <v>0</v>
      </c>
      <c r="BT308" s="42">
        <f t="shared" si="125"/>
        <v>0</v>
      </c>
      <c r="BX308" s="41">
        <f t="shared" si="126"/>
        <v>0</v>
      </c>
      <c r="BY308" s="42">
        <f t="shared" si="127"/>
        <v>0</v>
      </c>
      <c r="CC308" s="41">
        <f t="shared" si="128"/>
        <v>0</v>
      </c>
      <c r="CD308" s="42">
        <f t="shared" si="129"/>
        <v>0</v>
      </c>
      <c r="CH308" s="41">
        <f t="shared" si="130"/>
        <v>0</v>
      </c>
      <c r="CI308" s="42">
        <f t="shared" si="131"/>
        <v>0</v>
      </c>
    </row>
    <row r="309" spans="3:87" x14ac:dyDescent="0.25">
      <c r="C309">
        <v>2.9000000000000128</v>
      </c>
      <c r="D309">
        <v>26</v>
      </c>
      <c r="E309">
        <v>2.8676975036552514</v>
      </c>
      <c r="F309">
        <v>54</v>
      </c>
      <c r="G309">
        <v>3.5476464494659306</v>
      </c>
      <c r="H309">
        <v>26</v>
      </c>
      <c r="I309">
        <v>2.8343056079834983</v>
      </c>
      <c r="J309">
        <v>54</v>
      </c>
      <c r="K309">
        <v>3.5623616387210761</v>
      </c>
      <c r="L309">
        <v>28</v>
      </c>
      <c r="M309">
        <v>31</v>
      </c>
      <c r="W309" s="20" t="str">
        <f t="shared" si="132"/>
        <v/>
      </c>
      <c r="X309" s="10">
        <f t="shared" si="133"/>
        <v>302</v>
      </c>
      <c r="Y309" s="10" t="s">
        <v>535</v>
      </c>
      <c r="Z309" s="13" t="str">
        <f t="shared" si="134"/>
        <v/>
      </c>
      <c r="AA309" s="13" t="str">
        <f t="shared" si="135"/>
        <v/>
      </c>
      <c r="AB309" s="20" t="str">
        <f t="shared" si="136"/>
        <v/>
      </c>
      <c r="AC309" s="10">
        <f t="shared" si="137"/>
        <v>302</v>
      </c>
      <c r="AD309" s="10" t="s">
        <v>535</v>
      </c>
      <c r="AE309" s="13" t="str">
        <f t="shared" si="138"/>
        <v/>
      </c>
      <c r="AF309" s="14" t="str">
        <f t="shared" si="139"/>
        <v/>
      </c>
      <c r="AG309" s="13"/>
      <c r="AH309" s="20" t="str">
        <f t="shared" si="140"/>
        <v/>
      </c>
      <c r="AI309" s="10">
        <f t="shared" si="141"/>
        <v>302</v>
      </c>
      <c r="AJ309" s="10" t="s">
        <v>535</v>
      </c>
      <c r="AK309" s="13" t="str">
        <f t="shared" si="142"/>
        <v/>
      </c>
      <c r="AL309" s="13" t="str">
        <f t="shared" si="143"/>
        <v/>
      </c>
      <c r="AM309" s="20" t="str">
        <f t="shared" si="144"/>
        <v/>
      </c>
      <c r="AN309" s="10">
        <f t="shared" si="145"/>
        <v>302</v>
      </c>
      <c r="AO309" s="10" t="s">
        <v>535</v>
      </c>
      <c r="AP309" s="13" t="str">
        <f t="shared" si="146"/>
        <v/>
      </c>
      <c r="AQ309" s="14" t="str">
        <f t="shared" si="147"/>
        <v/>
      </c>
      <c r="BS309" s="41">
        <f t="shared" si="124"/>
        <v>0</v>
      </c>
      <c r="BT309" s="42">
        <f t="shared" si="125"/>
        <v>0</v>
      </c>
      <c r="BX309" s="41">
        <f t="shared" si="126"/>
        <v>0</v>
      </c>
      <c r="BY309" s="42">
        <f t="shared" si="127"/>
        <v>0</v>
      </c>
      <c r="CC309" s="41">
        <f t="shared" si="128"/>
        <v>0</v>
      </c>
      <c r="CD309" s="42">
        <f t="shared" si="129"/>
        <v>0</v>
      </c>
      <c r="CH309" s="41">
        <f t="shared" si="130"/>
        <v>0</v>
      </c>
      <c r="CI309" s="42">
        <f t="shared" si="131"/>
        <v>0</v>
      </c>
    </row>
    <row r="310" spans="3:87" x14ac:dyDescent="0.25">
      <c r="C310">
        <v>2.9100000000000126</v>
      </c>
      <c r="D310">
        <v>26</v>
      </c>
      <c r="E310">
        <v>2.863067782604988</v>
      </c>
      <c r="F310">
        <v>53</v>
      </c>
      <c r="G310">
        <v>3.5256031150020766</v>
      </c>
      <c r="H310">
        <v>26</v>
      </c>
      <c r="I310">
        <v>2.8591075965925041</v>
      </c>
      <c r="J310">
        <v>54</v>
      </c>
      <c r="K310">
        <v>3.5885430656091071</v>
      </c>
      <c r="L310">
        <v>34</v>
      </c>
      <c r="M310">
        <v>24</v>
      </c>
      <c r="W310" s="20" t="str">
        <f t="shared" si="132"/>
        <v/>
      </c>
      <c r="X310" s="10">
        <f t="shared" si="133"/>
        <v>303</v>
      </c>
      <c r="Y310" s="10" t="s">
        <v>536</v>
      </c>
      <c r="Z310" s="13" t="str">
        <f t="shared" si="134"/>
        <v/>
      </c>
      <c r="AA310" s="13" t="str">
        <f t="shared" si="135"/>
        <v/>
      </c>
      <c r="AB310" s="20" t="str">
        <f t="shared" si="136"/>
        <v/>
      </c>
      <c r="AC310" s="10">
        <f t="shared" si="137"/>
        <v>303</v>
      </c>
      <c r="AD310" s="10" t="s">
        <v>536</v>
      </c>
      <c r="AE310" s="13" t="str">
        <f t="shared" si="138"/>
        <v/>
      </c>
      <c r="AF310" s="14" t="str">
        <f t="shared" si="139"/>
        <v/>
      </c>
      <c r="AG310" s="13"/>
      <c r="AH310" s="20" t="str">
        <f t="shared" si="140"/>
        <v/>
      </c>
      <c r="AI310" s="10">
        <f t="shared" si="141"/>
        <v>303</v>
      </c>
      <c r="AJ310" s="10" t="s">
        <v>536</v>
      </c>
      <c r="AK310" s="13" t="str">
        <f t="shared" si="142"/>
        <v/>
      </c>
      <c r="AL310" s="13" t="str">
        <f t="shared" si="143"/>
        <v/>
      </c>
      <c r="AM310" s="20" t="str">
        <f t="shared" si="144"/>
        <v/>
      </c>
      <c r="AN310" s="10">
        <f t="shared" si="145"/>
        <v>303</v>
      </c>
      <c r="AO310" s="10" t="s">
        <v>536</v>
      </c>
      <c r="AP310" s="13" t="str">
        <f t="shared" si="146"/>
        <v/>
      </c>
      <c r="AQ310" s="14" t="str">
        <f t="shared" si="147"/>
        <v/>
      </c>
      <c r="BS310" s="41">
        <f t="shared" si="124"/>
        <v>0</v>
      </c>
      <c r="BT310" s="42">
        <f t="shared" si="125"/>
        <v>0</v>
      </c>
      <c r="BX310" s="41">
        <f t="shared" si="126"/>
        <v>0</v>
      </c>
      <c r="BY310" s="42">
        <f t="shared" si="127"/>
        <v>0</v>
      </c>
      <c r="CC310" s="41">
        <f t="shared" si="128"/>
        <v>0</v>
      </c>
      <c r="CD310" s="42">
        <f t="shared" si="129"/>
        <v>0</v>
      </c>
      <c r="CH310" s="41">
        <f t="shared" si="130"/>
        <v>0</v>
      </c>
      <c r="CI310" s="42">
        <f t="shared" si="131"/>
        <v>0</v>
      </c>
    </row>
    <row r="311" spans="3:87" x14ac:dyDescent="0.25">
      <c r="C311">
        <v>2.9200000000000124</v>
      </c>
      <c r="D311">
        <v>26</v>
      </c>
      <c r="E311">
        <v>2.863067782604988</v>
      </c>
      <c r="F311">
        <v>53</v>
      </c>
      <c r="G311">
        <v>3.5210628482548501</v>
      </c>
      <c r="H311">
        <v>26</v>
      </c>
      <c r="I311">
        <v>2.8218344356401825</v>
      </c>
      <c r="J311">
        <v>54</v>
      </c>
      <c r="K311">
        <v>3.5199205622435334</v>
      </c>
      <c r="L311">
        <v>7</v>
      </c>
      <c r="M311">
        <v>57</v>
      </c>
      <c r="W311" s="20" t="str">
        <f t="shared" si="132"/>
        <v/>
      </c>
      <c r="X311" s="10">
        <f t="shared" si="133"/>
        <v>304</v>
      </c>
      <c r="Y311" s="10" t="s">
        <v>537</v>
      </c>
      <c r="Z311" s="13" t="str">
        <f t="shared" si="134"/>
        <v/>
      </c>
      <c r="AA311" s="13" t="str">
        <f t="shared" si="135"/>
        <v/>
      </c>
      <c r="AB311" s="20" t="str">
        <f t="shared" si="136"/>
        <v/>
      </c>
      <c r="AC311" s="10">
        <f t="shared" si="137"/>
        <v>304</v>
      </c>
      <c r="AD311" s="10" t="s">
        <v>537</v>
      </c>
      <c r="AE311" s="13" t="str">
        <f t="shared" si="138"/>
        <v/>
      </c>
      <c r="AF311" s="14" t="str">
        <f t="shared" si="139"/>
        <v/>
      </c>
      <c r="AG311" s="13"/>
      <c r="AH311" s="20" t="str">
        <f t="shared" si="140"/>
        <v/>
      </c>
      <c r="AI311" s="10">
        <f t="shared" si="141"/>
        <v>304</v>
      </c>
      <c r="AJ311" s="10" t="s">
        <v>537</v>
      </c>
      <c r="AK311" s="13" t="str">
        <f t="shared" si="142"/>
        <v/>
      </c>
      <c r="AL311" s="13" t="str">
        <f t="shared" si="143"/>
        <v/>
      </c>
      <c r="AM311" s="20" t="str">
        <f t="shared" si="144"/>
        <v/>
      </c>
      <c r="AN311" s="10">
        <f t="shared" si="145"/>
        <v>304</v>
      </c>
      <c r="AO311" s="10" t="s">
        <v>537</v>
      </c>
      <c r="AP311" s="13" t="str">
        <f t="shared" si="146"/>
        <v/>
      </c>
      <c r="AQ311" s="14" t="str">
        <f t="shared" si="147"/>
        <v/>
      </c>
      <c r="BS311" s="41">
        <f t="shared" si="124"/>
        <v>0</v>
      </c>
      <c r="BT311" s="42">
        <f t="shared" si="125"/>
        <v>0</v>
      </c>
      <c r="BX311" s="41">
        <f t="shared" si="126"/>
        <v>0</v>
      </c>
      <c r="BY311" s="42">
        <f t="shared" si="127"/>
        <v>0</v>
      </c>
      <c r="CC311" s="41">
        <f t="shared" si="128"/>
        <v>0</v>
      </c>
      <c r="CD311" s="42">
        <f t="shared" si="129"/>
        <v>0</v>
      </c>
      <c r="CH311" s="41">
        <f t="shared" si="130"/>
        <v>0</v>
      </c>
      <c r="CI311" s="42">
        <f t="shared" si="131"/>
        <v>0</v>
      </c>
    </row>
    <row r="312" spans="3:87" x14ac:dyDescent="0.25">
      <c r="C312">
        <v>2.9300000000000122</v>
      </c>
      <c r="D312">
        <v>26</v>
      </c>
      <c r="E312">
        <v>2.8287249845641051</v>
      </c>
      <c r="F312">
        <v>53</v>
      </c>
      <c r="G312">
        <v>3.5650674047665643</v>
      </c>
      <c r="H312">
        <v>27</v>
      </c>
      <c r="I312">
        <v>2.872349904358154</v>
      </c>
      <c r="J312">
        <v>53</v>
      </c>
      <c r="K312">
        <v>3.5670809561216332</v>
      </c>
      <c r="L312">
        <v>51</v>
      </c>
      <c r="M312">
        <v>11</v>
      </c>
      <c r="W312" s="20" t="str">
        <f t="shared" si="132"/>
        <v/>
      </c>
      <c r="X312" s="10">
        <f t="shared" si="133"/>
        <v>305</v>
      </c>
      <c r="Y312" s="10" t="s">
        <v>538</v>
      </c>
      <c r="Z312" s="13" t="str">
        <f t="shared" si="134"/>
        <v/>
      </c>
      <c r="AA312" s="13" t="str">
        <f t="shared" si="135"/>
        <v/>
      </c>
      <c r="AB312" s="20" t="str">
        <f t="shared" si="136"/>
        <v/>
      </c>
      <c r="AC312" s="10">
        <f t="shared" si="137"/>
        <v>305</v>
      </c>
      <c r="AD312" s="10" t="s">
        <v>538</v>
      </c>
      <c r="AE312" s="13" t="str">
        <f t="shared" si="138"/>
        <v/>
      </c>
      <c r="AF312" s="14" t="str">
        <f t="shared" si="139"/>
        <v/>
      </c>
      <c r="AG312" s="13"/>
      <c r="AH312" s="20" t="str">
        <f t="shared" si="140"/>
        <v/>
      </c>
      <c r="AI312" s="10">
        <f t="shared" si="141"/>
        <v>305</v>
      </c>
      <c r="AJ312" s="10" t="s">
        <v>538</v>
      </c>
      <c r="AK312" s="13" t="str">
        <f t="shared" si="142"/>
        <v/>
      </c>
      <c r="AL312" s="13" t="str">
        <f t="shared" si="143"/>
        <v/>
      </c>
      <c r="AM312" s="20" t="str">
        <f t="shared" si="144"/>
        <v/>
      </c>
      <c r="AN312" s="10">
        <f t="shared" si="145"/>
        <v>305</v>
      </c>
      <c r="AO312" s="10" t="s">
        <v>538</v>
      </c>
      <c r="AP312" s="13" t="str">
        <f t="shared" si="146"/>
        <v/>
      </c>
      <c r="AQ312" s="14" t="str">
        <f t="shared" si="147"/>
        <v/>
      </c>
      <c r="BS312" s="41">
        <f t="shared" si="124"/>
        <v>0</v>
      </c>
      <c r="BT312" s="42">
        <f t="shared" si="125"/>
        <v>0</v>
      </c>
      <c r="BX312" s="41">
        <f t="shared" si="126"/>
        <v>0</v>
      </c>
      <c r="BY312" s="42">
        <f t="shared" si="127"/>
        <v>0</v>
      </c>
      <c r="CC312" s="41">
        <f t="shared" si="128"/>
        <v>0</v>
      </c>
      <c r="CD312" s="42">
        <f t="shared" si="129"/>
        <v>0</v>
      </c>
      <c r="CH312" s="41">
        <f t="shared" si="130"/>
        <v>0</v>
      </c>
      <c r="CI312" s="42">
        <f t="shared" si="131"/>
        <v>0</v>
      </c>
    </row>
    <row r="313" spans="3:87" x14ac:dyDescent="0.25">
      <c r="C313">
        <v>2.9400000000000119</v>
      </c>
      <c r="D313">
        <v>26</v>
      </c>
      <c r="E313">
        <v>2.8287249845641051</v>
      </c>
      <c r="F313">
        <v>53</v>
      </c>
      <c r="G313">
        <v>3.5696076715137899</v>
      </c>
      <c r="H313">
        <v>26</v>
      </c>
      <c r="I313">
        <v>2.9207406377445535</v>
      </c>
      <c r="J313">
        <v>53</v>
      </c>
      <c r="K313">
        <v>3.5921010772985422</v>
      </c>
      <c r="L313">
        <v>13</v>
      </c>
      <c r="M313">
        <v>10</v>
      </c>
      <c r="W313" s="20" t="str">
        <f t="shared" si="132"/>
        <v/>
      </c>
      <c r="X313" s="10">
        <f t="shared" si="133"/>
        <v>306</v>
      </c>
      <c r="Y313" s="10" t="s">
        <v>539</v>
      </c>
      <c r="Z313" s="13" t="str">
        <f t="shared" si="134"/>
        <v/>
      </c>
      <c r="AA313" s="13" t="str">
        <f t="shared" si="135"/>
        <v/>
      </c>
      <c r="AB313" s="20" t="str">
        <f t="shared" si="136"/>
        <v/>
      </c>
      <c r="AC313" s="10">
        <f t="shared" si="137"/>
        <v>306</v>
      </c>
      <c r="AD313" s="10" t="s">
        <v>539</v>
      </c>
      <c r="AE313" s="13" t="str">
        <f t="shared" si="138"/>
        <v/>
      </c>
      <c r="AF313" s="14" t="str">
        <f t="shared" si="139"/>
        <v/>
      </c>
      <c r="AG313" s="13"/>
      <c r="AH313" s="20" t="str">
        <f t="shared" si="140"/>
        <v/>
      </c>
      <c r="AI313" s="10">
        <f t="shared" si="141"/>
        <v>306</v>
      </c>
      <c r="AJ313" s="10" t="s">
        <v>539</v>
      </c>
      <c r="AK313" s="13" t="str">
        <f t="shared" si="142"/>
        <v/>
      </c>
      <c r="AL313" s="13" t="str">
        <f t="shared" si="143"/>
        <v/>
      </c>
      <c r="AM313" s="20" t="str">
        <f t="shared" si="144"/>
        <v/>
      </c>
      <c r="AN313" s="10">
        <f t="shared" si="145"/>
        <v>306</v>
      </c>
      <c r="AO313" s="10" t="s">
        <v>539</v>
      </c>
      <c r="AP313" s="13" t="str">
        <f t="shared" si="146"/>
        <v/>
      </c>
      <c r="AQ313" s="14" t="str">
        <f t="shared" si="147"/>
        <v/>
      </c>
      <c r="BS313" s="41">
        <f t="shared" si="124"/>
        <v>0</v>
      </c>
      <c r="BT313" s="42">
        <f t="shared" si="125"/>
        <v>0</v>
      </c>
      <c r="BX313" s="41">
        <f t="shared" si="126"/>
        <v>0</v>
      </c>
      <c r="BY313" s="42">
        <f t="shared" si="127"/>
        <v>0</v>
      </c>
      <c r="CC313" s="41">
        <f t="shared" si="128"/>
        <v>0</v>
      </c>
      <c r="CD313" s="42">
        <f t="shared" si="129"/>
        <v>0</v>
      </c>
      <c r="CH313" s="41">
        <f t="shared" si="130"/>
        <v>0</v>
      </c>
      <c r="CI313" s="42">
        <f t="shared" si="131"/>
        <v>0</v>
      </c>
    </row>
    <row r="314" spans="3:87" x14ac:dyDescent="0.25">
      <c r="C314">
        <v>2.9500000000000117</v>
      </c>
      <c r="D314">
        <v>25</v>
      </c>
      <c r="E314">
        <v>2.8422082914576392</v>
      </c>
      <c r="F314">
        <v>53</v>
      </c>
      <c r="G314">
        <v>3.5643751900761442</v>
      </c>
      <c r="H314">
        <v>26</v>
      </c>
      <c r="I314">
        <v>2.8360006402848263</v>
      </c>
      <c r="J314">
        <v>53</v>
      </c>
      <c r="K314">
        <v>3.5026596378964268</v>
      </c>
      <c r="L314">
        <v>79</v>
      </c>
      <c r="M314">
        <v>38</v>
      </c>
      <c r="W314" s="20" t="str">
        <f t="shared" si="132"/>
        <v/>
      </c>
      <c r="X314" s="10">
        <f t="shared" si="133"/>
        <v>307</v>
      </c>
      <c r="Y314" s="10" t="s">
        <v>540</v>
      </c>
      <c r="Z314" s="13" t="str">
        <f t="shared" si="134"/>
        <v/>
      </c>
      <c r="AA314" s="13" t="str">
        <f t="shared" si="135"/>
        <v/>
      </c>
      <c r="AB314" s="20" t="str">
        <f t="shared" si="136"/>
        <v/>
      </c>
      <c r="AC314" s="10">
        <f t="shared" si="137"/>
        <v>307</v>
      </c>
      <c r="AD314" s="10" t="s">
        <v>540</v>
      </c>
      <c r="AE314" s="13" t="str">
        <f t="shared" si="138"/>
        <v/>
      </c>
      <c r="AF314" s="14" t="str">
        <f t="shared" si="139"/>
        <v/>
      </c>
      <c r="AG314" s="13"/>
      <c r="AH314" s="20" t="str">
        <f t="shared" si="140"/>
        <v/>
      </c>
      <c r="AI314" s="10">
        <f t="shared" si="141"/>
        <v>307</v>
      </c>
      <c r="AJ314" s="10" t="s">
        <v>540</v>
      </c>
      <c r="AK314" s="13" t="str">
        <f t="shared" si="142"/>
        <v/>
      </c>
      <c r="AL314" s="13" t="str">
        <f t="shared" si="143"/>
        <v/>
      </c>
      <c r="AM314" s="20" t="str">
        <f t="shared" si="144"/>
        <v/>
      </c>
      <c r="AN314" s="10">
        <f t="shared" si="145"/>
        <v>307</v>
      </c>
      <c r="AO314" s="10" t="s">
        <v>540</v>
      </c>
      <c r="AP314" s="13" t="str">
        <f t="shared" si="146"/>
        <v/>
      </c>
      <c r="AQ314" s="14" t="str">
        <f t="shared" si="147"/>
        <v/>
      </c>
      <c r="BS314" s="41">
        <f t="shared" si="124"/>
        <v>0</v>
      </c>
      <c r="BT314" s="42">
        <f t="shared" si="125"/>
        <v>0</v>
      </c>
      <c r="BX314" s="41">
        <f t="shared" si="126"/>
        <v>0</v>
      </c>
      <c r="BY314" s="42">
        <f t="shared" si="127"/>
        <v>0</v>
      </c>
      <c r="CC314" s="41">
        <f t="shared" si="128"/>
        <v>0</v>
      </c>
      <c r="CD314" s="42">
        <f t="shared" si="129"/>
        <v>0</v>
      </c>
      <c r="CH314" s="41">
        <f t="shared" si="130"/>
        <v>0</v>
      </c>
      <c r="CI314" s="42">
        <f t="shared" si="131"/>
        <v>0</v>
      </c>
    </row>
    <row r="315" spans="3:87" x14ac:dyDescent="0.25">
      <c r="C315">
        <v>2.9600000000000115</v>
      </c>
      <c r="D315">
        <v>25</v>
      </c>
      <c r="E315">
        <v>2.8422082914576392</v>
      </c>
      <c r="F315">
        <v>53</v>
      </c>
      <c r="G315">
        <v>3.5868685958608966</v>
      </c>
      <c r="H315">
        <v>26</v>
      </c>
      <c r="I315">
        <v>2.8702647741582146</v>
      </c>
      <c r="J315">
        <v>53</v>
      </c>
      <c r="K315">
        <v>3.5077811296200316</v>
      </c>
      <c r="L315">
        <v>20</v>
      </c>
      <c r="M315">
        <v>33</v>
      </c>
      <c r="W315" s="20" t="str">
        <f t="shared" si="132"/>
        <v/>
      </c>
      <c r="X315" s="10">
        <f t="shared" si="133"/>
        <v>308</v>
      </c>
      <c r="Y315" s="10" t="s">
        <v>541</v>
      </c>
      <c r="Z315" s="13" t="str">
        <f t="shared" si="134"/>
        <v/>
      </c>
      <c r="AA315" s="13" t="str">
        <f t="shared" si="135"/>
        <v/>
      </c>
      <c r="AB315" s="20" t="str">
        <f t="shared" si="136"/>
        <v/>
      </c>
      <c r="AC315" s="10">
        <f t="shared" si="137"/>
        <v>308</v>
      </c>
      <c r="AD315" s="10" t="s">
        <v>541</v>
      </c>
      <c r="AE315" s="13" t="str">
        <f t="shared" si="138"/>
        <v/>
      </c>
      <c r="AF315" s="14" t="str">
        <f t="shared" si="139"/>
        <v/>
      </c>
      <c r="AG315" s="13"/>
      <c r="AH315" s="20" t="str">
        <f t="shared" si="140"/>
        <v/>
      </c>
      <c r="AI315" s="10">
        <f t="shared" si="141"/>
        <v>308</v>
      </c>
      <c r="AJ315" s="10" t="s">
        <v>541</v>
      </c>
      <c r="AK315" s="13" t="str">
        <f t="shared" si="142"/>
        <v/>
      </c>
      <c r="AL315" s="13" t="str">
        <f t="shared" si="143"/>
        <v/>
      </c>
      <c r="AM315" s="20" t="str">
        <f t="shared" si="144"/>
        <v/>
      </c>
      <c r="AN315" s="10">
        <f t="shared" si="145"/>
        <v>308</v>
      </c>
      <c r="AO315" s="10" t="s">
        <v>541</v>
      </c>
      <c r="AP315" s="13" t="str">
        <f t="shared" si="146"/>
        <v/>
      </c>
      <c r="AQ315" s="14" t="str">
        <f t="shared" si="147"/>
        <v/>
      </c>
      <c r="BS315" s="41">
        <f t="shared" si="124"/>
        <v>0</v>
      </c>
      <c r="BT315" s="42">
        <f t="shared" si="125"/>
        <v>0</v>
      </c>
      <c r="BX315" s="41">
        <f t="shared" si="126"/>
        <v>0</v>
      </c>
      <c r="BY315" s="42">
        <f t="shared" si="127"/>
        <v>0</v>
      </c>
      <c r="CC315" s="41">
        <f t="shared" si="128"/>
        <v>0</v>
      </c>
      <c r="CD315" s="42">
        <f t="shared" si="129"/>
        <v>0</v>
      </c>
      <c r="CH315" s="41">
        <f t="shared" si="130"/>
        <v>0</v>
      </c>
      <c r="CI315" s="42">
        <f t="shared" si="131"/>
        <v>0</v>
      </c>
    </row>
    <row r="316" spans="3:87" x14ac:dyDescent="0.25">
      <c r="C316">
        <v>2.9700000000000113</v>
      </c>
      <c r="D316">
        <v>25</v>
      </c>
      <c r="E316">
        <v>2.8473212970525639</v>
      </c>
      <c r="F316">
        <v>52</v>
      </c>
      <c r="G316">
        <v>3.5451197340737739</v>
      </c>
      <c r="H316">
        <v>26</v>
      </c>
      <c r="I316">
        <v>2.8304279329986857</v>
      </c>
      <c r="J316">
        <v>53</v>
      </c>
      <c r="K316">
        <v>3.5643751900761451</v>
      </c>
      <c r="L316">
        <v>64</v>
      </c>
      <c r="M316">
        <v>43</v>
      </c>
      <c r="W316" s="20" t="str">
        <f t="shared" si="132"/>
        <v/>
      </c>
      <c r="X316" s="10">
        <f t="shared" si="133"/>
        <v>309</v>
      </c>
      <c r="Y316" s="10" t="s">
        <v>542</v>
      </c>
      <c r="Z316" s="13" t="str">
        <f t="shared" si="134"/>
        <v/>
      </c>
      <c r="AA316" s="13" t="str">
        <f t="shared" si="135"/>
        <v/>
      </c>
      <c r="AB316" s="20" t="str">
        <f t="shared" si="136"/>
        <v/>
      </c>
      <c r="AC316" s="10">
        <f t="shared" si="137"/>
        <v>309</v>
      </c>
      <c r="AD316" s="10" t="s">
        <v>542</v>
      </c>
      <c r="AE316" s="13" t="str">
        <f t="shared" si="138"/>
        <v/>
      </c>
      <c r="AF316" s="14" t="str">
        <f t="shared" si="139"/>
        <v/>
      </c>
      <c r="AG316" s="13"/>
      <c r="AH316" s="20" t="str">
        <f t="shared" si="140"/>
        <v/>
      </c>
      <c r="AI316" s="10">
        <f t="shared" si="141"/>
        <v>309</v>
      </c>
      <c r="AJ316" s="10" t="s">
        <v>542</v>
      </c>
      <c r="AK316" s="13" t="str">
        <f t="shared" si="142"/>
        <v/>
      </c>
      <c r="AL316" s="13" t="str">
        <f t="shared" si="143"/>
        <v/>
      </c>
      <c r="AM316" s="20" t="str">
        <f t="shared" si="144"/>
        <v/>
      </c>
      <c r="AN316" s="10">
        <f t="shared" si="145"/>
        <v>309</v>
      </c>
      <c r="AO316" s="10" t="s">
        <v>542</v>
      </c>
      <c r="AP316" s="13" t="str">
        <f t="shared" si="146"/>
        <v/>
      </c>
      <c r="AQ316" s="14" t="str">
        <f t="shared" si="147"/>
        <v/>
      </c>
      <c r="BS316" s="41">
        <f t="shared" si="124"/>
        <v>0</v>
      </c>
      <c r="BT316" s="42">
        <f t="shared" si="125"/>
        <v>0</v>
      </c>
      <c r="BX316" s="41">
        <f t="shared" si="126"/>
        <v>0</v>
      </c>
      <c r="BY316" s="42">
        <f t="shared" si="127"/>
        <v>0</v>
      </c>
      <c r="CC316" s="41">
        <f t="shared" si="128"/>
        <v>0</v>
      </c>
      <c r="CD316" s="42">
        <f t="shared" si="129"/>
        <v>0</v>
      </c>
      <c r="CH316" s="41">
        <f t="shared" si="130"/>
        <v>0</v>
      </c>
      <c r="CI316" s="42">
        <f t="shared" si="131"/>
        <v>0</v>
      </c>
    </row>
    <row r="317" spans="3:87" x14ac:dyDescent="0.25">
      <c r="C317">
        <v>2.9800000000000111</v>
      </c>
      <c r="D317">
        <v>25</v>
      </c>
      <c r="E317">
        <v>2.8149251336690964</v>
      </c>
      <c r="F317">
        <v>52</v>
      </c>
      <c r="G317">
        <v>3.5398872526361282</v>
      </c>
      <c r="H317">
        <v>25</v>
      </c>
      <c r="I317">
        <v>2.8502061137513834</v>
      </c>
      <c r="J317">
        <v>53</v>
      </c>
      <c r="K317">
        <v>3.5329803014502721</v>
      </c>
      <c r="L317">
        <v>9</v>
      </c>
      <c r="M317">
        <v>69</v>
      </c>
      <c r="W317" s="20" t="str">
        <f t="shared" si="132"/>
        <v/>
      </c>
      <c r="X317" s="10">
        <f t="shared" si="133"/>
        <v>310</v>
      </c>
      <c r="Y317" s="10" t="s">
        <v>543</v>
      </c>
      <c r="Z317" s="13" t="str">
        <f t="shared" si="134"/>
        <v/>
      </c>
      <c r="AA317" s="13" t="str">
        <f t="shared" si="135"/>
        <v/>
      </c>
      <c r="AB317" s="20" t="str">
        <f t="shared" si="136"/>
        <v/>
      </c>
      <c r="AC317" s="10">
        <f t="shared" si="137"/>
        <v>310</v>
      </c>
      <c r="AD317" s="10" t="s">
        <v>543</v>
      </c>
      <c r="AE317" s="13" t="str">
        <f t="shared" si="138"/>
        <v/>
      </c>
      <c r="AF317" s="14" t="str">
        <f t="shared" si="139"/>
        <v/>
      </c>
      <c r="AG317" s="13"/>
      <c r="AH317" s="20" t="str">
        <f t="shared" si="140"/>
        <v/>
      </c>
      <c r="AI317" s="10">
        <f t="shared" si="141"/>
        <v>310</v>
      </c>
      <c r="AJ317" s="10" t="s">
        <v>543</v>
      </c>
      <c r="AK317" s="13" t="str">
        <f t="shared" si="142"/>
        <v/>
      </c>
      <c r="AL317" s="13" t="str">
        <f t="shared" si="143"/>
        <v/>
      </c>
      <c r="AM317" s="20" t="str">
        <f t="shared" si="144"/>
        <v/>
      </c>
      <c r="AN317" s="10">
        <f t="shared" si="145"/>
        <v>310</v>
      </c>
      <c r="AO317" s="10" t="s">
        <v>543</v>
      </c>
      <c r="AP317" s="13" t="str">
        <f t="shared" si="146"/>
        <v/>
      </c>
      <c r="AQ317" s="14" t="str">
        <f t="shared" si="147"/>
        <v/>
      </c>
      <c r="BS317" s="41">
        <f t="shared" si="124"/>
        <v>0</v>
      </c>
      <c r="BT317" s="42">
        <f t="shared" si="125"/>
        <v>0</v>
      </c>
      <c r="BX317" s="41">
        <f t="shared" si="126"/>
        <v>0</v>
      </c>
      <c r="BY317" s="42">
        <f t="shared" si="127"/>
        <v>0</v>
      </c>
      <c r="CC317" s="41">
        <f t="shared" si="128"/>
        <v>0</v>
      </c>
      <c r="CD317" s="42">
        <f t="shared" si="129"/>
        <v>0</v>
      </c>
      <c r="CH317" s="41">
        <f t="shared" si="130"/>
        <v>0</v>
      </c>
      <c r="CI317" s="42">
        <f t="shared" si="131"/>
        <v>0</v>
      </c>
    </row>
    <row r="318" spans="3:87" x14ac:dyDescent="0.25">
      <c r="C318">
        <v>2.9900000000000109</v>
      </c>
      <c r="D318">
        <v>25</v>
      </c>
      <c r="E318">
        <v>2.8149251336690964</v>
      </c>
      <c r="F318">
        <v>52</v>
      </c>
      <c r="G318">
        <v>3.5391950379457082</v>
      </c>
      <c r="H318">
        <v>26</v>
      </c>
      <c r="I318">
        <v>2.81026219939507</v>
      </c>
      <c r="J318">
        <v>52</v>
      </c>
      <c r="K318">
        <v>3.5312567904625745</v>
      </c>
      <c r="L318">
        <v>54</v>
      </c>
      <c r="M318">
        <v>2</v>
      </c>
      <c r="W318" s="20" t="str">
        <f t="shared" si="132"/>
        <v/>
      </c>
      <c r="X318" s="10">
        <f t="shared" si="133"/>
        <v>311</v>
      </c>
      <c r="Y318" s="10" t="s">
        <v>544</v>
      </c>
      <c r="Z318" s="13" t="str">
        <f t="shared" si="134"/>
        <v/>
      </c>
      <c r="AA318" s="13" t="str">
        <f t="shared" si="135"/>
        <v/>
      </c>
      <c r="AB318" s="20" t="str">
        <f t="shared" si="136"/>
        <v/>
      </c>
      <c r="AC318" s="10">
        <f t="shared" si="137"/>
        <v>311</v>
      </c>
      <c r="AD318" s="10" t="s">
        <v>544</v>
      </c>
      <c r="AE318" s="13" t="str">
        <f t="shared" si="138"/>
        <v/>
      </c>
      <c r="AF318" s="14" t="str">
        <f t="shared" si="139"/>
        <v/>
      </c>
      <c r="AG318" s="13"/>
      <c r="AH318" s="20" t="str">
        <f t="shared" si="140"/>
        <v/>
      </c>
      <c r="AI318" s="10">
        <f t="shared" si="141"/>
        <v>311</v>
      </c>
      <c r="AJ318" s="10" t="s">
        <v>544</v>
      </c>
      <c r="AK318" s="13" t="str">
        <f t="shared" si="142"/>
        <v/>
      </c>
      <c r="AL318" s="13" t="str">
        <f t="shared" si="143"/>
        <v/>
      </c>
      <c r="AM318" s="20" t="str">
        <f t="shared" si="144"/>
        <v/>
      </c>
      <c r="AN318" s="10">
        <f t="shared" si="145"/>
        <v>311</v>
      </c>
      <c r="AO318" s="10" t="s">
        <v>544</v>
      </c>
      <c r="AP318" s="13" t="str">
        <f t="shared" si="146"/>
        <v/>
      </c>
      <c r="AQ318" s="14" t="str">
        <f t="shared" si="147"/>
        <v/>
      </c>
      <c r="BS318" s="41">
        <f t="shared" si="124"/>
        <v>0</v>
      </c>
      <c r="BT318" s="42">
        <f t="shared" si="125"/>
        <v>0</v>
      </c>
      <c r="BX318" s="41">
        <f t="shared" si="126"/>
        <v>0</v>
      </c>
      <c r="BY318" s="42">
        <f t="shared" si="127"/>
        <v>0</v>
      </c>
      <c r="CC318" s="41">
        <f t="shared" si="128"/>
        <v>0</v>
      </c>
      <c r="CD318" s="42">
        <f t="shared" si="129"/>
        <v>0</v>
      </c>
      <c r="CH318" s="41">
        <f t="shared" si="130"/>
        <v>0</v>
      </c>
      <c r="CI318" s="42">
        <f t="shared" si="131"/>
        <v>0</v>
      </c>
    </row>
    <row r="319" spans="3:87" x14ac:dyDescent="0.25">
      <c r="C319">
        <v>3.0000000000000107</v>
      </c>
      <c r="D319">
        <v>25</v>
      </c>
      <c r="E319">
        <v>2.8149251336690964</v>
      </c>
      <c r="F319">
        <v>52</v>
      </c>
      <c r="G319">
        <v>3.5476464494659297</v>
      </c>
      <c r="H319">
        <v>25</v>
      </c>
      <c r="I319">
        <v>2.8149251336690968</v>
      </c>
      <c r="J319">
        <v>53</v>
      </c>
      <c r="K319">
        <v>3.5407394982800748</v>
      </c>
      <c r="L319">
        <v>0</v>
      </c>
      <c r="M319">
        <v>40</v>
      </c>
      <c r="W319" s="20" t="str">
        <f t="shared" si="132"/>
        <v/>
      </c>
      <c r="X319" s="10">
        <f t="shared" si="133"/>
        <v>312</v>
      </c>
      <c r="Y319" s="10" t="s">
        <v>545</v>
      </c>
      <c r="Z319" s="13" t="str">
        <f t="shared" si="134"/>
        <v/>
      </c>
      <c r="AA319" s="13" t="str">
        <f t="shared" si="135"/>
        <v/>
      </c>
      <c r="AB319" s="20" t="str">
        <f t="shared" si="136"/>
        <v/>
      </c>
      <c r="AC319" s="10">
        <f t="shared" si="137"/>
        <v>312</v>
      </c>
      <c r="AD319" s="10" t="s">
        <v>545</v>
      </c>
      <c r="AE319" s="13" t="str">
        <f t="shared" si="138"/>
        <v/>
      </c>
      <c r="AF319" s="14" t="str">
        <f t="shared" si="139"/>
        <v/>
      </c>
      <c r="AG319" s="13"/>
      <c r="AH319" s="20" t="str">
        <f t="shared" si="140"/>
        <v/>
      </c>
      <c r="AI319" s="10">
        <f t="shared" si="141"/>
        <v>312</v>
      </c>
      <c r="AJ319" s="10" t="s">
        <v>545</v>
      </c>
      <c r="AK319" s="13" t="str">
        <f t="shared" si="142"/>
        <v/>
      </c>
      <c r="AL319" s="13" t="str">
        <f t="shared" si="143"/>
        <v/>
      </c>
      <c r="AM319" s="20" t="str">
        <f t="shared" si="144"/>
        <v/>
      </c>
      <c r="AN319" s="10">
        <f t="shared" si="145"/>
        <v>312</v>
      </c>
      <c r="AO319" s="10" t="s">
        <v>545</v>
      </c>
      <c r="AP319" s="13" t="str">
        <f t="shared" si="146"/>
        <v/>
      </c>
      <c r="AQ319" s="14" t="str">
        <f t="shared" si="147"/>
        <v/>
      </c>
      <c r="BS319" s="41">
        <f t="shared" si="124"/>
        <v>0</v>
      </c>
      <c r="BT319" s="42">
        <f t="shared" si="125"/>
        <v>0</v>
      </c>
      <c r="BX319" s="41">
        <f t="shared" si="126"/>
        <v>0</v>
      </c>
      <c r="BY319" s="42">
        <f t="shared" si="127"/>
        <v>0</v>
      </c>
      <c r="CC319" s="41">
        <f t="shared" si="128"/>
        <v>0</v>
      </c>
      <c r="CD319" s="42">
        <f t="shared" si="129"/>
        <v>0</v>
      </c>
      <c r="CH319" s="41">
        <f t="shared" si="130"/>
        <v>0</v>
      </c>
      <c r="CI319" s="42">
        <f t="shared" si="131"/>
        <v>0</v>
      </c>
    </row>
    <row r="320" spans="3:87" x14ac:dyDescent="0.25">
      <c r="C320">
        <v>3.0100000000000104</v>
      </c>
      <c r="D320">
        <v>25</v>
      </c>
      <c r="E320">
        <v>2.8149251336690964</v>
      </c>
      <c r="F320">
        <v>52</v>
      </c>
      <c r="G320">
        <v>3.5615093930771291</v>
      </c>
      <c r="H320">
        <v>26</v>
      </c>
      <c r="I320">
        <v>2.8439391443323805</v>
      </c>
      <c r="J320">
        <v>52</v>
      </c>
      <c r="K320">
        <v>3.5400472835896553</v>
      </c>
      <c r="L320">
        <v>40</v>
      </c>
      <c r="M320">
        <v>26</v>
      </c>
      <c r="W320" s="20" t="str">
        <f t="shared" si="132"/>
        <v/>
      </c>
      <c r="X320" s="10">
        <f t="shared" si="133"/>
        <v>313</v>
      </c>
      <c r="Y320" s="10" t="s">
        <v>546</v>
      </c>
      <c r="Z320" s="13" t="str">
        <f t="shared" si="134"/>
        <v/>
      </c>
      <c r="AA320" s="13" t="str">
        <f t="shared" si="135"/>
        <v/>
      </c>
      <c r="AB320" s="20" t="str">
        <f t="shared" si="136"/>
        <v/>
      </c>
      <c r="AC320" s="10">
        <f t="shared" si="137"/>
        <v>313</v>
      </c>
      <c r="AD320" s="10" t="s">
        <v>546</v>
      </c>
      <c r="AE320" s="13" t="str">
        <f t="shared" si="138"/>
        <v/>
      </c>
      <c r="AF320" s="14" t="str">
        <f t="shared" si="139"/>
        <v/>
      </c>
      <c r="AG320" s="13"/>
      <c r="AH320" s="20" t="str">
        <f t="shared" si="140"/>
        <v/>
      </c>
      <c r="AI320" s="10">
        <f t="shared" si="141"/>
        <v>313</v>
      </c>
      <c r="AJ320" s="10" t="s">
        <v>546</v>
      </c>
      <c r="AK320" s="13" t="str">
        <f t="shared" si="142"/>
        <v/>
      </c>
      <c r="AL320" s="13" t="str">
        <f t="shared" si="143"/>
        <v/>
      </c>
      <c r="AM320" s="20" t="str">
        <f t="shared" si="144"/>
        <v/>
      </c>
      <c r="AN320" s="10">
        <f t="shared" si="145"/>
        <v>313</v>
      </c>
      <c r="AO320" s="10" t="s">
        <v>546</v>
      </c>
      <c r="AP320" s="13" t="str">
        <f t="shared" si="146"/>
        <v/>
      </c>
      <c r="AQ320" s="14" t="str">
        <f t="shared" si="147"/>
        <v/>
      </c>
      <c r="BS320" s="41">
        <f t="shared" si="124"/>
        <v>0</v>
      </c>
      <c r="BT320" s="42">
        <f t="shared" si="125"/>
        <v>0</v>
      </c>
      <c r="BX320" s="41">
        <f t="shared" si="126"/>
        <v>0</v>
      </c>
      <c r="BY320" s="42">
        <f t="shared" si="127"/>
        <v>0</v>
      </c>
      <c r="CC320" s="41">
        <f t="shared" si="128"/>
        <v>0</v>
      </c>
      <c r="CD320" s="42">
        <f t="shared" si="129"/>
        <v>0</v>
      </c>
      <c r="CH320" s="41">
        <f t="shared" si="130"/>
        <v>0</v>
      </c>
      <c r="CI320" s="42">
        <f t="shared" si="131"/>
        <v>0</v>
      </c>
    </row>
    <row r="321" spans="3:87" x14ac:dyDescent="0.25">
      <c r="C321">
        <v>3.0200000000000102</v>
      </c>
      <c r="D321">
        <v>25</v>
      </c>
      <c r="E321">
        <v>2.8149251336690964</v>
      </c>
      <c r="F321">
        <v>52</v>
      </c>
      <c r="G321">
        <v>3.5615093930771282</v>
      </c>
      <c r="H321">
        <v>25</v>
      </c>
      <c r="I321">
        <v>2.8310091579750649</v>
      </c>
      <c r="J321">
        <v>52</v>
      </c>
      <c r="K321">
        <v>3.56081717838671</v>
      </c>
      <c r="L321">
        <v>11</v>
      </c>
      <c r="M321">
        <v>5</v>
      </c>
      <c r="W321" s="20" t="str">
        <f t="shared" si="132"/>
        <v/>
      </c>
      <c r="X321" s="10">
        <f t="shared" si="133"/>
        <v>314</v>
      </c>
      <c r="Y321" s="10" t="s">
        <v>547</v>
      </c>
      <c r="Z321" s="13" t="str">
        <f t="shared" si="134"/>
        <v/>
      </c>
      <c r="AA321" s="13" t="str">
        <f t="shared" si="135"/>
        <v/>
      </c>
      <c r="AB321" s="20" t="str">
        <f t="shared" si="136"/>
        <v/>
      </c>
      <c r="AC321" s="10">
        <f t="shared" si="137"/>
        <v>314</v>
      </c>
      <c r="AD321" s="10" t="s">
        <v>547</v>
      </c>
      <c r="AE321" s="13" t="str">
        <f t="shared" si="138"/>
        <v/>
      </c>
      <c r="AF321" s="14" t="str">
        <f t="shared" si="139"/>
        <v/>
      </c>
      <c r="AG321" s="13"/>
      <c r="AH321" s="20" t="str">
        <f t="shared" si="140"/>
        <v/>
      </c>
      <c r="AI321" s="10">
        <f t="shared" si="141"/>
        <v>314</v>
      </c>
      <c r="AJ321" s="10" t="s">
        <v>547</v>
      </c>
      <c r="AK321" s="13" t="str">
        <f t="shared" si="142"/>
        <v/>
      </c>
      <c r="AL321" s="13" t="str">
        <f t="shared" si="143"/>
        <v/>
      </c>
      <c r="AM321" s="20" t="str">
        <f t="shared" si="144"/>
        <v/>
      </c>
      <c r="AN321" s="10">
        <f t="shared" si="145"/>
        <v>314</v>
      </c>
      <c r="AO321" s="10" t="s">
        <v>547</v>
      </c>
      <c r="AP321" s="13" t="str">
        <f t="shared" si="146"/>
        <v/>
      </c>
      <c r="AQ321" s="14" t="str">
        <f t="shared" si="147"/>
        <v/>
      </c>
      <c r="BS321" s="41">
        <f t="shared" si="124"/>
        <v>0</v>
      </c>
      <c r="BT321" s="42">
        <f t="shared" si="125"/>
        <v>0</v>
      </c>
      <c r="BX321" s="41">
        <f t="shared" si="126"/>
        <v>0</v>
      </c>
      <c r="BY321" s="42">
        <f t="shared" si="127"/>
        <v>0</v>
      </c>
      <c r="CC321" s="41">
        <f t="shared" si="128"/>
        <v>0</v>
      </c>
      <c r="CD321" s="42">
        <f t="shared" si="129"/>
        <v>0</v>
      </c>
      <c r="CH321" s="41">
        <f t="shared" si="130"/>
        <v>0</v>
      </c>
      <c r="CI321" s="42">
        <f t="shared" si="131"/>
        <v>0</v>
      </c>
    </row>
    <row r="322" spans="3:87" x14ac:dyDescent="0.25">
      <c r="C322">
        <v>3.03000000000001</v>
      </c>
      <c r="D322">
        <v>25</v>
      </c>
      <c r="E322">
        <v>2.7983754437122133</v>
      </c>
      <c r="F322">
        <v>51</v>
      </c>
      <c r="G322">
        <v>3.5400472835896544</v>
      </c>
      <c r="H322">
        <v>25</v>
      </c>
      <c r="I322">
        <v>2.8362895364105607</v>
      </c>
      <c r="J322">
        <v>52</v>
      </c>
      <c r="K322">
        <v>3.5104868956655197</v>
      </c>
      <c r="L322">
        <v>31</v>
      </c>
      <c r="M322">
        <v>88</v>
      </c>
      <c r="W322" s="20" t="str">
        <f t="shared" si="132"/>
        <v/>
      </c>
      <c r="X322" s="10">
        <f t="shared" si="133"/>
        <v>315</v>
      </c>
      <c r="Y322" s="10" t="s">
        <v>548</v>
      </c>
      <c r="Z322" s="13" t="str">
        <f t="shared" si="134"/>
        <v/>
      </c>
      <c r="AA322" s="13" t="str">
        <f t="shared" si="135"/>
        <v/>
      </c>
      <c r="AB322" s="20" t="str">
        <f t="shared" si="136"/>
        <v/>
      </c>
      <c r="AC322" s="10">
        <f t="shared" si="137"/>
        <v>315</v>
      </c>
      <c r="AD322" s="10" t="s">
        <v>548</v>
      </c>
      <c r="AE322" s="13" t="str">
        <f t="shared" si="138"/>
        <v/>
      </c>
      <c r="AF322" s="14" t="str">
        <f t="shared" si="139"/>
        <v/>
      </c>
      <c r="AG322" s="13"/>
      <c r="AH322" s="20" t="str">
        <f t="shared" si="140"/>
        <v/>
      </c>
      <c r="AI322" s="10">
        <f t="shared" si="141"/>
        <v>315</v>
      </c>
      <c r="AJ322" s="10" t="s">
        <v>548</v>
      </c>
      <c r="AK322" s="13" t="str">
        <f t="shared" si="142"/>
        <v/>
      </c>
      <c r="AL322" s="13" t="str">
        <f t="shared" si="143"/>
        <v/>
      </c>
      <c r="AM322" s="20" t="str">
        <f t="shared" si="144"/>
        <v/>
      </c>
      <c r="AN322" s="10">
        <f t="shared" si="145"/>
        <v>315</v>
      </c>
      <c r="AO322" s="10" t="s">
        <v>548</v>
      </c>
      <c r="AP322" s="13" t="str">
        <f t="shared" si="146"/>
        <v/>
      </c>
      <c r="AQ322" s="14" t="str">
        <f t="shared" si="147"/>
        <v/>
      </c>
      <c r="BS322" s="41">
        <f t="shared" si="124"/>
        <v>0</v>
      </c>
      <c r="BT322" s="42">
        <f t="shared" si="125"/>
        <v>0</v>
      </c>
      <c r="BX322" s="41">
        <f t="shared" si="126"/>
        <v>0</v>
      </c>
      <c r="BY322" s="42">
        <f t="shared" si="127"/>
        <v>0</v>
      </c>
      <c r="CC322" s="41">
        <f t="shared" si="128"/>
        <v>0</v>
      </c>
      <c r="CD322" s="42">
        <f t="shared" si="129"/>
        <v>0</v>
      </c>
      <c r="CH322" s="41">
        <f t="shared" si="130"/>
        <v>0</v>
      </c>
      <c r="CI322" s="42">
        <f t="shared" si="131"/>
        <v>0</v>
      </c>
    </row>
    <row r="323" spans="3:87" x14ac:dyDescent="0.25">
      <c r="C323">
        <v>3.0400000000000098</v>
      </c>
      <c r="D323">
        <v>25</v>
      </c>
      <c r="E323">
        <v>2.7983754437122133</v>
      </c>
      <c r="F323">
        <v>51</v>
      </c>
      <c r="G323">
        <v>3.5209518585408102</v>
      </c>
      <c r="H323">
        <v>25</v>
      </c>
      <c r="I323">
        <v>2.8302884645982758</v>
      </c>
      <c r="J323">
        <v>52</v>
      </c>
      <c r="K323">
        <v>3.5373415175441663</v>
      </c>
      <c r="L323">
        <v>19</v>
      </c>
      <c r="M323">
        <v>27</v>
      </c>
      <c r="W323" s="20" t="str">
        <f t="shared" si="132"/>
        <v/>
      </c>
      <c r="X323" s="10">
        <f t="shared" si="133"/>
        <v>316</v>
      </c>
      <c r="Y323" s="10" t="s">
        <v>549</v>
      </c>
      <c r="Z323" s="13" t="str">
        <f t="shared" si="134"/>
        <v/>
      </c>
      <c r="AA323" s="13" t="str">
        <f t="shared" si="135"/>
        <v/>
      </c>
      <c r="AB323" s="20" t="str">
        <f t="shared" si="136"/>
        <v/>
      </c>
      <c r="AC323" s="10">
        <f t="shared" si="137"/>
        <v>316</v>
      </c>
      <c r="AD323" s="10" t="s">
        <v>549</v>
      </c>
      <c r="AE323" s="13" t="str">
        <f t="shared" si="138"/>
        <v/>
      </c>
      <c r="AF323" s="14" t="str">
        <f t="shared" si="139"/>
        <v/>
      </c>
      <c r="AG323" s="13"/>
      <c r="AH323" s="20" t="str">
        <f t="shared" si="140"/>
        <v/>
      </c>
      <c r="AI323" s="10">
        <f t="shared" si="141"/>
        <v>316</v>
      </c>
      <c r="AJ323" s="10" t="s">
        <v>549</v>
      </c>
      <c r="AK323" s="13" t="str">
        <f t="shared" si="142"/>
        <v/>
      </c>
      <c r="AL323" s="13" t="str">
        <f t="shared" si="143"/>
        <v/>
      </c>
      <c r="AM323" s="20" t="str">
        <f t="shared" si="144"/>
        <v/>
      </c>
      <c r="AN323" s="10">
        <f t="shared" si="145"/>
        <v>316</v>
      </c>
      <c r="AO323" s="10" t="s">
        <v>549</v>
      </c>
      <c r="AP323" s="13" t="str">
        <f t="shared" si="146"/>
        <v/>
      </c>
      <c r="AQ323" s="14" t="str">
        <f t="shared" si="147"/>
        <v/>
      </c>
      <c r="BS323" s="41">
        <f t="shared" si="124"/>
        <v>0</v>
      </c>
      <c r="BT323" s="42">
        <f t="shared" si="125"/>
        <v>0</v>
      </c>
      <c r="BX323" s="41">
        <f t="shared" si="126"/>
        <v>0</v>
      </c>
      <c r="BY323" s="42">
        <f t="shared" si="127"/>
        <v>0</v>
      </c>
      <c r="CC323" s="41">
        <f t="shared" si="128"/>
        <v>0</v>
      </c>
      <c r="CD323" s="42">
        <f t="shared" si="129"/>
        <v>0</v>
      </c>
      <c r="CH323" s="41">
        <f t="shared" si="130"/>
        <v>0</v>
      </c>
      <c r="CI323" s="42">
        <f t="shared" si="131"/>
        <v>0</v>
      </c>
    </row>
    <row r="324" spans="3:87" x14ac:dyDescent="0.25">
      <c r="C324">
        <v>3.0500000000000096</v>
      </c>
      <c r="D324">
        <v>25</v>
      </c>
      <c r="E324">
        <v>2.8045901802076494</v>
      </c>
      <c r="F324">
        <v>51</v>
      </c>
      <c r="G324">
        <v>3.5281978913335248</v>
      </c>
      <c r="H324">
        <v>25</v>
      </c>
      <c r="I324">
        <v>2.8451336632672657</v>
      </c>
      <c r="J324">
        <v>52</v>
      </c>
      <c r="K324">
        <v>3.5628307297417789</v>
      </c>
      <c r="L324">
        <v>25</v>
      </c>
      <c r="M324">
        <v>61</v>
      </c>
      <c r="W324" s="20" t="str">
        <f t="shared" si="132"/>
        <v/>
      </c>
      <c r="X324" s="10">
        <f t="shared" si="133"/>
        <v>317</v>
      </c>
      <c r="Y324" s="10" t="s">
        <v>550</v>
      </c>
      <c r="Z324" s="13" t="str">
        <f t="shared" si="134"/>
        <v/>
      </c>
      <c r="AA324" s="13" t="str">
        <f t="shared" si="135"/>
        <v/>
      </c>
      <c r="AB324" s="20" t="str">
        <f t="shared" si="136"/>
        <v/>
      </c>
      <c r="AC324" s="10">
        <f t="shared" si="137"/>
        <v>317</v>
      </c>
      <c r="AD324" s="10" t="s">
        <v>550</v>
      </c>
      <c r="AE324" s="13" t="str">
        <f t="shared" si="138"/>
        <v/>
      </c>
      <c r="AF324" s="14" t="str">
        <f t="shared" si="139"/>
        <v/>
      </c>
      <c r="AG324" s="13"/>
      <c r="AH324" s="20" t="str">
        <f t="shared" si="140"/>
        <v/>
      </c>
      <c r="AI324" s="10">
        <f t="shared" si="141"/>
        <v>317</v>
      </c>
      <c r="AJ324" s="10" t="s">
        <v>550</v>
      </c>
      <c r="AK324" s="13" t="str">
        <f t="shared" si="142"/>
        <v/>
      </c>
      <c r="AL324" s="13" t="str">
        <f t="shared" si="143"/>
        <v/>
      </c>
      <c r="AM324" s="20" t="str">
        <f t="shared" si="144"/>
        <v/>
      </c>
      <c r="AN324" s="10">
        <f t="shared" si="145"/>
        <v>317</v>
      </c>
      <c r="AO324" s="10" t="s">
        <v>550</v>
      </c>
      <c r="AP324" s="13" t="str">
        <f t="shared" si="146"/>
        <v/>
      </c>
      <c r="AQ324" s="14" t="str">
        <f t="shared" si="147"/>
        <v/>
      </c>
      <c r="BS324" s="41">
        <f t="shared" si="124"/>
        <v>0</v>
      </c>
      <c r="BT324" s="42">
        <f t="shared" si="125"/>
        <v>0</v>
      </c>
      <c r="BX324" s="41">
        <f t="shared" si="126"/>
        <v>0</v>
      </c>
      <c r="BY324" s="42">
        <f t="shared" si="127"/>
        <v>0</v>
      </c>
      <c r="CC324" s="41">
        <f t="shared" si="128"/>
        <v>0</v>
      </c>
      <c r="CD324" s="42">
        <f t="shared" si="129"/>
        <v>0</v>
      </c>
      <c r="CH324" s="41">
        <f t="shared" si="130"/>
        <v>0</v>
      </c>
      <c r="CI324" s="42">
        <f t="shared" si="131"/>
        <v>0</v>
      </c>
    </row>
    <row r="325" spans="3:87" x14ac:dyDescent="0.25">
      <c r="C325">
        <v>3.0600000000000094</v>
      </c>
      <c r="D325">
        <v>25</v>
      </c>
      <c r="E325">
        <v>2.8076156095485159</v>
      </c>
      <c r="F325">
        <v>51</v>
      </c>
      <c r="G325">
        <v>3.5375205681974977</v>
      </c>
      <c r="H325">
        <v>25</v>
      </c>
      <c r="I325">
        <v>2.7996248725773949</v>
      </c>
      <c r="J325">
        <v>51</v>
      </c>
      <c r="K325">
        <v>3.5294032700610325</v>
      </c>
      <c r="L325">
        <v>23</v>
      </c>
      <c r="M325">
        <v>9</v>
      </c>
      <c r="W325" s="20" t="str">
        <f t="shared" si="132"/>
        <v/>
      </c>
      <c r="X325" s="10">
        <f t="shared" si="133"/>
        <v>318</v>
      </c>
      <c r="Y325" s="10" t="s">
        <v>551</v>
      </c>
      <c r="Z325" s="13" t="str">
        <f t="shared" si="134"/>
        <v/>
      </c>
      <c r="AA325" s="13" t="str">
        <f t="shared" si="135"/>
        <v/>
      </c>
      <c r="AB325" s="20" t="str">
        <f t="shared" si="136"/>
        <v/>
      </c>
      <c r="AC325" s="10">
        <f t="shared" si="137"/>
        <v>318</v>
      </c>
      <c r="AD325" s="10" t="s">
        <v>551</v>
      </c>
      <c r="AE325" s="13" t="str">
        <f t="shared" si="138"/>
        <v/>
      </c>
      <c r="AF325" s="14" t="str">
        <f t="shared" si="139"/>
        <v/>
      </c>
      <c r="AG325" s="13"/>
      <c r="AH325" s="20" t="str">
        <f t="shared" si="140"/>
        <v/>
      </c>
      <c r="AI325" s="10">
        <f t="shared" si="141"/>
        <v>318</v>
      </c>
      <c r="AJ325" s="10" t="s">
        <v>551</v>
      </c>
      <c r="AK325" s="13" t="str">
        <f t="shared" si="142"/>
        <v/>
      </c>
      <c r="AL325" s="13" t="str">
        <f t="shared" si="143"/>
        <v/>
      </c>
      <c r="AM325" s="20" t="str">
        <f t="shared" si="144"/>
        <v/>
      </c>
      <c r="AN325" s="10">
        <f t="shared" si="145"/>
        <v>318</v>
      </c>
      <c r="AO325" s="10" t="s">
        <v>551</v>
      </c>
      <c r="AP325" s="13" t="str">
        <f t="shared" si="146"/>
        <v/>
      </c>
      <c r="AQ325" s="14" t="str">
        <f t="shared" si="147"/>
        <v/>
      </c>
      <c r="BS325" s="41">
        <f t="shared" si="124"/>
        <v>0</v>
      </c>
      <c r="BT325" s="42">
        <f t="shared" si="125"/>
        <v>0</v>
      </c>
      <c r="BX325" s="41">
        <f t="shared" si="126"/>
        <v>0</v>
      </c>
      <c r="BY325" s="42">
        <f t="shared" si="127"/>
        <v>0</v>
      </c>
      <c r="CC325" s="41">
        <f t="shared" si="128"/>
        <v>0</v>
      </c>
      <c r="CD325" s="42">
        <f t="shared" si="129"/>
        <v>0</v>
      </c>
      <c r="CH325" s="41">
        <f t="shared" si="130"/>
        <v>0</v>
      </c>
      <c r="CI325" s="42">
        <f t="shared" si="131"/>
        <v>0</v>
      </c>
    </row>
    <row r="326" spans="3:87" x14ac:dyDescent="0.25">
      <c r="C326">
        <v>3.0700000000000092</v>
      </c>
      <c r="D326">
        <v>24</v>
      </c>
      <c r="E326">
        <v>2.8086686978212168</v>
      </c>
      <c r="F326">
        <v>51</v>
      </c>
      <c r="G326">
        <v>3.5375205681974977</v>
      </c>
      <c r="H326">
        <v>25</v>
      </c>
      <c r="I326">
        <v>2.8223502171151411</v>
      </c>
      <c r="J326">
        <v>52</v>
      </c>
      <c r="K326">
        <v>3.5260243090249297</v>
      </c>
      <c r="L326">
        <v>65</v>
      </c>
      <c r="M326">
        <v>50</v>
      </c>
      <c r="W326" s="20" t="str">
        <f t="shared" si="132"/>
        <v/>
      </c>
      <c r="X326" s="10">
        <f t="shared" si="133"/>
        <v>319</v>
      </c>
      <c r="Y326" s="10" t="s">
        <v>552</v>
      </c>
      <c r="Z326" s="13" t="str">
        <f t="shared" si="134"/>
        <v/>
      </c>
      <c r="AA326" s="13" t="str">
        <f t="shared" si="135"/>
        <v/>
      </c>
      <c r="AB326" s="20" t="str">
        <f t="shared" si="136"/>
        <v/>
      </c>
      <c r="AC326" s="10">
        <f t="shared" si="137"/>
        <v>319</v>
      </c>
      <c r="AD326" s="10" t="s">
        <v>552</v>
      </c>
      <c r="AE326" s="13" t="str">
        <f t="shared" si="138"/>
        <v/>
      </c>
      <c r="AF326" s="14" t="str">
        <f t="shared" si="139"/>
        <v/>
      </c>
      <c r="AG326" s="13"/>
      <c r="AH326" s="20" t="str">
        <f t="shared" si="140"/>
        <v/>
      </c>
      <c r="AI326" s="10">
        <f t="shared" si="141"/>
        <v>319</v>
      </c>
      <c r="AJ326" s="10" t="s">
        <v>552</v>
      </c>
      <c r="AK326" s="13" t="str">
        <f t="shared" si="142"/>
        <v/>
      </c>
      <c r="AL326" s="13" t="str">
        <f t="shared" si="143"/>
        <v/>
      </c>
      <c r="AM326" s="20" t="str">
        <f t="shared" si="144"/>
        <v/>
      </c>
      <c r="AN326" s="10">
        <f t="shared" si="145"/>
        <v>319</v>
      </c>
      <c r="AO326" s="10" t="s">
        <v>552</v>
      </c>
      <c r="AP326" s="13" t="str">
        <f t="shared" si="146"/>
        <v/>
      </c>
      <c r="AQ326" s="14" t="str">
        <f t="shared" si="147"/>
        <v/>
      </c>
      <c r="BS326" s="41">
        <f t="shared" si="124"/>
        <v>0</v>
      </c>
      <c r="BT326" s="42">
        <f t="shared" si="125"/>
        <v>0</v>
      </c>
      <c r="BX326" s="41">
        <f t="shared" si="126"/>
        <v>0</v>
      </c>
      <c r="BY326" s="42">
        <f t="shared" si="127"/>
        <v>0</v>
      </c>
      <c r="CC326" s="41">
        <f t="shared" si="128"/>
        <v>0</v>
      </c>
      <c r="CD326" s="42">
        <f t="shared" si="129"/>
        <v>0</v>
      </c>
      <c r="CH326" s="41">
        <f t="shared" si="130"/>
        <v>0</v>
      </c>
      <c r="CI326" s="42">
        <f t="shared" si="131"/>
        <v>0</v>
      </c>
    </row>
    <row r="327" spans="3:87" x14ac:dyDescent="0.25">
      <c r="C327">
        <v>3.080000000000009</v>
      </c>
      <c r="D327">
        <v>24</v>
      </c>
      <c r="E327">
        <v>2.8086686978212168</v>
      </c>
      <c r="F327">
        <v>51</v>
      </c>
      <c r="G327">
        <v>3.5061066598718211</v>
      </c>
      <c r="H327">
        <v>25</v>
      </c>
      <c r="I327">
        <v>2.8008211909300131</v>
      </c>
      <c r="J327">
        <v>51</v>
      </c>
      <c r="K327">
        <v>3.5574191976508018</v>
      </c>
      <c r="L327">
        <v>13</v>
      </c>
      <c r="M327">
        <v>14</v>
      </c>
      <c r="W327" s="20" t="str">
        <f t="shared" si="132"/>
        <v/>
      </c>
      <c r="X327" s="10">
        <f t="shared" si="133"/>
        <v>320</v>
      </c>
      <c r="Y327" s="10" t="s">
        <v>553</v>
      </c>
      <c r="Z327" s="13" t="str">
        <f t="shared" si="134"/>
        <v/>
      </c>
      <c r="AA327" s="13" t="str">
        <f t="shared" si="135"/>
        <v/>
      </c>
      <c r="AB327" s="20" t="str">
        <f t="shared" si="136"/>
        <v/>
      </c>
      <c r="AC327" s="10">
        <f t="shared" si="137"/>
        <v>320</v>
      </c>
      <c r="AD327" s="10" t="s">
        <v>553</v>
      </c>
      <c r="AE327" s="13" t="str">
        <f t="shared" si="138"/>
        <v/>
      </c>
      <c r="AF327" s="14" t="str">
        <f t="shared" si="139"/>
        <v/>
      </c>
      <c r="AG327" s="13"/>
      <c r="AH327" s="20" t="str">
        <f t="shared" si="140"/>
        <v/>
      </c>
      <c r="AI327" s="10">
        <f t="shared" si="141"/>
        <v>320</v>
      </c>
      <c r="AJ327" s="10" t="s">
        <v>553</v>
      </c>
      <c r="AK327" s="13" t="str">
        <f t="shared" si="142"/>
        <v/>
      </c>
      <c r="AL327" s="13" t="str">
        <f t="shared" si="143"/>
        <v/>
      </c>
      <c r="AM327" s="20" t="str">
        <f t="shared" si="144"/>
        <v/>
      </c>
      <c r="AN327" s="10">
        <f t="shared" si="145"/>
        <v>320</v>
      </c>
      <c r="AO327" s="10" t="s">
        <v>553</v>
      </c>
      <c r="AP327" s="13" t="str">
        <f t="shared" si="146"/>
        <v/>
      </c>
      <c r="AQ327" s="14" t="str">
        <f t="shared" si="147"/>
        <v/>
      </c>
      <c r="BS327" s="41">
        <f t="shared" si="124"/>
        <v>0</v>
      </c>
      <c r="BT327" s="42">
        <f t="shared" si="125"/>
        <v>0</v>
      </c>
      <c r="BX327" s="41">
        <f t="shared" si="126"/>
        <v>0</v>
      </c>
      <c r="BY327" s="42">
        <f t="shared" si="127"/>
        <v>0</v>
      </c>
      <c r="CC327" s="41">
        <f t="shared" si="128"/>
        <v>0</v>
      </c>
      <c r="CD327" s="42">
        <f t="shared" si="129"/>
        <v>0</v>
      </c>
      <c r="CH327" s="41">
        <f t="shared" si="130"/>
        <v>0</v>
      </c>
      <c r="CI327" s="42">
        <f t="shared" si="131"/>
        <v>0</v>
      </c>
    </row>
    <row r="328" spans="3:87" x14ac:dyDescent="0.25">
      <c r="C328">
        <v>3.0900000000000087</v>
      </c>
      <c r="D328">
        <v>24</v>
      </c>
      <c r="E328">
        <v>2.8260896531218509</v>
      </c>
      <c r="F328">
        <v>50</v>
      </c>
      <c r="G328">
        <v>3.4889757449385588</v>
      </c>
      <c r="H328">
        <v>25</v>
      </c>
      <c r="I328">
        <v>2.8255095723871078</v>
      </c>
      <c r="J328">
        <v>51</v>
      </c>
      <c r="K328">
        <v>3.4648078694055959</v>
      </c>
      <c r="L328">
        <v>62</v>
      </c>
      <c r="M328">
        <v>77</v>
      </c>
      <c r="W328" s="20" t="str">
        <f t="shared" si="132"/>
        <v/>
      </c>
      <c r="X328" s="10">
        <f t="shared" si="133"/>
        <v>321</v>
      </c>
      <c r="Y328" s="10" t="s">
        <v>554</v>
      </c>
      <c r="Z328" s="13" t="str">
        <f t="shared" si="134"/>
        <v/>
      </c>
      <c r="AA328" s="13" t="str">
        <f t="shared" si="135"/>
        <v/>
      </c>
      <c r="AB328" s="20" t="str">
        <f t="shared" si="136"/>
        <v/>
      </c>
      <c r="AC328" s="10">
        <f t="shared" si="137"/>
        <v>321</v>
      </c>
      <c r="AD328" s="10" t="s">
        <v>554</v>
      </c>
      <c r="AE328" s="13" t="str">
        <f t="shared" si="138"/>
        <v/>
      </c>
      <c r="AF328" s="14" t="str">
        <f t="shared" si="139"/>
        <v/>
      </c>
      <c r="AG328" s="13"/>
      <c r="AH328" s="20" t="str">
        <f t="shared" si="140"/>
        <v/>
      </c>
      <c r="AI328" s="10">
        <f t="shared" si="141"/>
        <v>321</v>
      </c>
      <c r="AJ328" s="10" t="s">
        <v>554</v>
      </c>
      <c r="AK328" s="13" t="str">
        <f t="shared" si="142"/>
        <v/>
      </c>
      <c r="AL328" s="13" t="str">
        <f t="shared" si="143"/>
        <v/>
      </c>
      <c r="AM328" s="20" t="str">
        <f t="shared" si="144"/>
        <v/>
      </c>
      <c r="AN328" s="10">
        <f t="shared" si="145"/>
        <v>321</v>
      </c>
      <c r="AO328" s="10" t="s">
        <v>554</v>
      </c>
      <c r="AP328" s="13" t="str">
        <f t="shared" si="146"/>
        <v/>
      </c>
      <c r="AQ328" s="14" t="str">
        <f t="shared" si="147"/>
        <v/>
      </c>
      <c r="BS328" s="41">
        <f t="shared" si="124"/>
        <v>0</v>
      </c>
      <c r="BT328" s="42">
        <f t="shared" si="125"/>
        <v>0</v>
      </c>
      <c r="BX328" s="41">
        <f t="shared" si="126"/>
        <v>0</v>
      </c>
      <c r="BY328" s="42">
        <f t="shared" si="127"/>
        <v>0</v>
      </c>
      <c r="CC328" s="41">
        <f t="shared" si="128"/>
        <v>0</v>
      </c>
      <c r="CD328" s="42">
        <f t="shared" si="129"/>
        <v>0</v>
      </c>
      <c r="CH328" s="41">
        <f t="shared" si="130"/>
        <v>0</v>
      </c>
      <c r="CI328" s="42">
        <f t="shared" si="131"/>
        <v>0</v>
      </c>
    </row>
    <row r="329" spans="3:87" x14ac:dyDescent="0.25">
      <c r="C329">
        <v>3.1000000000000085</v>
      </c>
      <c r="D329">
        <v>24</v>
      </c>
      <c r="E329">
        <v>2.80469797823761</v>
      </c>
      <c r="F329">
        <v>50</v>
      </c>
      <c r="G329">
        <v>3.4984584527560587</v>
      </c>
      <c r="H329">
        <v>24</v>
      </c>
      <c r="I329">
        <v>2.7942747147147617</v>
      </c>
      <c r="J329">
        <v>51</v>
      </c>
      <c r="K329">
        <v>3.551494501522737</v>
      </c>
      <c r="L329">
        <v>11</v>
      </c>
      <c r="M329">
        <v>24</v>
      </c>
      <c r="W329" s="20" t="str">
        <f t="shared" si="132"/>
        <v/>
      </c>
      <c r="X329" s="10">
        <f t="shared" si="133"/>
        <v>322</v>
      </c>
      <c r="Y329" s="10" t="s">
        <v>555</v>
      </c>
      <c r="Z329" s="13" t="str">
        <f t="shared" si="134"/>
        <v/>
      </c>
      <c r="AA329" s="13" t="str">
        <f t="shared" si="135"/>
        <v/>
      </c>
      <c r="AB329" s="20" t="str">
        <f t="shared" si="136"/>
        <v/>
      </c>
      <c r="AC329" s="10">
        <f t="shared" si="137"/>
        <v>322</v>
      </c>
      <c r="AD329" s="10" t="s">
        <v>555</v>
      </c>
      <c r="AE329" s="13" t="str">
        <f t="shared" si="138"/>
        <v/>
      </c>
      <c r="AF329" s="14" t="str">
        <f t="shared" si="139"/>
        <v/>
      </c>
      <c r="AG329" s="13"/>
      <c r="AH329" s="20" t="str">
        <f t="shared" si="140"/>
        <v/>
      </c>
      <c r="AI329" s="10">
        <f t="shared" si="141"/>
        <v>322</v>
      </c>
      <c r="AJ329" s="10" t="s">
        <v>555</v>
      </c>
      <c r="AK329" s="13" t="str">
        <f t="shared" si="142"/>
        <v/>
      </c>
      <c r="AL329" s="13" t="str">
        <f t="shared" si="143"/>
        <v/>
      </c>
      <c r="AM329" s="20" t="str">
        <f t="shared" si="144"/>
        <v/>
      </c>
      <c r="AN329" s="10">
        <f t="shared" si="145"/>
        <v>322</v>
      </c>
      <c r="AO329" s="10" t="s">
        <v>555</v>
      </c>
      <c r="AP329" s="13" t="str">
        <f t="shared" si="146"/>
        <v/>
      </c>
      <c r="AQ329" s="14" t="str">
        <f t="shared" si="147"/>
        <v/>
      </c>
      <c r="BS329" s="41">
        <f t="shared" si="124"/>
        <v>0</v>
      </c>
      <c r="BT329" s="42">
        <f t="shared" si="125"/>
        <v>0</v>
      </c>
      <c r="BX329" s="41">
        <f t="shared" si="126"/>
        <v>0</v>
      </c>
      <c r="BY329" s="42">
        <f t="shared" si="127"/>
        <v>0</v>
      </c>
      <c r="CC329" s="41">
        <f t="shared" si="128"/>
        <v>0</v>
      </c>
      <c r="CD329" s="42">
        <f t="shared" si="129"/>
        <v>0</v>
      </c>
      <c r="CH329" s="41">
        <f t="shared" si="130"/>
        <v>0</v>
      </c>
      <c r="CI329" s="42">
        <f t="shared" si="131"/>
        <v>0</v>
      </c>
    </row>
    <row r="330" spans="3:87" x14ac:dyDescent="0.25">
      <c r="C330">
        <v>3.1100000000000083</v>
      </c>
      <c r="D330">
        <v>24</v>
      </c>
      <c r="E330">
        <v>2.8098194699612149</v>
      </c>
      <c r="F330">
        <v>50</v>
      </c>
      <c r="G330">
        <v>3.4800552423976345</v>
      </c>
      <c r="H330">
        <v>25</v>
      </c>
      <c r="I330">
        <v>2.8252779625887099</v>
      </c>
      <c r="J330">
        <v>51</v>
      </c>
      <c r="K330">
        <v>3.4899389802965448</v>
      </c>
      <c r="L330">
        <v>52</v>
      </c>
      <c r="M330">
        <v>62</v>
      </c>
      <c r="W330" s="20" t="str">
        <f t="shared" si="132"/>
        <v/>
      </c>
      <c r="X330" s="10">
        <f t="shared" si="133"/>
        <v>323</v>
      </c>
      <c r="Y330" s="10" t="s">
        <v>556</v>
      </c>
      <c r="Z330" s="13" t="str">
        <f t="shared" si="134"/>
        <v/>
      </c>
      <c r="AA330" s="13" t="str">
        <f t="shared" si="135"/>
        <v/>
      </c>
      <c r="AB330" s="20" t="str">
        <f t="shared" si="136"/>
        <v/>
      </c>
      <c r="AC330" s="10">
        <f t="shared" si="137"/>
        <v>323</v>
      </c>
      <c r="AD330" s="10" t="s">
        <v>556</v>
      </c>
      <c r="AE330" s="13" t="str">
        <f t="shared" si="138"/>
        <v/>
      </c>
      <c r="AF330" s="14" t="str">
        <f t="shared" si="139"/>
        <v/>
      </c>
      <c r="AG330" s="13"/>
      <c r="AH330" s="20" t="str">
        <f t="shared" si="140"/>
        <v/>
      </c>
      <c r="AI330" s="10">
        <f t="shared" si="141"/>
        <v>323</v>
      </c>
      <c r="AJ330" s="10" t="s">
        <v>556</v>
      </c>
      <c r="AK330" s="13" t="str">
        <f t="shared" si="142"/>
        <v/>
      </c>
      <c r="AL330" s="13" t="str">
        <f t="shared" si="143"/>
        <v/>
      </c>
      <c r="AM330" s="20" t="str">
        <f t="shared" si="144"/>
        <v/>
      </c>
      <c r="AN330" s="10">
        <f t="shared" si="145"/>
        <v>323</v>
      </c>
      <c r="AO330" s="10" t="s">
        <v>556</v>
      </c>
      <c r="AP330" s="13" t="str">
        <f t="shared" si="146"/>
        <v/>
      </c>
      <c r="AQ330" s="14" t="str">
        <f t="shared" si="147"/>
        <v/>
      </c>
      <c r="BS330" s="41">
        <f t="shared" ref="BS330:BS393" si="148">BR330</f>
        <v>0</v>
      </c>
      <c r="BT330" s="42">
        <f t="shared" ref="BT330:BT393" si="149">IF(BS330&gt;0,(BS330/100)*LN(100/BS330),0)</f>
        <v>0</v>
      </c>
      <c r="BX330" s="41">
        <f t="shared" ref="BX330:BX393" si="150">BW330</f>
        <v>0</v>
      </c>
      <c r="BY330" s="42">
        <f t="shared" ref="BY330:BY393" si="151">IF(BX330&gt;0,(BX330/100)*LN(100/BX330),0)</f>
        <v>0</v>
      </c>
      <c r="CC330" s="41">
        <f t="shared" ref="CC330:CC393" si="152">CB330</f>
        <v>0</v>
      </c>
      <c r="CD330" s="42">
        <f t="shared" ref="CD330:CD393" si="153">IF(CC330&gt;0,(CC330/100)*LN(100/CC330),0)</f>
        <v>0</v>
      </c>
      <c r="CH330" s="41">
        <f t="shared" ref="CH330:CH393" si="154">CG330</f>
        <v>0</v>
      </c>
      <c r="CI330" s="42">
        <f t="shared" ref="CI330:CI393" si="155">IF(CH330&gt;0,(CH330/100)*LN(100/CH330),0)</f>
        <v>0</v>
      </c>
    </row>
    <row r="331" spans="3:87" x14ac:dyDescent="0.25">
      <c r="C331">
        <v>3.1200000000000081</v>
      </c>
      <c r="D331">
        <v>24</v>
      </c>
      <c r="E331">
        <v>2.7935408006718996</v>
      </c>
      <c r="F331">
        <v>50</v>
      </c>
      <c r="G331">
        <v>3.4939181860088331</v>
      </c>
      <c r="H331">
        <v>24</v>
      </c>
      <c r="I331">
        <v>2.7966487410404355</v>
      </c>
      <c r="J331">
        <v>50</v>
      </c>
      <c r="K331">
        <v>3.5325781271272239</v>
      </c>
      <c r="L331">
        <v>3</v>
      </c>
      <c r="M331">
        <v>17</v>
      </c>
      <c r="W331" s="20" t="str">
        <f t="shared" si="132"/>
        <v/>
      </c>
      <c r="X331" s="10">
        <f t="shared" si="133"/>
        <v>324</v>
      </c>
      <c r="Y331" s="10" t="s">
        <v>557</v>
      </c>
      <c r="Z331" s="13" t="str">
        <f t="shared" si="134"/>
        <v/>
      </c>
      <c r="AA331" s="13" t="str">
        <f t="shared" si="135"/>
        <v/>
      </c>
      <c r="AB331" s="20" t="str">
        <f t="shared" si="136"/>
        <v/>
      </c>
      <c r="AC331" s="10">
        <f t="shared" si="137"/>
        <v>324</v>
      </c>
      <c r="AD331" s="10" t="s">
        <v>557</v>
      </c>
      <c r="AE331" s="13" t="str">
        <f t="shared" si="138"/>
        <v/>
      </c>
      <c r="AF331" s="14" t="str">
        <f t="shared" si="139"/>
        <v/>
      </c>
      <c r="AG331" s="13"/>
      <c r="AH331" s="20" t="str">
        <f t="shared" si="140"/>
        <v/>
      </c>
      <c r="AI331" s="10">
        <f t="shared" si="141"/>
        <v>324</v>
      </c>
      <c r="AJ331" s="10" t="s">
        <v>557</v>
      </c>
      <c r="AK331" s="13" t="str">
        <f t="shared" si="142"/>
        <v/>
      </c>
      <c r="AL331" s="13" t="str">
        <f t="shared" si="143"/>
        <v/>
      </c>
      <c r="AM331" s="20" t="str">
        <f t="shared" si="144"/>
        <v/>
      </c>
      <c r="AN331" s="10">
        <f t="shared" si="145"/>
        <v>324</v>
      </c>
      <c r="AO331" s="10" t="s">
        <v>557</v>
      </c>
      <c r="AP331" s="13" t="str">
        <f t="shared" si="146"/>
        <v/>
      </c>
      <c r="AQ331" s="14" t="str">
        <f t="shared" si="147"/>
        <v/>
      </c>
      <c r="BS331" s="41">
        <f t="shared" si="148"/>
        <v>0</v>
      </c>
      <c r="BT331" s="42">
        <f t="shared" si="149"/>
        <v>0</v>
      </c>
      <c r="BX331" s="41">
        <f t="shared" si="150"/>
        <v>0</v>
      </c>
      <c r="BY331" s="42">
        <f t="shared" si="151"/>
        <v>0</v>
      </c>
      <c r="CC331" s="41">
        <f t="shared" si="152"/>
        <v>0</v>
      </c>
      <c r="CD331" s="42">
        <f t="shared" si="153"/>
        <v>0</v>
      </c>
      <c r="CH331" s="41">
        <f t="shared" si="154"/>
        <v>0</v>
      </c>
      <c r="CI331" s="42">
        <f t="shared" si="155"/>
        <v>0</v>
      </c>
    </row>
    <row r="332" spans="3:87" x14ac:dyDescent="0.25">
      <c r="C332">
        <v>3.1300000000000079</v>
      </c>
      <c r="D332">
        <v>24</v>
      </c>
      <c r="E332">
        <v>2.7935408006718996</v>
      </c>
      <c r="F332">
        <v>50</v>
      </c>
      <c r="G332">
        <v>3.4971861573308969</v>
      </c>
      <c r="H332">
        <v>25</v>
      </c>
      <c r="I332">
        <v>2.8005190044811261</v>
      </c>
      <c r="J332">
        <v>51</v>
      </c>
      <c r="K332">
        <v>3.4929359309510408</v>
      </c>
      <c r="L332">
        <v>46</v>
      </c>
      <c r="M332">
        <v>51</v>
      </c>
      <c r="W332" s="20" t="str">
        <f t="shared" si="132"/>
        <v/>
      </c>
      <c r="X332" s="10">
        <f t="shared" si="133"/>
        <v>325</v>
      </c>
      <c r="Y332" s="10" t="s">
        <v>558</v>
      </c>
      <c r="Z332" s="13" t="str">
        <f t="shared" si="134"/>
        <v/>
      </c>
      <c r="AA332" s="13" t="str">
        <f t="shared" si="135"/>
        <v/>
      </c>
      <c r="AB332" s="20" t="str">
        <f t="shared" si="136"/>
        <v/>
      </c>
      <c r="AC332" s="10">
        <f t="shared" si="137"/>
        <v>325</v>
      </c>
      <c r="AD332" s="10" t="s">
        <v>558</v>
      </c>
      <c r="AE332" s="13" t="str">
        <f t="shared" si="138"/>
        <v/>
      </c>
      <c r="AF332" s="14" t="str">
        <f t="shared" si="139"/>
        <v/>
      </c>
      <c r="AG332" s="13"/>
      <c r="AH332" s="20" t="str">
        <f t="shared" si="140"/>
        <v/>
      </c>
      <c r="AI332" s="10">
        <f t="shared" si="141"/>
        <v>325</v>
      </c>
      <c r="AJ332" s="10" t="s">
        <v>558</v>
      </c>
      <c r="AK332" s="13" t="str">
        <f t="shared" si="142"/>
        <v/>
      </c>
      <c r="AL332" s="13" t="str">
        <f t="shared" si="143"/>
        <v/>
      </c>
      <c r="AM332" s="20" t="str">
        <f t="shared" si="144"/>
        <v/>
      </c>
      <c r="AN332" s="10">
        <f t="shared" si="145"/>
        <v>325</v>
      </c>
      <c r="AO332" s="10" t="s">
        <v>558</v>
      </c>
      <c r="AP332" s="13" t="str">
        <f t="shared" si="146"/>
        <v/>
      </c>
      <c r="AQ332" s="14" t="str">
        <f t="shared" si="147"/>
        <v/>
      </c>
      <c r="BS332" s="41">
        <f t="shared" si="148"/>
        <v>0</v>
      </c>
      <c r="BT332" s="42">
        <f t="shared" si="149"/>
        <v>0</v>
      </c>
      <c r="BX332" s="41">
        <f t="shared" si="150"/>
        <v>0</v>
      </c>
      <c r="BY332" s="42">
        <f t="shared" si="151"/>
        <v>0</v>
      </c>
      <c r="CC332" s="41">
        <f t="shared" si="152"/>
        <v>0</v>
      </c>
      <c r="CD332" s="42">
        <f t="shared" si="153"/>
        <v>0</v>
      </c>
      <c r="CH332" s="41">
        <f t="shared" si="154"/>
        <v>0</v>
      </c>
      <c r="CI332" s="42">
        <f t="shared" si="155"/>
        <v>0</v>
      </c>
    </row>
    <row r="333" spans="3:87" x14ac:dyDescent="0.25">
      <c r="C333">
        <v>3.1400000000000077</v>
      </c>
      <c r="D333">
        <v>24</v>
      </c>
      <c r="E333">
        <v>2.7949742712922259</v>
      </c>
      <c r="F333">
        <v>50</v>
      </c>
      <c r="G333">
        <v>3.5024186387685416</v>
      </c>
      <c r="H333">
        <v>24</v>
      </c>
      <c r="I333">
        <v>2.7966487410404355</v>
      </c>
      <c r="J333">
        <v>50</v>
      </c>
      <c r="K333">
        <v>3.5271665950362472</v>
      </c>
      <c r="L333">
        <v>1</v>
      </c>
      <c r="M333">
        <v>9</v>
      </c>
      <c r="W333" s="20" t="str">
        <f t="shared" si="132"/>
        <v/>
      </c>
      <c r="X333" s="10">
        <f t="shared" si="133"/>
        <v>326</v>
      </c>
      <c r="Y333" s="10" t="s">
        <v>559</v>
      </c>
      <c r="Z333" s="13" t="str">
        <f t="shared" si="134"/>
        <v/>
      </c>
      <c r="AA333" s="13" t="str">
        <f t="shared" si="135"/>
        <v/>
      </c>
      <c r="AB333" s="20" t="str">
        <f t="shared" si="136"/>
        <v/>
      </c>
      <c r="AC333" s="10">
        <f t="shared" si="137"/>
        <v>326</v>
      </c>
      <c r="AD333" s="10" t="s">
        <v>559</v>
      </c>
      <c r="AE333" s="13" t="str">
        <f t="shared" si="138"/>
        <v/>
      </c>
      <c r="AF333" s="14" t="str">
        <f t="shared" si="139"/>
        <v/>
      </c>
      <c r="AG333" s="13"/>
      <c r="AH333" s="20" t="str">
        <f t="shared" si="140"/>
        <v/>
      </c>
      <c r="AI333" s="10">
        <f t="shared" si="141"/>
        <v>326</v>
      </c>
      <c r="AJ333" s="10" t="s">
        <v>559</v>
      </c>
      <c r="AK333" s="13" t="str">
        <f t="shared" si="142"/>
        <v/>
      </c>
      <c r="AL333" s="13" t="str">
        <f t="shared" si="143"/>
        <v/>
      </c>
      <c r="AM333" s="20" t="str">
        <f t="shared" si="144"/>
        <v/>
      </c>
      <c r="AN333" s="10">
        <f t="shared" si="145"/>
        <v>326</v>
      </c>
      <c r="AO333" s="10" t="s">
        <v>559</v>
      </c>
      <c r="AP333" s="13" t="str">
        <f t="shared" si="146"/>
        <v/>
      </c>
      <c r="AQ333" s="14" t="str">
        <f t="shared" si="147"/>
        <v/>
      </c>
      <c r="BS333" s="41">
        <f t="shared" si="148"/>
        <v>0</v>
      </c>
      <c r="BT333" s="42">
        <f t="shared" si="149"/>
        <v>0</v>
      </c>
      <c r="BX333" s="41">
        <f t="shared" si="150"/>
        <v>0</v>
      </c>
      <c r="BY333" s="42">
        <f t="shared" si="151"/>
        <v>0</v>
      </c>
      <c r="CC333" s="41">
        <f t="shared" si="152"/>
        <v>0</v>
      </c>
      <c r="CD333" s="42">
        <f t="shared" si="153"/>
        <v>0</v>
      </c>
      <c r="CH333" s="41">
        <f t="shared" si="154"/>
        <v>0</v>
      </c>
      <c r="CI333" s="42">
        <f t="shared" si="155"/>
        <v>0</v>
      </c>
    </row>
    <row r="334" spans="3:87" x14ac:dyDescent="0.25">
      <c r="C334">
        <v>3.1500000000000075</v>
      </c>
      <c r="D334">
        <v>24</v>
      </c>
      <c r="E334">
        <v>2.7876578038962778</v>
      </c>
      <c r="F334">
        <v>49</v>
      </c>
      <c r="G334">
        <v>3.4767682513757663</v>
      </c>
      <c r="H334">
        <v>25</v>
      </c>
      <c r="I334">
        <v>2.8044445764637893</v>
      </c>
      <c r="J334">
        <v>50</v>
      </c>
      <c r="K334">
        <v>3.5077811296200316</v>
      </c>
      <c r="L334">
        <v>45</v>
      </c>
      <c r="M334">
        <v>4</v>
      </c>
      <c r="W334" s="20" t="str">
        <f t="shared" si="132"/>
        <v/>
      </c>
      <c r="X334" s="10">
        <f t="shared" si="133"/>
        <v>327</v>
      </c>
      <c r="Y334" s="10" t="s">
        <v>560</v>
      </c>
      <c r="Z334" s="13" t="str">
        <f t="shared" si="134"/>
        <v/>
      </c>
      <c r="AA334" s="13" t="str">
        <f t="shared" si="135"/>
        <v/>
      </c>
      <c r="AB334" s="20" t="str">
        <f t="shared" si="136"/>
        <v/>
      </c>
      <c r="AC334" s="10">
        <f t="shared" si="137"/>
        <v>327</v>
      </c>
      <c r="AD334" s="10" t="s">
        <v>560</v>
      </c>
      <c r="AE334" s="13" t="str">
        <f t="shared" si="138"/>
        <v/>
      </c>
      <c r="AF334" s="14" t="str">
        <f t="shared" si="139"/>
        <v/>
      </c>
      <c r="AG334" s="13"/>
      <c r="AH334" s="20" t="str">
        <f t="shared" si="140"/>
        <v/>
      </c>
      <c r="AI334" s="10">
        <f t="shared" si="141"/>
        <v>327</v>
      </c>
      <c r="AJ334" s="10" t="s">
        <v>560</v>
      </c>
      <c r="AK334" s="13" t="str">
        <f t="shared" si="142"/>
        <v/>
      </c>
      <c r="AL334" s="13" t="str">
        <f t="shared" si="143"/>
        <v/>
      </c>
      <c r="AM334" s="20" t="str">
        <f t="shared" si="144"/>
        <v/>
      </c>
      <c r="AN334" s="10">
        <f t="shared" si="145"/>
        <v>327</v>
      </c>
      <c r="AO334" s="10" t="s">
        <v>560</v>
      </c>
      <c r="AP334" s="13" t="str">
        <f t="shared" si="146"/>
        <v/>
      </c>
      <c r="AQ334" s="14" t="str">
        <f t="shared" si="147"/>
        <v/>
      </c>
      <c r="BS334" s="41">
        <f t="shared" si="148"/>
        <v>0</v>
      </c>
      <c r="BT334" s="42">
        <f t="shared" si="149"/>
        <v>0</v>
      </c>
      <c r="BX334" s="41">
        <f t="shared" si="150"/>
        <v>0</v>
      </c>
      <c r="BY334" s="42">
        <f t="shared" si="151"/>
        <v>0</v>
      </c>
      <c r="CC334" s="41">
        <f t="shared" si="152"/>
        <v>0</v>
      </c>
      <c r="CD334" s="42">
        <f t="shared" si="153"/>
        <v>0</v>
      </c>
      <c r="CH334" s="41">
        <f t="shared" si="154"/>
        <v>0</v>
      </c>
      <c r="CI334" s="42">
        <f t="shared" si="155"/>
        <v>0</v>
      </c>
    </row>
    <row r="335" spans="3:87" x14ac:dyDescent="0.25">
      <c r="C335">
        <v>3.1600000000000072</v>
      </c>
      <c r="D335">
        <v>24</v>
      </c>
      <c r="E335">
        <v>2.7893322736444883</v>
      </c>
      <c r="F335">
        <v>49</v>
      </c>
      <c r="G335">
        <v>3.4992616571605177</v>
      </c>
      <c r="H335">
        <v>24</v>
      </c>
      <c r="I335">
        <v>2.7893322736444879</v>
      </c>
      <c r="J335">
        <v>50</v>
      </c>
      <c r="K335">
        <v>3.5261843399784567</v>
      </c>
      <c r="L335">
        <v>0</v>
      </c>
      <c r="M335">
        <v>54</v>
      </c>
      <c r="W335" s="20" t="str">
        <f t="shared" si="132"/>
        <v/>
      </c>
      <c r="X335" s="10">
        <f t="shared" si="133"/>
        <v>328</v>
      </c>
      <c r="Y335" s="10" t="s">
        <v>561</v>
      </c>
      <c r="Z335" s="13" t="str">
        <f t="shared" si="134"/>
        <v/>
      </c>
      <c r="AA335" s="13" t="str">
        <f t="shared" si="135"/>
        <v/>
      </c>
      <c r="AB335" s="20" t="str">
        <f t="shared" si="136"/>
        <v/>
      </c>
      <c r="AC335" s="10">
        <f t="shared" si="137"/>
        <v>328</v>
      </c>
      <c r="AD335" s="10" t="s">
        <v>561</v>
      </c>
      <c r="AE335" s="13" t="str">
        <f t="shared" si="138"/>
        <v/>
      </c>
      <c r="AF335" s="14" t="str">
        <f t="shared" si="139"/>
        <v/>
      </c>
      <c r="AG335" s="13"/>
      <c r="AH335" s="20" t="str">
        <f t="shared" si="140"/>
        <v/>
      </c>
      <c r="AI335" s="10">
        <f t="shared" si="141"/>
        <v>328</v>
      </c>
      <c r="AJ335" s="10" t="s">
        <v>561</v>
      </c>
      <c r="AK335" s="13" t="str">
        <f t="shared" si="142"/>
        <v/>
      </c>
      <c r="AL335" s="13" t="str">
        <f t="shared" si="143"/>
        <v/>
      </c>
      <c r="AM335" s="20" t="str">
        <f t="shared" si="144"/>
        <v/>
      </c>
      <c r="AN335" s="10">
        <f t="shared" si="145"/>
        <v>328</v>
      </c>
      <c r="AO335" s="10" t="s">
        <v>561</v>
      </c>
      <c r="AP335" s="13" t="str">
        <f t="shared" si="146"/>
        <v/>
      </c>
      <c r="AQ335" s="14" t="str">
        <f t="shared" si="147"/>
        <v/>
      </c>
      <c r="BS335" s="41">
        <f t="shared" si="148"/>
        <v>0</v>
      </c>
      <c r="BT335" s="42">
        <f t="shared" si="149"/>
        <v>0</v>
      </c>
      <c r="BX335" s="41">
        <f t="shared" si="150"/>
        <v>0</v>
      </c>
      <c r="BY335" s="42">
        <f t="shared" si="151"/>
        <v>0</v>
      </c>
      <c r="CC335" s="41">
        <f t="shared" si="152"/>
        <v>0</v>
      </c>
      <c r="CD335" s="42">
        <f t="shared" si="153"/>
        <v>0</v>
      </c>
      <c r="CH335" s="41">
        <f t="shared" si="154"/>
        <v>0</v>
      </c>
      <c r="CI335" s="42">
        <f t="shared" si="155"/>
        <v>0</v>
      </c>
    </row>
    <row r="336" spans="3:87" x14ac:dyDescent="0.25">
      <c r="C336">
        <v>3.170000000000007</v>
      </c>
      <c r="D336">
        <v>24</v>
      </c>
      <c r="E336">
        <v>2.7796264421572712</v>
      </c>
      <c r="F336">
        <v>49</v>
      </c>
      <c r="G336">
        <v>3.5183570822093619</v>
      </c>
      <c r="H336">
        <v>25</v>
      </c>
      <c r="I336">
        <v>2.7974991872666495</v>
      </c>
      <c r="J336">
        <v>49</v>
      </c>
      <c r="K336">
        <v>3.4992616571605177</v>
      </c>
      <c r="L336">
        <v>48</v>
      </c>
      <c r="M336">
        <v>3</v>
      </c>
      <c r="W336" s="20" t="str">
        <f t="shared" si="132"/>
        <v/>
      </c>
      <c r="X336" s="10">
        <f t="shared" si="133"/>
        <v>329</v>
      </c>
      <c r="Y336" s="10" t="s">
        <v>562</v>
      </c>
      <c r="Z336" s="13" t="str">
        <f t="shared" si="134"/>
        <v/>
      </c>
      <c r="AA336" s="13" t="str">
        <f t="shared" si="135"/>
        <v/>
      </c>
      <c r="AB336" s="20" t="str">
        <f t="shared" si="136"/>
        <v/>
      </c>
      <c r="AC336" s="10">
        <f t="shared" si="137"/>
        <v>329</v>
      </c>
      <c r="AD336" s="10" t="s">
        <v>562</v>
      </c>
      <c r="AE336" s="13" t="str">
        <f t="shared" si="138"/>
        <v/>
      </c>
      <c r="AF336" s="14" t="str">
        <f t="shared" si="139"/>
        <v/>
      </c>
      <c r="AG336" s="13"/>
      <c r="AH336" s="20" t="str">
        <f t="shared" si="140"/>
        <v/>
      </c>
      <c r="AI336" s="10">
        <f t="shared" si="141"/>
        <v>329</v>
      </c>
      <c r="AJ336" s="10" t="s">
        <v>562</v>
      </c>
      <c r="AK336" s="13" t="str">
        <f t="shared" si="142"/>
        <v/>
      </c>
      <c r="AL336" s="13" t="str">
        <f t="shared" si="143"/>
        <v/>
      </c>
      <c r="AM336" s="20" t="str">
        <f t="shared" si="144"/>
        <v/>
      </c>
      <c r="AN336" s="10">
        <f t="shared" si="145"/>
        <v>329</v>
      </c>
      <c r="AO336" s="10" t="s">
        <v>562</v>
      </c>
      <c r="AP336" s="13" t="str">
        <f t="shared" si="146"/>
        <v/>
      </c>
      <c r="AQ336" s="14" t="str">
        <f t="shared" si="147"/>
        <v/>
      </c>
      <c r="BS336" s="41">
        <f t="shared" si="148"/>
        <v>0</v>
      </c>
      <c r="BT336" s="42">
        <f t="shared" si="149"/>
        <v>0</v>
      </c>
      <c r="BX336" s="41">
        <f t="shared" si="150"/>
        <v>0</v>
      </c>
      <c r="BY336" s="42">
        <f t="shared" si="151"/>
        <v>0</v>
      </c>
      <c r="CC336" s="41">
        <f t="shared" si="152"/>
        <v>0</v>
      </c>
      <c r="CD336" s="42">
        <f t="shared" si="153"/>
        <v>0</v>
      </c>
      <c r="CH336" s="41">
        <f t="shared" si="154"/>
        <v>0</v>
      </c>
      <c r="CI336" s="42">
        <f t="shared" si="155"/>
        <v>0</v>
      </c>
    </row>
    <row r="337" spans="3:87" x14ac:dyDescent="0.25">
      <c r="C337">
        <v>3.1800000000000068</v>
      </c>
      <c r="D337">
        <v>24</v>
      </c>
      <c r="E337">
        <v>2.7796264421572712</v>
      </c>
      <c r="F337">
        <v>49</v>
      </c>
      <c r="G337">
        <v>3.5131246007717172</v>
      </c>
      <c r="H337">
        <v>24</v>
      </c>
      <c r="I337">
        <v>2.7827343825258075</v>
      </c>
      <c r="J337">
        <v>50</v>
      </c>
      <c r="K337">
        <v>3.4894258162594571</v>
      </c>
      <c r="L337">
        <v>1</v>
      </c>
      <c r="M337">
        <v>56</v>
      </c>
      <c r="W337" s="20" t="str">
        <f t="shared" si="132"/>
        <v/>
      </c>
      <c r="X337" s="10">
        <f t="shared" si="133"/>
        <v>330</v>
      </c>
      <c r="Y337" s="10" t="s">
        <v>563</v>
      </c>
      <c r="Z337" s="13" t="str">
        <f t="shared" si="134"/>
        <v/>
      </c>
      <c r="AA337" s="13" t="str">
        <f t="shared" si="135"/>
        <v/>
      </c>
      <c r="AB337" s="20" t="str">
        <f t="shared" si="136"/>
        <v/>
      </c>
      <c r="AC337" s="10">
        <f t="shared" si="137"/>
        <v>330</v>
      </c>
      <c r="AD337" s="10" t="s">
        <v>563</v>
      </c>
      <c r="AE337" s="13" t="str">
        <f t="shared" si="138"/>
        <v/>
      </c>
      <c r="AF337" s="14" t="str">
        <f t="shared" si="139"/>
        <v/>
      </c>
      <c r="AG337" s="13"/>
      <c r="AH337" s="20" t="str">
        <f t="shared" si="140"/>
        <v/>
      </c>
      <c r="AI337" s="10">
        <f t="shared" si="141"/>
        <v>330</v>
      </c>
      <c r="AJ337" s="10" t="s">
        <v>563</v>
      </c>
      <c r="AK337" s="13" t="str">
        <f t="shared" si="142"/>
        <v/>
      </c>
      <c r="AL337" s="13" t="str">
        <f t="shared" si="143"/>
        <v/>
      </c>
      <c r="AM337" s="20" t="str">
        <f t="shared" si="144"/>
        <v/>
      </c>
      <c r="AN337" s="10">
        <f t="shared" si="145"/>
        <v>330</v>
      </c>
      <c r="AO337" s="10" t="s">
        <v>563</v>
      </c>
      <c r="AP337" s="13" t="str">
        <f t="shared" si="146"/>
        <v/>
      </c>
      <c r="AQ337" s="14" t="str">
        <f t="shared" si="147"/>
        <v/>
      </c>
      <c r="BS337" s="41">
        <f t="shared" si="148"/>
        <v>0</v>
      </c>
      <c r="BT337" s="42">
        <f t="shared" si="149"/>
        <v>0</v>
      </c>
      <c r="BX337" s="41">
        <f t="shared" si="150"/>
        <v>0</v>
      </c>
      <c r="BY337" s="42">
        <f t="shared" si="151"/>
        <v>0</v>
      </c>
      <c r="CC337" s="41">
        <f t="shared" si="152"/>
        <v>0</v>
      </c>
      <c r="CD337" s="42">
        <f t="shared" si="153"/>
        <v>0</v>
      </c>
      <c r="CH337" s="41">
        <f t="shared" si="154"/>
        <v>0</v>
      </c>
      <c r="CI337" s="42">
        <f t="shared" si="155"/>
        <v>0</v>
      </c>
    </row>
    <row r="338" spans="3:87" x14ac:dyDescent="0.25">
      <c r="C338">
        <v>3.1900000000000066</v>
      </c>
      <c r="D338">
        <v>24</v>
      </c>
      <c r="E338">
        <v>2.782734382525808</v>
      </c>
      <c r="F338">
        <v>49</v>
      </c>
      <c r="G338">
        <v>3.5131246007717172</v>
      </c>
      <c r="H338">
        <v>25</v>
      </c>
      <c r="I338">
        <v>2.80854537511832</v>
      </c>
      <c r="J338">
        <v>49</v>
      </c>
      <c r="K338">
        <v>3.5217550629452701</v>
      </c>
      <c r="L338">
        <v>50</v>
      </c>
      <c r="M338">
        <v>2</v>
      </c>
      <c r="W338" s="20" t="str">
        <f t="shared" si="132"/>
        <v/>
      </c>
      <c r="X338" s="10">
        <f t="shared" si="133"/>
        <v>331</v>
      </c>
      <c r="Y338" s="10" t="s">
        <v>564</v>
      </c>
      <c r="Z338" s="13" t="str">
        <f t="shared" si="134"/>
        <v/>
      </c>
      <c r="AA338" s="13" t="str">
        <f t="shared" si="135"/>
        <v/>
      </c>
      <c r="AB338" s="20" t="str">
        <f t="shared" si="136"/>
        <v/>
      </c>
      <c r="AC338" s="10">
        <f t="shared" si="137"/>
        <v>331</v>
      </c>
      <c r="AD338" s="10" t="s">
        <v>564</v>
      </c>
      <c r="AE338" s="13" t="str">
        <f t="shared" si="138"/>
        <v/>
      </c>
      <c r="AF338" s="14" t="str">
        <f t="shared" si="139"/>
        <v/>
      </c>
      <c r="AG338" s="13"/>
      <c r="AH338" s="20" t="str">
        <f t="shared" si="140"/>
        <v/>
      </c>
      <c r="AI338" s="10">
        <f t="shared" si="141"/>
        <v>331</v>
      </c>
      <c r="AJ338" s="10" t="s">
        <v>564</v>
      </c>
      <c r="AK338" s="13" t="str">
        <f t="shared" si="142"/>
        <v/>
      </c>
      <c r="AL338" s="13" t="str">
        <f t="shared" si="143"/>
        <v/>
      </c>
      <c r="AM338" s="20" t="str">
        <f t="shared" si="144"/>
        <v/>
      </c>
      <c r="AN338" s="10">
        <f t="shared" si="145"/>
        <v>331</v>
      </c>
      <c r="AO338" s="10" t="s">
        <v>564</v>
      </c>
      <c r="AP338" s="13" t="str">
        <f t="shared" si="146"/>
        <v/>
      </c>
      <c r="AQ338" s="14" t="str">
        <f t="shared" si="147"/>
        <v/>
      </c>
      <c r="BS338" s="41">
        <f t="shared" si="148"/>
        <v>0</v>
      </c>
      <c r="BT338" s="42">
        <f t="shared" si="149"/>
        <v>0</v>
      </c>
      <c r="BX338" s="41">
        <f t="shared" si="150"/>
        <v>0</v>
      </c>
      <c r="BY338" s="42">
        <f t="shared" si="151"/>
        <v>0</v>
      </c>
      <c r="CC338" s="41">
        <f t="shared" si="152"/>
        <v>0</v>
      </c>
      <c r="CD338" s="42">
        <f t="shared" si="153"/>
        <v>0</v>
      </c>
      <c r="CH338" s="41">
        <f t="shared" si="154"/>
        <v>0</v>
      </c>
      <c r="CI338" s="42">
        <f t="shared" si="155"/>
        <v>0</v>
      </c>
    </row>
    <row r="339" spans="3:87" x14ac:dyDescent="0.25">
      <c r="C339">
        <v>3.2000000000000064</v>
      </c>
      <c r="D339">
        <v>23</v>
      </c>
      <c r="E339">
        <v>2.7892708994161439</v>
      </c>
      <c r="F339">
        <v>49</v>
      </c>
      <c r="G339">
        <v>3.5071999046436515</v>
      </c>
      <c r="H339">
        <v>24</v>
      </c>
      <c r="I339">
        <v>2.7827343825258075</v>
      </c>
      <c r="J339">
        <v>49</v>
      </c>
      <c r="K339">
        <v>3.4710226059010321</v>
      </c>
      <c r="L339">
        <v>49</v>
      </c>
      <c r="M339">
        <v>40</v>
      </c>
      <c r="W339" s="20" t="str">
        <f t="shared" si="132"/>
        <v/>
      </c>
      <c r="X339" s="10">
        <f t="shared" si="133"/>
        <v>332</v>
      </c>
      <c r="Y339" s="10" t="s">
        <v>565</v>
      </c>
      <c r="Z339" s="13" t="str">
        <f t="shared" si="134"/>
        <v/>
      </c>
      <c r="AA339" s="13" t="str">
        <f t="shared" si="135"/>
        <v/>
      </c>
      <c r="AB339" s="20" t="str">
        <f t="shared" si="136"/>
        <v/>
      </c>
      <c r="AC339" s="10">
        <f t="shared" si="137"/>
        <v>332</v>
      </c>
      <c r="AD339" s="10" t="s">
        <v>565</v>
      </c>
      <c r="AE339" s="13" t="str">
        <f t="shared" si="138"/>
        <v/>
      </c>
      <c r="AF339" s="14" t="str">
        <f t="shared" si="139"/>
        <v/>
      </c>
      <c r="AG339" s="13"/>
      <c r="AH339" s="20" t="str">
        <f t="shared" si="140"/>
        <v/>
      </c>
      <c r="AI339" s="10">
        <f t="shared" si="141"/>
        <v>332</v>
      </c>
      <c r="AJ339" s="10" t="s">
        <v>565</v>
      </c>
      <c r="AK339" s="13" t="str">
        <f t="shared" si="142"/>
        <v/>
      </c>
      <c r="AL339" s="13" t="str">
        <f t="shared" si="143"/>
        <v/>
      </c>
      <c r="AM339" s="20" t="str">
        <f t="shared" si="144"/>
        <v/>
      </c>
      <c r="AN339" s="10">
        <f t="shared" si="145"/>
        <v>332</v>
      </c>
      <c r="AO339" s="10" t="s">
        <v>565</v>
      </c>
      <c r="AP339" s="13" t="str">
        <f t="shared" si="146"/>
        <v/>
      </c>
      <c r="AQ339" s="14" t="str">
        <f t="shared" si="147"/>
        <v/>
      </c>
      <c r="BS339" s="41">
        <f t="shared" si="148"/>
        <v>0</v>
      </c>
      <c r="BT339" s="42">
        <f t="shared" si="149"/>
        <v>0</v>
      </c>
      <c r="BX339" s="41">
        <f t="shared" si="150"/>
        <v>0</v>
      </c>
      <c r="BY339" s="42">
        <f t="shared" si="151"/>
        <v>0</v>
      </c>
      <c r="CC339" s="41">
        <f t="shared" si="152"/>
        <v>0</v>
      </c>
      <c r="CD339" s="42">
        <f t="shared" si="153"/>
        <v>0</v>
      </c>
      <c r="CH339" s="41">
        <f t="shared" si="154"/>
        <v>0</v>
      </c>
      <c r="CI339" s="42">
        <f t="shared" si="155"/>
        <v>0</v>
      </c>
    </row>
    <row r="340" spans="3:87" x14ac:dyDescent="0.25">
      <c r="C340">
        <v>3.2100000000000062</v>
      </c>
      <c r="D340">
        <v>23</v>
      </c>
      <c r="E340">
        <v>2.7941023507723783</v>
      </c>
      <c r="F340">
        <v>48</v>
      </c>
      <c r="G340">
        <v>3.3899706295445853</v>
      </c>
      <c r="H340">
        <v>23</v>
      </c>
      <c r="I340">
        <v>2.7892708994161439</v>
      </c>
      <c r="J340">
        <v>49</v>
      </c>
      <c r="K340">
        <v>3.5268765546688758</v>
      </c>
      <c r="L340">
        <v>2</v>
      </c>
      <c r="M340">
        <v>62</v>
      </c>
      <c r="W340" s="20" t="str">
        <f t="shared" si="132"/>
        <v/>
      </c>
      <c r="X340" s="10">
        <f t="shared" si="133"/>
        <v>333</v>
      </c>
      <c r="Y340" s="10" t="s">
        <v>566</v>
      </c>
      <c r="Z340" s="13" t="str">
        <f t="shared" si="134"/>
        <v/>
      </c>
      <c r="AA340" s="13" t="str">
        <f t="shared" si="135"/>
        <v/>
      </c>
      <c r="AB340" s="20" t="str">
        <f t="shared" si="136"/>
        <v/>
      </c>
      <c r="AC340" s="10">
        <f t="shared" si="137"/>
        <v>333</v>
      </c>
      <c r="AD340" s="10" t="s">
        <v>566</v>
      </c>
      <c r="AE340" s="13" t="str">
        <f t="shared" si="138"/>
        <v/>
      </c>
      <c r="AF340" s="14" t="str">
        <f t="shared" si="139"/>
        <v/>
      </c>
      <c r="AG340" s="13"/>
      <c r="AH340" s="20" t="str">
        <f t="shared" si="140"/>
        <v/>
      </c>
      <c r="AI340" s="10">
        <f t="shared" si="141"/>
        <v>333</v>
      </c>
      <c r="AJ340" s="10" t="s">
        <v>566</v>
      </c>
      <c r="AK340" s="13" t="str">
        <f t="shared" si="142"/>
        <v/>
      </c>
      <c r="AL340" s="13" t="str">
        <f t="shared" si="143"/>
        <v/>
      </c>
      <c r="AM340" s="20" t="str">
        <f t="shared" si="144"/>
        <v/>
      </c>
      <c r="AN340" s="10">
        <f t="shared" si="145"/>
        <v>333</v>
      </c>
      <c r="AO340" s="10" t="s">
        <v>566</v>
      </c>
      <c r="AP340" s="13" t="str">
        <f t="shared" si="146"/>
        <v/>
      </c>
      <c r="AQ340" s="14" t="str">
        <f t="shared" si="147"/>
        <v/>
      </c>
      <c r="BS340" s="41">
        <f t="shared" si="148"/>
        <v>0</v>
      </c>
      <c r="BT340" s="42">
        <f t="shared" si="149"/>
        <v>0</v>
      </c>
      <c r="BX340" s="41">
        <f t="shared" si="150"/>
        <v>0</v>
      </c>
      <c r="BY340" s="42">
        <f t="shared" si="151"/>
        <v>0</v>
      </c>
      <c r="CC340" s="41">
        <f t="shared" si="152"/>
        <v>0</v>
      </c>
      <c r="CD340" s="42">
        <f t="shared" si="153"/>
        <v>0</v>
      </c>
      <c r="CH340" s="41">
        <f t="shared" si="154"/>
        <v>0</v>
      </c>
      <c r="CI340" s="42">
        <f t="shared" si="155"/>
        <v>0</v>
      </c>
    </row>
    <row r="341" spans="3:87" x14ac:dyDescent="0.25">
      <c r="C341">
        <v>3.220000000000006</v>
      </c>
      <c r="D341">
        <v>23</v>
      </c>
      <c r="E341">
        <v>2.7830561629207078</v>
      </c>
      <c r="F341">
        <v>48</v>
      </c>
      <c r="G341">
        <v>3.422928998204628</v>
      </c>
      <c r="H341">
        <v>24</v>
      </c>
      <c r="I341">
        <v>2.7844088522740176</v>
      </c>
      <c r="J341">
        <v>49</v>
      </c>
      <c r="K341">
        <v>3.422928998204628</v>
      </c>
      <c r="L341">
        <v>49</v>
      </c>
      <c r="M341">
        <v>23</v>
      </c>
      <c r="W341" s="20" t="str">
        <f t="shared" si="132"/>
        <v/>
      </c>
      <c r="X341" s="10">
        <f t="shared" si="133"/>
        <v>334</v>
      </c>
      <c r="Y341" s="10" t="s">
        <v>567</v>
      </c>
      <c r="Z341" s="13" t="str">
        <f t="shared" si="134"/>
        <v/>
      </c>
      <c r="AA341" s="13" t="str">
        <f t="shared" si="135"/>
        <v/>
      </c>
      <c r="AB341" s="20" t="str">
        <f t="shared" si="136"/>
        <v/>
      </c>
      <c r="AC341" s="10">
        <f t="shared" si="137"/>
        <v>334</v>
      </c>
      <c r="AD341" s="10" t="s">
        <v>567</v>
      </c>
      <c r="AE341" s="13" t="str">
        <f t="shared" si="138"/>
        <v/>
      </c>
      <c r="AF341" s="14" t="str">
        <f t="shared" si="139"/>
        <v/>
      </c>
      <c r="AG341" s="13"/>
      <c r="AH341" s="20" t="str">
        <f t="shared" si="140"/>
        <v/>
      </c>
      <c r="AI341" s="10">
        <f t="shared" si="141"/>
        <v>334</v>
      </c>
      <c r="AJ341" s="10" t="s">
        <v>567</v>
      </c>
      <c r="AK341" s="13" t="str">
        <f t="shared" si="142"/>
        <v/>
      </c>
      <c r="AL341" s="13" t="str">
        <f t="shared" si="143"/>
        <v/>
      </c>
      <c r="AM341" s="20" t="str">
        <f t="shared" si="144"/>
        <v/>
      </c>
      <c r="AN341" s="10">
        <f t="shared" si="145"/>
        <v>334</v>
      </c>
      <c r="AO341" s="10" t="s">
        <v>567</v>
      </c>
      <c r="AP341" s="13" t="str">
        <f t="shared" si="146"/>
        <v/>
      </c>
      <c r="AQ341" s="14" t="str">
        <f t="shared" si="147"/>
        <v/>
      </c>
      <c r="BS341" s="41">
        <f t="shared" si="148"/>
        <v>0</v>
      </c>
      <c r="BT341" s="42">
        <f t="shared" si="149"/>
        <v>0</v>
      </c>
      <c r="BX341" s="41">
        <f t="shared" si="150"/>
        <v>0</v>
      </c>
      <c r="BY341" s="42">
        <f t="shared" si="151"/>
        <v>0</v>
      </c>
      <c r="CC341" s="41">
        <f t="shared" si="152"/>
        <v>0</v>
      </c>
      <c r="CD341" s="42">
        <f t="shared" si="153"/>
        <v>0</v>
      </c>
      <c r="CH341" s="41">
        <f t="shared" si="154"/>
        <v>0</v>
      </c>
      <c r="CI341" s="42">
        <f t="shared" si="155"/>
        <v>0</v>
      </c>
    </row>
    <row r="342" spans="3:87" x14ac:dyDescent="0.25">
      <c r="C342">
        <v>3.2300000000000058</v>
      </c>
      <c r="D342">
        <v>23</v>
      </c>
      <c r="E342">
        <v>2.7892708994161439</v>
      </c>
      <c r="F342">
        <v>48</v>
      </c>
      <c r="G342">
        <v>3.4436988930016827</v>
      </c>
      <c r="H342">
        <v>23</v>
      </c>
      <c r="I342">
        <v>2.7861629590476076</v>
      </c>
      <c r="J342">
        <v>49</v>
      </c>
      <c r="K342">
        <v>3.4776395167195169</v>
      </c>
      <c r="L342">
        <v>1</v>
      </c>
      <c r="M342">
        <v>75</v>
      </c>
      <c r="W342" s="20" t="str">
        <f t="shared" si="132"/>
        <v/>
      </c>
      <c r="X342" s="10">
        <f t="shared" si="133"/>
        <v>335</v>
      </c>
      <c r="Y342" s="10" t="s">
        <v>568</v>
      </c>
      <c r="Z342" s="13" t="str">
        <f t="shared" si="134"/>
        <v/>
      </c>
      <c r="AA342" s="13" t="str">
        <f t="shared" si="135"/>
        <v/>
      </c>
      <c r="AB342" s="20" t="str">
        <f t="shared" si="136"/>
        <v/>
      </c>
      <c r="AC342" s="10">
        <f t="shared" si="137"/>
        <v>335</v>
      </c>
      <c r="AD342" s="10" t="s">
        <v>568</v>
      </c>
      <c r="AE342" s="13" t="str">
        <f t="shared" si="138"/>
        <v/>
      </c>
      <c r="AF342" s="14" t="str">
        <f t="shared" si="139"/>
        <v/>
      </c>
      <c r="AG342" s="13"/>
      <c r="AH342" s="20" t="str">
        <f t="shared" si="140"/>
        <v/>
      </c>
      <c r="AI342" s="10">
        <f t="shared" si="141"/>
        <v>335</v>
      </c>
      <c r="AJ342" s="10" t="s">
        <v>568</v>
      </c>
      <c r="AK342" s="13" t="str">
        <f t="shared" si="142"/>
        <v/>
      </c>
      <c r="AL342" s="13" t="str">
        <f t="shared" si="143"/>
        <v/>
      </c>
      <c r="AM342" s="20" t="str">
        <f t="shared" si="144"/>
        <v/>
      </c>
      <c r="AN342" s="10">
        <f t="shared" si="145"/>
        <v>335</v>
      </c>
      <c r="AO342" s="10" t="s">
        <v>568</v>
      </c>
      <c r="AP342" s="13" t="str">
        <f t="shared" si="146"/>
        <v/>
      </c>
      <c r="AQ342" s="14" t="str">
        <f t="shared" si="147"/>
        <v/>
      </c>
      <c r="BS342" s="41">
        <f t="shared" si="148"/>
        <v>0</v>
      </c>
      <c r="BT342" s="42">
        <f t="shared" si="149"/>
        <v>0</v>
      </c>
      <c r="BX342" s="41">
        <f t="shared" si="150"/>
        <v>0</v>
      </c>
      <c r="BY342" s="42">
        <f t="shared" si="151"/>
        <v>0</v>
      </c>
      <c r="CC342" s="41">
        <f t="shared" si="152"/>
        <v>0</v>
      </c>
      <c r="CD342" s="42">
        <f t="shared" si="153"/>
        <v>0</v>
      </c>
      <c r="CH342" s="41">
        <f t="shared" si="154"/>
        <v>0</v>
      </c>
      <c r="CI342" s="42">
        <f t="shared" si="155"/>
        <v>0</v>
      </c>
    </row>
    <row r="343" spans="3:87" x14ac:dyDescent="0.25">
      <c r="C343">
        <v>3.2400000000000055</v>
      </c>
      <c r="D343">
        <v>23</v>
      </c>
      <c r="E343">
        <v>2.7892708994161439</v>
      </c>
      <c r="F343">
        <v>48</v>
      </c>
      <c r="G343">
        <v>3.4436988930016827</v>
      </c>
      <c r="H343">
        <v>24</v>
      </c>
      <c r="I343">
        <v>2.7820862408517728</v>
      </c>
      <c r="J343">
        <v>49</v>
      </c>
      <c r="K343">
        <v>3.5021464738593373</v>
      </c>
      <c r="L343">
        <v>53</v>
      </c>
      <c r="M343">
        <v>33</v>
      </c>
      <c r="W343" s="20" t="str">
        <f t="shared" si="132"/>
        <v/>
      </c>
      <c r="X343" s="10">
        <f t="shared" si="133"/>
        <v>336</v>
      </c>
      <c r="Y343" s="10" t="s">
        <v>569</v>
      </c>
      <c r="Z343" s="13" t="str">
        <f t="shared" si="134"/>
        <v/>
      </c>
      <c r="AA343" s="13" t="str">
        <f t="shared" si="135"/>
        <v/>
      </c>
      <c r="AB343" s="20" t="str">
        <f t="shared" si="136"/>
        <v/>
      </c>
      <c r="AC343" s="10">
        <f t="shared" si="137"/>
        <v>336</v>
      </c>
      <c r="AD343" s="10" t="s">
        <v>569</v>
      </c>
      <c r="AE343" s="13" t="str">
        <f t="shared" si="138"/>
        <v/>
      </c>
      <c r="AF343" s="14" t="str">
        <f t="shared" si="139"/>
        <v/>
      </c>
      <c r="AG343" s="13"/>
      <c r="AH343" s="20" t="str">
        <f t="shared" si="140"/>
        <v/>
      </c>
      <c r="AI343" s="10">
        <f t="shared" si="141"/>
        <v>336</v>
      </c>
      <c r="AJ343" s="10" t="s">
        <v>569</v>
      </c>
      <c r="AK343" s="13" t="str">
        <f t="shared" si="142"/>
        <v/>
      </c>
      <c r="AL343" s="13" t="str">
        <f t="shared" si="143"/>
        <v/>
      </c>
      <c r="AM343" s="20" t="str">
        <f t="shared" si="144"/>
        <v/>
      </c>
      <c r="AN343" s="10">
        <f t="shared" si="145"/>
        <v>336</v>
      </c>
      <c r="AO343" s="10" t="s">
        <v>569</v>
      </c>
      <c r="AP343" s="13" t="str">
        <f t="shared" si="146"/>
        <v/>
      </c>
      <c r="AQ343" s="14" t="str">
        <f t="shared" si="147"/>
        <v/>
      </c>
      <c r="BS343" s="41">
        <f t="shared" si="148"/>
        <v>0</v>
      </c>
      <c r="BT343" s="42">
        <f t="shared" si="149"/>
        <v>0</v>
      </c>
      <c r="BX343" s="41">
        <f t="shared" si="150"/>
        <v>0</v>
      </c>
      <c r="BY343" s="42">
        <f t="shared" si="151"/>
        <v>0</v>
      </c>
      <c r="CC343" s="41">
        <f t="shared" si="152"/>
        <v>0</v>
      </c>
      <c r="CD343" s="42">
        <f t="shared" si="153"/>
        <v>0</v>
      </c>
      <c r="CH343" s="41">
        <f t="shared" si="154"/>
        <v>0</v>
      </c>
      <c r="CI343" s="42">
        <f t="shared" si="155"/>
        <v>0</v>
      </c>
    </row>
    <row r="344" spans="3:87" x14ac:dyDescent="0.25">
      <c r="C344">
        <v>3.2500000000000053</v>
      </c>
      <c r="D344">
        <v>23</v>
      </c>
      <c r="E344">
        <v>2.7892708994161439</v>
      </c>
      <c r="F344">
        <v>48</v>
      </c>
      <c r="G344">
        <v>3.462794318050527</v>
      </c>
      <c r="H344">
        <v>23</v>
      </c>
      <c r="I344">
        <v>2.828675943324618</v>
      </c>
      <c r="J344">
        <v>48</v>
      </c>
      <c r="K344">
        <v>3.3924973449367419</v>
      </c>
      <c r="L344">
        <v>8</v>
      </c>
      <c r="M344">
        <v>12</v>
      </c>
      <c r="W344" s="20" t="str">
        <f t="shared" si="132"/>
        <v/>
      </c>
      <c r="X344" s="10">
        <f t="shared" si="133"/>
        <v>337</v>
      </c>
      <c r="Y344" s="10" t="s">
        <v>570</v>
      </c>
      <c r="Z344" s="13" t="str">
        <f t="shared" si="134"/>
        <v/>
      </c>
      <c r="AA344" s="13" t="str">
        <f t="shared" si="135"/>
        <v/>
      </c>
      <c r="AB344" s="20" t="str">
        <f t="shared" si="136"/>
        <v/>
      </c>
      <c r="AC344" s="10">
        <f t="shared" si="137"/>
        <v>337</v>
      </c>
      <c r="AD344" s="10" t="s">
        <v>570</v>
      </c>
      <c r="AE344" s="13" t="str">
        <f t="shared" si="138"/>
        <v/>
      </c>
      <c r="AF344" s="14" t="str">
        <f t="shared" si="139"/>
        <v/>
      </c>
      <c r="AG344" s="13"/>
      <c r="AH344" s="20" t="str">
        <f t="shared" si="140"/>
        <v/>
      </c>
      <c r="AI344" s="10">
        <f t="shared" si="141"/>
        <v>337</v>
      </c>
      <c r="AJ344" s="10" t="s">
        <v>570</v>
      </c>
      <c r="AK344" s="13" t="str">
        <f t="shared" si="142"/>
        <v/>
      </c>
      <c r="AL344" s="13" t="str">
        <f t="shared" si="143"/>
        <v/>
      </c>
      <c r="AM344" s="20" t="str">
        <f t="shared" si="144"/>
        <v/>
      </c>
      <c r="AN344" s="10">
        <f t="shared" si="145"/>
        <v>337</v>
      </c>
      <c r="AO344" s="10" t="s">
        <v>570</v>
      </c>
      <c r="AP344" s="13" t="str">
        <f t="shared" si="146"/>
        <v/>
      </c>
      <c r="AQ344" s="14" t="str">
        <f t="shared" si="147"/>
        <v/>
      </c>
      <c r="BS344" s="41">
        <f t="shared" si="148"/>
        <v>0</v>
      </c>
      <c r="BT344" s="42">
        <f t="shared" si="149"/>
        <v>0</v>
      </c>
      <c r="BX344" s="41">
        <f t="shared" si="150"/>
        <v>0</v>
      </c>
      <c r="BY344" s="42">
        <f t="shared" si="151"/>
        <v>0</v>
      </c>
      <c r="CC344" s="41">
        <f t="shared" si="152"/>
        <v>0</v>
      </c>
      <c r="CD344" s="42">
        <f t="shared" si="153"/>
        <v>0</v>
      </c>
      <c r="CH344" s="41">
        <f t="shared" si="154"/>
        <v>0</v>
      </c>
      <c r="CI344" s="42">
        <f t="shared" si="155"/>
        <v>0</v>
      </c>
    </row>
    <row r="345" spans="3:87" x14ac:dyDescent="0.25">
      <c r="C345">
        <v>3.2600000000000051</v>
      </c>
      <c r="D345">
        <v>23</v>
      </c>
      <c r="E345">
        <v>2.7656055846920671</v>
      </c>
      <c r="F345">
        <v>48</v>
      </c>
      <c r="G345">
        <v>3.4818897430993703</v>
      </c>
      <c r="H345">
        <v>24</v>
      </c>
      <c r="I345">
        <v>2.7959491844629722</v>
      </c>
      <c r="J345">
        <v>49</v>
      </c>
      <c r="K345">
        <v>3.5323990764738928</v>
      </c>
      <c r="L345">
        <v>55</v>
      </c>
      <c r="M345">
        <v>49</v>
      </c>
      <c r="W345" s="20" t="str">
        <f t="shared" si="132"/>
        <v/>
      </c>
      <c r="X345" s="10">
        <f t="shared" si="133"/>
        <v>338</v>
      </c>
      <c r="Y345" s="10" t="s">
        <v>571</v>
      </c>
      <c r="Z345" s="13" t="str">
        <f t="shared" si="134"/>
        <v/>
      </c>
      <c r="AA345" s="13" t="str">
        <f t="shared" si="135"/>
        <v/>
      </c>
      <c r="AB345" s="20" t="str">
        <f t="shared" si="136"/>
        <v/>
      </c>
      <c r="AC345" s="10">
        <f t="shared" si="137"/>
        <v>338</v>
      </c>
      <c r="AD345" s="10" t="s">
        <v>571</v>
      </c>
      <c r="AE345" s="13" t="str">
        <f t="shared" si="138"/>
        <v/>
      </c>
      <c r="AF345" s="14" t="str">
        <f t="shared" si="139"/>
        <v/>
      </c>
      <c r="AG345" s="13"/>
      <c r="AH345" s="20" t="str">
        <f t="shared" si="140"/>
        <v/>
      </c>
      <c r="AI345" s="10">
        <f t="shared" si="141"/>
        <v>338</v>
      </c>
      <c r="AJ345" s="10" t="s">
        <v>571</v>
      </c>
      <c r="AK345" s="13" t="str">
        <f t="shared" si="142"/>
        <v/>
      </c>
      <c r="AL345" s="13" t="str">
        <f t="shared" si="143"/>
        <v/>
      </c>
      <c r="AM345" s="20" t="str">
        <f t="shared" si="144"/>
        <v/>
      </c>
      <c r="AN345" s="10">
        <f t="shared" si="145"/>
        <v>338</v>
      </c>
      <c r="AO345" s="10" t="s">
        <v>571</v>
      </c>
      <c r="AP345" s="13" t="str">
        <f t="shared" si="146"/>
        <v/>
      </c>
      <c r="AQ345" s="14" t="str">
        <f t="shared" si="147"/>
        <v/>
      </c>
      <c r="BS345" s="41">
        <f t="shared" si="148"/>
        <v>0</v>
      </c>
      <c r="BT345" s="42">
        <f t="shared" si="149"/>
        <v>0</v>
      </c>
      <c r="BX345" s="41">
        <f t="shared" si="150"/>
        <v>0</v>
      </c>
      <c r="BY345" s="42">
        <f t="shared" si="151"/>
        <v>0</v>
      </c>
      <c r="CC345" s="41">
        <f t="shared" si="152"/>
        <v>0</v>
      </c>
      <c r="CD345" s="42">
        <f t="shared" si="153"/>
        <v>0</v>
      </c>
      <c r="CH345" s="41">
        <f t="shared" si="154"/>
        <v>0</v>
      </c>
      <c r="CI345" s="42">
        <f t="shared" si="155"/>
        <v>0</v>
      </c>
    </row>
    <row r="346" spans="3:87" x14ac:dyDescent="0.25">
      <c r="C346">
        <v>3.2700000000000049</v>
      </c>
      <c r="D346">
        <v>23</v>
      </c>
      <c r="E346">
        <v>2.7736548218892407</v>
      </c>
      <c r="F346">
        <v>48</v>
      </c>
      <c r="G346">
        <v>3.4659022584190637</v>
      </c>
      <c r="H346">
        <v>23</v>
      </c>
      <c r="I346">
        <v>2.8223011758756549</v>
      </c>
      <c r="J346">
        <v>48</v>
      </c>
      <c r="K346">
        <v>3.4687190141785917</v>
      </c>
      <c r="L346">
        <v>9</v>
      </c>
      <c r="M346">
        <v>3</v>
      </c>
      <c r="W346" s="20" t="str">
        <f t="shared" si="132"/>
        <v/>
      </c>
      <c r="X346" s="10">
        <f t="shared" si="133"/>
        <v>339</v>
      </c>
      <c r="Y346" s="10" t="s">
        <v>572</v>
      </c>
      <c r="Z346" s="13" t="str">
        <f t="shared" si="134"/>
        <v/>
      </c>
      <c r="AA346" s="13" t="str">
        <f t="shared" si="135"/>
        <v/>
      </c>
      <c r="AB346" s="20" t="str">
        <f t="shared" si="136"/>
        <v/>
      </c>
      <c r="AC346" s="10">
        <f t="shared" si="137"/>
        <v>339</v>
      </c>
      <c r="AD346" s="10" t="s">
        <v>572</v>
      </c>
      <c r="AE346" s="13" t="str">
        <f t="shared" si="138"/>
        <v/>
      </c>
      <c r="AF346" s="14" t="str">
        <f t="shared" si="139"/>
        <v/>
      </c>
      <c r="AG346" s="13"/>
      <c r="AH346" s="20" t="str">
        <f t="shared" si="140"/>
        <v/>
      </c>
      <c r="AI346" s="10">
        <f t="shared" si="141"/>
        <v>339</v>
      </c>
      <c r="AJ346" s="10" t="s">
        <v>572</v>
      </c>
      <c r="AK346" s="13" t="str">
        <f t="shared" si="142"/>
        <v/>
      </c>
      <c r="AL346" s="13" t="str">
        <f t="shared" si="143"/>
        <v/>
      </c>
      <c r="AM346" s="20" t="str">
        <f t="shared" si="144"/>
        <v/>
      </c>
      <c r="AN346" s="10">
        <f t="shared" si="145"/>
        <v>339</v>
      </c>
      <c r="AO346" s="10" t="s">
        <v>572</v>
      </c>
      <c r="AP346" s="13" t="str">
        <f t="shared" si="146"/>
        <v/>
      </c>
      <c r="AQ346" s="14" t="str">
        <f t="shared" si="147"/>
        <v/>
      </c>
      <c r="BS346" s="41">
        <f t="shared" si="148"/>
        <v>0</v>
      </c>
      <c r="BT346" s="42">
        <f t="shared" si="149"/>
        <v>0</v>
      </c>
      <c r="BX346" s="41">
        <f t="shared" si="150"/>
        <v>0</v>
      </c>
      <c r="BY346" s="42">
        <f t="shared" si="151"/>
        <v>0</v>
      </c>
      <c r="CC346" s="41">
        <f t="shared" si="152"/>
        <v>0</v>
      </c>
      <c r="CD346" s="42">
        <f t="shared" si="153"/>
        <v>0</v>
      </c>
      <c r="CH346" s="41">
        <f t="shared" si="154"/>
        <v>0</v>
      </c>
      <c r="CI346" s="42">
        <f t="shared" si="155"/>
        <v>0</v>
      </c>
    </row>
    <row r="347" spans="3:87" x14ac:dyDescent="0.25">
      <c r="C347">
        <v>3.2800000000000047</v>
      </c>
      <c r="D347">
        <v>23</v>
      </c>
      <c r="E347">
        <v>2.7736548218892407</v>
      </c>
      <c r="F347">
        <v>47</v>
      </c>
      <c r="G347">
        <v>3.5009851681482154</v>
      </c>
      <c r="H347">
        <v>24</v>
      </c>
      <c r="I347">
        <v>2.7299810322394569</v>
      </c>
      <c r="J347">
        <v>48</v>
      </c>
      <c r="K347">
        <v>3.4603785923724093</v>
      </c>
      <c r="L347">
        <v>63</v>
      </c>
      <c r="M347">
        <v>13</v>
      </c>
      <c r="W347" s="20" t="str">
        <f t="shared" si="132"/>
        <v/>
      </c>
      <c r="X347" s="10">
        <f t="shared" si="133"/>
        <v>340</v>
      </c>
      <c r="Y347" s="10" t="s">
        <v>573</v>
      </c>
      <c r="Z347" s="13" t="str">
        <f t="shared" si="134"/>
        <v/>
      </c>
      <c r="AA347" s="13" t="str">
        <f t="shared" si="135"/>
        <v/>
      </c>
      <c r="AB347" s="20" t="str">
        <f t="shared" si="136"/>
        <v/>
      </c>
      <c r="AC347" s="10">
        <f t="shared" si="137"/>
        <v>340</v>
      </c>
      <c r="AD347" s="10" t="s">
        <v>573</v>
      </c>
      <c r="AE347" s="13" t="str">
        <f t="shared" si="138"/>
        <v/>
      </c>
      <c r="AF347" s="14" t="str">
        <f t="shared" si="139"/>
        <v/>
      </c>
      <c r="AG347" s="13"/>
      <c r="AH347" s="20" t="str">
        <f t="shared" si="140"/>
        <v/>
      </c>
      <c r="AI347" s="10">
        <f t="shared" si="141"/>
        <v>340</v>
      </c>
      <c r="AJ347" s="10" t="s">
        <v>573</v>
      </c>
      <c r="AK347" s="13" t="str">
        <f t="shared" si="142"/>
        <v/>
      </c>
      <c r="AL347" s="13" t="str">
        <f t="shared" si="143"/>
        <v/>
      </c>
      <c r="AM347" s="20" t="str">
        <f t="shared" si="144"/>
        <v/>
      </c>
      <c r="AN347" s="10">
        <f t="shared" si="145"/>
        <v>340</v>
      </c>
      <c r="AO347" s="10" t="s">
        <v>573</v>
      </c>
      <c r="AP347" s="13" t="str">
        <f t="shared" si="146"/>
        <v/>
      </c>
      <c r="AQ347" s="14" t="str">
        <f t="shared" si="147"/>
        <v/>
      </c>
      <c r="BS347" s="41">
        <f t="shared" si="148"/>
        <v>0</v>
      </c>
      <c r="BT347" s="42">
        <f t="shared" si="149"/>
        <v>0</v>
      </c>
      <c r="BX347" s="41">
        <f t="shared" si="150"/>
        <v>0</v>
      </c>
      <c r="BY347" s="42">
        <f t="shared" si="151"/>
        <v>0</v>
      </c>
      <c r="CC347" s="41">
        <f t="shared" si="152"/>
        <v>0</v>
      </c>
      <c r="CD347" s="42">
        <f t="shared" si="153"/>
        <v>0</v>
      </c>
      <c r="CH347" s="41">
        <f t="shared" si="154"/>
        <v>0</v>
      </c>
      <c r="CI347" s="42">
        <f t="shared" si="155"/>
        <v>0</v>
      </c>
    </row>
    <row r="348" spans="3:87" x14ac:dyDescent="0.25">
      <c r="C348">
        <v>3.2900000000000045</v>
      </c>
      <c r="D348">
        <v>23</v>
      </c>
      <c r="E348">
        <v>2.7995462084099012</v>
      </c>
      <c r="F348">
        <v>47</v>
      </c>
      <c r="G348">
        <v>3.4676246251651239</v>
      </c>
      <c r="H348">
        <v>23</v>
      </c>
      <c r="I348">
        <v>2.8262613618881383</v>
      </c>
      <c r="J348">
        <v>48</v>
      </c>
      <c r="K348">
        <v>3.5066867406065629</v>
      </c>
      <c r="L348">
        <v>22</v>
      </c>
      <c r="M348">
        <v>72</v>
      </c>
      <c r="W348" s="20" t="str">
        <f t="shared" si="132"/>
        <v/>
      </c>
      <c r="X348" s="10">
        <f t="shared" si="133"/>
        <v>341</v>
      </c>
      <c r="Y348" s="10" t="s">
        <v>574</v>
      </c>
      <c r="Z348" s="13" t="str">
        <f t="shared" si="134"/>
        <v/>
      </c>
      <c r="AA348" s="13" t="str">
        <f t="shared" si="135"/>
        <v/>
      </c>
      <c r="AB348" s="20" t="str">
        <f t="shared" si="136"/>
        <v/>
      </c>
      <c r="AC348" s="10">
        <f t="shared" si="137"/>
        <v>341</v>
      </c>
      <c r="AD348" s="10" t="s">
        <v>574</v>
      </c>
      <c r="AE348" s="13" t="str">
        <f t="shared" si="138"/>
        <v/>
      </c>
      <c r="AF348" s="14" t="str">
        <f t="shared" si="139"/>
        <v/>
      </c>
      <c r="AG348" s="13"/>
      <c r="AH348" s="20" t="str">
        <f t="shared" si="140"/>
        <v/>
      </c>
      <c r="AI348" s="10">
        <f t="shared" si="141"/>
        <v>341</v>
      </c>
      <c r="AJ348" s="10" t="s">
        <v>574</v>
      </c>
      <c r="AK348" s="13" t="str">
        <f t="shared" si="142"/>
        <v/>
      </c>
      <c r="AL348" s="13" t="str">
        <f t="shared" si="143"/>
        <v/>
      </c>
      <c r="AM348" s="20" t="str">
        <f t="shared" si="144"/>
        <v/>
      </c>
      <c r="AN348" s="10">
        <f t="shared" si="145"/>
        <v>341</v>
      </c>
      <c r="AO348" s="10" t="s">
        <v>574</v>
      </c>
      <c r="AP348" s="13" t="str">
        <f t="shared" si="146"/>
        <v/>
      </c>
      <c r="AQ348" s="14" t="str">
        <f t="shared" si="147"/>
        <v/>
      </c>
      <c r="BS348" s="41">
        <f t="shared" si="148"/>
        <v>0</v>
      </c>
      <c r="BT348" s="42">
        <f t="shared" si="149"/>
        <v>0</v>
      </c>
      <c r="BX348" s="41">
        <f t="shared" si="150"/>
        <v>0</v>
      </c>
      <c r="BY348" s="42">
        <f t="shared" si="151"/>
        <v>0</v>
      </c>
      <c r="CC348" s="41">
        <f t="shared" si="152"/>
        <v>0</v>
      </c>
      <c r="CD348" s="42">
        <f t="shared" si="153"/>
        <v>0</v>
      </c>
      <c r="CH348" s="41">
        <f t="shared" si="154"/>
        <v>0</v>
      </c>
      <c r="CI348" s="42">
        <f t="shared" si="155"/>
        <v>0</v>
      </c>
    </row>
    <row r="349" spans="3:87" x14ac:dyDescent="0.25">
      <c r="C349">
        <v>3.3000000000000043</v>
      </c>
      <c r="D349">
        <v>23</v>
      </c>
      <c r="E349">
        <v>2.7940715836027343</v>
      </c>
      <c r="F349">
        <v>47</v>
      </c>
      <c r="G349">
        <v>3.4537616815539263</v>
      </c>
      <c r="H349">
        <v>23</v>
      </c>
      <c r="I349">
        <v>2.7506688146205178</v>
      </c>
      <c r="J349">
        <v>48</v>
      </c>
      <c r="K349">
        <v>3.453471641186554</v>
      </c>
      <c r="L349">
        <v>22</v>
      </c>
      <c r="M349">
        <v>42</v>
      </c>
      <c r="W349" s="20" t="str">
        <f t="shared" si="132"/>
        <v/>
      </c>
      <c r="X349" s="10">
        <f t="shared" si="133"/>
        <v>342</v>
      </c>
      <c r="Y349" s="10" t="s">
        <v>575</v>
      </c>
      <c r="Z349" s="13" t="str">
        <f t="shared" si="134"/>
        <v/>
      </c>
      <c r="AA349" s="13" t="str">
        <f t="shared" si="135"/>
        <v/>
      </c>
      <c r="AB349" s="20" t="str">
        <f t="shared" si="136"/>
        <v/>
      </c>
      <c r="AC349" s="10">
        <f t="shared" si="137"/>
        <v>342</v>
      </c>
      <c r="AD349" s="10" t="s">
        <v>575</v>
      </c>
      <c r="AE349" s="13" t="str">
        <f t="shared" si="138"/>
        <v/>
      </c>
      <c r="AF349" s="14" t="str">
        <f t="shared" si="139"/>
        <v/>
      </c>
      <c r="AG349" s="13"/>
      <c r="AH349" s="20" t="str">
        <f t="shared" si="140"/>
        <v/>
      </c>
      <c r="AI349" s="10">
        <f t="shared" si="141"/>
        <v>342</v>
      </c>
      <c r="AJ349" s="10" t="s">
        <v>575</v>
      </c>
      <c r="AK349" s="13" t="str">
        <f t="shared" si="142"/>
        <v/>
      </c>
      <c r="AL349" s="13" t="str">
        <f t="shared" si="143"/>
        <v/>
      </c>
      <c r="AM349" s="20" t="str">
        <f t="shared" si="144"/>
        <v/>
      </c>
      <c r="AN349" s="10">
        <f t="shared" si="145"/>
        <v>342</v>
      </c>
      <c r="AO349" s="10" t="s">
        <v>575</v>
      </c>
      <c r="AP349" s="13" t="str">
        <f t="shared" si="146"/>
        <v/>
      </c>
      <c r="AQ349" s="14" t="str">
        <f t="shared" si="147"/>
        <v/>
      </c>
      <c r="BS349" s="41">
        <f t="shared" si="148"/>
        <v>0</v>
      </c>
      <c r="BT349" s="42">
        <f t="shared" si="149"/>
        <v>0</v>
      </c>
      <c r="BX349" s="41">
        <f t="shared" si="150"/>
        <v>0</v>
      </c>
      <c r="BY349" s="42">
        <f t="shared" si="151"/>
        <v>0</v>
      </c>
      <c r="CC349" s="41">
        <f t="shared" si="152"/>
        <v>0</v>
      </c>
      <c r="CD349" s="42">
        <f t="shared" si="153"/>
        <v>0</v>
      </c>
      <c r="CH349" s="41">
        <f t="shared" si="154"/>
        <v>0</v>
      </c>
      <c r="CI349" s="42">
        <f t="shared" si="155"/>
        <v>0</v>
      </c>
    </row>
    <row r="350" spans="3:87" x14ac:dyDescent="0.25">
      <c r="C350">
        <v>3.3100000000000041</v>
      </c>
      <c r="D350">
        <v>23</v>
      </c>
      <c r="E350">
        <v>2.7940715836027343</v>
      </c>
      <c r="F350">
        <v>47</v>
      </c>
      <c r="G350">
        <v>3.4492214148066997</v>
      </c>
      <c r="H350">
        <v>23</v>
      </c>
      <c r="I350">
        <v>2.8108719030578193</v>
      </c>
      <c r="J350">
        <v>47</v>
      </c>
      <c r="K350">
        <v>3.458994162991571</v>
      </c>
      <c r="L350">
        <v>28</v>
      </c>
      <c r="M350">
        <v>2</v>
      </c>
      <c r="W350" s="20" t="str">
        <f t="shared" si="132"/>
        <v/>
      </c>
      <c r="X350" s="10">
        <f t="shared" si="133"/>
        <v>343</v>
      </c>
      <c r="Y350" s="10" t="s">
        <v>576</v>
      </c>
      <c r="Z350" s="13" t="str">
        <f t="shared" si="134"/>
        <v/>
      </c>
      <c r="AA350" s="13" t="str">
        <f t="shared" si="135"/>
        <v/>
      </c>
      <c r="AB350" s="20" t="str">
        <f t="shared" si="136"/>
        <v/>
      </c>
      <c r="AC350" s="10">
        <f t="shared" si="137"/>
        <v>343</v>
      </c>
      <c r="AD350" s="10" t="s">
        <v>576</v>
      </c>
      <c r="AE350" s="13" t="str">
        <f t="shared" si="138"/>
        <v/>
      </c>
      <c r="AF350" s="14" t="str">
        <f t="shared" si="139"/>
        <v/>
      </c>
      <c r="AG350" s="13"/>
      <c r="AH350" s="20" t="str">
        <f t="shared" si="140"/>
        <v/>
      </c>
      <c r="AI350" s="10">
        <f t="shared" si="141"/>
        <v>343</v>
      </c>
      <c r="AJ350" s="10" t="s">
        <v>576</v>
      </c>
      <c r="AK350" s="13" t="str">
        <f t="shared" si="142"/>
        <v/>
      </c>
      <c r="AL350" s="13" t="str">
        <f t="shared" si="143"/>
        <v/>
      </c>
      <c r="AM350" s="20" t="str">
        <f t="shared" si="144"/>
        <v/>
      </c>
      <c r="AN350" s="10">
        <f t="shared" si="145"/>
        <v>343</v>
      </c>
      <c r="AO350" s="10" t="s">
        <v>576</v>
      </c>
      <c r="AP350" s="13" t="str">
        <f t="shared" si="146"/>
        <v/>
      </c>
      <c r="AQ350" s="14" t="str">
        <f t="shared" si="147"/>
        <v/>
      </c>
      <c r="BS350" s="41">
        <f t="shared" si="148"/>
        <v>0</v>
      </c>
      <c r="BT350" s="42">
        <f t="shared" si="149"/>
        <v>0</v>
      </c>
      <c r="BX350" s="41">
        <f t="shared" si="150"/>
        <v>0</v>
      </c>
      <c r="BY350" s="42">
        <f t="shared" si="151"/>
        <v>0</v>
      </c>
      <c r="CC350" s="41">
        <f t="shared" si="152"/>
        <v>0</v>
      </c>
      <c r="CD350" s="42">
        <f t="shared" si="153"/>
        <v>0</v>
      </c>
      <c r="CH350" s="41">
        <f t="shared" si="154"/>
        <v>0</v>
      </c>
      <c r="CI350" s="42">
        <f t="shared" si="155"/>
        <v>0</v>
      </c>
    </row>
    <row r="351" spans="3:87" x14ac:dyDescent="0.25">
      <c r="C351">
        <v>3.3200000000000038</v>
      </c>
      <c r="D351">
        <v>23</v>
      </c>
      <c r="E351">
        <v>2.7960851349578029</v>
      </c>
      <c r="F351">
        <v>47</v>
      </c>
      <c r="G351">
        <v>3.4683168398555448</v>
      </c>
      <c r="H351">
        <v>23</v>
      </c>
      <c r="I351">
        <v>2.7361277077956019</v>
      </c>
      <c r="J351">
        <v>48</v>
      </c>
      <c r="K351">
        <v>3.506217649585861</v>
      </c>
      <c r="L351">
        <v>14</v>
      </c>
      <c r="M351">
        <v>60</v>
      </c>
      <c r="W351" s="20" t="str">
        <f t="shared" si="132"/>
        <v/>
      </c>
      <c r="X351" s="10">
        <f t="shared" si="133"/>
        <v>344</v>
      </c>
      <c r="Y351" s="10" t="s">
        <v>577</v>
      </c>
      <c r="Z351" s="13" t="str">
        <f t="shared" si="134"/>
        <v/>
      </c>
      <c r="AA351" s="13" t="str">
        <f t="shared" si="135"/>
        <v/>
      </c>
      <c r="AB351" s="20" t="str">
        <f t="shared" si="136"/>
        <v/>
      </c>
      <c r="AC351" s="10">
        <f t="shared" si="137"/>
        <v>344</v>
      </c>
      <c r="AD351" s="10" t="s">
        <v>577</v>
      </c>
      <c r="AE351" s="13" t="str">
        <f t="shared" si="138"/>
        <v/>
      </c>
      <c r="AF351" s="14" t="str">
        <f t="shared" si="139"/>
        <v/>
      </c>
      <c r="AG351" s="13"/>
      <c r="AH351" s="20" t="str">
        <f t="shared" si="140"/>
        <v/>
      </c>
      <c r="AI351" s="10">
        <f t="shared" si="141"/>
        <v>344</v>
      </c>
      <c r="AJ351" s="10" t="s">
        <v>577</v>
      </c>
      <c r="AK351" s="13" t="str">
        <f t="shared" si="142"/>
        <v/>
      </c>
      <c r="AL351" s="13" t="str">
        <f t="shared" si="143"/>
        <v/>
      </c>
      <c r="AM351" s="20" t="str">
        <f t="shared" si="144"/>
        <v/>
      </c>
      <c r="AN351" s="10">
        <f t="shared" si="145"/>
        <v>344</v>
      </c>
      <c r="AO351" s="10" t="s">
        <v>577</v>
      </c>
      <c r="AP351" s="13" t="str">
        <f t="shared" si="146"/>
        <v/>
      </c>
      <c r="AQ351" s="14" t="str">
        <f t="shared" si="147"/>
        <v/>
      </c>
      <c r="BS351" s="41">
        <f t="shared" si="148"/>
        <v>0</v>
      </c>
      <c r="BT351" s="42">
        <f t="shared" si="149"/>
        <v>0</v>
      </c>
      <c r="BX351" s="41">
        <f t="shared" si="150"/>
        <v>0</v>
      </c>
      <c r="BY351" s="42">
        <f t="shared" si="151"/>
        <v>0</v>
      </c>
      <c r="CC351" s="41">
        <f t="shared" si="152"/>
        <v>0</v>
      </c>
      <c r="CD351" s="42">
        <f t="shared" si="153"/>
        <v>0</v>
      </c>
      <c r="CH351" s="41">
        <f t="shared" si="154"/>
        <v>0</v>
      </c>
      <c r="CI351" s="42">
        <f t="shared" si="155"/>
        <v>0</v>
      </c>
    </row>
    <row r="352" spans="3:87" x14ac:dyDescent="0.25">
      <c r="C352">
        <v>3.3300000000000036</v>
      </c>
      <c r="D352">
        <v>23</v>
      </c>
      <c r="E352">
        <v>2.7960851349578029</v>
      </c>
      <c r="F352">
        <v>47</v>
      </c>
      <c r="G352">
        <v>3.4593963373146197</v>
      </c>
      <c r="H352">
        <v>23</v>
      </c>
      <c r="I352">
        <v>2.749526528609199</v>
      </c>
      <c r="J352">
        <v>47</v>
      </c>
      <c r="K352">
        <v>3.4256347642501161</v>
      </c>
      <c r="L352">
        <v>40</v>
      </c>
      <c r="M352">
        <v>32</v>
      </c>
      <c r="W352" s="20" t="str">
        <f t="shared" si="132"/>
        <v/>
      </c>
      <c r="X352" s="10">
        <f t="shared" si="133"/>
        <v>345</v>
      </c>
      <c r="Y352" s="10" t="s">
        <v>578</v>
      </c>
      <c r="Z352" s="13" t="str">
        <f t="shared" si="134"/>
        <v/>
      </c>
      <c r="AA352" s="13" t="str">
        <f t="shared" si="135"/>
        <v/>
      </c>
      <c r="AB352" s="20" t="str">
        <f t="shared" si="136"/>
        <v/>
      </c>
      <c r="AC352" s="10">
        <f t="shared" si="137"/>
        <v>345</v>
      </c>
      <c r="AD352" s="10" t="s">
        <v>578</v>
      </c>
      <c r="AE352" s="13" t="str">
        <f t="shared" si="138"/>
        <v/>
      </c>
      <c r="AF352" s="14" t="str">
        <f t="shared" si="139"/>
        <v/>
      </c>
      <c r="AG352" s="13"/>
      <c r="AH352" s="20" t="str">
        <f t="shared" si="140"/>
        <v/>
      </c>
      <c r="AI352" s="10">
        <f t="shared" si="141"/>
        <v>345</v>
      </c>
      <c r="AJ352" s="10" t="s">
        <v>578</v>
      </c>
      <c r="AK352" s="13" t="str">
        <f t="shared" si="142"/>
        <v/>
      </c>
      <c r="AL352" s="13" t="str">
        <f t="shared" si="143"/>
        <v/>
      </c>
      <c r="AM352" s="20" t="str">
        <f t="shared" si="144"/>
        <v/>
      </c>
      <c r="AN352" s="10">
        <f t="shared" si="145"/>
        <v>345</v>
      </c>
      <c r="AO352" s="10" t="s">
        <v>578</v>
      </c>
      <c r="AP352" s="13" t="str">
        <f t="shared" si="146"/>
        <v/>
      </c>
      <c r="AQ352" s="14" t="str">
        <f t="shared" si="147"/>
        <v/>
      </c>
      <c r="BS352" s="41">
        <f t="shared" si="148"/>
        <v>0</v>
      </c>
      <c r="BT352" s="42">
        <f t="shared" si="149"/>
        <v>0</v>
      </c>
      <c r="BX352" s="41">
        <f t="shared" si="150"/>
        <v>0</v>
      </c>
      <c r="BY352" s="42">
        <f t="shared" si="151"/>
        <v>0</v>
      </c>
      <c r="CC352" s="41">
        <f t="shared" si="152"/>
        <v>0</v>
      </c>
      <c r="CD352" s="42">
        <f t="shared" si="153"/>
        <v>0</v>
      </c>
      <c r="CH352" s="41">
        <f t="shared" si="154"/>
        <v>0</v>
      </c>
      <c r="CI352" s="42">
        <f t="shared" si="155"/>
        <v>0</v>
      </c>
    </row>
    <row r="353" spans="3:87" x14ac:dyDescent="0.25">
      <c r="C353">
        <v>3.3400000000000034</v>
      </c>
      <c r="D353">
        <v>23</v>
      </c>
      <c r="E353">
        <v>2.7960851349578029</v>
      </c>
      <c r="F353">
        <v>47</v>
      </c>
      <c r="G353">
        <v>3.4611198483023173</v>
      </c>
      <c r="H353">
        <v>23</v>
      </c>
      <c r="I353">
        <v>2.7792263849337449</v>
      </c>
      <c r="J353">
        <v>47</v>
      </c>
      <c r="K353">
        <v>3.4618120629927356</v>
      </c>
      <c r="L353">
        <v>2</v>
      </c>
      <c r="M353">
        <v>4</v>
      </c>
      <c r="W353" s="20" t="str">
        <f t="shared" si="132"/>
        <v/>
      </c>
      <c r="X353" s="10">
        <f t="shared" si="133"/>
        <v>346</v>
      </c>
      <c r="Y353" s="10" t="s">
        <v>579</v>
      </c>
      <c r="Z353" s="13" t="str">
        <f t="shared" si="134"/>
        <v/>
      </c>
      <c r="AA353" s="13" t="str">
        <f t="shared" si="135"/>
        <v/>
      </c>
      <c r="AB353" s="20" t="str">
        <f t="shared" si="136"/>
        <v/>
      </c>
      <c r="AC353" s="10">
        <f t="shared" si="137"/>
        <v>346</v>
      </c>
      <c r="AD353" s="10" t="s">
        <v>579</v>
      </c>
      <c r="AE353" s="13" t="str">
        <f t="shared" si="138"/>
        <v/>
      </c>
      <c r="AF353" s="14" t="str">
        <f t="shared" si="139"/>
        <v/>
      </c>
      <c r="AG353" s="13"/>
      <c r="AH353" s="20" t="str">
        <f t="shared" si="140"/>
        <v/>
      </c>
      <c r="AI353" s="10">
        <f t="shared" si="141"/>
        <v>346</v>
      </c>
      <c r="AJ353" s="10" t="s">
        <v>579</v>
      </c>
      <c r="AK353" s="13" t="str">
        <f t="shared" si="142"/>
        <v/>
      </c>
      <c r="AL353" s="13" t="str">
        <f t="shared" si="143"/>
        <v/>
      </c>
      <c r="AM353" s="20" t="str">
        <f t="shared" si="144"/>
        <v/>
      </c>
      <c r="AN353" s="10">
        <f t="shared" si="145"/>
        <v>346</v>
      </c>
      <c r="AO353" s="10" t="s">
        <v>579</v>
      </c>
      <c r="AP353" s="13" t="str">
        <f t="shared" si="146"/>
        <v/>
      </c>
      <c r="AQ353" s="14" t="str">
        <f t="shared" si="147"/>
        <v/>
      </c>
      <c r="BS353" s="41">
        <f t="shared" si="148"/>
        <v>0</v>
      </c>
      <c r="BT353" s="42">
        <f t="shared" si="149"/>
        <v>0</v>
      </c>
      <c r="BX353" s="41">
        <f t="shared" si="150"/>
        <v>0</v>
      </c>
      <c r="BY353" s="42">
        <f t="shared" si="151"/>
        <v>0</v>
      </c>
      <c r="CC353" s="41">
        <f t="shared" si="152"/>
        <v>0</v>
      </c>
      <c r="CD353" s="42">
        <f t="shared" si="153"/>
        <v>0</v>
      </c>
      <c r="CH353" s="41">
        <f t="shared" si="154"/>
        <v>0</v>
      </c>
      <c r="CI353" s="42">
        <f t="shared" si="155"/>
        <v>0</v>
      </c>
    </row>
    <row r="354" spans="3:87" x14ac:dyDescent="0.25">
      <c r="C354">
        <v>3.3500000000000032</v>
      </c>
      <c r="D354">
        <v>22</v>
      </c>
      <c r="E354">
        <v>2.677716236577643</v>
      </c>
      <c r="F354">
        <v>46</v>
      </c>
      <c r="G354">
        <v>3.481889743099372</v>
      </c>
      <c r="H354">
        <v>22</v>
      </c>
      <c r="I354">
        <v>2.677716236577643</v>
      </c>
      <c r="J354">
        <v>47</v>
      </c>
      <c r="K354">
        <v>3.4729692405584469</v>
      </c>
      <c r="L354">
        <v>0</v>
      </c>
      <c r="M354">
        <v>9</v>
      </c>
      <c r="W354" s="20" t="str">
        <f t="shared" si="132"/>
        <v/>
      </c>
      <c r="X354" s="10">
        <f t="shared" si="133"/>
        <v>347</v>
      </c>
      <c r="Y354" s="10" t="s">
        <v>580</v>
      </c>
      <c r="Z354" s="13" t="str">
        <f t="shared" si="134"/>
        <v/>
      </c>
      <c r="AA354" s="13" t="str">
        <f t="shared" si="135"/>
        <v/>
      </c>
      <c r="AB354" s="20" t="str">
        <f t="shared" si="136"/>
        <v/>
      </c>
      <c r="AC354" s="10">
        <f t="shared" si="137"/>
        <v>347</v>
      </c>
      <c r="AD354" s="10" t="s">
        <v>580</v>
      </c>
      <c r="AE354" s="13" t="str">
        <f t="shared" si="138"/>
        <v/>
      </c>
      <c r="AF354" s="14" t="str">
        <f t="shared" si="139"/>
        <v/>
      </c>
      <c r="AG354" s="13"/>
      <c r="AH354" s="20" t="str">
        <f t="shared" si="140"/>
        <v/>
      </c>
      <c r="AI354" s="10">
        <f t="shared" si="141"/>
        <v>347</v>
      </c>
      <c r="AJ354" s="10" t="s">
        <v>580</v>
      </c>
      <c r="AK354" s="13" t="str">
        <f t="shared" si="142"/>
        <v/>
      </c>
      <c r="AL354" s="13" t="str">
        <f t="shared" si="143"/>
        <v/>
      </c>
      <c r="AM354" s="20" t="str">
        <f t="shared" si="144"/>
        <v/>
      </c>
      <c r="AN354" s="10">
        <f t="shared" si="145"/>
        <v>347</v>
      </c>
      <c r="AO354" s="10" t="s">
        <v>580</v>
      </c>
      <c r="AP354" s="13" t="str">
        <f t="shared" si="146"/>
        <v/>
      </c>
      <c r="AQ354" s="14" t="str">
        <f t="shared" si="147"/>
        <v/>
      </c>
      <c r="BS354" s="41">
        <f t="shared" si="148"/>
        <v>0</v>
      </c>
      <c r="BT354" s="42">
        <f t="shared" si="149"/>
        <v>0</v>
      </c>
      <c r="BX354" s="41">
        <f t="shared" si="150"/>
        <v>0</v>
      </c>
      <c r="BY354" s="42">
        <f t="shared" si="151"/>
        <v>0</v>
      </c>
      <c r="CC354" s="41">
        <f t="shared" si="152"/>
        <v>0</v>
      </c>
      <c r="CD354" s="42">
        <f t="shared" si="153"/>
        <v>0</v>
      </c>
      <c r="CH354" s="41">
        <f t="shared" si="154"/>
        <v>0</v>
      </c>
      <c r="CI354" s="42">
        <f t="shared" si="155"/>
        <v>0</v>
      </c>
    </row>
    <row r="355" spans="3:87" x14ac:dyDescent="0.25">
      <c r="C355">
        <v>3.360000000000003</v>
      </c>
      <c r="D355">
        <v>22</v>
      </c>
      <c r="E355">
        <v>2.6814042576809225</v>
      </c>
      <c r="F355">
        <v>46</v>
      </c>
      <c r="G355">
        <v>3.469009054545964</v>
      </c>
      <c r="H355">
        <v>23</v>
      </c>
      <c r="I355">
        <v>2.7840278147502957</v>
      </c>
      <c r="J355">
        <v>47</v>
      </c>
      <c r="K355">
        <v>3.3874439141524277</v>
      </c>
      <c r="L355">
        <v>50</v>
      </c>
      <c r="M355">
        <v>74</v>
      </c>
      <c r="W355" s="20" t="str">
        <f t="shared" si="132"/>
        <v/>
      </c>
      <c r="X355" s="10">
        <f t="shared" si="133"/>
        <v>348</v>
      </c>
      <c r="Y355" s="10" t="s">
        <v>581</v>
      </c>
      <c r="Z355" s="13" t="str">
        <f t="shared" si="134"/>
        <v/>
      </c>
      <c r="AA355" s="13" t="str">
        <f t="shared" si="135"/>
        <v/>
      </c>
      <c r="AB355" s="20" t="str">
        <f t="shared" si="136"/>
        <v/>
      </c>
      <c r="AC355" s="10">
        <f t="shared" si="137"/>
        <v>348</v>
      </c>
      <c r="AD355" s="10" t="s">
        <v>581</v>
      </c>
      <c r="AE355" s="13" t="str">
        <f t="shared" si="138"/>
        <v/>
      </c>
      <c r="AF355" s="14" t="str">
        <f t="shared" si="139"/>
        <v/>
      </c>
      <c r="AG355" s="13"/>
      <c r="AH355" s="20" t="str">
        <f t="shared" si="140"/>
        <v/>
      </c>
      <c r="AI355" s="10">
        <f t="shared" si="141"/>
        <v>348</v>
      </c>
      <c r="AJ355" s="10" t="s">
        <v>581</v>
      </c>
      <c r="AK355" s="13" t="str">
        <f t="shared" si="142"/>
        <v/>
      </c>
      <c r="AL355" s="13" t="str">
        <f t="shared" si="143"/>
        <v/>
      </c>
      <c r="AM355" s="20" t="str">
        <f t="shared" si="144"/>
        <v/>
      </c>
      <c r="AN355" s="10">
        <f t="shared" si="145"/>
        <v>348</v>
      </c>
      <c r="AO355" s="10" t="s">
        <v>581</v>
      </c>
      <c r="AP355" s="13" t="str">
        <f t="shared" si="146"/>
        <v/>
      </c>
      <c r="AQ355" s="14" t="str">
        <f t="shared" si="147"/>
        <v/>
      </c>
      <c r="BS355" s="41">
        <f t="shared" si="148"/>
        <v>0</v>
      </c>
      <c r="BT355" s="42">
        <f t="shared" si="149"/>
        <v>0</v>
      </c>
      <c r="BX355" s="41">
        <f t="shared" si="150"/>
        <v>0</v>
      </c>
      <c r="BY355" s="42">
        <f t="shared" si="151"/>
        <v>0</v>
      </c>
      <c r="CC355" s="41">
        <f t="shared" si="152"/>
        <v>0</v>
      </c>
      <c r="CD355" s="42">
        <f t="shared" si="153"/>
        <v>0</v>
      </c>
      <c r="CH355" s="41">
        <f t="shared" si="154"/>
        <v>0</v>
      </c>
      <c r="CI355" s="42">
        <f t="shared" si="155"/>
        <v>0</v>
      </c>
    </row>
    <row r="356" spans="3:87" x14ac:dyDescent="0.25">
      <c r="C356">
        <v>3.3700000000000028</v>
      </c>
      <c r="D356">
        <v>22</v>
      </c>
      <c r="E356">
        <v>2.6872811663565299</v>
      </c>
      <c r="F356">
        <v>46</v>
      </c>
      <c r="G356">
        <v>3.4630843584178992</v>
      </c>
      <c r="H356">
        <v>23</v>
      </c>
      <c r="I356">
        <v>2.6880414419862415</v>
      </c>
      <c r="J356">
        <v>47</v>
      </c>
      <c r="K356">
        <v>3.4839032944544392</v>
      </c>
      <c r="L356">
        <v>7</v>
      </c>
      <c r="M356">
        <v>41</v>
      </c>
      <c r="W356" s="20" t="str">
        <f t="shared" si="132"/>
        <v/>
      </c>
      <c r="X356" s="10">
        <f t="shared" si="133"/>
        <v>349</v>
      </c>
      <c r="Y356" s="10" t="s">
        <v>582</v>
      </c>
      <c r="Z356" s="13" t="str">
        <f t="shared" si="134"/>
        <v/>
      </c>
      <c r="AA356" s="13" t="str">
        <f t="shared" si="135"/>
        <v/>
      </c>
      <c r="AB356" s="20" t="str">
        <f t="shared" si="136"/>
        <v/>
      </c>
      <c r="AC356" s="10">
        <f t="shared" si="137"/>
        <v>349</v>
      </c>
      <c r="AD356" s="10" t="s">
        <v>582</v>
      </c>
      <c r="AE356" s="13" t="str">
        <f t="shared" si="138"/>
        <v/>
      </c>
      <c r="AF356" s="14" t="str">
        <f t="shared" si="139"/>
        <v/>
      </c>
      <c r="AG356" s="13"/>
      <c r="AH356" s="20" t="str">
        <f t="shared" si="140"/>
        <v/>
      </c>
      <c r="AI356" s="10">
        <f t="shared" si="141"/>
        <v>349</v>
      </c>
      <c r="AJ356" s="10" t="s">
        <v>582</v>
      </c>
      <c r="AK356" s="13" t="str">
        <f t="shared" si="142"/>
        <v/>
      </c>
      <c r="AL356" s="13" t="str">
        <f t="shared" si="143"/>
        <v/>
      </c>
      <c r="AM356" s="20" t="str">
        <f t="shared" si="144"/>
        <v/>
      </c>
      <c r="AN356" s="10">
        <f t="shared" si="145"/>
        <v>349</v>
      </c>
      <c r="AO356" s="10" t="s">
        <v>582</v>
      </c>
      <c r="AP356" s="13" t="str">
        <f t="shared" si="146"/>
        <v/>
      </c>
      <c r="AQ356" s="14" t="str">
        <f t="shared" si="147"/>
        <v/>
      </c>
      <c r="BS356" s="41">
        <f t="shared" si="148"/>
        <v>0</v>
      </c>
      <c r="BT356" s="42">
        <f t="shared" si="149"/>
        <v>0</v>
      </c>
      <c r="BX356" s="41">
        <f t="shared" si="150"/>
        <v>0</v>
      </c>
      <c r="BY356" s="42">
        <f t="shared" si="151"/>
        <v>0</v>
      </c>
      <c r="CC356" s="41">
        <f t="shared" si="152"/>
        <v>0</v>
      </c>
      <c r="CD356" s="42">
        <f t="shared" si="153"/>
        <v>0</v>
      </c>
      <c r="CH356" s="41">
        <f t="shared" si="154"/>
        <v>0</v>
      </c>
      <c r="CI356" s="42">
        <f t="shared" si="155"/>
        <v>0</v>
      </c>
    </row>
    <row r="357" spans="3:87" x14ac:dyDescent="0.25">
      <c r="C357">
        <v>3.3800000000000026</v>
      </c>
      <c r="D357">
        <v>22</v>
      </c>
      <c r="E357">
        <v>2.6872811663565299</v>
      </c>
      <c r="F357">
        <v>46</v>
      </c>
      <c r="G357">
        <v>3.4578518769802535</v>
      </c>
      <c r="H357">
        <v>23</v>
      </c>
      <c r="I357">
        <v>2.7823639482302882</v>
      </c>
      <c r="J357">
        <v>46</v>
      </c>
      <c r="K357">
        <v>3.4688790451321196</v>
      </c>
      <c r="L357">
        <v>62</v>
      </c>
      <c r="M357">
        <v>16</v>
      </c>
      <c r="W357" s="20" t="str">
        <f t="shared" si="132"/>
        <v/>
      </c>
      <c r="X357" s="10">
        <f t="shared" si="133"/>
        <v>350</v>
      </c>
      <c r="Y357" s="10" t="s">
        <v>583</v>
      </c>
      <c r="Z357" s="13" t="str">
        <f t="shared" si="134"/>
        <v/>
      </c>
      <c r="AA357" s="13" t="str">
        <f t="shared" si="135"/>
        <v/>
      </c>
      <c r="AB357" s="20" t="str">
        <f t="shared" si="136"/>
        <v/>
      </c>
      <c r="AC357" s="10">
        <f t="shared" si="137"/>
        <v>350</v>
      </c>
      <c r="AD357" s="10" t="s">
        <v>583</v>
      </c>
      <c r="AE357" s="13" t="str">
        <f t="shared" si="138"/>
        <v/>
      </c>
      <c r="AF357" s="14" t="str">
        <f t="shared" si="139"/>
        <v/>
      </c>
      <c r="AG357" s="13"/>
      <c r="AH357" s="20" t="str">
        <f t="shared" si="140"/>
        <v/>
      </c>
      <c r="AI357" s="10">
        <f t="shared" si="141"/>
        <v>350</v>
      </c>
      <c r="AJ357" s="10" t="s">
        <v>583</v>
      </c>
      <c r="AK357" s="13" t="str">
        <f t="shared" si="142"/>
        <v/>
      </c>
      <c r="AL357" s="13" t="str">
        <f t="shared" si="143"/>
        <v/>
      </c>
      <c r="AM357" s="20" t="str">
        <f t="shared" si="144"/>
        <v/>
      </c>
      <c r="AN357" s="10">
        <f t="shared" si="145"/>
        <v>350</v>
      </c>
      <c r="AO357" s="10" t="s">
        <v>583</v>
      </c>
      <c r="AP357" s="13" t="str">
        <f t="shared" si="146"/>
        <v/>
      </c>
      <c r="AQ357" s="14" t="str">
        <f t="shared" si="147"/>
        <v/>
      </c>
      <c r="BS357" s="41">
        <f t="shared" si="148"/>
        <v>0</v>
      </c>
      <c r="BT357" s="42">
        <f t="shared" si="149"/>
        <v>0</v>
      </c>
      <c r="BX357" s="41">
        <f t="shared" si="150"/>
        <v>0</v>
      </c>
      <c r="BY357" s="42">
        <f t="shared" si="151"/>
        <v>0</v>
      </c>
      <c r="CC357" s="41">
        <f t="shared" si="152"/>
        <v>0</v>
      </c>
      <c r="CD357" s="42">
        <f t="shared" si="153"/>
        <v>0</v>
      </c>
      <c r="CH357" s="41">
        <f t="shared" si="154"/>
        <v>0</v>
      </c>
      <c r="CI357" s="42">
        <f t="shared" si="155"/>
        <v>0</v>
      </c>
    </row>
    <row r="358" spans="3:87" x14ac:dyDescent="0.25">
      <c r="C358">
        <v>3.3900000000000023</v>
      </c>
      <c r="D358">
        <v>22</v>
      </c>
      <c r="E358">
        <v>2.6872811663565299</v>
      </c>
      <c r="F358">
        <v>46</v>
      </c>
      <c r="G358">
        <v>3.4439889333690545</v>
      </c>
      <c r="H358">
        <v>23</v>
      </c>
      <c r="I358">
        <v>2.7104333170435191</v>
      </c>
      <c r="J358">
        <v>46</v>
      </c>
      <c r="K358">
        <v>3.422928998204628</v>
      </c>
      <c r="L358">
        <v>18</v>
      </c>
      <c r="M358">
        <v>15</v>
      </c>
      <c r="W358" s="20" t="str">
        <f t="shared" si="132"/>
        <v/>
      </c>
      <c r="X358" s="10">
        <f t="shared" si="133"/>
        <v>351</v>
      </c>
      <c r="Y358" s="10" t="s">
        <v>584</v>
      </c>
      <c r="Z358" s="13" t="str">
        <f t="shared" si="134"/>
        <v/>
      </c>
      <c r="AA358" s="13" t="str">
        <f t="shared" si="135"/>
        <v/>
      </c>
      <c r="AB358" s="20" t="str">
        <f t="shared" si="136"/>
        <v/>
      </c>
      <c r="AC358" s="10">
        <f t="shared" si="137"/>
        <v>351</v>
      </c>
      <c r="AD358" s="10" t="s">
        <v>584</v>
      </c>
      <c r="AE358" s="13" t="str">
        <f t="shared" si="138"/>
        <v/>
      </c>
      <c r="AF358" s="14" t="str">
        <f t="shared" si="139"/>
        <v/>
      </c>
      <c r="AG358" s="13"/>
      <c r="AH358" s="20" t="str">
        <f t="shared" si="140"/>
        <v/>
      </c>
      <c r="AI358" s="10">
        <f t="shared" si="141"/>
        <v>351</v>
      </c>
      <c r="AJ358" s="10" t="s">
        <v>584</v>
      </c>
      <c r="AK358" s="13" t="str">
        <f t="shared" si="142"/>
        <v/>
      </c>
      <c r="AL358" s="13" t="str">
        <f t="shared" si="143"/>
        <v/>
      </c>
      <c r="AM358" s="20" t="str">
        <f t="shared" si="144"/>
        <v/>
      </c>
      <c r="AN358" s="10">
        <f t="shared" si="145"/>
        <v>351</v>
      </c>
      <c r="AO358" s="10" t="s">
        <v>584</v>
      </c>
      <c r="AP358" s="13" t="str">
        <f t="shared" si="146"/>
        <v/>
      </c>
      <c r="AQ358" s="14" t="str">
        <f t="shared" si="147"/>
        <v/>
      </c>
      <c r="BS358" s="41">
        <f t="shared" si="148"/>
        <v>0</v>
      </c>
      <c r="BT358" s="42">
        <f t="shared" si="149"/>
        <v>0</v>
      </c>
      <c r="BX358" s="41">
        <f t="shared" si="150"/>
        <v>0</v>
      </c>
      <c r="BY358" s="42">
        <f t="shared" si="151"/>
        <v>0</v>
      </c>
      <c r="CC358" s="41">
        <f t="shared" si="152"/>
        <v>0</v>
      </c>
      <c r="CD358" s="42">
        <f t="shared" si="153"/>
        <v>0</v>
      </c>
      <c r="CH358" s="41">
        <f t="shared" si="154"/>
        <v>0</v>
      </c>
      <c r="CI358" s="42">
        <f t="shared" si="155"/>
        <v>0</v>
      </c>
    </row>
    <row r="359" spans="3:87" x14ac:dyDescent="0.25">
      <c r="C359">
        <v>3.4000000000000021</v>
      </c>
      <c r="D359">
        <v>22</v>
      </c>
      <c r="E359">
        <v>2.6860278906311725</v>
      </c>
      <c r="F359">
        <v>46</v>
      </c>
      <c r="G359">
        <v>3.4301259897578555</v>
      </c>
      <c r="H359">
        <v>23</v>
      </c>
      <c r="I359">
        <v>2.7661751318556855</v>
      </c>
      <c r="J359">
        <v>47</v>
      </c>
      <c r="K359">
        <v>3.4413512282628567</v>
      </c>
      <c r="L359">
        <v>70</v>
      </c>
      <c r="M359">
        <v>52</v>
      </c>
      <c r="W359" s="20" t="str">
        <f t="shared" si="132"/>
        <v/>
      </c>
      <c r="X359" s="10">
        <f t="shared" si="133"/>
        <v>352</v>
      </c>
      <c r="Y359" s="10" t="s">
        <v>585</v>
      </c>
      <c r="Z359" s="13" t="str">
        <f t="shared" si="134"/>
        <v/>
      </c>
      <c r="AA359" s="13" t="str">
        <f t="shared" si="135"/>
        <v/>
      </c>
      <c r="AB359" s="20" t="str">
        <f t="shared" si="136"/>
        <v/>
      </c>
      <c r="AC359" s="10">
        <f t="shared" si="137"/>
        <v>352</v>
      </c>
      <c r="AD359" s="10" t="s">
        <v>585</v>
      </c>
      <c r="AE359" s="13" t="str">
        <f t="shared" si="138"/>
        <v/>
      </c>
      <c r="AF359" s="14" t="str">
        <f t="shared" si="139"/>
        <v/>
      </c>
      <c r="AG359" s="13"/>
      <c r="AH359" s="20" t="str">
        <f t="shared" si="140"/>
        <v/>
      </c>
      <c r="AI359" s="10">
        <f t="shared" si="141"/>
        <v>352</v>
      </c>
      <c r="AJ359" s="10" t="s">
        <v>585</v>
      </c>
      <c r="AK359" s="13" t="str">
        <f t="shared" si="142"/>
        <v/>
      </c>
      <c r="AL359" s="13" t="str">
        <f t="shared" si="143"/>
        <v/>
      </c>
      <c r="AM359" s="20" t="str">
        <f t="shared" si="144"/>
        <v/>
      </c>
      <c r="AN359" s="10">
        <f t="shared" si="145"/>
        <v>352</v>
      </c>
      <c r="AO359" s="10" t="s">
        <v>585</v>
      </c>
      <c r="AP359" s="13" t="str">
        <f t="shared" si="146"/>
        <v/>
      </c>
      <c r="AQ359" s="14" t="str">
        <f t="shared" si="147"/>
        <v/>
      </c>
      <c r="BS359" s="41">
        <f t="shared" si="148"/>
        <v>0</v>
      </c>
      <c r="BT359" s="42">
        <f t="shared" si="149"/>
        <v>0</v>
      </c>
      <c r="BX359" s="41">
        <f t="shared" si="150"/>
        <v>0</v>
      </c>
      <c r="BY359" s="42">
        <f t="shared" si="151"/>
        <v>0</v>
      </c>
      <c r="CC359" s="41">
        <f t="shared" si="152"/>
        <v>0</v>
      </c>
      <c r="CD359" s="42">
        <f t="shared" si="153"/>
        <v>0</v>
      </c>
      <c r="CH359" s="41">
        <f t="shared" si="154"/>
        <v>0</v>
      </c>
      <c r="CI359" s="42">
        <f t="shared" si="155"/>
        <v>0</v>
      </c>
    </row>
    <row r="360" spans="3:87" x14ac:dyDescent="0.25">
      <c r="C360">
        <v>3.4100000000000019</v>
      </c>
      <c r="D360">
        <v>22</v>
      </c>
      <c r="E360">
        <v>2.6860278906311725</v>
      </c>
      <c r="F360">
        <v>46</v>
      </c>
      <c r="G360">
        <v>3.4326527051500122</v>
      </c>
      <c r="H360">
        <v>23</v>
      </c>
      <c r="I360">
        <v>2.7655771060056975</v>
      </c>
      <c r="J360">
        <v>46</v>
      </c>
      <c r="K360">
        <v>3.4845764894450548</v>
      </c>
      <c r="L360">
        <v>34</v>
      </c>
      <c r="M360">
        <v>27</v>
      </c>
      <c r="W360" s="20" t="str">
        <f t="shared" si="132"/>
        <v/>
      </c>
      <c r="X360" s="10">
        <f t="shared" si="133"/>
        <v>353</v>
      </c>
      <c r="Y360" s="10" t="s">
        <v>586</v>
      </c>
      <c r="Z360" s="13" t="str">
        <f t="shared" si="134"/>
        <v/>
      </c>
      <c r="AA360" s="13" t="str">
        <f t="shared" si="135"/>
        <v/>
      </c>
      <c r="AB360" s="20" t="str">
        <f t="shared" si="136"/>
        <v/>
      </c>
      <c r="AC360" s="10">
        <f t="shared" si="137"/>
        <v>353</v>
      </c>
      <c r="AD360" s="10" t="s">
        <v>586</v>
      </c>
      <c r="AE360" s="13" t="str">
        <f t="shared" si="138"/>
        <v/>
      </c>
      <c r="AF360" s="14" t="str">
        <f t="shared" si="139"/>
        <v/>
      </c>
      <c r="AG360" s="13"/>
      <c r="AH360" s="20" t="str">
        <f t="shared" si="140"/>
        <v/>
      </c>
      <c r="AI360" s="10">
        <f t="shared" si="141"/>
        <v>353</v>
      </c>
      <c r="AJ360" s="10" t="s">
        <v>586</v>
      </c>
      <c r="AK360" s="13" t="str">
        <f t="shared" si="142"/>
        <v/>
      </c>
      <c r="AL360" s="13" t="str">
        <f t="shared" si="143"/>
        <v/>
      </c>
      <c r="AM360" s="20" t="str">
        <f t="shared" si="144"/>
        <v/>
      </c>
      <c r="AN360" s="10">
        <f t="shared" si="145"/>
        <v>353</v>
      </c>
      <c r="AO360" s="10" t="s">
        <v>586</v>
      </c>
      <c r="AP360" s="13" t="str">
        <f t="shared" si="146"/>
        <v/>
      </c>
      <c r="AQ360" s="14" t="str">
        <f t="shared" si="147"/>
        <v/>
      </c>
      <c r="BS360" s="41">
        <f t="shared" si="148"/>
        <v>0</v>
      </c>
      <c r="BT360" s="42">
        <f t="shared" si="149"/>
        <v>0</v>
      </c>
      <c r="BX360" s="41">
        <f t="shared" si="150"/>
        <v>0</v>
      </c>
      <c r="BY360" s="42">
        <f t="shared" si="151"/>
        <v>0</v>
      </c>
      <c r="CC360" s="41">
        <f t="shared" si="152"/>
        <v>0</v>
      </c>
      <c r="CD360" s="42">
        <f t="shared" si="153"/>
        <v>0</v>
      </c>
      <c r="CH360" s="41">
        <f t="shared" si="154"/>
        <v>0</v>
      </c>
      <c r="CI360" s="42">
        <f t="shared" si="155"/>
        <v>0</v>
      </c>
    </row>
    <row r="361" spans="3:87" x14ac:dyDescent="0.25">
      <c r="C361">
        <v>3.4200000000000017</v>
      </c>
      <c r="D361">
        <v>22</v>
      </c>
      <c r="E361">
        <v>2.69005499334131</v>
      </c>
      <c r="F361">
        <v>46</v>
      </c>
      <c r="G361">
        <v>3.416263046146657</v>
      </c>
      <c r="H361">
        <v>22</v>
      </c>
      <c r="I361">
        <v>2.6840788823098154</v>
      </c>
      <c r="J361">
        <v>46</v>
      </c>
      <c r="K361">
        <v>3.4353584711955012</v>
      </c>
      <c r="L361">
        <v>7</v>
      </c>
      <c r="M361">
        <v>7</v>
      </c>
      <c r="W361" s="20" t="str">
        <f t="shared" si="132"/>
        <v/>
      </c>
      <c r="X361" s="10">
        <f t="shared" si="133"/>
        <v>354</v>
      </c>
      <c r="Y361" s="10" t="s">
        <v>587</v>
      </c>
      <c r="Z361" s="13" t="str">
        <f t="shared" si="134"/>
        <v/>
      </c>
      <c r="AA361" s="13" t="str">
        <f t="shared" si="135"/>
        <v/>
      </c>
      <c r="AB361" s="20" t="str">
        <f t="shared" si="136"/>
        <v/>
      </c>
      <c r="AC361" s="10">
        <f t="shared" si="137"/>
        <v>354</v>
      </c>
      <c r="AD361" s="10" t="s">
        <v>587</v>
      </c>
      <c r="AE361" s="13" t="str">
        <f t="shared" si="138"/>
        <v/>
      </c>
      <c r="AF361" s="14" t="str">
        <f t="shared" si="139"/>
        <v/>
      </c>
      <c r="AG361" s="13"/>
      <c r="AH361" s="20" t="str">
        <f t="shared" si="140"/>
        <v/>
      </c>
      <c r="AI361" s="10">
        <f t="shared" si="141"/>
        <v>354</v>
      </c>
      <c r="AJ361" s="10" t="s">
        <v>587</v>
      </c>
      <c r="AK361" s="13" t="str">
        <f t="shared" si="142"/>
        <v/>
      </c>
      <c r="AL361" s="13" t="str">
        <f t="shared" si="143"/>
        <v/>
      </c>
      <c r="AM361" s="20" t="str">
        <f t="shared" si="144"/>
        <v/>
      </c>
      <c r="AN361" s="10">
        <f t="shared" si="145"/>
        <v>354</v>
      </c>
      <c r="AO361" s="10" t="s">
        <v>587</v>
      </c>
      <c r="AP361" s="13" t="str">
        <f t="shared" si="146"/>
        <v/>
      </c>
      <c r="AQ361" s="14" t="str">
        <f t="shared" si="147"/>
        <v/>
      </c>
      <c r="BS361" s="41">
        <f t="shared" si="148"/>
        <v>0</v>
      </c>
      <c r="BT361" s="42">
        <f t="shared" si="149"/>
        <v>0</v>
      </c>
      <c r="BX361" s="41">
        <f t="shared" si="150"/>
        <v>0</v>
      </c>
      <c r="BY361" s="42">
        <f t="shared" si="151"/>
        <v>0</v>
      </c>
      <c r="CC361" s="41">
        <f t="shared" si="152"/>
        <v>0</v>
      </c>
      <c r="CD361" s="42">
        <f t="shared" si="153"/>
        <v>0</v>
      </c>
      <c r="CH361" s="41">
        <f t="shared" si="154"/>
        <v>0</v>
      </c>
      <c r="CI361" s="42">
        <f t="shared" si="155"/>
        <v>0</v>
      </c>
    </row>
    <row r="362" spans="3:87" x14ac:dyDescent="0.25">
      <c r="C362">
        <v>3.4300000000000015</v>
      </c>
      <c r="D362">
        <v>22</v>
      </c>
      <c r="E362">
        <v>2.6880414419862411</v>
      </c>
      <c r="F362">
        <v>45</v>
      </c>
      <c r="G362">
        <v>3.4491104250926599</v>
      </c>
      <c r="H362">
        <v>23</v>
      </c>
      <c r="I362">
        <v>2.7591677245269133</v>
      </c>
      <c r="J362">
        <v>46</v>
      </c>
      <c r="K362">
        <v>3.3786344013255434</v>
      </c>
      <c r="L362">
        <v>46</v>
      </c>
      <c r="M362">
        <v>18</v>
      </c>
      <c r="W362" s="20" t="str">
        <f t="shared" si="132"/>
        <v/>
      </c>
      <c r="X362" s="10">
        <f t="shared" si="133"/>
        <v>355</v>
      </c>
      <c r="Y362" s="10" t="s">
        <v>588</v>
      </c>
      <c r="Z362" s="13" t="str">
        <f t="shared" si="134"/>
        <v/>
      </c>
      <c r="AA362" s="13" t="str">
        <f t="shared" si="135"/>
        <v/>
      </c>
      <c r="AB362" s="20" t="str">
        <f t="shared" si="136"/>
        <v/>
      </c>
      <c r="AC362" s="10">
        <f t="shared" si="137"/>
        <v>355</v>
      </c>
      <c r="AD362" s="10" t="s">
        <v>588</v>
      </c>
      <c r="AE362" s="13" t="str">
        <f t="shared" si="138"/>
        <v/>
      </c>
      <c r="AF362" s="14" t="str">
        <f t="shared" si="139"/>
        <v/>
      </c>
      <c r="AG362" s="13"/>
      <c r="AH362" s="20" t="str">
        <f t="shared" si="140"/>
        <v/>
      </c>
      <c r="AI362" s="10">
        <f t="shared" si="141"/>
        <v>355</v>
      </c>
      <c r="AJ362" s="10" t="s">
        <v>588</v>
      </c>
      <c r="AK362" s="13" t="str">
        <f t="shared" si="142"/>
        <v/>
      </c>
      <c r="AL362" s="13" t="str">
        <f t="shared" si="143"/>
        <v/>
      </c>
      <c r="AM362" s="20" t="str">
        <f t="shared" si="144"/>
        <v/>
      </c>
      <c r="AN362" s="10">
        <f t="shared" si="145"/>
        <v>355</v>
      </c>
      <c r="AO362" s="10" t="s">
        <v>588</v>
      </c>
      <c r="AP362" s="13" t="str">
        <f t="shared" si="146"/>
        <v/>
      </c>
      <c r="AQ362" s="14" t="str">
        <f t="shared" si="147"/>
        <v/>
      </c>
      <c r="BS362" s="41">
        <f t="shared" si="148"/>
        <v>0</v>
      </c>
      <c r="BT362" s="42">
        <f t="shared" si="149"/>
        <v>0</v>
      </c>
      <c r="BX362" s="41">
        <f t="shared" si="150"/>
        <v>0</v>
      </c>
      <c r="BY362" s="42">
        <f t="shared" si="151"/>
        <v>0</v>
      </c>
      <c r="CC362" s="41">
        <f t="shared" si="152"/>
        <v>0</v>
      </c>
      <c r="CD362" s="42">
        <f t="shared" si="153"/>
        <v>0</v>
      </c>
      <c r="CH362" s="41">
        <f t="shared" si="154"/>
        <v>0</v>
      </c>
      <c r="CI362" s="42">
        <f t="shared" si="155"/>
        <v>0</v>
      </c>
    </row>
    <row r="363" spans="3:87" x14ac:dyDescent="0.25">
      <c r="C363">
        <v>3.4400000000000013</v>
      </c>
      <c r="D363">
        <v>22</v>
      </c>
      <c r="E363">
        <v>2.6880414419862411</v>
      </c>
      <c r="F363">
        <v>45</v>
      </c>
      <c r="G363">
        <v>3.4595753879679512</v>
      </c>
      <c r="H363">
        <v>22</v>
      </c>
      <c r="I363">
        <v>2.6841100237264106</v>
      </c>
      <c r="J363">
        <v>46</v>
      </c>
      <c r="K363">
        <v>3.4367919418158266</v>
      </c>
      <c r="L363">
        <v>7</v>
      </c>
      <c r="M363">
        <v>87</v>
      </c>
      <c r="W363" s="20" t="str">
        <f t="shared" si="132"/>
        <v/>
      </c>
      <c r="X363" s="10">
        <f t="shared" si="133"/>
        <v>356</v>
      </c>
      <c r="Y363" s="10" t="s">
        <v>589</v>
      </c>
      <c r="Z363" s="13" t="str">
        <f t="shared" si="134"/>
        <v/>
      </c>
      <c r="AA363" s="13" t="str">
        <f t="shared" si="135"/>
        <v/>
      </c>
      <c r="AB363" s="20" t="str">
        <f t="shared" si="136"/>
        <v/>
      </c>
      <c r="AC363" s="10">
        <f t="shared" si="137"/>
        <v>356</v>
      </c>
      <c r="AD363" s="10" t="s">
        <v>589</v>
      </c>
      <c r="AE363" s="13" t="str">
        <f t="shared" si="138"/>
        <v/>
      </c>
      <c r="AF363" s="14" t="str">
        <f t="shared" si="139"/>
        <v/>
      </c>
      <c r="AG363" s="13"/>
      <c r="AH363" s="20" t="str">
        <f t="shared" si="140"/>
        <v/>
      </c>
      <c r="AI363" s="10">
        <f t="shared" si="141"/>
        <v>356</v>
      </c>
      <c r="AJ363" s="10" t="s">
        <v>589</v>
      </c>
      <c r="AK363" s="13" t="str">
        <f t="shared" si="142"/>
        <v/>
      </c>
      <c r="AL363" s="13" t="str">
        <f t="shared" si="143"/>
        <v/>
      </c>
      <c r="AM363" s="20" t="str">
        <f t="shared" si="144"/>
        <v/>
      </c>
      <c r="AN363" s="10">
        <f t="shared" si="145"/>
        <v>356</v>
      </c>
      <c r="AO363" s="10" t="s">
        <v>589</v>
      </c>
      <c r="AP363" s="13" t="str">
        <f t="shared" si="146"/>
        <v/>
      </c>
      <c r="AQ363" s="14" t="str">
        <f t="shared" si="147"/>
        <v/>
      </c>
      <c r="BS363" s="41">
        <f t="shared" si="148"/>
        <v>0</v>
      </c>
      <c r="BT363" s="42">
        <f t="shared" si="149"/>
        <v>0</v>
      </c>
      <c r="BX363" s="41">
        <f t="shared" si="150"/>
        <v>0</v>
      </c>
      <c r="BY363" s="42">
        <f t="shared" si="151"/>
        <v>0</v>
      </c>
      <c r="CC363" s="41">
        <f t="shared" si="152"/>
        <v>0</v>
      </c>
      <c r="CD363" s="42">
        <f t="shared" si="153"/>
        <v>0</v>
      </c>
      <c r="CH363" s="41">
        <f t="shared" si="154"/>
        <v>0</v>
      </c>
      <c r="CI363" s="42">
        <f t="shared" si="155"/>
        <v>0</v>
      </c>
    </row>
    <row r="364" spans="3:87" x14ac:dyDescent="0.25">
      <c r="C364">
        <v>3.4500000000000011</v>
      </c>
      <c r="D364">
        <v>22</v>
      </c>
      <c r="E364">
        <v>2.696739965099086</v>
      </c>
      <c r="F364">
        <v>45</v>
      </c>
      <c r="G364">
        <v>3.4595753879679512</v>
      </c>
      <c r="H364">
        <v>23</v>
      </c>
      <c r="I364">
        <v>2.7503593559416659</v>
      </c>
      <c r="J364">
        <v>46</v>
      </c>
      <c r="K364">
        <v>3.4068293795686433</v>
      </c>
      <c r="L364">
        <v>60</v>
      </c>
      <c r="M364">
        <v>61</v>
      </c>
      <c r="W364" s="20" t="str">
        <f t="shared" si="132"/>
        <v/>
      </c>
      <c r="X364" s="10">
        <f t="shared" si="133"/>
        <v>357</v>
      </c>
      <c r="Y364" s="10" t="s">
        <v>590</v>
      </c>
      <c r="Z364" s="13" t="str">
        <f t="shared" si="134"/>
        <v/>
      </c>
      <c r="AA364" s="13" t="str">
        <f t="shared" si="135"/>
        <v/>
      </c>
      <c r="AB364" s="20" t="str">
        <f t="shared" si="136"/>
        <v/>
      </c>
      <c r="AC364" s="10">
        <f t="shared" si="137"/>
        <v>357</v>
      </c>
      <c r="AD364" s="10" t="s">
        <v>590</v>
      </c>
      <c r="AE364" s="13" t="str">
        <f t="shared" si="138"/>
        <v/>
      </c>
      <c r="AF364" s="14" t="str">
        <f t="shared" si="139"/>
        <v/>
      </c>
      <c r="AG364" s="13"/>
      <c r="AH364" s="20" t="str">
        <f t="shared" si="140"/>
        <v/>
      </c>
      <c r="AI364" s="10">
        <f t="shared" si="141"/>
        <v>357</v>
      </c>
      <c r="AJ364" s="10" t="s">
        <v>590</v>
      </c>
      <c r="AK364" s="13" t="str">
        <f t="shared" si="142"/>
        <v/>
      </c>
      <c r="AL364" s="13" t="str">
        <f t="shared" si="143"/>
        <v/>
      </c>
      <c r="AM364" s="20" t="str">
        <f t="shared" si="144"/>
        <v/>
      </c>
      <c r="AN364" s="10">
        <f t="shared" si="145"/>
        <v>357</v>
      </c>
      <c r="AO364" s="10" t="s">
        <v>590</v>
      </c>
      <c r="AP364" s="13" t="str">
        <f t="shared" si="146"/>
        <v/>
      </c>
      <c r="AQ364" s="14" t="str">
        <f t="shared" si="147"/>
        <v/>
      </c>
      <c r="BS364" s="41">
        <f t="shared" si="148"/>
        <v>0</v>
      </c>
      <c r="BT364" s="42">
        <f t="shared" si="149"/>
        <v>0</v>
      </c>
      <c r="BX364" s="41">
        <f t="shared" si="150"/>
        <v>0</v>
      </c>
      <c r="BY364" s="42">
        <f t="shared" si="151"/>
        <v>0</v>
      </c>
      <c r="CC364" s="41">
        <f t="shared" si="152"/>
        <v>0</v>
      </c>
      <c r="CD364" s="42">
        <f t="shared" si="153"/>
        <v>0</v>
      </c>
      <c r="CH364" s="41">
        <f t="shared" si="154"/>
        <v>0</v>
      </c>
      <c r="CI364" s="42">
        <f t="shared" si="155"/>
        <v>0</v>
      </c>
    </row>
    <row r="365" spans="3:87" x14ac:dyDescent="0.25">
      <c r="C365">
        <v>3.4600000000000009</v>
      </c>
      <c r="D365">
        <v>22</v>
      </c>
      <c r="E365">
        <v>2.696739965099086</v>
      </c>
      <c r="F365">
        <v>45</v>
      </c>
      <c r="G365">
        <v>3.440479962919107</v>
      </c>
      <c r="H365">
        <v>22</v>
      </c>
      <c r="I365">
        <v>2.7135327712833748</v>
      </c>
      <c r="J365">
        <v>46</v>
      </c>
      <c r="K365">
        <v>3.4509449257943965</v>
      </c>
      <c r="L365">
        <v>19</v>
      </c>
      <c r="M365">
        <v>36</v>
      </c>
      <c r="W365" s="20" t="str">
        <f t="shared" si="132"/>
        <v/>
      </c>
      <c r="X365" s="10">
        <f t="shared" si="133"/>
        <v>358</v>
      </c>
      <c r="Y365" s="10" t="s">
        <v>591</v>
      </c>
      <c r="Z365" s="13" t="str">
        <f t="shared" si="134"/>
        <v/>
      </c>
      <c r="AA365" s="13" t="str">
        <f t="shared" si="135"/>
        <v/>
      </c>
      <c r="AB365" s="20" t="str">
        <f t="shared" si="136"/>
        <v/>
      </c>
      <c r="AC365" s="10">
        <f t="shared" si="137"/>
        <v>358</v>
      </c>
      <c r="AD365" s="10" t="s">
        <v>591</v>
      </c>
      <c r="AE365" s="13" t="str">
        <f t="shared" si="138"/>
        <v/>
      </c>
      <c r="AF365" s="14" t="str">
        <f t="shared" si="139"/>
        <v/>
      </c>
      <c r="AG365" s="13"/>
      <c r="AH365" s="20" t="str">
        <f t="shared" si="140"/>
        <v/>
      </c>
      <c r="AI365" s="10">
        <f t="shared" si="141"/>
        <v>358</v>
      </c>
      <c r="AJ365" s="10" t="s">
        <v>591</v>
      </c>
      <c r="AK365" s="13" t="str">
        <f t="shared" si="142"/>
        <v/>
      </c>
      <c r="AL365" s="13" t="str">
        <f t="shared" si="143"/>
        <v/>
      </c>
      <c r="AM365" s="20" t="str">
        <f t="shared" si="144"/>
        <v/>
      </c>
      <c r="AN365" s="10">
        <f t="shared" si="145"/>
        <v>358</v>
      </c>
      <c r="AO365" s="10" t="s">
        <v>591</v>
      </c>
      <c r="AP365" s="13" t="str">
        <f t="shared" si="146"/>
        <v/>
      </c>
      <c r="AQ365" s="14" t="str">
        <f t="shared" si="147"/>
        <v/>
      </c>
      <c r="BS365" s="41">
        <f t="shared" si="148"/>
        <v>0</v>
      </c>
      <c r="BT365" s="42">
        <f t="shared" si="149"/>
        <v>0</v>
      </c>
      <c r="BX365" s="41">
        <f t="shared" si="150"/>
        <v>0</v>
      </c>
      <c r="BY365" s="42">
        <f t="shared" si="151"/>
        <v>0</v>
      </c>
      <c r="CC365" s="41">
        <f t="shared" si="152"/>
        <v>0</v>
      </c>
      <c r="CD365" s="42">
        <f t="shared" si="153"/>
        <v>0</v>
      </c>
      <c r="CH365" s="41">
        <f t="shared" si="154"/>
        <v>0</v>
      </c>
      <c r="CI365" s="42">
        <f t="shared" si="155"/>
        <v>0</v>
      </c>
    </row>
    <row r="366" spans="3:87" x14ac:dyDescent="0.25">
      <c r="C366">
        <v>3.4700000000000006</v>
      </c>
      <c r="D366">
        <v>22</v>
      </c>
      <c r="E366">
        <v>2.7138218387928617</v>
      </c>
      <c r="F366">
        <v>45</v>
      </c>
      <c r="G366">
        <v>3.4457124443567517</v>
      </c>
      <c r="H366">
        <v>22</v>
      </c>
      <c r="I366">
        <v>2.7091430765031106</v>
      </c>
      <c r="J366">
        <v>45</v>
      </c>
      <c r="K366">
        <v>3.4038335731557843</v>
      </c>
      <c r="L366">
        <v>21</v>
      </c>
      <c r="M366">
        <v>10</v>
      </c>
      <c r="W366" s="20" t="str">
        <f t="shared" si="132"/>
        <v/>
      </c>
      <c r="X366" s="10">
        <f t="shared" si="133"/>
        <v>359</v>
      </c>
      <c r="Y366" s="10" t="s">
        <v>592</v>
      </c>
      <c r="Z366" s="13" t="str">
        <f t="shared" si="134"/>
        <v/>
      </c>
      <c r="AA366" s="13" t="str">
        <f t="shared" si="135"/>
        <v/>
      </c>
      <c r="AB366" s="20" t="str">
        <f t="shared" si="136"/>
        <v/>
      </c>
      <c r="AC366" s="10">
        <f t="shared" si="137"/>
        <v>359</v>
      </c>
      <c r="AD366" s="10" t="s">
        <v>592</v>
      </c>
      <c r="AE366" s="13" t="str">
        <f t="shared" si="138"/>
        <v/>
      </c>
      <c r="AF366" s="14" t="str">
        <f t="shared" si="139"/>
        <v/>
      </c>
      <c r="AG366" s="13"/>
      <c r="AH366" s="20" t="str">
        <f t="shared" si="140"/>
        <v/>
      </c>
      <c r="AI366" s="10">
        <f t="shared" si="141"/>
        <v>359</v>
      </c>
      <c r="AJ366" s="10" t="s">
        <v>592</v>
      </c>
      <c r="AK366" s="13" t="str">
        <f t="shared" si="142"/>
        <v/>
      </c>
      <c r="AL366" s="13" t="str">
        <f t="shared" si="143"/>
        <v/>
      </c>
      <c r="AM366" s="20" t="str">
        <f t="shared" si="144"/>
        <v/>
      </c>
      <c r="AN366" s="10">
        <f t="shared" si="145"/>
        <v>359</v>
      </c>
      <c r="AO366" s="10" t="s">
        <v>592</v>
      </c>
      <c r="AP366" s="13" t="str">
        <f t="shared" si="146"/>
        <v/>
      </c>
      <c r="AQ366" s="14" t="str">
        <f t="shared" si="147"/>
        <v/>
      </c>
      <c r="BS366" s="41">
        <f t="shared" si="148"/>
        <v>0</v>
      </c>
      <c r="BT366" s="42">
        <f t="shared" si="149"/>
        <v>0</v>
      </c>
      <c r="BX366" s="41">
        <f t="shared" si="150"/>
        <v>0</v>
      </c>
      <c r="BY366" s="42">
        <f t="shared" si="151"/>
        <v>0</v>
      </c>
      <c r="CC366" s="41">
        <f t="shared" si="152"/>
        <v>0</v>
      </c>
      <c r="CD366" s="42">
        <f t="shared" si="153"/>
        <v>0</v>
      </c>
      <c r="CH366" s="41">
        <f t="shared" si="154"/>
        <v>0</v>
      </c>
      <c r="CI366" s="42">
        <f t="shared" si="155"/>
        <v>0</v>
      </c>
    </row>
    <row r="367" spans="3:87" x14ac:dyDescent="0.25">
      <c r="C367">
        <v>3.4800000000000004</v>
      </c>
      <c r="D367">
        <v>22</v>
      </c>
      <c r="E367">
        <v>2.7076071022974255</v>
      </c>
      <c r="F367">
        <v>45</v>
      </c>
      <c r="G367">
        <v>3.4464046590471717</v>
      </c>
      <c r="H367">
        <v>22</v>
      </c>
      <c r="I367">
        <v>2.7212194164104218</v>
      </c>
      <c r="J367">
        <v>45</v>
      </c>
      <c r="K367">
        <v>3.435228461781656</v>
      </c>
      <c r="L367">
        <v>40</v>
      </c>
      <c r="M367">
        <v>13</v>
      </c>
      <c r="W367" s="20" t="str">
        <f t="shared" si="132"/>
        <v/>
      </c>
      <c r="X367" s="10">
        <f t="shared" si="133"/>
        <v>360</v>
      </c>
      <c r="Y367" s="10" t="s">
        <v>593</v>
      </c>
      <c r="Z367" s="13" t="str">
        <f t="shared" si="134"/>
        <v/>
      </c>
      <c r="AA367" s="13" t="str">
        <f t="shared" si="135"/>
        <v/>
      </c>
      <c r="AB367" s="20" t="str">
        <f t="shared" si="136"/>
        <v/>
      </c>
      <c r="AC367" s="10">
        <f t="shared" si="137"/>
        <v>360</v>
      </c>
      <c r="AD367" s="10" t="s">
        <v>593</v>
      </c>
      <c r="AE367" s="13" t="str">
        <f t="shared" si="138"/>
        <v/>
      </c>
      <c r="AF367" s="14" t="str">
        <f t="shared" si="139"/>
        <v/>
      </c>
      <c r="AG367" s="13"/>
      <c r="AH367" s="20" t="str">
        <f t="shared" si="140"/>
        <v/>
      </c>
      <c r="AI367" s="10">
        <f t="shared" si="141"/>
        <v>360</v>
      </c>
      <c r="AJ367" s="10" t="s">
        <v>593</v>
      </c>
      <c r="AK367" s="13" t="str">
        <f t="shared" si="142"/>
        <v/>
      </c>
      <c r="AL367" s="13" t="str">
        <f t="shared" si="143"/>
        <v/>
      </c>
      <c r="AM367" s="20" t="str">
        <f t="shared" si="144"/>
        <v/>
      </c>
      <c r="AN367" s="10">
        <f t="shared" si="145"/>
        <v>360</v>
      </c>
      <c r="AO367" s="10" t="s">
        <v>593</v>
      </c>
      <c r="AP367" s="13" t="str">
        <f t="shared" si="146"/>
        <v/>
      </c>
      <c r="AQ367" s="14" t="str">
        <f t="shared" si="147"/>
        <v/>
      </c>
      <c r="BS367" s="41">
        <f t="shared" si="148"/>
        <v>0</v>
      </c>
      <c r="BT367" s="42">
        <f t="shared" si="149"/>
        <v>0</v>
      </c>
      <c r="BX367" s="41">
        <f t="shared" si="150"/>
        <v>0</v>
      </c>
      <c r="BY367" s="42">
        <f t="shared" si="151"/>
        <v>0</v>
      </c>
      <c r="CC367" s="41">
        <f t="shared" si="152"/>
        <v>0</v>
      </c>
      <c r="CD367" s="42">
        <f t="shared" si="153"/>
        <v>0</v>
      </c>
      <c r="CH367" s="41">
        <f t="shared" si="154"/>
        <v>0</v>
      </c>
      <c r="CI367" s="42">
        <f t="shared" si="155"/>
        <v>0</v>
      </c>
    </row>
    <row r="368" spans="3:87" x14ac:dyDescent="0.25">
      <c r="C368">
        <v>3.49</v>
      </c>
      <c r="D368">
        <v>22</v>
      </c>
      <c r="E368">
        <v>2.696560914445755</v>
      </c>
      <c r="F368">
        <v>45</v>
      </c>
      <c r="G368">
        <v>3.43495744111409</v>
      </c>
      <c r="H368">
        <v>22</v>
      </c>
      <c r="I368">
        <v>2.700290634901477</v>
      </c>
      <c r="J368">
        <v>45</v>
      </c>
      <c r="K368">
        <v>3.4259248046174884</v>
      </c>
      <c r="L368">
        <v>2</v>
      </c>
      <c r="M368">
        <v>33</v>
      </c>
      <c r="W368" s="20" t="str">
        <f t="shared" ref="W368:W431" si="156">IF(X368&lt;=$Q$11,Z368,"")</f>
        <v/>
      </c>
      <c r="X368" s="10">
        <f t="shared" ref="X368:X431" si="157">X367+1</f>
        <v>361</v>
      </c>
      <c r="Y368" s="10" t="s">
        <v>594</v>
      </c>
      <c r="Z368" s="13" t="str">
        <f t="shared" ref="Z368:Z431" si="158">IF(X368&lt;=$Q$11, AA367,"")</f>
        <v/>
      </c>
      <c r="AA368" s="13" t="str">
        <f t="shared" ref="AA368:AA431" si="159">IF(X368&lt;=$Q$11,Z368+$E$7,"")</f>
        <v/>
      </c>
      <c r="AB368" s="20" t="str">
        <f t="shared" ref="AB368:AB431" si="160">IF(AC368&lt;=$U$11,AE368,"")</f>
        <v/>
      </c>
      <c r="AC368" s="10">
        <f t="shared" ref="AC368:AC431" si="161">AC367+1</f>
        <v>361</v>
      </c>
      <c r="AD368" s="10" t="s">
        <v>594</v>
      </c>
      <c r="AE368" s="13" t="str">
        <f t="shared" ref="AE368:AE431" si="162">IF(AC368&lt;=$U$11, AF367,"")</f>
        <v/>
      </c>
      <c r="AF368" s="14" t="str">
        <f t="shared" ref="AF368:AF431" si="163">IF(AC368&lt;=$U$11,AE368+$E$7,"")</f>
        <v/>
      </c>
      <c r="AG368" s="13"/>
      <c r="AH368" s="20" t="str">
        <f t="shared" ref="AH368:AH431" si="164">IF(AI368&lt;=$Q$11,AK368,"")</f>
        <v/>
      </c>
      <c r="AI368" s="10">
        <f t="shared" ref="AI368:AI431" si="165">AI367+1</f>
        <v>361</v>
      </c>
      <c r="AJ368" s="10" t="s">
        <v>594</v>
      </c>
      <c r="AK368" s="13" t="str">
        <f t="shared" ref="AK368:AK431" si="166">IF(AI368&lt;=$Q$11, AL367,"")</f>
        <v/>
      </c>
      <c r="AL368" s="13" t="str">
        <f t="shared" ref="AL368:AL431" si="167">IF(AI368&lt;=$Q$11,AK368+$E$7,"")</f>
        <v/>
      </c>
      <c r="AM368" s="20" t="str">
        <f t="shared" ref="AM368:AM431" si="168">IF(AN368&lt;=$U$11,AP368,"")</f>
        <v/>
      </c>
      <c r="AN368" s="10">
        <f t="shared" ref="AN368:AN431" si="169">AN367+1</f>
        <v>361</v>
      </c>
      <c r="AO368" s="10" t="s">
        <v>594</v>
      </c>
      <c r="AP368" s="13" t="str">
        <f t="shared" ref="AP368:AP431" si="170">IF(AN368&lt;=$U$11, AQ367,"")</f>
        <v/>
      </c>
      <c r="AQ368" s="14" t="str">
        <f t="shared" ref="AQ368:AQ431" si="171">IF(AN368&lt;=$U$11,AP368+$E$7,"")</f>
        <v/>
      </c>
      <c r="BS368" s="41">
        <f t="shared" si="148"/>
        <v>0</v>
      </c>
      <c r="BT368" s="42">
        <f t="shared" si="149"/>
        <v>0</v>
      </c>
      <c r="BX368" s="41">
        <f t="shared" si="150"/>
        <v>0</v>
      </c>
      <c r="BY368" s="42">
        <f t="shared" si="151"/>
        <v>0</v>
      </c>
      <c r="CC368" s="41">
        <f t="shared" si="152"/>
        <v>0</v>
      </c>
      <c r="CD368" s="42">
        <f t="shared" si="153"/>
        <v>0</v>
      </c>
      <c r="CH368" s="41">
        <f t="shared" si="154"/>
        <v>0</v>
      </c>
      <c r="CI368" s="42">
        <f t="shared" si="155"/>
        <v>0</v>
      </c>
    </row>
    <row r="369" spans="3:87" x14ac:dyDescent="0.25">
      <c r="C369">
        <v>3.5</v>
      </c>
      <c r="D369">
        <v>22</v>
      </c>
      <c r="E369">
        <v>2.6927607593867986</v>
      </c>
      <c r="F369">
        <v>45</v>
      </c>
      <c r="G369">
        <v>3.43495744111409</v>
      </c>
      <c r="H369">
        <v>22</v>
      </c>
      <c r="I369">
        <v>2.7412776782055772</v>
      </c>
      <c r="J369">
        <v>45</v>
      </c>
      <c r="K369">
        <v>3.4325417154359723</v>
      </c>
      <c r="L369">
        <v>47</v>
      </c>
      <c r="M369">
        <v>41</v>
      </c>
      <c r="W369" s="20" t="str">
        <f t="shared" si="156"/>
        <v/>
      </c>
      <c r="X369" s="10">
        <f t="shared" si="157"/>
        <v>362</v>
      </c>
      <c r="Y369" s="10" t="s">
        <v>595</v>
      </c>
      <c r="Z369" s="13" t="str">
        <f t="shared" si="158"/>
        <v/>
      </c>
      <c r="AA369" s="13" t="str">
        <f t="shared" si="159"/>
        <v/>
      </c>
      <c r="AB369" s="20" t="str">
        <f t="shared" si="160"/>
        <v/>
      </c>
      <c r="AC369" s="10">
        <f t="shared" si="161"/>
        <v>362</v>
      </c>
      <c r="AD369" s="10" t="s">
        <v>595</v>
      </c>
      <c r="AE369" s="13" t="str">
        <f t="shared" si="162"/>
        <v/>
      </c>
      <c r="AF369" s="14" t="str">
        <f t="shared" si="163"/>
        <v/>
      </c>
      <c r="AG369" s="13"/>
      <c r="AH369" s="20" t="str">
        <f t="shared" si="164"/>
        <v/>
      </c>
      <c r="AI369" s="10">
        <f t="shared" si="165"/>
        <v>362</v>
      </c>
      <c r="AJ369" s="10" t="s">
        <v>595</v>
      </c>
      <c r="AK369" s="13" t="str">
        <f t="shared" si="166"/>
        <v/>
      </c>
      <c r="AL369" s="13" t="str">
        <f t="shared" si="167"/>
        <v/>
      </c>
      <c r="AM369" s="20" t="str">
        <f t="shared" si="168"/>
        <v/>
      </c>
      <c r="AN369" s="10">
        <f t="shared" si="169"/>
        <v>362</v>
      </c>
      <c r="AO369" s="10" t="s">
        <v>595</v>
      </c>
      <c r="AP369" s="13" t="str">
        <f t="shared" si="170"/>
        <v/>
      </c>
      <c r="AQ369" s="14" t="str">
        <f t="shared" si="171"/>
        <v/>
      </c>
      <c r="BS369" s="41">
        <f t="shared" si="148"/>
        <v>0</v>
      </c>
      <c r="BT369" s="42">
        <f t="shared" si="149"/>
        <v>0</v>
      </c>
      <c r="BX369" s="41">
        <f t="shared" si="150"/>
        <v>0</v>
      </c>
      <c r="BY369" s="42">
        <f t="shared" si="151"/>
        <v>0</v>
      </c>
      <c r="CC369" s="41">
        <f t="shared" si="152"/>
        <v>0</v>
      </c>
      <c r="CD369" s="42">
        <f t="shared" si="153"/>
        <v>0</v>
      </c>
      <c r="CH369" s="41">
        <f t="shared" si="154"/>
        <v>0</v>
      </c>
      <c r="CI369" s="42">
        <f t="shared" si="155"/>
        <v>0</v>
      </c>
    </row>
    <row r="370" spans="3:87" x14ac:dyDescent="0.25">
      <c r="W370" s="20" t="str">
        <f t="shared" si="156"/>
        <v/>
      </c>
      <c r="X370" s="10">
        <f t="shared" si="157"/>
        <v>363</v>
      </c>
      <c r="Y370" s="10" t="s">
        <v>596</v>
      </c>
      <c r="Z370" s="13" t="str">
        <f t="shared" si="158"/>
        <v/>
      </c>
      <c r="AA370" s="13" t="str">
        <f t="shared" si="159"/>
        <v/>
      </c>
      <c r="AB370" s="20" t="str">
        <f t="shared" si="160"/>
        <v/>
      </c>
      <c r="AC370" s="10">
        <f t="shared" si="161"/>
        <v>363</v>
      </c>
      <c r="AD370" s="10" t="s">
        <v>596</v>
      </c>
      <c r="AE370" s="13" t="str">
        <f t="shared" si="162"/>
        <v/>
      </c>
      <c r="AF370" s="14" t="str">
        <f t="shared" si="163"/>
        <v/>
      </c>
      <c r="AG370" s="13"/>
      <c r="AH370" s="20" t="str">
        <f t="shared" si="164"/>
        <v/>
      </c>
      <c r="AI370" s="10">
        <f t="shared" si="165"/>
        <v>363</v>
      </c>
      <c r="AJ370" s="10" t="s">
        <v>596</v>
      </c>
      <c r="AK370" s="13" t="str">
        <f t="shared" si="166"/>
        <v/>
      </c>
      <c r="AL370" s="13" t="str">
        <f t="shared" si="167"/>
        <v/>
      </c>
      <c r="AM370" s="20" t="str">
        <f t="shared" si="168"/>
        <v/>
      </c>
      <c r="AN370" s="10">
        <f t="shared" si="169"/>
        <v>363</v>
      </c>
      <c r="AO370" s="10" t="s">
        <v>596</v>
      </c>
      <c r="AP370" s="13" t="str">
        <f t="shared" si="170"/>
        <v/>
      </c>
      <c r="AQ370" s="14" t="str">
        <f t="shared" si="171"/>
        <v/>
      </c>
      <c r="BS370" s="41">
        <f t="shared" si="148"/>
        <v>0</v>
      </c>
      <c r="BT370" s="42">
        <f t="shared" si="149"/>
        <v>0</v>
      </c>
      <c r="BX370" s="41">
        <f t="shared" si="150"/>
        <v>0</v>
      </c>
      <c r="BY370" s="42">
        <f t="shared" si="151"/>
        <v>0</v>
      </c>
      <c r="CC370" s="41">
        <f t="shared" si="152"/>
        <v>0</v>
      </c>
      <c r="CD370" s="42">
        <f t="shared" si="153"/>
        <v>0</v>
      </c>
      <c r="CH370" s="41">
        <f t="shared" si="154"/>
        <v>0</v>
      </c>
      <c r="CI370" s="42">
        <f t="shared" si="155"/>
        <v>0</v>
      </c>
    </row>
    <row r="371" spans="3:87" x14ac:dyDescent="0.25">
      <c r="W371" s="20" t="str">
        <f t="shared" si="156"/>
        <v/>
      </c>
      <c r="X371" s="10">
        <f t="shared" si="157"/>
        <v>364</v>
      </c>
      <c r="Y371" s="10" t="s">
        <v>597</v>
      </c>
      <c r="Z371" s="13" t="str">
        <f t="shared" si="158"/>
        <v/>
      </c>
      <c r="AA371" s="13" t="str">
        <f t="shared" si="159"/>
        <v/>
      </c>
      <c r="AB371" s="20" t="str">
        <f t="shared" si="160"/>
        <v/>
      </c>
      <c r="AC371" s="10">
        <f t="shared" si="161"/>
        <v>364</v>
      </c>
      <c r="AD371" s="10" t="s">
        <v>597</v>
      </c>
      <c r="AE371" s="13" t="str">
        <f t="shared" si="162"/>
        <v/>
      </c>
      <c r="AF371" s="14" t="str">
        <f t="shared" si="163"/>
        <v/>
      </c>
      <c r="AG371" s="13"/>
      <c r="AH371" s="20" t="str">
        <f t="shared" si="164"/>
        <v/>
      </c>
      <c r="AI371" s="10">
        <f t="shared" si="165"/>
        <v>364</v>
      </c>
      <c r="AJ371" s="10" t="s">
        <v>597</v>
      </c>
      <c r="AK371" s="13" t="str">
        <f t="shared" si="166"/>
        <v/>
      </c>
      <c r="AL371" s="13" t="str">
        <f t="shared" si="167"/>
        <v/>
      </c>
      <c r="AM371" s="20" t="str">
        <f t="shared" si="168"/>
        <v/>
      </c>
      <c r="AN371" s="10">
        <f t="shared" si="169"/>
        <v>364</v>
      </c>
      <c r="AO371" s="10" t="s">
        <v>597</v>
      </c>
      <c r="AP371" s="13" t="str">
        <f t="shared" si="170"/>
        <v/>
      </c>
      <c r="AQ371" s="14" t="str">
        <f t="shared" si="171"/>
        <v/>
      </c>
      <c r="BS371" s="41">
        <f t="shared" si="148"/>
        <v>0</v>
      </c>
      <c r="BT371" s="42">
        <f t="shared" si="149"/>
        <v>0</v>
      </c>
      <c r="BX371" s="41">
        <f t="shared" si="150"/>
        <v>0</v>
      </c>
      <c r="BY371" s="42">
        <f t="shared" si="151"/>
        <v>0</v>
      </c>
      <c r="CC371" s="41">
        <f t="shared" si="152"/>
        <v>0</v>
      </c>
      <c r="CD371" s="42">
        <f t="shared" si="153"/>
        <v>0</v>
      </c>
      <c r="CH371" s="41">
        <f t="shared" si="154"/>
        <v>0</v>
      </c>
      <c r="CI371" s="42">
        <f t="shared" si="155"/>
        <v>0</v>
      </c>
    </row>
    <row r="372" spans="3:87" x14ac:dyDescent="0.25">
      <c r="W372" s="20" t="str">
        <f t="shared" si="156"/>
        <v/>
      </c>
      <c r="X372" s="10">
        <f t="shared" si="157"/>
        <v>365</v>
      </c>
      <c r="Y372" s="10" t="s">
        <v>598</v>
      </c>
      <c r="Z372" s="13" t="str">
        <f t="shared" si="158"/>
        <v/>
      </c>
      <c r="AA372" s="13" t="str">
        <f t="shared" si="159"/>
        <v/>
      </c>
      <c r="AB372" s="20" t="str">
        <f t="shared" si="160"/>
        <v/>
      </c>
      <c r="AC372" s="10">
        <f t="shared" si="161"/>
        <v>365</v>
      </c>
      <c r="AD372" s="10" t="s">
        <v>598</v>
      </c>
      <c r="AE372" s="13" t="str">
        <f t="shared" si="162"/>
        <v/>
      </c>
      <c r="AF372" s="14" t="str">
        <f t="shared" si="163"/>
        <v/>
      </c>
      <c r="AG372" s="13"/>
      <c r="AH372" s="20" t="str">
        <f t="shared" si="164"/>
        <v/>
      </c>
      <c r="AI372" s="10">
        <f t="shared" si="165"/>
        <v>365</v>
      </c>
      <c r="AJ372" s="10" t="s">
        <v>598</v>
      </c>
      <c r="AK372" s="13" t="str">
        <f t="shared" si="166"/>
        <v/>
      </c>
      <c r="AL372" s="13" t="str">
        <f t="shared" si="167"/>
        <v/>
      </c>
      <c r="AM372" s="20" t="str">
        <f t="shared" si="168"/>
        <v/>
      </c>
      <c r="AN372" s="10">
        <f t="shared" si="169"/>
        <v>365</v>
      </c>
      <c r="AO372" s="10" t="s">
        <v>598</v>
      </c>
      <c r="AP372" s="13" t="str">
        <f t="shared" si="170"/>
        <v/>
      </c>
      <c r="AQ372" s="14" t="str">
        <f t="shared" si="171"/>
        <v/>
      </c>
      <c r="BS372" s="41">
        <f t="shared" si="148"/>
        <v>0</v>
      </c>
      <c r="BT372" s="42">
        <f t="shared" si="149"/>
        <v>0</v>
      </c>
      <c r="BX372" s="41">
        <f t="shared" si="150"/>
        <v>0</v>
      </c>
      <c r="BY372" s="42">
        <f t="shared" si="151"/>
        <v>0</v>
      </c>
      <c r="CC372" s="41">
        <f t="shared" si="152"/>
        <v>0</v>
      </c>
      <c r="CD372" s="42">
        <f t="shared" si="153"/>
        <v>0</v>
      </c>
      <c r="CH372" s="41">
        <f t="shared" si="154"/>
        <v>0</v>
      </c>
      <c r="CI372" s="42">
        <f t="shared" si="155"/>
        <v>0</v>
      </c>
    </row>
    <row r="373" spans="3:87" x14ac:dyDescent="0.25">
      <c r="W373" s="20" t="str">
        <f t="shared" si="156"/>
        <v/>
      </c>
      <c r="X373" s="10">
        <f t="shared" si="157"/>
        <v>366</v>
      </c>
      <c r="Y373" s="10" t="s">
        <v>599</v>
      </c>
      <c r="Z373" s="13" t="str">
        <f t="shared" si="158"/>
        <v/>
      </c>
      <c r="AA373" s="13" t="str">
        <f t="shared" si="159"/>
        <v/>
      </c>
      <c r="AB373" s="20" t="str">
        <f t="shared" si="160"/>
        <v/>
      </c>
      <c r="AC373" s="10">
        <f t="shared" si="161"/>
        <v>366</v>
      </c>
      <c r="AD373" s="10" t="s">
        <v>599</v>
      </c>
      <c r="AE373" s="13" t="str">
        <f t="shared" si="162"/>
        <v/>
      </c>
      <c r="AF373" s="14" t="str">
        <f t="shared" si="163"/>
        <v/>
      </c>
      <c r="AG373" s="13"/>
      <c r="AH373" s="20" t="str">
        <f t="shared" si="164"/>
        <v/>
      </c>
      <c r="AI373" s="10">
        <f t="shared" si="165"/>
        <v>366</v>
      </c>
      <c r="AJ373" s="10" t="s">
        <v>599</v>
      </c>
      <c r="AK373" s="13" t="str">
        <f t="shared" si="166"/>
        <v/>
      </c>
      <c r="AL373" s="13" t="str">
        <f t="shared" si="167"/>
        <v/>
      </c>
      <c r="AM373" s="20" t="str">
        <f t="shared" si="168"/>
        <v/>
      </c>
      <c r="AN373" s="10">
        <f t="shared" si="169"/>
        <v>366</v>
      </c>
      <c r="AO373" s="10" t="s">
        <v>599</v>
      </c>
      <c r="AP373" s="13" t="str">
        <f t="shared" si="170"/>
        <v/>
      </c>
      <c r="AQ373" s="14" t="str">
        <f t="shared" si="171"/>
        <v/>
      </c>
      <c r="BS373" s="41">
        <f t="shared" si="148"/>
        <v>0</v>
      </c>
      <c r="BT373" s="42">
        <f t="shared" si="149"/>
        <v>0</v>
      </c>
      <c r="BX373" s="41">
        <f t="shared" si="150"/>
        <v>0</v>
      </c>
      <c r="BY373" s="42">
        <f t="shared" si="151"/>
        <v>0</v>
      </c>
      <c r="CC373" s="41">
        <f t="shared" si="152"/>
        <v>0</v>
      </c>
      <c r="CD373" s="42">
        <f t="shared" si="153"/>
        <v>0</v>
      </c>
      <c r="CH373" s="41">
        <f t="shared" si="154"/>
        <v>0</v>
      </c>
      <c r="CI373" s="42">
        <f t="shared" si="155"/>
        <v>0</v>
      </c>
    </row>
    <row r="374" spans="3:87" x14ac:dyDescent="0.25">
      <c r="W374" s="20" t="str">
        <f t="shared" si="156"/>
        <v/>
      </c>
      <c r="X374" s="10">
        <f t="shared" si="157"/>
        <v>367</v>
      </c>
      <c r="Y374" s="10" t="s">
        <v>600</v>
      </c>
      <c r="Z374" s="13" t="str">
        <f t="shared" si="158"/>
        <v/>
      </c>
      <c r="AA374" s="13" t="str">
        <f t="shared" si="159"/>
        <v/>
      </c>
      <c r="AB374" s="20" t="str">
        <f t="shared" si="160"/>
        <v/>
      </c>
      <c r="AC374" s="10">
        <f t="shared" si="161"/>
        <v>367</v>
      </c>
      <c r="AD374" s="10" t="s">
        <v>600</v>
      </c>
      <c r="AE374" s="13" t="str">
        <f t="shared" si="162"/>
        <v/>
      </c>
      <c r="AF374" s="14" t="str">
        <f t="shared" si="163"/>
        <v/>
      </c>
      <c r="AG374" s="13"/>
      <c r="AH374" s="20" t="str">
        <f t="shared" si="164"/>
        <v/>
      </c>
      <c r="AI374" s="10">
        <f t="shared" si="165"/>
        <v>367</v>
      </c>
      <c r="AJ374" s="10" t="s">
        <v>600</v>
      </c>
      <c r="AK374" s="13" t="str">
        <f t="shared" si="166"/>
        <v/>
      </c>
      <c r="AL374" s="13" t="str">
        <f t="shared" si="167"/>
        <v/>
      </c>
      <c r="AM374" s="20" t="str">
        <f t="shared" si="168"/>
        <v/>
      </c>
      <c r="AN374" s="10">
        <f t="shared" si="169"/>
        <v>367</v>
      </c>
      <c r="AO374" s="10" t="s">
        <v>600</v>
      </c>
      <c r="AP374" s="13" t="str">
        <f t="shared" si="170"/>
        <v/>
      </c>
      <c r="AQ374" s="14" t="str">
        <f t="shared" si="171"/>
        <v/>
      </c>
      <c r="BS374" s="41">
        <f t="shared" si="148"/>
        <v>0</v>
      </c>
      <c r="BT374" s="42">
        <f t="shared" si="149"/>
        <v>0</v>
      </c>
      <c r="BX374" s="41">
        <f t="shared" si="150"/>
        <v>0</v>
      </c>
      <c r="BY374" s="42">
        <f t="shared" si="151"/>
        <v>0</v>
      </c>
      <c r="CC374" s="41">
        <f t="shared" si="152"/>
        <v>0</v>
      </c>
      <c r="CD374" s="42">
        <f t="shared" si="153"/>
        <v>0</v>
      </c>
      <c r="CH374" s="41">
        <f t="shared" si="154"/>
        <v>0</v>
      </c>
      <c r="CI374" s="42">
        <f t="shared" si="155"/>
        <v>0</v>
      </c>
    </row>
    <row r="375" spans="3:87" x14ac:dyDescent="0.25">
      <c r="W375" s="20" t="str">
        <f t="shared" si="156"/>
        <v/>
      </c>
      <c r="X375" s="10">
        <f t="shared" si="157"/>
        <v>368</v>
      </c>
      <c r="Y375" s="10" t="s">
        <v>601</v>
      </c>
      <c r="Z375" s="13" t="str">
        <f t="shared" si="158"/>
        <v/>
      </c>
      <c r="AA375" s="13" t="str">
        <f t="shared" si="159"/>
        <v/>
      </c>
      <c r="AB375" s="20" t="str">
        <f t="shared" si="160"/>
        <v/>
      </c>
      <c r="AC375" s="10">
        <f t="shared" si="161"/>
        <v>368</v>
      </c>
      <c r="AD375" s="10" t="s">
        <v>601</v>
      </c>
      <c r="AE375" s="13" t="str">
        <f t="shared" si="162"/>
        <v/>
      </c>
      <c r="AF375" s="14" t="str">
        <f t="shared" si="163"/>
        <v/>
      </c>
      <c r="AG375" s="13"/>
      <c r="AH375" s="20" t="str">
        <f t="shared" si="164"/>
        <v/>
      </c>
      <c r="AI375" s="10">
        <f t="shared" si="165"/>
        <v>368</v>
      </c>
      <c r="AJ375" s="10" t="s">
        <v>601</v>
      </c>
      <c r="AK375" s="13" t="str">
        <f t="shared" si="166"/>
        <v/>
      </c>
      <c r="AL375" s="13" t="str">
        <f t="shared" si="167"/>
        <v/>
      </c>
      <c r="AM375" s="20" t="str">
        <f t="shared" si="168"/>
        <v/>
      </c>
      <c r="AN375" s="10">
        <f t="shared" si="169"/>
        <v>368</v>
      </c>
      <c r="AO375" s="10" t="s">
        <v>601</v>
      </c>
      <c r="AP375" s="13" t="str">
        <f t="shared" si="170"/>
        <v/>
      </c>
      <c r="AQ375" s="14" t="str">
        <f t="shared" si="171"/>
        <v/>
      </c>
      <c r="BS375" s="41">
        <f t="shared" si="148"/>
        <v>0</v>
      </c>
      <c r="BT375" s="42">
        <f t="shared" si="149"/>
        <v>0</v>
      </c>
      <c r="BX375" s="41">
        <f t="shared" si="150"/>
        <v>0</v>
      </c>
      <c r="BY375" s="42">
        <f t="shared" si="151"/>
        <v>0</v>
      </c>
      <c r="CC375" s="41">
        <f t="shared" si="152"/>
        <v>0</v>
      </c>
      <c r="CD375" s="42">
        <f t="shared" si="153"/>
        <v>0</v>
      </c>
      <c r="CH375" s="41">
        <f t="shared" si="154"/>
        <v>0</v>
      </c>
      <c r="CI375" s="42">
        <f t="shared" si="155"/>
        <v>0</v>
      </c>
    </row>
    <row r="376" spans="3:87" x14ac:dyDescent="0.25">
      <c r="W376" s="20" t="str">
        <f t="shared" si="156"/>
        <v/>
      </c>
      <c r="X376" s="10">
        <f t="shared" si="157"/>
        <v>369</v>
      </c>
      <c r="Y376" s="10" t="s">
        <v>602</v>
      </c>
      <c r="Z376" s="13" t="str">
        <f t="shared" si="158"/>
        <v/>
      </c>
      <c r="AA376" s="13" t="str">
        <f t="shared" si="159"/>
        <v/>
      </c>
      <c r="AB376" s="20" t="str">
        <f t="shared" si="160"/>
        <v/>
      </c>
      <c r="AC376" s="10">
        <f t="shared" si="161"/>
        <v>369</v>
      </c>
      <c r="AD376" s="10" t="s">
        <v>602</v>
      </c>
      <c r="AE376" s="13" t="str">
        <f t="shared" si="162"/>
        <v/>
      </c>
      <c r="AF376" s="14" t="str">
        <f t="shared" si="163"/>
        <v/>
      </c>
      <c r="AG376" s="13"/>
      <c r="AH376" s="20" t="str">
        <f t="shared" si="164"/>
        <v/>
      </c>
      <c r="AI376" s="10">
        <f t="shared" si="165"/>
        <v>369</v>
      </c>
      <c r="AJ376" s="10" t="s">
        <v>602</v>
      </c>
      <c r="AK376" s="13" t="str">
        <f t="shared" si="166"/>
        <v/>
      </c>
      <c r="AL376" s="13" t="str">
        <f t="shared" si="167"/>
        <v/>
      </c>
      <c r="AM376" s="20" t="str">
        <f t="shared" si="168"/>
        <v/>
      </c>
      <c r="AN376" s="10">
        <f t="shared" si="169"/>
        <v>369</v>
      </c>
      <c r="AO376" s="10" t="s">
        <v>602</v>
      </c>
      <c r="AP376" s="13" t="str">
        <f t="shared" si="170"/>
        <v/>
      </c>
      <c r="AQ376" s="14" t="str">
        <f t="shared" si="171"/>
        <v/>
      </c>
      <c r="BS376" s="41">
        <f t="shared" si="148"/>
        <v>0</v>
      </c>
      <c r="BT376" s="42">
        <f t="shared" si="149"/>
        <v>0</v>
      </c>
      <c r="BX376" s="41">
        <f t="shared" si="150"/>
        <v>0</v>
      </c>
      <c r="BY376" s="42">
        <f t="shared" si="151"/>
        <v>0</v>
      </c>
      <c r="CC376" s="41">
        <f t="shared" si="152"/>
        <v>0</v>
      </c>
      <c r="CD376" s="42">
        <f t="shared" si="153"/>
        <v>0</v>
      </c>
      <c r="CH376" s="41">
        <f t="shared" si="154"/>
        <v>0</v>
      </c>
      <c r="CI376" s="42">
        <f t="shared" si="155"/>
        <v>0</v>
      </c>
    </row>
    <row r="377" spans="3:87" x14ac:dyDescent="0.25">
      <c r="W377" s="20" t="str">
        <f t="shared" si="156"/>
        <v/>
      </c>
      <c r="X377" s="10">
        <f t="shared" si="157"/>
        <v>370</v>
      </c>
      <c r="Y377" s="10" t="s">
        <v>603</v>
      </c>
      <c r="Z377" s="13" t="str">
        <f t="shared" si="158"/>
        <v/>
      </c>
      <c r="AA377" s="13" t="str">
        <f t="shared" si="159"/>
        <v/>
      </c>
      <c r="AB377" s="20" t="str">
        <f t="shared" si="160"/>
        <v/>
      </c>
      <c r="AC377" s="10">
        <f t="shared" si="161"/>
        <v>370</v>
      </c>
      <c r="AD377" s="10" t="s">
        <v>603</v>
      </c>
      <c r="AE377" s="13" t="str">
        <f t="shared" si="162"/>
        <v/>
      </c>
      <c r="AF377" s="14" t="str">
        <f t="shared" si="163"/>
        <v/>
      </c>
      <c r="AG377" s="13"/>
      <c r="AH377" s="20" t="str">
        <f t="shared" si="164"/>
        <v/>
      </c>
      <c r="AI377" s="10">
        <f t="shared" si="165"/>
        <v>370</v>
      </c>
      <c r="AJ377" s="10" t="s">
        <v>603</v>
      </c>
      <c r="AK377" s="13" t="str">
        <f t="shared" si="166"/>
        <v/>
      </c>
      <c r="AL377" s="13" t="str">
        <f t="shared" si="167"/>
        <v/>
      </c>
      <c r="AM377" s="20" t="str">
        <f t="shared" si="168"/>
        <v/>
      </c>
      <c r="AN377" s="10">
        <f t="shared" si="169"/>
        <v>370</v>
      </c>
      <c r="AO377" s="10" t="s">
        <v>603</v>
      </c>
      <c r="AP377" s="13" t="str">
        <f t="shared" si="170"/>
        <v/>
      </c>
      <c r="AQ377" s="14" t="str">
        <f t="shared" si="171"/>
        <v/>
      </c>
      <c r="BS377" s="41">
        <f t="shared" si="148"/>
        <v>0</v>
      </c>
      <c r="BT377" s="42">
        <f t="shared" si="149"/>
        <v>0</v>
      </c>
      <c r="BX377" s="41">
        <f t="shared" si="150"/>
        <v>0</v>
      </c>
      <c r="BY377" s="42">
        <f t="shared" si="151"/>
        <v>0</v>
      </c>
      <c r="CC377" s="41">
        <f t="shared" si="152"/>
        <v>0</v>
      </c>
      <c r="CD377" s="42">
        <f t="shared" si="153"/>
        <v>0</v>
      </c>
      <c r="CH377" s="41">
        <f t="shared" si="154"/>
        <v>0</v>
      </c>
      <c r="CI377" s="42">
        <f t="shared" si="155"/>
        <v>0</v>
      </c>
    </row>
    <row r="378" spans="3:87" x14ac:dyDescent="0.25">
      <c r="W378" s="20" t="str">
        <f t="shared" si="156"/>
        <v/>
      </c>
      <c r="X378" s="10">
        <f t="shared" si="157"/>
        <v>371</v>
      </c>
      <c r="Y378" s="10" t="s">
        <v>604</v>
      </c>
      <c r="Z378" s="13" t="str">
        <f t="shared" si="158"/>
        <v/>
      </c>
      <c r="AA378" s="13" t="str">
        <f t="shared" si="159"/>
        <v/>
      </c>
      <c r="AB378" s="20" t="str">
        <f t="shared" si="160"/>
        <v/>
      </c>
      <c r="AC378" s="10">
        <f t="shared" si="161"/>
        <v>371</v>
      </c>
      <c r="AD378" s="10" t="s">
        <v>604</v>
      </c>
      <c r="AE378" s="13" t="str">
        <f t="shared" si="162"/>
        <v/>
      </c>
      <c r="AF378" s="14" t="str">
        <f t="shared" si="163"/>
        <v/>
      </c>
      <c r="AG378" s="13"/>
      <c r="AH378" s="20" t="str">
        <f t="shared" si="164"/>
        <v/>
      </c>
      <c r="AI378" s="10">
        <f t="shared" si="165"/>
        <v>371</v>
      </c>
      <c r="AJ378" s="10" t="s">
        <v>604</v>
      </c>
      <c r="AK378" s="13" t="str">
        <f t="shared" si="166"/>
        <v/>
      </c>
      <c r="AL378" s="13" t="str">
        <f t="shared" si="167"/>
        <v/>
      </c>
      <c r="AM378" s="20" t="str">
        <f t="shared" si="168"/>
        <v/>
      </c>
      <c r="AN378" s="10">
        <f t="shared" si="169"/>
        <v>371</v>
      </c>
      <c r="AO378" s="10" t="s">
        <v>604</v>
      </c>
      <c r="AP378" s="13" t="str">
        <f t="shared" si="170"/>
        <v/>
      </c>
      <c r="AQ378" s="14" t="str">
        <f t="shared" si="171"/>
        <v/>
      </c>
      <c r="BS378" s="41">
        <f t="shared" si="148"/>
        <v>0</v>
      </c>
      <c r="BT378" s="42">
        <f t="shared" si="149"/>
        <v>0</v>
      </c>
      <c r="BX378" s="41">
        <f t="shared" si="150"/>
        <v>0</v>
      </c>
      <c r="BY378" s="42">
        <f t="shared" si="151"/>
        <v>0</v>
      </c>
      <c r="CC378" s="41">
        <f t="shared" si="152"/>
        <v>0</v>
      </c>
      <c r="CD378" s="42">
        <f t="shared" si="153"/>
        <v>0</v>
      </c>
      <c r="CH378" s="41">
        <f t="shared" si="154"/>
        <v>0</v>
      </c>
      <c r="CI378" s="42">
        <f t="shared" si="155"/>
        <v>0</v>
      </c>
    </row>
    <row r="379" spans="3:87" x14ac:dyDescent="0.25">
      <c r="W379" s="20" t="str">
        <f t="shared" si="156"/>
        <v/>
      </c>
      <c r="X379" s="10">
        <f t="shared" si="157"/>
        <v>372</v>
      </c>
      <c r="Y379" s="10" t="s">
        <v>605</v>
      </c>
      <c r="Z379" s="13" t="str">
        <f t="shared" si="158"/>
        <v/>
      </c>
      <c r="AA379" s="13" t="str">
        <f t="shared" si="159"/>
        <v/>
      </c>
      <c r="AB379" s="20" t="str">
        <f t="shared" si="160"/>
        <v/>
      </c>
      <c r="AC379" s="10">
        <f t="shared" si="161"/>
        <v>372</v>
      </c>
      <c r="AD379" s="10" t="s">
        <v>605</v>
      </c>
      <c r="AE379" s="13" t="str">
        <f t="shared" si="162"/>
        <v/>
      </c>
      <c r="AF379" s="14" t="str">
        <f t="shared" si="163"/>
        <v/>
      </c>
      <c r="AG379" s="13"/>
      <c r="AH379" s="20" t="str">
        <f t="shared" si="164"/>
        <v/>
      </c>
      <c r="AI379" s="10">
        <f t="shared" si="165"/>
        <v>372</v>
      </c>
      <c r="AJ379" s="10" t="s">
        <v>605</v>
      </c>
      <c r="AK379" s="13" t="str">
        <f t="shared" si="166"/>
        <v/>
      </c>
      <c r="AL379" s="13" t="str">
        <f t="shared" si="167"/>
        <v/>
      </c>
      <c r="AM379" s="20" t="str">
        <f t="shared" si="168"/>
        <v/>
      </c>
      <c r="AN379" s="10">
        <f t="shared" si="169"/>
        <v>372</v>
      </c>
      <c r="AO379" s="10" t="s">
        <v>605</v>
      </c>
      <c r="AP379" s="13" t="str">
        <f t="shared" si="170"/>
        <v/>
      </c>
      <c r="AQ379" s="14" t="str">
        <f t="shared" si="171"/>
        <v/>
      </c>
      <c r="BS379" s="41">
        <f t="shared" si="148"/>
        <v>0</v>
      </c>
      <c r="BT379" s="42">
        <f t="shared" si="149"/>
        <v>0</v>
      </c>
      <c r="BX379" s="41">
        <f t="shared" si="150"/>
        <v>0</v>
      </c>
      <c r="BY379" s="42">
        <f t="shared" si="151"/>
        <v>0</v>
      </c>
      <c r="CC379" s="41">
        <f t="shared" si="152"/>
        <v>0</v>
      </c>
      <c r="CD379" s="42">
        <f t="shared" si="153"/>
        <v>0</v>
      </c>
      <c r="CH379" s="41">
        <f t="shared" si="154"/>
        <v>0</v>
      </c>
      <c r="CI379" s="42">
        <f t="shared" si="155"/>
        <v>0</v>
      </c>
    </row>
    <row r="380" spans="3:87" x14ac:dyDescent="0.25">
      <c r="W380" s="20" t="str">
        <f t="shared" si="156"/>
        <v/>
      </c>
      <c r="X380" s="10">
        <f t="shared" si="157"/>
        <v>373</v>
      </c>
      <c r="Y380" s="10" t="s">
        <v>606</v>
      </c>
      <c r="Z380" s="13" t="str">
        <f t="shared" si="158"/>
        <v/>
      </c>
      <c r="AA380" s="13" t="str">
        <f t="shared" si="159"/>
        <v/>
      </c>
      <c r="AB380" s="20" t="str">
        <f t="shared" si="160"/>
        <v/>
      </c>
      <c r="AC380" s="10">
        <f t="shared" si="161"/>
        <v>373</v>
      </c>
      <c r="AD380" s="10" t="s">
        <v>606</v>
      </c>
      <c r="AE380" s="13" t="str">
        <f t="shared" si="162"/>
        <v/>
      </c>
      <c r="AF380" s="14" t="str">
        <f t="shared" si="163"/>
        <v/>
      </c>
      <c r="AG380" s="13"/>
      <c r="AH380" s="20" t="str">
        <f t="shared" si="164"/>
        <v/>
      </c>
      <c r="AI380" s="10">
        <f t="shared" si="165"/>
        <v>373</v>
      </c>
      <c r="AJ380" s="10" t="s">
        <v>606</v>
      </c>
      <c r="AK380" s="13" t="str">
        <f t="shared" si="166"/>
        <v/>
      </c>
      <c r="AL380" s="13" t="str">
        <f t="shared" si="167"/>
        <v/>
      </c>
      <c r="AM380" s="20" t="str">
        <f t="shared" si="168"/>
        <v/>
      </c>
      <c r="AN380" s="10">
        <f t="shared" si="169"/>
        <v>373</v>
      </c>
      <c r="AO380" s="10" t="s">
        <v>606</v>
      </c>
      <c r="AP380" s="13" t="str">
        <f t="shared" si="170"/>
        <v/>
      </c>
      <c r="AQ380" s="14" t="str">
        <f t="shared" si="171"/>
        <v/>
      </c>
      <c r="BS380" s="41">
        <f t="shared" si="148"/>
        <v>0</v>
      </c>
      <c r="BT380" s="42">
        <f t="shared" si="149"/>
        <v>0</v>
      </c>
      <c r="BX380" s="41">
        <f t="shared" si="150"/>
        <v>0</v>
      </c>
      <c r="BY380" s="42">
        <f t="shared" si="151"/>
        <v>0</v>
      </c>
      <c r="CC380" s="41">
        <f t="shared" si="152"/>
        <v>0</v>
      </c>
      <c r="CD380" s="42">
        <f t="shared" si="153"/>
        <v>0</v>
      </c>
      <c r="CH380" s="41">
        <f t="shared" si="154"/>
        <v>0</v>
      </c>
      <c r="CI380" s="42">
        <f t="shared" si="155"/>
        <v>0</v>
      </c>
    </row>
    <row r="381" spans="3:87" x14ac:dyDescent="0.25">
      <c r="W381" s="20" t="str">
        <f t="shared" si="156"/>
        <v/>
      </c>
      <c r="X381" s="10">
        <f t="shared" si="157"/>
        <v>374</v>
      </c>
      <c r="Y381" s="10" t="s">
        <v>607</v>
      </c>
      <c r="Z381" s="13" t="str">
        <f t="shared" si="158"/>
        <v/>
      </c>
      <c r="AA381" s="13" t="str">
        <f t="shared" si="159"/>
        <v/>
      </c>
      <c r="AB381" s="20" t="str">
        <f t="shared" si="160"/>
        <v/>
      </c>
      <c r="AC381" s="10">
        <f t="shared" si="161"/>
        <v>374</v>
      </c>
      <c r="AD381" s="10" t="s">
        <v>607</v>
      </c>
      <c r="AE381" s="13" t="str">
        <f t="shared" si="162"/>
        <v/>
      </c>
      <c r="AF381" s="14" t="str">
        <f t="shared" si="163"/>
        <v/>
      </c>
      <c r="AG381" s="13"/>
      <c r="AH381" s="20" t="str">
        <f t="shared" si="164"/>
        <v/>
      </c>
      <c r="AI381" s="10">
        <f t="shared" si="165"/>
        <v>374</v>
      </c>
      <c r="AJ381" s="10" t="s">
        <v>607</v>
      </c>
      <c r="AK381" s="13" t="str">
        <f t="shared" si="166"/>
        <v/>
      </c>
      <c r="AL381" s="13" t="str">
        <f t="shared" si="167"/>
        <v/>
      </c>
      <c r="AM381" s="20" t="str">
        <f t="shared" si="168"/>
        <v/>
      </c>
      <c r="AN381" s="10">
        <f t="shared" si="169"/>
        <v>374</v>
      </c>
      <c r="AO381" s="10" t="s">
        <v>607</v>
      </c>
      <c r="AP381" s="13" t="str">
        <f t="shared" si="170"/>
        <v/>
      </c>
      <c r="AQ381" s="14" t="str">
        <f t="shared" si="171"/>
        <v/>
      </c>
      <c r="BS381" s="41">
        <f t="shared" si="148"/>
        <v>0</v>
      </c>
      <c r="BT381" s="42">
        <f t="shared" si="149"/>
        <v>0</v>
      </c>
      <c r="BX381" s="41">
        <f t="shared" si="150"/>
        <v>0</v>
      </c>
      <c r="BY381" s="42">
        <f t="shared" si="151"/>
        <v>0</v>
      </c>
      <c r="CC381" s="41">
        <f t="shared" si="152"/>
        <v>0</v>
      </c>
      <c r="CD381" s="42">
        <f t="shared" si="153"/>
        <v>0</v>
      </c>
      <c r="CH381" s="41">
        <f t="shared" si="154"/>
        <v>0</v>
      </c>
      <c r="CI381" s="42">
        <f t="shared" si="155"/>
        <v>0</v>
      </c>
    </row>
    <row r="382" spans="3:87" x14ac:dyDescent="0.25">
      <c r="W382" s="20" t="str">
        <f t="shared" si="156"/>
        <v/>
      </c>
      <c r="X382" s="10">
        <f t="shared" si="157"/>
        <v>375</v>
      </c>
      <c r="Y382" s="10" t="s">
        <v>608</v>
      </c>
      <c r="Z382" s="13" t="str">
        <f t="shared" si="158"/>
        <v/>
      </c>
      <c r="AA382" s="13" t="str">
        <f t="shared" si="159"/>
        <v/>
      </c>
      <c r="AB382" s="20" t="str">
        <f t="shared" si="160"/>
        <v/>
      </c>
      <c r="AC382" s="10">
        <f t="shared" si="161"/>
        <v>375</v>
      </c>
      <c r="AD382" s="10" t="s">
        <v>608</v>
      </c>
      <c r="AE382" s="13" t="str">
        <f t="shared" si="162"/>
        <v/>
      </c>
      <c r="AF382" s="14" t="str">
        <f t="shared" si="163"/>
        <v/>
      </c>
      <c r="AG382" s="13"/>
      <c r="AH382" s="20" t="str">
        <f t="shared" si="164"/>
        <v/>
      </c>
      <c r="AI382" s="10">
        <f t="shared" si="165"/>
        <v>375</v>
      </c>
      <c r="AJ382" s="10" t="s">
        <v>608</v>
      </c>
      <c r="AK382" s="13" t="str">
        <f t="shared" si="166"/>
        <v/>
      </c>
      <c r="AL382" s="13" t="str">
        <f t="shared" si="167"/>
        <v/>
      </c>
      <c r="AM382" s="20" t="str">
        <f t="shared" si="168"/>
        <v/>
      </c>
      <c r="AN382" s="10">
        <f t="shared" si="169"/>
        <v>375</v>
      </c>
      <c r="AO382" s="10" t="s">
        <v>608</v>
      </c>
      <c r="AP382" s="13" t="str">
        <f t="shared" si="170"/>
        <v/>
      </c>
      <c r="AQ382" s="14" t="str">
        <f t="shared" si="171"/>
        <v/>
      </c>
      <c r="BS382" s="41">
        <f t="shared" si="148"/>
        <v>0</v>
      </c>
      <c r="BT382" s="42">
        <f t="shared" si="149"/>
        <v>0</v>
      </c>
      <c r="BX382" s="41">
        <f t="shared" si="150"/>
        <v>0</v>
      </c>
      <c r="BY382" s="42">
        <f t="shared" si="151"/>
        <v>0</v>
      </c>
      <c r="CC382" s="41">
        <f t="shared" si="152"/>
        <v>0</v>
      </c>
      <c r="CD382" s="42">
        <f t="shared" si="153"/>
        <v>0</v>
      </c>
      <c r="CH382" s="41">
        <f t="shared" si="154"/>
        <v>0</v>
      </c>
      <c r="CI382" s="42">
        <f t="shared" si="155"/>
        <v>0</v>
      </c>
    </row>
    <row r="383" spans="3:87" x14ac:dyDescent="0.25">
      <c r="W383" s="20" t="str">
        <f t="shared" si="156"/>
        <v/>
      </c>
      <c r="X383" s="10">
        <f t="shared" si="157"/>
        <v>376</v>
      </c>
      <c r="Y383" s="10" t="s">
        <v>609</v>
      </c>
      <c r="Z383" s="13" t="str">
        <f t="shared" si="158"/>
        <v/>
      </c>
      <c r="AA383" s="13" t="str">
        <f t="shared" si="159"/>
        <v/>
      </c>
      <c r="AB383" s="20" t="str">
        <f t="shared" si="160"/>
        <v/>
      </c>
      <c r="AC383" s="10">
        <f t="shared" si="161"/>
        <v>376</v>
      </c>
      <c r="AD383" s="10" t="s">
        <v>609</v>
      </c>
      <c r="AE383" s="13" t="str">
        <f t="shared" si="162"/>
        <v/>
      </c>
      <c r="AF383" s="14" t="str">
        <f t="shared" si="163"/>
        <v/>
      </c>
      <c r="AG383" s="13"/>
      <c r="AH383" s="20" t="str">
        <f t="shared" si="164"/>
        <v/>
      </c>
      <c r="AI383" s="10">
        <f t="shared" si="165"/>
        <v>376</v>
      </c>
      <c r="AJ383" s="10" t="s">
        <v>609</v>
      </c>
      <c r="AK383" s="13" t="str">
        <f t="shared" si="166"/>
        <v/>
      </c>
      <c r="AL383" s="13" t="str">
        <f t="shared" si="167"/>
        <v/>
      </c>
      <c r="AM383" s="20" t="str">
        <f t="shared" si="168"/>
        <v/>
      </c>
      <c r="AN383" s="10">
        <f t="shared" si="169"/>
        <v>376</v>
      </c>
      <c r="AO383" s="10" t="s">
        <v>609</v>
      </c>
      <c r="AP383" s="13" t="str">
        <f t="shared" si="170"/>
        <v/>
      </c>
      <c r="AQ383" s="14" t="str">
        <f t="shared" si="171"/>
        <v/>
      </c>
      <c r="BS383" s="41">
        <f t="shared" si="148"/>
        <v>0</v>
      </c>
      <c r="BT383" s="42">
        <f t="shared" si="149"/>
        <v>0</v>
      </c>
      <c r="BX383" s="41">
        <f t="shared" si="150"/>
        <v>0</v>
      </c>
      <c r="BY383" s="42">
        <f t="shared" si="151"/>
        <v>0</v>
      </c>
      <c r="CC383" s="41">
        <f t="shared" si="152"/>
        <v>0</v>
      </c>
      <c r="CD383" s="42">
        <f t="shared" si="153"/>
        <v>0</v>
      </c>
      <c r="CH383" s="41">
        <f t="shared" si="154"/>
        <v>0</v>
      </c>
      <c r="CI383" s="42">
        <f t="shared" si="155"/>
        <v>0</v>
      </c>
    </row>
    <row r="384" spans="3:87" x14ac:dyDescent="0.25">
      <c r="W384" s="20" t="str">
        <f t="shared" si="156"/>
        <v/>
      </c>
      <c r="X384" s="10">
        <f t="shared" si="157"/>
        <v>377</v>
      </c>
      <c r="Y384" s="10" t="s">
        <v>610</v>
      </c>
      <c r="Z384" s="13" t="str">
        <f t="shared" si="158"/>
        <v/>
      </c>
      <c r="AA384" s="13" t="str">
        <f t="shared" si="159"/>
        <v/>
      </c>
      <c r="AB384" s="20" t="str">
        <f t="shared" si="160"/>
        <v/>
      </c>
      <c r="AC384" s="10">
        <f t="shared" si="161"/>
        <v>377</v>
      </c>
      <c r="AD384" s="10" t="s">
        <v>610</v>
      </c>
      <c r="AE384" s="13" t="str">
        <f t="shared" si="162"/>
        <v/>
      </c>
      <c r="AF384" s="14" t="str">
        <f t="shared" si="163"/>
        <v/>
      </c>
      <c r="AG384" s="13"/>
      <c r="AH384" s="20" t="str">
        <f t="shared" si="164"/>
        <v/>
      </c>
      <c r="AI384" s="10">
        <f t="shared" si="165"/>
        <v>377</v>
      </c>
      <c r="AJ384" s="10" t="s">
        <v>610</v>
      </c>
      <c r="AK384" s="13" t="str">
        <f t="shared" si="166"/>
        <v/>
      </c>
      <c r="AL384" s="13" t="str">
        <f t="shared" si="167"/>
        <v/>
      </c>
      <c r="AM384" s="20" t="str">
        <f t="shared" si="168"/>
        <v/>
      </c>
      <c r="AN384" s="10">
        <f t="shared" si="169"/>
        <v>377</v>
      </c>
      <c r="AO384" s="10" t="s">
        <v>610</v>
      </c>
      <c r="AP384" s="13" t="str">
        <f t="shared" si="170"/>
        <v/>
      </c>
      <c r="AQ384" s="14" t="str">
        <f t="shared" si="171"/>
        <v/>
      </c>
      <c r="BS384" s="41">
        <f t="shared" si="148"/>
        <v>0</v>
      </c>
      <c r="BT384" s="42">
        <f t="shared" si="149"/>
        <v>0</v>
      </c>
      <c r="BX384" s="41">
        <f t="shared" si="150"/>
        <v>0</v>
      </c>
      <c r="BY384" s="42">
        <f t="shared" si="151"/>
        <v>0</v>
      </c>
      <c r="CC384" s="41">
        <f t="shared" si="152"/>
        <v>0</v>
      </c>
      <c r="CD384" s="42">
        <f t="shared" si="153"/>
        <v>0</v>
      </c>
      <c r="CH384" s="41">
        <f t="shared" si="154"/>
        <v>0</v>
      </c>
      <c r="CI384" s="42">
        <f t="shared" si="155"/>
        <v>0</v>
      </c>
    </row>
    <row r="385" spans="23:87" x14ac:dyDescent="0.25">
      <c r="W385" s="20" t="str">
        <f t="shared" si="156"/>
        <v/>
      </c>
      <c r="X385" s="10">
        <f t="shared" si="157"/>
        <v>378</v>
      </c>
      <c r="Y385" s="10" t="s">
        <v>611</v>
      </c>
      <c r="Z385" s="13" t="str">
        <f t="shared" si="158"/>
        <v/>
      </c>
      <c r="AA385" s="13" t="str">
        <f t="shared" si="159"/>
        <v/>
      </c>
      <c r="AB385" s="20" t="str">
        <f t="shared" si="160"/>
        <v/>
      </c>
      <c r="AC385" s="10">
        <f t="shared" si="161"/>
        <v>378</v>
      </c>
      <c r="AD385" s="10" t="s">
        <v>611</v>
      </c>
      <c r="AE385" s="13" t="str">
        <f t="shared" si="162"/>
        <v/>
      </c>
      <c r="AF385" s="14" t="str">
        <f t="shared" si="163"/>
        <v/>
      </c>
      <c r="AG385" s="13"/>
      <c r="AH385" s="20" t="str">
        <f t="shared" si="164"/>
        <v/>
      </c>
      <c r="AI385" s="10">
        <f t="shared" si="165"/>
        <v>378</v>
      </c>
      <c r="AJ385" s="10" t="s">
        <v>611</v>
      </c>
      <c r="AK385" s="13" t="str">
        <f t="shared" si="166"/>
        <v/>
      </c>
      <c r="AL385" s="13" t="str">
        <f t="shared" si="167"/>
        <v/>
      </c>
      <c r="AM385" s="20" t="str">
        <f t="shared" si="168"/>
        <v/>
      </c>
      <c r="AN385" s="10">
        <f t="shared" si="169"/>
        <v>378</v>
      </c>
      <c r="AO385" s="10" t="s">
        <v>611</v>
      </c>
      <c r="AP385" s="13" t="str">
        <f t="shared" si="170"/>
        <v/>
      </c>
      <c r="AQ385" s="14" t="str">
        <f t="shared" si="171"/>
        <v/>
      </c>
      <c r="BS385" s="41">
        <f t="shared" si="148"/>
        <v>0</v>
      </c>
      <c r="BT385" s="42">
        <f t="shared" si="149"/>
        <v>0</v>
      </c>
      <c r="BX385" s="41">
        <f t="shared" si="150"/>
        <v>0</v>
      </c>
      <c r="BY385" s="42">
        <f t="shared" si="151"/>
        <v>0</v>
      </c>
      <c r="CC385" s="41">
        <f t="shared" si="152"/>
        <v>0</v>
      </c>
      <c r="CD385" s="42">
        <f t="shared" si="153"/>
        <v>0</v>
      </c>
      <c r="CH385" s="41">
        <f t="shared" si="154"/>
        <v>0</v>
      </c>
      <c r="CI385" s="42">
        <f t="shared" si="155"/>
        <v>0</v>
      </c>
    </row>
    <row r="386" spans="23:87" x14ac:dyDescent="0.25">
      <c r="W386" s="20" t="str">
        <f t="shared" si="156"/>
        <v/>
      </c>
      <c r="X386" s="10">
        <f t="shared" si="157"/>
        <v>379</v>
      </c>
      <c r="Y386" s="10" t="s">
        <v>612</v>
      </c>
      <c r="Z386" s="13" t="str">
        <f t="shared" si="158"/>
        <v/>
      </c>
      <c r="AA386" s="13" t="str">
        <f t="shared" si="159"/>
        <v/>
      </c>
      <c r="AB386" s="20" t="str">
        <f t="shared" si="160"/>
        <v/>
      </c>
      <c r="AC386" s="10">
        <f t="shared" si="161"/>
        <v>379</v>
      </c>
      <c r="AD386" s="10" t="s">
        <v>612</v>
      </c>
      <c r="AE386" s="13" t="str">
        <f t="shared" si="162"/>
        <v/>
      </c>
      <c r="AF386" s="14" t="str">
        <f t="shared" si="163"/>
        <v/>
      </c>
      <c r="AG386" s="13"/>
      <c r="AH386" s="20" t="str">
        <f t="shared" si="164"/>
        <v/>
      </c>
      <c r="AI386" s="10">
        <f t="shared" si="165"/>
        <v>379</v>
      </c>
      <c r="AJ386" s="10" t="s">
        <v>612</v>
      </c>
      <c r="AK386" s="13" t="str">
        <f t="shared" si="166"/>
        <v/>
      </c>
      <c r="AL386" s="13" t="str">
        <f t="shared" si="167"/>
        <v/>
      </c>
      <c r="AM386" s="20" t="str">
        <f t="shared" si="168"/>
        <v/>
      </c>
      <c r="AN386" s="10">
        <f t="shared" si="169"/>
        <v>379</v>
      </c>
      <c r="AO386" s="10" t="s">
        <v>612</v>
      </c>
      <c r="AP386" s="13" t="str">
        <f t="shared" si="170"/>
        <v/>
      </c>
      <c r="AQ386" s="14" t="str">
        <f t="shared" si="171"/>
        <v/>
      </c>
      <c r="BS386" s="41">
        <f t="shared" si="148"/>
        <v>0</v>
      </c>
      <c r="BT386" s="42">
        <f t="shared" si="149"/>
        <v>0</v>
      </c>
      <c r="BX386" s="41">
        <f t="shared" si="150"/>
        <v>0</v>
      </c>
      <c r="BY386" s="42">
        <f t="shared" si="151"/>
        <v>0</v>
      </c>
      <c r="CC386" s="41">
        <f t="shared" si="152"/>
        <v>0</v>
      </c>
      <c r="CD386" s="42">
        <f t="shared" si="153"/>
        <v>0</v>
      </c>
      <c r="CH386" s="41">
        <f t="shared" si="154"/>
        <v>0</v>
      </c>
      <c r="CI386" s="42">
        <f t="shared" si="155"/>
        <v>0</v>
      </c>
    </row>
    <row r="387" spans="23:87" x14ac:dyDescent="0.25">
      <c r="W387" s="20" t="str">
        <f t="shared" si="156"/>
        <v/>
      </c>
      <c r="X387" s="10">
        <f t="shared" si="157"/>
        <v>380</v>
      </c>
      <c r="Y387" s="10" t="s">
        <v>613</v>
      </c>
      <c r="Z387" s="13" t="str">
        <f t="shared" si="158"/>
        <v/>
      </c>
      <c r="AA387" s="13" t="str">
        <f t="shared" si="159"/>
        <v/>
      </c>
      <c r="AB387" s="20" t="str">
        <f t="shared" si="160"/>
        <v/>
      </c>
      <c r="AC387" s="10">
        <f t="shared" si="161"/>
        <v>380</v>
      </c>
      <c r="AD387" s="10" t="s">
        <v>613</v>
      </c>
      <c r="AE387" s="13" t="str">
        <f t="shared" si="162"/>
        <v/>
      </c>
      <c r="AF387" s="14" t="str">
        <f t="shared" si="163"/>
        <v/>
      </c>
      <c r="AG387" s="13"/>
      <c r="AH387" s="20" t="str">
        <f t="shared" si="164"/>
        <v/>
      </c>
      <c r="AI387" s="10">
        <f t="shared" si="165"/>
        <v>380</v>
      </c>
      <c r="AJ387" s="10" t="s">
        <v>613</v>
      </c>
      <c r="AK387" s="13" t="str">
        <f t="shared" si="166"/>
        <v/>
      </c>
      <c r="AL387" s="13" t="str">
        <f t="shared" si="167"/>
        <v/>
      </c>
      <c r="AM387" s="20" t="str">
        <f t="shared" si="168"/>
        <v/>
      </c>
      <c r="AN387" s="10">
        <f t="shared" si="169"/>
        <v>380</v>
      </c>
      <c r="AO387" s="10" t="s">
        <v>613</v>
      </c>
      <c r="AP387" s="13" t="str">
        <f t="shared" si="170"/>
        <v/>
      </c>
      <c r="AQ387" s="14" t="str">
        <f t="shared" si="171"/>
        <v/>
      </c>
      <c r="BS387" s="41">
        <f t="shared" si="148"/>
        <v>0</v>
      </c>
      <c r="BT387" s="42">
        <f t="shared" si="149"/>
        <v>0</v>
      </c>
      <c r="BX387" s="41">
        <f t="shared" si="150"/>
        <v>0</v>
      </c>
      <c r="BY387" s="42">
        <f t="shared" si="151"/>
        <v>0</v>
      </c>
      <c r="CC387" s="41">
        <f t="shared" si="152"/>
        <v>0</v>
      </c>
      <c r="CD387" s="42">
        <f t="shared" si="153"/>
        <v>0</v>
      </c>
      <c r="CH387" s="41">
        <f t="shared" si="154"/>
        <v>0</v>
      </c>
      <c r="CI387" s="42">
        <f t="shared" si="155"/>
        <v>0</v>
      </c>
    </row>
    <row r="388" spans="23:87" x14ac:dyDescent="0.25">
      <c r="W388" s="20" t="str">
        <f t="shared" si="156"/>
        <v/>
      </c>
      <c r="X388" s="10">
        <f t="shared" si="157"/>
        <v>381</v>
      </c>
      <c r="Y388" s="10" t="s">
        <v>614</v>
      </c>
      <c r="Z388" s="13" t="str">
        <f t="shared" si="158"/>
        <v/>
      </c>
      <c r="AA388" s="13" t="str">
        <f t="shared" si="159"/>
        <v/>
      </c>
      <c r="AB388" s="20" t="str">
        <f t="shared" si="160"/>
        <v/>
      </c>
      <c r="AC388" s="10">
        <f t="shared" si="161"/>
        <v>381</v>
      </c>
      <c r="AD388" s="10" t="s">
        <v>614</v>
      </c>
      <c r="AE388" s="13" t="str">
        <f t="shared" si="162"/>
        <v/>
      </c>
      <c r="AF388" s="14" t="str">
        <f t="shared" si="163"/>
        <v/>
      </c>
      <c r="AG388" s="13"/>
      <c r="AH388" s="20" t="str">
        <f t="shared" si="164"/>
        <v/>
      </c>
      <c r="AI388" s="10">
        <f t="shared" si="165"/>
        <v>381</v>
      </c>
      <c r="AJ388" s="10" t="s">
        <v>614</v>
      </c>
      <c r="AK388" s="13" t="str">
        <f t="shared" si="166"/>
        <v/>
      </c>
      <c r="AL388" s="13" t="str">
        <f t="shared" si="167"/>
        <v/>
      </c>
      <c r="AM388" s="20" t="str">
        <f t="shared" si="168"/>
        <v/>
      </c>
      <c r="AN388" s="10">
        <f t="shared" si="169"/>
        <v>381</v>
      </c>
      <c r="AO388" s="10" t="s">
        <v>614</v>
      </c>
      <c r="AP388" s="13" t="str">
        <f t="shared" si="170"/>
        <v/>
      </c>
      <c r="AQ388" s="14" t="str">
        <f t="shared" si="171"/>
        <v/>
      </c>
      <c r="BS388" s="41">
        <f t="shared" si="148"/>
        <v>0</v>
      </c>
      <c r="BT388" s="42">
        <f t="shared" si="149"/>
        <v>0</v>
      </c>
      <c r="BX388" s="41">
        <f t="shared" si="150"/>
        <v>0</v>
      </c>
      <c r="BY388" s="42">
        <f t="shared" si="151"/>
        <v>0</v>
      </c>
      <c r="CC388" s="41">
        <f t="shared" si="152"/>
        <v>0</v>
      </c>
      <c r="CD388" s="42">
        <f t="shared" si="153"/>
        <v>0</v>
      </c>
      <c r="CH388" s="41">
        <f t="shared" si="154"/>
        <v>0</v>
      </c>
      <c r="CI388" s="42">
        <f t="shared" si="155"/>
        <v>0</v>
      </c>
    </row>
    <row r="389" spans="23:87" x14ac:dyDescent="0.25">
      <c r="W389" s="20" t="str">
        <f t="shared" si="156"/>
        <v/>
      </c>
      <c r="X389" s="10">
        <f t="shared" si="157"/>
        <v>382</v>
      </c>
      <c r="Y389" s="10" t="s">
        <v>615</v>
      </c>
      <c r="Z389" s="13" t="str">
        <f t="shared" si="158"/>
        <v/>
      </c>
      <c r="AA389" s="13" t="str">
        <f t="shared" si="159"/>
        <v/>
      </c>
      <c r="AB389" s="20" t="str">
        <f t="shared" si="160"/>
        <v/>
      </c>
      <c r="AC389" s="10">
        <f t="shared" si="161"/>
        <v>382</v>
      </c>
      <c r="AD389" s="10" t="s">
        <v>615</v>
      </c>
      <c r="AE389" s="13" t="str">
        <f t="shared" si="162"/>
        <v/>
      </c>
      <c r="AF389" s="14" t="str">
        <f t="shared" si="163"/>
        <v/>
      </c>
      <c r="AG389" s="13"/>
      <c r="AH389" s="20" t="str">
        <f t="shared" si="164"/>
        <v/>
      </c>
      <c r="AI389" s="10">
        <f t="shared" si="165"/>
        <v>382</v>
      </c>
      <c r="AJ389" s="10" t="s">
        <v>615</v>
      </c>
      <c r="AK389" s="13" t="str">
        <f t="shared" si="166"/>
        <v/>
      </c>
      <c r="AL389" s="13" t="str">
        <f t="shared" si="167"/>
        <v/>
      </c>
      <c r="AM389" s="20" t="str">
        <f t="shared" si="168"/>
        <v/>
      </c>
      <c r="AN389" s="10">
        <f t="shared" si="169"/>
        <v>382</v>
      </c>
      <c r="AO389" s="10" t="s">
        <v>615</v>
      </c>
      <c r="AP389" s="13" t="str">
        <f t="shared" si="170"/>
        <v/>
      </c>
      <c r="AQ389" s="14" t="str">
        <f t="shared" si="171"/>
        <v/>
      </c>
      <c r="BS389" s="41">
        <f t="shared" si="148"/>
        <v>0</v>
      </c>
      <c r="BT389" s="42">
        <f t="shared" si="149"/>
        <v>0</v>
      </c>
      <c r="BX389" s="41">
        <f t="shared" si="150"/>
        <v>0</v>
      </c>
      <c r="BY389" s="42">
        <f t="shared" si="151"/>
        <v>0</v>
      </c>
      <c r="CC389" s="41">
        <f t="shared" si="152"/>
        <v>0</v>
      </c>
      <c r="CD389" s="42">
        <f t="shared" si="153"/>
        <v>0</v>
      </c>
      <c r="CH389" s="41">
        <f t="shared" si="154"/>
        <v>0</v>
      </c>
      <c r="CI389" s="42">
        <f t="shared" si="155"/>
        <v>0</v>
      </c>
    </row>
    <row r="390" spans="23:87" x14ac:dyDescent="0.25">
      <c r="W390" s="20" t="str">
        <f t="shared" si="156"/>
        <v/>
      </c>
      <c r="X390" s="10">
        <f t="shared" si="157"/>
        <v>383</v>
      </c>
      <c r="Y390" s="10" t="s">
        <v>616</v>
      </c>
      <c r="Z390" s="13" t="str">
        <f t="shared" si="158"/>
        <v/>
      </c>
      <c r="AA390" s="13" t="str">
        <f t="shared" si="159"/>
        <v/>
      </c>
      <c r="AB390" s="20" t="str">
        <f t="shared" si="160"/>
        <v/>
      </c>
      <c r="AC390" s="10">
        <f t="shared" si="161"/>
        <v>383</v>
      </c>
      <c r="AD390" s="10" t="s">
        <v>616</v>
      </c>
      <c r="AE390" s="13" t="str">
        <f t="shared" si="162"/>
        <v/>
      </c>
      <c r="AF390" s="14" t="str">
        <f t="shared" si="163"/>
        <v/>
      </c>
      <c r="AG390" s="13"/>
      <c r="AH390" s="20" t="str">
        <f t="shared" si="164"/>
        <v/>
      </c>
      <c r="AI390" s="10">
        <f t="shared" si="165"/>
        <v>383</v>
      </c>
      <c r="AJ390" s="10" t="s">
        <v>616</v>
      </c>
      <c r="AK390" s="13" t="str">
        <f t="shared" si="166"/>
        <v/>
      </c>
      <c r="AL390" s="13" t="str">
        <f t="shared" si="167"/>
        <v/>
      </c>
      <c r="AM390" s="20" t="str">
        <f t="shared" si="168"/>
        <v/>
      </c>
      <c r="AN390" s="10">
        <f t="shared" si="169"/>
        <v>383</v>
      </c>
      <c r="AO390" s="10" t="s">
        <v>616</v>
      </c>
      <c r="AP390" s="13" t="str">
        <f t="shared" si="170"/>
        <v/>
      </c>
      <c r="AQ390" s="14" t="str">
        <f t="shared" si="171"/>
        <v/>
      </c>
      <c r="BS390" s="41">
        <f t="shared" si="148"/>
        <v>0</v>
      </c>
      <c r="BT390" s="42">
        <f t="shared" si="149"/>
        <v>0</v>
      </c>
      <c r="BX390" s="41">
        <f t="shared" si="150"/>
        <v>0</v>
      </c>
      <c r="BY390" s="42">
        <f t="shared" si="151"/>
        <v>0</v>
      </c>
      <c r="CC390" s="41">
        <f t="shared" si="152"/>
        <v>0</v>
      </c>
      <c r="CD390" s="42">
        <f t="shared" si="153"/>
        <v>0</v>
      </c>
      <c r="CH390" s="41">
        <f t="shared" si="154"/>
        <v>0</v>
      </c>
      <c r="CI390" s="42">
        <f t="shared" si="155"/>
        <v>0</v>
      </c>
    </row>
    <row r="391" spans="23:87" x14ac:dyDescent="0.25">
      <c r="W391" s="20" t="str">
        <f t="shared" si="156"/>
        <v/>
      </c>
      <c r="X391" s="10">
        <f t="shared" si="157"/>
        <v>384</v>
      </c>
      <c r="Y391" s="10" t="s">
        <v>617</v>
      </c>
      <c r="Z391" s="13" t="str">
        <f t="shared" si="158"/>
        <v/>
      </c>
      <c r="AA391" s="13" t="str">
        <f t="shared" si="159"/>
        <v/>
      </c>
      <c r="AB391" s="20" t="str">
        <f t="shared" si="160"/>
        <v/>
      </c>
      <c r="AC391" s="10">
        <f t="shared" si="161"/>
        <v>384</v>
      </c>
      <c r="AD391" s="10" t="s">
        <v>617</v>
      </c>
      <c r="AE391" s="13" t="str">
        <f t="shared" si="162"/>
        <v/>
      </c>
      <c r="AF391" s="14" t="str">
        <f t="shared" si="163"/>
        <v/>
      </c>
      <c r="AG391" s="13"/>
      <c r="AH391" s="20" t="str">
        <f t="shared" si="164"/>
        <v/>
      </c>
      <c r="AI391" s="10">
        <f t="shared" si="165"/>
        <v>384</v>
      </c>
      <c r="AJ391" s="10" t="s">
        <v>617</v>
      </c>
      <c r="AK391" s="13" t="str">
        <f t="shared" si="166"/>
        <v/>
      </c>
      <c r="AL391" s="13" t="str">
        <f t="shared" si="167"/>
        <v/>
      </c>
      <c r="AM391" s="20" t="str">
        <f t="shared" si="168"/>
        <v/>
      </c>
      <c r="AN391" s="10">
        <f t="shared" si="169"/>
        <v>384</v>
      </c>
      <c r="AO391" s="10" t="s">
        <v>617</v>
      </c>
      <c r="AP391" s="13" t="str">
        <f t="shared" si="170"/>
        <v/>
      </c>
      <c r="AQ391" s="14" t="str">
        <f t="shared" si="171"/>
        <v/>
      </c>
      <c r="BS391" s="41">
        <f t="shared" si="148"/>
        <v>0</v>
      </c>
      <c r="BT391" s="42">
        <f t="shared" si="149"/>
        <v>0</v>
      </c>
      <c r="BX391" s="41">
        <f t="shared" si="150"/>
        <v>0</v>
      </c>
      <c r="BY391" s="42">
        <f t="shared" si="151"/>
        <v>0</v>
      </c>
      <c r="CC391" s="41">
        <f t="shared" si="152"/>
        <v>0</v>
      </c>
      <c r="CD391" s="42">
        <f t="shared" si="153"/>
        <v>0</v>
      </c>
      <c r="CH391" s="41">
        <f t="shared" si="154"/>
        <v>0</v>
      </c>
      <c r="CI391" s="42">
        <f t="shared" si="155"/>
        <v>0</v>
      </c>
    </row>
    <row r="392" spans="23:87" x14ac:dyDescent="0.25">
      <c r="W392" s="20" t="str">
        <f t="shared" si="156"/>
        <v/>
      </c>
      <c r="X392" s="10">
        <f t="shared" si="157"/>
        <v>385</v>
      </c>
      <c r="Y392" s="10" t="s">
        <v>618</v>
      </c>
      <c r="Z392" s="13" t="str">
        <f t="shared" si="158"/>
        <v/>
      </c>
      <c r="AA392" s="13" t="str">
        <f t="shared" si="159"/>
        <v/>
      </c>
      <c r="AB392" s="20" t="str">
        <f t="shared" si="160"/>
        <v/>
      </c>
      <c r="AC392" s="10">
        <f t="shared" si="161"/>
        <v>385</v>
      </c>
      <c r="AD392" s="10" t="s">
        <v>618</v>
      </c>
      <c r="AE392" s="13" t="str">
        <f t="shared" si="162"/>
        <v/>
      </c>
      <c r="AF392" s="14" t="str">
        <f t="shared" si="163"/>
        <v/>
      </c>
      <c r="AG392" s="13"/>
      <c r="AH392" s="20" t="str">
        <f t="shared" si="164"/>
        <v/>
      </c>
      <c r="AI392" s="10">
        <f t="shared" si="165"/>
        <v>385</v>
      </c>
      <c r="AJ392" s="10" t="s">
        <v>618</v>
      </c>
      <c r="AK392" s="13" t="str">
        <f t="shared" si="166"/>
        <v/>
      </c>
      <c r="AL392" s="13" t="str">
        <f t="shared" si="167"/>
        <v/>
      </c>
      <c r="AM392" s="20" t="str">
        <f t="shared" si="168"/>
        <v/>
      </c>
      <c r="AN392" s="10">
        <f t="shared" si="169"/>
        <v>385</v>
      </c>
      <c r="AO392" s="10" t="s">
        <v>618</v>
      </c>
      <c r="AP392" s="13" t="str">
        <f t="shared" si="170"/>
        <v/>
      </c>
      <c r="AQ392" s="14" t="str">
        <f t="shared" si="171"/>
        <v/>
      </c>
      <c r="BS392" s="41">
        <f t="shared" si="148"/>
        <v>0</v>
      </c>
      <c r="BT392" s="42">
        <f t="shared" si="149"/>
        <v>0</v>
      </c>
      <c r="BX392" s="41">
        <f t="shared" si="150"/>
        <v>0</v>
      </c>
      <c r="BY392" s="42">
        <f t="shared" si="151"/>
        <v>0</v>
      </c>
      <c r="CC392" s="41">
        <f t="shared" si="152"/>
        <v>0</v>
      </c>
      <c r="CD392" s="42">
        <f t="shared" si="153"/>
        <v>0</v>
      </c>
      <c r="CH392" s="41">
        <f t="shared" si="154"/>
        <v>0</v>
      </c>
      <c r="CI392" s="42">
        <f t="shared" si="155"/>
        <v>0</v>
      </c>
    </row>
    <row r="393" spans="23:87" x14ac:dyDescent="0.25">
      <c r="W393" s="20" t="str">
        <f t="shared" si="156"/>
        <v/>
      </c>
      <c r="X393" s="10">
        <f t="shared" si="157"/>
        <v>386</v>
      </c>
      <c r="Y393" s="10" t="s">
        <v>619</v>
      </c>
      <c r="Z393" s="13" t="str">
        <f t="shared" si="158"/>
        <v/>
      </c>
      <c r="AA393" s="13" t="str">
        <f t="shared" si="159"/>
        <v/>
      </c>
      <c r="AB393" s="20" t="str">
        <f t="shared" si="160"/>
        <v/>
      </c>
      <c r="AC393" s="10">
        <f t="shared" si="161"/>
        <v>386</v>
      </c>
      <c r="AD393" s="10" t="s">
        <v>619</v>
      </c>
      <c r="AE393" s="13" t="str">
        <f t="shared" si="162"/>
        <v/>
      </c>
      <c r="AF393" s="14" t="str">
        <f t="shared" si="163"/>
        <v/>
      </c>
      <c r="AG393" s="13"/>
      <c r="AH393" s="20" t="str">
        <f t="shared" si="164"/>
        <v/>
      </c>
      <c r="AI393" s="10">
        <f t="shared" si="165"/>
        <v>386</v>
      </c>
      <c r="AJ393" s="10" t="s">
        <v>619</v>
      </c>
      <c r="AK393" s="13" t="str">
        <f t="shared" si="166"/>
        <v/>
      </c>
      <c r="AL393" s="13" t="str">
        <f t="shared" si="167"/>
        <v/>
      </c>
      <c r="AM393" s="20" t="str">
        <f t="shared" si="168"/>
        <v/>
      </c>
      <c r="AN393" s="10">
        <f t="shared" si="169"/>
        <v>386</v>
      </c>
      <c r="AO393" s="10" t="s">
        <v>619</v>
      </c>
      <c r="AP393" s="13" t="str">
        <f t="shared" si="170"/>
        <v/>
      </c>
      <c r="AQ393" s="14" t="str">
        <f t="shared" si="171"/>
        <v/>
      </c>
      <c r="BS393" s="41">
        <f t="shared" si="148"/>
        <v>0</v>
      </c>
      <c r="BT393" s="42">
        <f t="shared" si="149"/>
        <v>0</v>
      </c>
      <c r="BX393" s="41">
        <f t="shared" si="150"/>
        <v>0</v>
      </c>
      <c r="BY393" s="42">
        <f t="shared" si="151"/>
        <v>0</v>
      </c>
      <c r="CC393" s="41">
        <f t="shared" si="152"/>
        <v>0</v>
      </c>
      <c r="CD393" s="42">
        <f t="shared" si="153"/>
        <v>0</v>
      </c>
      <c r="CH393" s="41">
        <f t="shared" si="154"/>
        <v>0</v>
      </c>
      <c r="CI393" s="42">
        <f t="shared" si="155"/>
        <v>0</v>
      </c>
    </row>
    <row r="394" spans="23:87" x14ac:dyDescent="0.25">
      <c r="W394" s="20" t="str">
        <f t="shared" si="156"/>
        <v/>
      </c>
      <c r="X394" s="10">
        <f t="shared" si="157"/>
        <v>387</v>
      </c>
      <c r="Y394" s="10" t="s">
        <v>620</v>
      </c>
      <c r="Z394" s="13" t="str">
        <f t="shared" si="158"/>
        <v/>
      </c>
      <c r="AA394" s="13" t="str">
        <f t="shared" si="159"/>
        <v/>
      </c>
      <c r="AB394" s="20" t="str">
        <f t="shared" si="160"/>
        <v/>
      </c>
      <c r="AC394" s="10">
        <f t="shared" si="161"/>
        <v>387</v>
      </c>
      <c r="AD394" s="10" t="s">
        <v>620</v>
      </c>
      <c r="AE394" s="13" t="str">
        <f t="shared" si="162"/>
        <v/>
      </c>
      <c r="AF394" s="14" t="str">
        <f t="shared" si="163"/>
        <v/>
      </c>
      <c r="AG394" s="13"/>
      <c r="AH394" s="20" t="str">
        <f t="shared" si="164"/>
        <v/>
      </c>
      <c r="AI394" s="10">
        <f t="shared" si="165"/>
        <v>387</v>
      </c>
      <c r="AJ394" s="10" t="s">
        <v>620</v>
      </c>
      <c r="AK394" s="13" t="str">
        <f t="shared" si="166"/>
        <v/>
      </c>
      <c r="AL394" s="13" t="str">
        <f t="shared" si="167"/>
        <v/>
      </c>
      <c r="AM394" s="20" t="str">
        <f t="shared" si="168"/>
        <v/>
      </c>
      <c r="AN394" s="10">
        <f t="shared" si="169"/>
        <v>387</v>
      </c>
      <c r="AO394" s="10" t="s">
        <v>620</v>
      </c>
      <c r="AP394" s="13" t="str">
        <f t="shared" si="170"/>
        <v/>
      </c>
      <c r="AQ394" s="14" t="str">
        <f t="shared" si="171"/>
        <v/>
      </c>
      <c r="BS394" s="41">
        <f t="shared" ref="BS394:BS457" si="172">BR394</f>
        <v>0</v>
      </c>
      <c r="BT394" s="42">
        <f t="shared" ref="BT394:BT457" si="173">IF(BS394&gt;0,(BS394/100)*LN(100/BS394),0)</f>
        <v>0</v>
      </c>
      <c r="BX394" s="41">
        <f t="shared" ref="BX394:BX457" si="174">BW394</f>
        <v>0</v>
      </c>
      <c r="BY394" s="42">
        <f t="shared" ref="BY394:BY457" si="175">IF(BX394&gt;0,(BX394/100)*LN(100/BX394),0)</f>
        <v>0</v>
      </c>
      <c r="CC394" s="41">
        <f t="shared" ref="CC394:CC457" si="176">CB394</f>
        <v>0</v>
      </c>
      <c r="CD394" s="42">
        <f t="shared" ref="CD394:CD457" si="177">IF(CC394&gt;0,(CC394/100)*LN(100/CC394),0)</f>
        <v>0</v>
      </c>
      <c r="CH394" s="41">
        <f t="shared" ref="CH394:CH457" si="178">CG394</f>
        <v>0</v>
      </c>
      <c r="CI394" s="42">
        <f t="shared" ref="CI394:CI457" si="179">IF(CH394&gt;0,(CH394/100)*LN(100/CH394),0)</f>
        <v>0</v>
      </c>
    </row>
    <row r="395" spans="23:87" x14ac:dyDescent="0.25">
      <c r="W395" s="20" t="str">
        <f t="shared" si="156"/>
        <v/>
      </c>
      <c r="X395" s="10">
        <f t="shared" si="157"/>
        <v>388</v>
      </c>
      <c r="Y395" s="10" t="s">
        <v>621</v>
      </c>
      <c r="Z395" s="13" t="str">
        <f t="shared" si="158"/>
        <v/>
      </c>
      <c r="AA395" s="13" t="str">
        <f t="shared" si="159"/>
        <v/>
      </c>
      <c r="AB395" s="20" t="str">
        <f t="shared" si="160"/>
        <v/>
      </c>
      <c r="AC395" s="10">
        <f t="shared" si="161"/>
        <v>388</v>
      </c>
      <c r="AD395" s="10" t="s">
        <v>621</v>
      </c>
      <c r="AE395" s="13" t="str">
        <f t="shared" si="162"/>
        <v/>
      </c>
      <c r="AF395" s="14" t="str">
        <f t="shared" si="163"/>
        <v/>
      </c>
      <c r="AG395" s="13"/>
      <c r="AH395" s="20" t="str">
        <f t="shared" si="164"/>
        <v/>
      </c>
      <c r="AI395" s="10">
        <f t="shared" si="165"/>
        <v>388</v>
      </c>
      <c r="AJ395" s="10" t="s">
        <v>621</v>
      </c>
      <c r="AK395" s="13" t="str">
        <f t="shared" si="166"/>
        <v/>
      </c>
      <c r="AL395" s="13" t="str">
        <f t="shared" si="167"/>
        <v/>
      </c>
      <c r="AM395" s="20" t="str">
        <f t="shared" si="168"/>
        <v/>
      </c>
      <c r="AN395" s="10">
        <f t="shared" si="169"/>
        <v>388</v>
      </c>
      <c r="AO395" s="10" t="s">
        <v>621</v>
      </c>
      <c r="AP395" s="13" t="str">
        <f t="shared" si="170"/>
        <v/>
      </c>
      <c r="AQ395" s="14" t="str">
        <f t="shared" si="171"/>
        <v/>
      </c>
      <c r="BS395" s="41">
        <f t="shared" si="172"/>
        <v>0</v>
      </c>
      <c r="BT395" s="42">
        <f t="shared" si="173"/>
        <v>0</v>
      </c>
      <c r="BX395" s="41">
        <f t="shared" si="174"/>
        <v>0</v>
      </c>
      <c r="BY395" s="42">
        <f t="shared" si="175"/>
        <v>0</v>
      </c>
      <c r="CC395" s="41">
        <f t="shared" si="176"/>
        <v>0</v>
      </c>
      <c r="CD395" s="42">
        <f t="shared" si="177"/>
        <v>0</v>
      </c>
      <c r="CH395" s="41">
        <f t="shared" si="178"/>
        <v>0</v>
      </c>
      <c r="CI395" s="42">
        <f t="shared" si="179"/>
        <v>0</v>
      </c>
    </row>
    <row r="396" spans="23:87" x14ac:dyDescent="0.25">
      <c r="W396" s="20" t="str">
        <f t="shared" si="156"/>
        <v/>
      </c>
      <c r="X396" s="10">
        <f t="shared" si="157"/>
        <v>389</v>
      </c>
      <c r="Y396" s="10" t="s">
        <v>622</v>
      </c>
      <c r="Z396" s="13" t="str">
        <f t="shared" si="158"/>
        <v/>
      </c>
      <c r="AA396" s="13" t="str">
        <f t="shared" si="159"/>
        <v/>
      </c>
      <c r="AB396" s="20" t="str">
        <f t="shared" si="160"/>
        <v/>
      </c>
      <c r="AC396" s="10">
        <f t="shared" si="161"/>
        <v>389</v>
      </c>
      <c r="AD396" s="10" t="s">
        <v>622</v>
      </c>
      <c r="AE396" s="13" t="str">
        <f t="shared" si="162"/>
        <v/>
      </c>
      <c r="AF396" s="14" t="str">
        <f t="shared" si="163"/>
        <v/>
      </c>
      <c r="AG396" s="13"/>
      <c r="AH396" s="20" t="str">
        <f t="shared" si="164"/>
        <v/>
      </c>
      <c r="AI396" s="10">
        <f t="shared" si="165"/>
        <v>389</v>
      </c>
      <c r="AJ396" s="10" t="s">
        <v>622</v>
      </c>
      <c r="AK396" s="13" t="str">
        <f t="shared" si="166"/>
        <v/>
      </c>
      <c r="AL396" s="13" t="str">
        <f t="shared" si="167"/>
        <v/>
      </c>
      <c r="AM396" s="20" t="str">
        <f t="shared" si="168"/>
        <v/>
      </c>
      <c r="AN396" s="10">
        <f t="shared" si="169"/>
        <v>389</v>
      </c>
      <c r="AO396" s="10" t="s">
        <v>622</v>
      </c>
      <c r="AP396" s="13" t="str">
        <f t="shared" si="170"/>
        <v/>
      </c>
      <c r="AQ396" s="14" t="str">
        <f t="shared" si="171"/>
        <v/>
      </c>
      <c r="BS396" s="41">
        <f t="shared" si="172"/>
        <v>0</v>
      </c>
      <c r="BT396" s="42">
        <f t="shared" si="173"/>
        <v>0</v>
      </c>
      <c r="BX396" s="41">
        <f t="shared" si="174"/>
        <v>0</v>
      </c>
      <c r="BY396" s="42">
        <f t="shared" si="175"/>
        <v>0</v>
      </c>
      <c r="CC396" s="41">
        <f t="shared" si="176"/>
        <v>0</v>
      </c>
      <c r="CD396" s="42">
        <f t="shared" si="177"/>
        <v>0</v>
      </c>
      <c r="CH396" s="41">
        <f t="shared" si="178"/>
        <v>0</v>
      </c>
      <c r="CI396" s="42">
        <f t="shared" si="179"/>
        <v>0</v>
      </c>
    </row>
    <row r="397" spans="23:87" x14ac:dyDescent="0.25">
      <c r="W397" s="20" t="str">
        <f t="shared" si="156"/>
        <v/>
      </c>
      <c r="X397" s="10">
        <f t="shared" si="157"/>
        <v>390</v>
      </c>
      <c r="Y397" s="10" t="s">
        <v>623</v>
      </c>
      <c r="Z397" s="13" t="str">
        <f t="shared" si="158"/>
        <v/>
      </c>
      <c r="AA397" s="13" t="str">
        <f t="shared" si="159"/>
        <v/>
      </c>
      <c r="AB397" s="20" t="str">
        <f t="shared" si="160"/>
        <v/>
      </c>
      <c r="AC397" s="10">
        <f t="shared" si="161"/>
        <v>390</v>
      </c>
      <c r="AD397" s="10" t="s">
        <v>623</v>
      </c>
      <c r="AE397" s="13" t="str">
        <f t="shared" si="162"/>
        <v/>
      </c>
      <c r="AF397" s="14" t="str">
        <f t="shared" si="163"/>
        <v/>
      </c>
      <c r="AG397" s="13"/>
      <c r="AH397" s="20" t="str">
        <f t="shared" si="164"/>
        <v/>
      </c>
      <c r="AI397" s="10">
        <f t="shared" si="165"/>
        <v>390</v>
      </c>
      <c r="AJ397" s="10" t="s">
        <v>623</v>
      </c>
      <c r="AK397" s="13" t="str">
        <f t="shared" si="166"/>
        <v/>
      </c>
      <c r="AL397" s="13" t="str">
        <f t="shared" si="167"/>
        <v/>
      </c>
      <c r="AM397" s="20" t="str">
        <f t="shared" si="168"/>
        <v/>
      </c>
      <c r="AN397" s="10">
        <f t="shared" si="169"/>
        <v>390</v>
      </c>
      <c r="AO397" s="10" t="s">
        <v>623</v>
      </c>
      <c r="AP397" s="13" t="str">
        <f t="shared" si="170"/>
        <v/>
      </c>
      <c r="AQ397" s="14" t="str">
        <f t="shared" si="171"/>
        <v/>
      </c>
      <c r="BS397" s="41">
        <f t="shared" si="172"/>
        <v>0</v>
      </c>
      <c r="BT397" s="42">
        <f t="shared" si="173"/>
        <v>0</v>
      </c>
      <c r="BX397" s="41">
        <f t="shared" si="174"/>
        <v>0</v>
      </c>
      <c r="BY397" s="42">
        <f t="shared" si="175"/>
        <v>0</v>
      </c>
      <c r="CC397" s="41">
        <f t="shared" si="176"/>
        <v>0</v>
      </c>
      <c r="CD397" s="42">
        <f t="shared" si="177"/>
        <v>0</v>
      </c>
      <c r="CH397" s="41">
        <f t="shared" si="178"/>
        <v>0</v>
      </c>
      <c r="CI397" s="42">
        <f t="shared" si="179"/>
        <v>0</v>
      </c>
    </row>
    <row r="398" spans="23:87" x14ac:dyDescent="0.25">
      <c r="W398" s="20" t="str">
        <f t="shared" si="156"/>
        <v/>
      </c>
      <c r="X398" s="10">
        <f t="shared" si="157"/>
        <v>391</v>
      </c>
      <c r="Y398" s="10" t="s">
        <v>624</v>
      </c>
      <c r="Z398" s="13" t="str">
        <f t="shared" si="158"/>
        <v/>
      </c>
      <c r="AA398" s="13" t="str">
        <f t="shared" si="159"/>
        <v/>
      </c>
      <c r="AB398" s="20" t="str">
        <f t="shared" si="160"/>
        <v/>
      </c>
      <c r="AC398" s="10">
        <f t="shared" si="161"/>
        <v>391</v>
      </c>
      <c r="AD398" s="10" t="s">
        <v>624</v>
      </c>
      <c r="AE398" s="13" t="str">
        <f t="shared" si="162"/>
        <v/>
      </c>
      <c r="AF398" s="14" t="str">
        <f t="shared" si="163"/>
        <v/>
      </c>
      <c r="AG398" s="13"/>
      <c r="AH398" s="20" t="str">
        <f t="shared" si="164"/>
        <v/>
      </c>
      <c r="AI398" s="10">
        <f t="shared" si="165"/>
        <v>391</v>
      </c>
      <c r="AJ398" s="10" t="s">
        <v>624</v>
      </c>
      <c r="AK398" s="13" t="str">
        <f t="shared" si="166"/>
        <v/>
      </c>
      <c r="AL398" s="13" t="str">
        <f t="shared" si="167"/>
        <v/>
      </c>
      <c r="AM398" s="20" t="str">
        <f t="shared" si="168"/>
        <v/>
      </c>
      <c r="AN398" s="10">
        <f t="shared" si="169"/>
        <v>391</v>
      </c>
      <c r="AO398" s="10" t="s">
        <v>624</v>
      </c>
      <c r="AP398" s="13" t="str">
        <f t="shared" si="170"/>
        <v/>
      </c>
      <c r="AQ398" s="14" t="str">
        <f t="shared" si="171"/>
        <v/>
      </c>
      <c r="BS398" s="41">
        <f t="shared" si="172"/>
        <v>0</v>
      </c>
      <c r="BT398" s="42">
        <f t="shared" si="173"/>
        <v>0</v>
      </c>
      <c r="BX398" s="41">
        <f t="shared" si="174"/>
        <v>0</v>
      </c>
      <c r="BY398" s="42">
        <f t="shared" si="175"/>
        <v>0</v>
      </c>
      <c r="CC398" s="41">
        <f t="shared" si="176"/>
        <v>0</v>
      </c>
      <c r="CD398" s="42">
        <f t="shared" si="177"/>
        <v>0</v>
      </c>
      <c r="CH398" s="41">
        <f t="shared" si="178"/>
        <v>0</v>
      </c>
      <c r="CI398" s="42">
        <f t="shared" si="179"/>
        <v>0</v>
      </c>
    </row>
    <row r="399" spans="23:87" x14ac:dyDescent="0.25">
      <c r="W399" s="20" t="str">
        <f t="shared" si="156"/>
        <v/>
      </c>
      <c r="X399" s="10">
        <f t="shared" si="157"/>
        <v>392</v>
      </c>
      <c r="Y399" s="10" t="s">
        <v>625</v>
      </c>
      <c r="Z399" s="13" t="str">
        <f t="shared" si="158"/>
        <v/>
      </c>
      <c r="AA399" s="13" t="str">
        <f t="shared" si="159"/>
        <v/>
      </c>
      <c r="AB399" s="20" t="str">
        <f t="shared" si="160"/>
        <v/>
      </c>
      <c r="AC399" s="10">
        <f t="shared" si="161"/>
        <v>392</v>
      </c>
      <c r="AD399" s="10" t="s">
        <v>625</v>
      </c>
      <c r="AE399" s="13" t="str">
        <f t="shared" si="162"/>
        <v/>
      </c>
      <c r="AF399" s="14" t="str">
        <f t="shared" si="163"/>
        <v/>
      </c>
      <c r="AG399" s="13"/>
      <c r="AH399" s="20" t="str">
        <f t="shared" si="164"/>
        <v/>
      </c>
      <c r="AI399" s="10">
        <f t="shared" si="165"/>
        <v>392</v>
      </c>
      <c r="AJ399" s="10" t="s">
        <v>625</v>
      </c>
      <c r="AK399" s="13" t="str">
        <f t="shared" si="166"/>
        <v/>
      </c>
      <c r="AL399" s="13" t="str">
        <f t="shared" si="167"/>
        <v/>
      </c>
      <c r="AM399" s="20" t="str">
        <f t="shared" si="168"/>
        <v/>
      </c>
      <c r="AN399" s="10">
        <f t="shared" si="169"/>
        <v>392</v>
      </c>
      <c r="AO399" s="10" t="s">
        <v>625</v>
      </c>
      <c r="AP399" s="13" t="str">
        <f t="shared" si="170"/>
        <v/>
      </c>
      <c r="AQ399" s="14" t="str">
        <f t="shared" si="171"/>
        <v/>
      </c>
      <c r="BS399" s="41">
        <f t="shared" si="172"/>
        <v>0</v>
      </c>
      <c r="BT399" s="42">
        <f t="shared" si="173"/>
        <v>0</v>
      </c>
      <c r="BX399" s="41">
        <f t="shared" si="174"/>
        <v>0</v>
      </c>
      <c r="BY399" s="42">
        <f t="shared" si="175"/>
        <v>0</v>
      </c>
      <c r="CC399" s="41">
        <f t="shared" si="176"/>
        <v>0</v>
      </c>
      <c r="CD399" s="42">
        <f t="shared" si="177"/>
        <v>0</v>
      </c>
      <c r="CH399" s="41">
        <f t="shared" si="178"/>
        <v>0</v>
      </c>
      <c r="CI399" s="42">
        <f t="shared" si="179"/>
        <v>0</v>
      </c>
    </row>
    <row r="400" spans="23:87" x14ac:dyDescent="0.25">
      <c r="W400" s="20" t="str">
        <f t="shared" si="156"/>
        <v/>
      </c>
      <c r="X400" s="10">
        <f t="shared" si="157"/>
        <v>393</v>
      </c>
      <c r="Y400" s="10" t="s">
        <v>626</v>
      </c>
      <c r="Z400" s="13" t="str">
        <f t="shared" si="158"/>
        <v/>
      </c>
      <c r="AA400" s="13" t="str">
        <f t="shared" si="159"/>
        <v/>
      </c>
      <c r="AB400" s="20" t="str">
        <f t="shared" si="160"/>
        <v/>
      </c>
      <c r="AC400" s="10">
        <f t="shared" si="161"/>
        <v>393</v>
      </c>
      <c r="AD400" s="10" t="s">
        <v>626</v>
      </c>
      <c r="AE400" s="13" t="str">
        <f t="shared" si="162"/>
        <v/>
      </c>
      <c r="AF400" s="14" t="str">
        <f t="shared" si="163"/>
        <v/>
      </c>
      <c r="AG400" s="13"/>
      <c r="AH400" s="20" t="str">
        <f t="shared" si="164"/>
        <v/>
      </c>
      <c r="AI400" s="10">
        <f t="shared" si="165"/>
        <v>393</v>
      </c>
      <c r="AJ400" s="10" t="s">
        <v>626</v>
      </c>
      <c r="AK400" s="13" t="str">
        <f t="shared" si="166"/>
        <v/>
      </c>
      <c r="AL400" s="13" t="str">
        <f t="shared" si="167"/>
        <v/>
      </c>
      <c r="AM400" s="20" t="str">
        <f t="shared" si="168"/>
        <v/>
      </c>
      <c r="AN400" s="10">
        <f t="shared" si="169"/>
        <v>393</v>
      </c>
      <c r="AO400" s="10" t="s">
        <v>626</v>
      </c>
      <c r="AP400" s="13" t="str">
        <f t="shared" si="170"/>
        <v/>
      </c>
      <c r="AQ400" s="14" t="str">
        <f t="shared" si="171"/>
        <v/>
      </c>
      <c r="BS400" s="41">
        <f t="shared" si="172"/>
        <v>0</v>
      </c>
      <c r="BT400" s="42">
        <f t="shared" si="173"/>
        <v>0</v>
      </c>
      <c r="BX400" s="41">
        <f t="shared" si="174"/>
        <v>0</v>
      </c>
      <c r="BY400" s="42">
        <f t="shared" si="175"/>
        <v>0</v>
      </c>
      <c r="CC400" s="41">
        <f t="shared" si="176"/>
        <v>0</v>
      </c>
      <c r="CD400" s="42">
        <f t="shared" si="177"/>
        <v>0</v>
      </c>
      <c r="CH400" s="41">
        <f t="shared" si="178"/>
        <v>0</v>
      </c>
      <c r="CI400" s="42">
        <f t="shared" si="179"/>
        <v>0</v>
      </c>
    </row>
    <row r="401" spans="23:87" x14ac:dyDescent="0.25">
      <c r="W401" s="20" t="str">
        <f t="shared" si="156"/>
        <v/>
      </c>
      <c r="X401" s="10">
        <f t="shared" si="157"/>
        <v>394</v>
      </c>
      <c r="Y401" s="10" t="s">
        <v>627</v>
      </c>
      <c r="Z401" s="13" t="str">
        <f t="shared" si="158"/>
        <v/>
      </c>
      <c r="AA401" s="13" t="str">
        <f t="shared" si="159"/>
        <v/>
      </c>
      <c r="AB401" s="20" t="str">
        <f t="shared" si="160"/>
        <v/>
      </c>
      <c r="AC401" s="10">
        <f t="shared" si="161"/>
        <v>394</v>
      </c>
      <c r="AD401" s="10" t="s">
        <v>627</v>
      </c>
      <c r="AE401" s="13" t="str">
        <f t="shared" si="162"/>
        <v/>
      </c>
      <c r="AF401" s="14" t="str">
        <f t="shared" si="163"/>
        <v/>
      </c>
      <c r="AG401" s="13"/>
      <c r="AH401" s="20" t="str">
        <f t="shared" si="164"/>
        <v/>
      </c>
      <c r="AI401" s="10">
        <f t="shared" si="165"/>
        <v>394</v>
      </c>
      <c r="AJ401" s="10" t="s">
        <v>627</v>
      </c>
      <c r="AK401" s="13" t="str">
        <f t="shared" si="166"/>
        <v/>
      </c>
      <c r="AL401" s="13" t="str">
        <f t="shared" si="167"/>
        <v/>
      </c>
      <c r="AM401" s="20" t="str">
        <f t="shared" si="168"/>
        <v/>
      </c>
      <c r="AN401" s="10">
        <f t="shared" si="169"/>
        <v>394</v>
      </c>
      <c r="AO401" s="10" t="s">
        <v>627</v>
      </c>
      <c r="AP401" s="13" t="str">
        <f t="shared" si="170"/>
        <v/>
      </c>
      <c r="AQ401" s="14" t="str">
        <f t="shared" si="171"/>
        <v/>
      </c>
      <c r="BS401" s="41">
        <f t="shared" si="172"/>
        <v>0</v>
      </c>
      <c r="BT401" s="42">
        <f t="shared" si="173"/>
        <v>0</v>
      </c>
      <c r="BX401" s="41">
        <f t="shared" si="174"/>
        <v>0</v>
      </c>
      <c r="BY401" s="42">
        <f t="shared" si="175"/>
        <v>0</v>
      </c>
      <c r="CC401" s="41">
        <f t="shared" si="176"/>
        <v>0</v>
      </c>
      <c r="CD401" s="42">
        <f t="shared" si="177"/>
        <v>0</v>
      </c>
      <c r="CH401" s="41">
        <f t="shared" si="178"/>
        <v>0</v>
      </c>
      <c r="CI401" s="42">
        <f t="shared" si="179"/>
        <v>0</v>
      </c>
    </row>
    <row r="402" spans="23:87" x14ac:dyDescent="0.25">
      <c r="W402" s="20" t="str">
        <f t="shared" si="156"/>
        <v/>
      </c>
      <c r="X402" s="10">
        <f t="shared" si="157"/>
        <v>395</v>
      </c>
      <c r="Y402" s="10" t="s">
        <v>628</v>
      </c>
      <c r="Z402" s="13" t="str">
        <f t="shared" si="158"/>
        <v/>
      </c>
      <c r="AA402" s="13" t="str">
        <f t="shared" si="159"/>
        <v/>
      </c>
      <c r="AB402" s="20" t="str">
        <f t="shared" si="160"/>
        <v/>
      </c>
      <c r="AC402" s="10">
        <f t="shared" si="161"/>
        <v>395</v>
      </c>
      <c r="AD402" s="10" t="s">
        <v>628</v>
      </c>
      <c r="AE402" s="13" t="str">
        <f t="shared" si="162"/>
        <v/>
      </c>
      <c r="AF402" s="14" t="str">
        <f t="shared" si="163"/>
        <v/>
      </c>
      <c r="AG402" s="13"/>
      <c r="AH402" s="20" t="str">
        <f t="shared" si="164"/>
        <v/>
      </c>
      <c r="AI402" s="10">
        <f t="shared" si="165"/>
        <v>395</v>
      </c>
      <c r="AJ402" s="10" t="s">
        <v>628</v>
      </c>
      <c r="AK402" s="13" t="str">
        <f t="shared" si="166"/>
        <v/>
      </c>
      <c r="AL402" s="13" t="str">
        <f t="shared" si="167"/>
        <v/>
      </c>
      <c r="AM402" s="20" t="str">
        <f t="shared" si="168"/>
        <v/>
      </c>
      <c r="AN402" s="10">
        <f t="shared" si="169"/>
        <v>395</v>
      </c>
      <c r="AO402" s="10" t="s">
        <v>628</v>
      </c>
      <c r="AP402" s="13" t="str">
        <f t="shared" si="170"/>
        <v/>
      </c>
      <c r="AQ402" s="14" t="str">
        <f t="shared" si="171"/>
        <v/>
      </c>
      <c r="BS402" s="41">
        <f t="shared" si="172"/>
        <v>0</v>
      </c>
      <c r="BT402" s="42">
        <f t="shared" si="173"/>
        <v>0</v>
      </c>
      <c r="BX402" s="41">
        <f t="shared" si="174"/>
        <v>0</v>
      </c>
      <c r="BY402" s="42">
        <f t="shared" si="175"/>
        <v>0</v>
      </c>
      <c r="CC402" s="41">
        <f t="shared" si="176"/>
        <v>0</v>
      </c>
      <c r="CD402" s="42">
        <f t="shared" si="177"/>
        <v>0</v>
      </c>
      <c r="CH402" s="41">
        <f t="shared" si="178"/>
        <v>0</v>
      </c>
      <c r="CI402" s="42">
        <f t="shared" si="179"/>
        <v>0</v>
      </c>
    </row>
    <row r="403" spans="23:87" x14ac:dyDescent="0.25">
      <c r="W403" s="20" t="str">
        <f t="shared" si="156"/>
        <v/>
      </c>
      <c r="X403" s="10">
        <f t="shared" si="157"/>
        <v>396</v>
      </c>
      <c r="Y403" s="10" t="s">
        <v>629</v>
      </c>
      <c r="Z403" s="13" t="str">
        <f t="shared" si="158"/>
        <v/>
      </c>
      <c r="AA403" s="13" t="str">
        <f t="shared" si="159"/>
        <v/>
      </c>
      <c r="AB403" s="20" t="str">
        <f t="shared" si="160"/>
        <v/>
      </c>
      <c r="AC403" s="10">
        <f t="shared" si="161"/>
        <v>396</v>
      </c>
      <c r="AD403" s="10" t="s">
        <v>629</v>
      </c>
      <c r="AE403" s="13" t="str">
        <f t="shared" si="162"/>
        <v/>
      </c>
      <c r="AF403" s="14" t="str">
        <f t="shared" si="163"/>
        <v/>
      </c>
      <c r="AG403" s="13"/>
      <c r="AH403" s="20" t="str">
        <f t="shared" si="164"/>
        <v/>
      </c>
      <c r="AI403" s="10">
        <f t="shared" si="165"/>
        <v>396</v>
      </c>
      <c r="AJ403" s="10" t="s">
        <v>629</v>
      </c>
      <c r="AK403" s="13" t="str">
        <f t="shared" si="166"/>
        <v/>
      </c>
      <c r="AL403" s="13" t="str">
        <f t="shared" si="167"/>
        <v/>
      </c>
      <c r="AM403" s="20" t="str">
        <f t="shared" si="168"/>
        <v/>
      </c>
      <c r="AN403" s="10">
        <f t="shared" si="169"/>
        <v>396</v>
      </c>
      <c r="AO403" s="10" t="s">
        <v>629</v>
      </c>
      <c r="AP403" s="13" t="str">
        <f t="shared" si="170"/>
        <v/>
      </c>
      <c r="AQ403" s="14" t="str">
        <f t="shared" si="171"/>
        <v/>
      </c>
      <c r="BS403" s="41">
        <f t="shared" si="172"/>
        <v>0</v>
      </c>
      <c r="BT403" s="42">
        <f t="shared" si="173"/>
        <v>0</v>
      </c>
      <c r="BX403" s="41">
        <f t="shared" si="174"/>
        <v>0</v>
      </c>
      <c r="BY403" s="42">
        <f t="shared" si="175"/>
        <v>0</v>
      </c>
      <c r="CC403" s="41">
        <f t="shared" si="176"/>
        <v>0</v>
      </c>
      <c r="CD403" s="42">
        <f t="shared" si="177"/>
        <v>0</v>
      </c>
      <c r="CH403" s="41">
        <f t="shared" si="178"/>
        <v>0</v>
      </c>
      <c r="CI403" s="42">
        <f t="shared" si="179"/>
        <v>0</v>
      </c>
    </row>
    <row r="404" spans="23:87" x14ac:dyDescent="0.25">
      <c r="W404" s="20" t="str">
        <f t="shared" si="156"/>
        <v/>
      </c>
      <c r="X404" s="10">
        <f t="shared" si="157"/>
        <v>397</v>
      </c>
      <c r="Y404" s="10" t="s">
        <v>630</v>
      </c>
      <c r="Z404" s="13" t="str">
        <f t="shared" si="158"/>
        <v/>
      </c>
      <c r="AA404" s="13" t="str">
        <f t="shared" si="159"/>
        <v/>
      </c>
      <c r="AB404" s="20" t="str">
        <f t="shared" si="160"/>
        <v/>
      </c>
      <c r="AC404" s="10">
        <f t="shared" si="161"/>
        <v>397</v>
      </c>
      <c r="AD404" s="10" t="s">
        <v>630</v>
      </c>
      <c r="AE404" s="13" t="str">
        <f t="shared" si="162"/>
        <v/>
      </c>
      <c r="AF404" s="14" t="str">
        <f t="shared" si="163"/>
        <v/>
      </c>
      <c r="AG404" s="13"/>
      <c r="AH404" s="20" t="str">
        <f t="shared" si="164"/>
        <v/>
      </c>
      <c r="AI404" s="10">
        <f t="shared" si="165"/>
        <v>397</v>
      </c>
      <c r="AJ404" s="10" t="s">
        <v>630</v>
      </c>
      <c r="AK404" s="13" t="str">
        <f t="shared" si="166"/>
        <v/>
      </c>
      <c r="AL404" s="13" t="str">
        <f t="shared" si="167"/>
        <v/>
      </c>
      <c r="AM404" s="20" t="str">
        <f t="shared" si="168"/>
        <v/>
      </c>
      <c r="AN404" s="10">
        <f t="shared" si="169"/>
        <v>397</v>
      </c>
      <c r="AO404" s="10" t="s">
        <v>630</v>
      </c>
      <c r="AP404" s="13" t="str">
        <f t="shared" si="170"/>
        <v/>
      </c>
      <c r="AQ404" s="14" t="str">
        <f t="shared" si="171"/>
        <v/>
      </c>
      <c r="BS404" s="41">
        <f t="shared" si="172"/>
        <v>0</v>
      </c>
      <c r="BT404" s="42">
        <f t="shared" si="173"/>
        <v>0</v>
      </c>
      <c r="BX404" s="41">
        <f t="shared" si="174"/>
        <v>0</v>
      </c>
      <c r="BY404" s="42">
        <f t="shared" si="175"/>
        <v>0</v>
      </c>
      <c r="CC404" s="41">
        <f t="shared" si="176"/>
        <v>0</v>
      </c>
      <c r="CD404" s="42">
        <f t="shared" si="177"/>
        <v>0</v>
      </c>
      <c r="CH404" s="41">
        <f t="shared" si="178"/>
        <v>0</v>
      </c>
      <c r="CI404" s="42">
        <f t="shared" si="179"/>
        <v>0</v>
      </c>
    </row>
    <row r="405" spans="23:87" x14ac:dyDescent="0.25">
      <c r="W405" s="20" t="str">
        <f t="shared" si="156"/>
        <v/>
      </c>
      <c r="X405" s="10">
        <f t="shared" si="157"/>
        <v>398</v>
      </c>
      <c r="Y405" s="10" t="s">
        <v>631</v>
      </c>
      <c r="Z405" s="13" t="str">
        <f t="shared" si="158"/>
        <v/>
      </c>
      <c r="AA405" s="13" t="str">
        <f t="shared" si="159"/>
        <v/>
      </c>
      <c r="AB405" s="20" t="str">
        <f t="shared" si="160"/>
        <v/>
      </c>
      <c r="AC405" s="10">
        <f t="shared" si="161"/>
        <v>398</v>
      </c>
      <c r="AD405" s="10" t="s">
        <v>631</v>
      </c>
      <c r="AE405" s="13" t="str">
        <f t="shared" si="162"/>
        <v/>
      </c>
      <c r="AF405" s="14" t="str">
        <f t="shared" si="163"/>
        <v/>
      </c>
      <c r="AG405" s="13"/>
      <c r="AH405" s="20" t="str">
        <f t="shared" si="164"/>
        <v/>
      </c>
      <c r="AI405" s="10">
        <f t="shared" si="165"/>
        <v>398</v>
      </c>
      <c r="AJ405" s="10" t="s">
        <v>631</v>
      </c>
      <c r="AK405" s="13" t="str">
        <f t="shared" si="166"/>
        <v/>
      </c>
      <c r="AL405" s="13" t="str">
        <f t="shared" si="167"/>
        <v/>
      </c>
      <c r="AM405" s="20" t="str">
        <f t="shared" si="168"/>
        <v/>
      </c>
      <c r="AN405" s="10">
        <f t="shared" si="169"/>
        <v>398</v>
      </c>
      <c r="AO405" s="10" t="s">
        <v>631</v>
      </c>
      <c r="AP405" s="13" t="str">
        <f t="shared" si="170"/>
        <v/>
      </c>
      <c r="AQ405" s="14" t="str">
        <f t="shared" si="171"/>
        <v/>
      </c>
      <c r="BS405" s="41">
        <f t="shared" si="172"/>
        <v>0</v>
      </c>
      <c r="BT405" s="42">
        <f t="shared" si="173"/>
        <v>0</v>
      </c>
      <c r="BX405" s="41">
        <f t="shared" si="174"/>
        <v>0</v>
      </c>
      <c r="BY405" s="42">
        <f t="shared" si="175"/>
        <v>0</v>
      </c>
      <c r="CC405" s="41">
        <f t="shared" si="176"/>
        <v>0</v>
      </c>
      <c r="CD405" s="42">
        <f t="shared" si="177"/>
        <v>0</v>
      </c>
      <c r="CH405" s="41">
        <f t="shared" si="178"/>
        <v>0</v>
      </c>
      <c r="CI405" s="42">
        <f t="shared" si="179"/>
        <v>0</v>
      </c>
    </row>
    <row r="406" spans="23:87" x14ac:dyDescent="0.25">
      <c r="W406" s="20" t="str">
        <f t="shared" si="156"/>
        <v/>
      </c>
      <c r="X406" s="10">
        <f t="shared" si="157"/>
        <v>399</v>
      </c>
      <c r="Y406" s="10" t="s">
        <v>632</v>
      </c>
      <c r="Z406" s="13" t="str">
        <f t="shared" si="158"/>
        <v/>
      </c>
      <c r="AA406" s="13" t="str">
        <f t="shared" si="159"/>
        <v/>
      </c>
      <c r="AB406" s="20" t="str">
        <f t="shared" si="160"/>
        <v/>
      </c>
      <c r="AC406" s="10">
        <f t="shared" si="161"/>
        <v>399</v>
      </c>
      <c r="AD406" s="10" t="s">
        <v>632</v>
      </c>
      <c r="AE406" s="13" t="str">
        <f t="shared" si="162"/>
        <v/>
      </c>
      <c r="AF406" s="14" t="str">
        <f t="shared" si="163"/>
        <v/>
      </c>
      <c r="AG406" s="13"/>
      <c r="AH406" s="20" t="str">
        <f t="shared" si="164"/>
        <v/>
      </c>
      <c r="AI406" s="10">
        <f t="shared" si="165"/>
        <v>399</v>
      </c>
      <c r="AJ406" s="10" t="s">
        <v>632</v>
      </c>
      <c r="AK406" s="13" t="str">
        <f t="shared" si="166"/>
        <v/>
      </c>
      <c r="AL406" s="13" t="str">
        <f t="shared" si="167"/>
        <v/>
      </c>
      <c r="AM406" s="20" t="str">
        <f t="shared" si="168"/>
        <v/>
      </c>
      <c r="AN406" s="10">
        <f t="shared" si="169"/>
        <v>399</v>
      </c>
      <c r="AO406" s="10" t="s">
        <v>632</v>
      </c>
      <c r="AP406" s="13" t="str">
        <f t="shared" si="170"/>
        <v/>
      </c>
      <c r="AQ406" s="14" t="str">
        <f t="shared" si="171"/>
        <v/>
      </c>
      <c r="BS406" s="41">
        <f t="shared" si="172"/>
        <v>0</v>
      </c>
      <c r="BT406" s="42">
        <f t="shared" si="173"/>
        <v>0</v>
      </c>
      <c r="BX406" s="41">
        <f t="shared" si="174"/>
        <v>0</v>
      </c>
      <c r="BY406" s="42">
        <f t="shared" si="175"/>
        <v>0</v>
      </c>
      <c r="CC406" s="41">
        <f t="shared" si="176"/>
        <v>0</v>
      </c>
      <c r="CD406" s="42">
        <f t="shared" si="177"/>
        <v>0</v>
      </c>
      <c r="CH406" s="41">
        <f t="shared" si="178"/>
        <v>0</v>
      </c>
      <c r="CI406" s="42">
        <f t="shared" si="179"/>
        <v>0</v>
      </c>
    </row>
    <row r="407" spans="23:87" x14ac:dyDescent="0.25">
      <c r="W407" s="20" t="str">
        <f t="shared" si="156"/>
        <v/>
      </c>
      <c r="X407" s="10">
        <f t="shared" si="157"/>
        <v>400</v>
      </c>
      <c r="Y407" s="10" t="s">
        <v>633</v>
      </c>
      <c r="Z407" s="13" t="str">
        <f t="shared" si="158"/>
        <v/>
      </c>
      <c r="AA407" s="13" t="str">
        <f t="shared" si="159"/>
        <v/>
      </c>
      <c r="AB407" s="20" t="str">
        <f t="shared" si="160"/>
        <v/>
      </c>
      <c r="AC407" s="10">
        <f t="shared" si="161"/>
        <v>400</v>
      </c>
      <c r="AD407" s="10" t="s">
        <v>633</v>
      </c>
      <c r="AE407" s="13" t="str">
        <f t="shared" si="162"/>
        <v/>
      </c>
      <c r="AF407" s="14" t="str">
        <f t="shared" si="163"/>
        <v/>
      </c>
      <c r="AG407" s="13"/>
      <c r="AH407" s="20" t="str">
        <f t="shared" si="164"/>
        <v/>
      </c>
      <c r="AI407" s="10">
        <f t="shared" si="165"/>
        <v>400</v>
      </c>
      <c r="AJ407" s="10" t="s">
        <v>633</v>
      </c>
      <c r="AK407" s="13" t="str">
        <f t="shared" si="166"/>
        <v/>
      </c>
      <c r="AL407" s="13" t="str">
        <f t="shared" si="167"/>
        <v/>
      </c>
      <c r="AM407" s="20" t="str">
        <f t="shared" si="168"/>
        <v/>
      </c>
      <c r="AN407" s="10">
        <f t="shared" si="169"/>
        <v>400</v>
      </c>
      <c r="AO407" s="10" t="s">
        <v>633</v>
      </c>
      <c r="AP407" s="13" t="str">
        <f t="shared" si="170"/>
        <v/>
      </c>
      <c r="AQ407" s="14" t="str">
        <f t="shared" si="171"/>
        <v/>
      </c>
      <c r="BS407" s="41">
        <f t="shared" si="172"/>
        <v>0</v>
      </c>
      <c r="BT407" s="42">
        <f t="shared" si="173"/>
        <v>0</v>
      </c>
      <c r="BX407" s="41">
        <f t="shared" si="174"/>
        <v>0</v>
      </c>
      <c r="BY407" s="42">
        <f t="shared" si="175"/>
        <v>0</v>
      </c>
      <c r="CC407" s="41">
        <f t="shared" si="176"/>
        <v>0</v>
      </c>
      <c r="CD407" s="42">
        <f t="shared" si="177"/>
        <v>0</v>
      </c>
      <c r="CH407" s="41">
        <f t="shared" si="178"/>
        <v>0</v>
      </c>
      <c r="CI407" s="42">
        <f t="shared" si="179"/>
        <v>0</v>
      </c>
    </row>
    <row r="408" spans="23:87" x14ac:dyDescent="0.25">
      <c r="W408" s="20" t="str">
        <f t="shared" si="156"/>
        <v/>
      </c>
      <c r="X408" s="10">
        <f t="shared" si="157"/>
        <v>401</v>
      </c>
      <c r="Y408" s="10" t="s">
        <v>634</v>
      </c>
      <c r="Z408" s="13" t="str">
        <f t="shared" si="158"/>
        <v/>
      </c>
      <c r="AA408" s="13" t="str">
        <f t="shared" si="159"/>
        <v/>
      </c>
      <c r="AB408" s="20" t="str">
        <f t="shared" si="160"/>
        <v/>
      </c>
      <c r="AC408" s="10">
        <f t="shared" si="161"/>
        <v>401</v>
      </c>
      <c r="AD408" s="10" t="s">
        <v>634</v>
      </c>
      <c r="AE408" s="13" t="str">
        <f t="shared" si="162"/>
        <v/>
      </c>
      <c r="AF408" s="14" t="str">
        <f t="shared" si="163"/>
        <v/>
      </c>
      <c r="AG408" s="13"/>
      <c r="AH408" s="20" t="str">
        <f t="shared" si="164"/>
        <v/>
      </c>
      <c r="AI408" s="10">
        <f t="shared" si="165"/>
        <v>401</v>
      </c>
      <c r="AJ408" s="10" t="s">
        <v>634</v>
      </c>
      <c r="AK408" s="13" t="str">
        <f t="shared" si="166"/>
        <v/>
      </c>
      <c r="AL408" s="13" t="str">
        <f t="shared" si="167"/>
        <v/>
      </c>
      <c r="AM408" s="20" t="str">
        <f t="shared" si="168"/>
        <v/>
      </c>
      <c r="AN408" s="10">
        <f t="shared" si="169"/>
        <v>401</v>
      </c>
      <c r="AO408" s="10" t="s">
        <v>634</v>
      </c>
      <c r="AP408" s="13" t="str">
        <f t="shared" si="170"/>
        <v/>
      </c>
      <c r="AQ408" s="14" t="str">
        <f t="shared" si="171"/>
        <v/>
      </c>
      <c r="BS408" s="41">
        <f t="shared" si="172"/>
        <v>0</v>
      </c>
      <c r="BT408" s="42">
        <f t="shared" si="173"/>
        <v>0</v>
      </c>
      <c r="BX408" s="41">
        <f t="shared" si="174"/>
        <v>0</v>
      </c>
      <c r="BY408" s="42">
        <f t="shared" si="175"/>
        <v>0</v>
      </c>
      <c r="CC408" s="41">
        <f t="shared" si="176"/>
        <v>0</v>
      </c>
      <c r="CD408" s="42">
        <f t="shared" si="177"/>
        <v>0</v>
      </c>
      <c r="CH408" s="41">
        <f t="shared" si="178"/>
        <v>0</v>
      </c>
      <c r="CI408" s="42">
        <f t="shared" si="179"/>
        <v>0</v>
      </c>
    </row>
    <row r="409" spans="23:87" x14ac:dyDescent="0.25">
      <c r="W409" s="20" t="str">
        <f t="shared" si="156"/>
        <v/>
      </c>
      <c r="X409" s="10">
        <f t="shared" si="157"/>
        <v>402</v>
      </c>
      <c r="Y409" s="10" t="s">
        <v>635</v>
      </c>
      <c r="Z409" s="13" t="str">
        <f t="shared" si="158"/>
        <v/>
      </c>
      <c r="AA409" s="13" t="str">
        <f t="shared" si="159"/>
        <v/>
      </c>
      <c r="AB409" s="20" t="str">
        <f t="shared" si="160"/>
        <v/>
      </c>
      <c r="AC409" s="10">
        <f t="shared" si="161"/>
        <v>402</v>
      </c>
      <c r="AD409" s="10" t="s">
        <v>635</v>
      </c>
      <c r="AE409" s="13" t="str">
        <f t="shared" si="162"/>
        <v/>
      </c>
      <c r="AF409" s="14" t="str">
        <f t="shared" si="163"/>
        <v/>
      </c>
      <c r="AG409" s="13"/>
      <c r="AH409" s="20" t="str">
        <f t="shared" si="164"/>
        <v/>
      </c>
      <c r="AI409" s="10">
        <f t="shared" si="165"/>
        <v>402</v>
      </c>
      <c r="AJ409" s="10" t="s">
        <v>635</v>
      </c>
      <c r="AK409" s="13" t="str">
        <f t="shared" si="166"/>
        <v/>
      </c>
      <c r="AL409" s="13" t="str">
        <f t="shared" si="167"/>
        <v/>
      </c>
      <c r="AM409" s="20" t="str">
        <f t="shared" si="168"/>
        <v/>
      </c>
      <c r="AN409" s="10">
        <f t="shared" si="169"/>
        <v>402</v>
      </c>
      <c r="AO409" s="10" t="s">
        <v>635</v>
      </c>
      <c r="AP409" s="13" t="str">
        <f t="shared" si="170"/>
        <v/>
      </c>
      <c r="AQ409" s="14" t="str">
        <f t="shared" si="171"/>
        <v/>
      </c>
      <c r="BS409" s="41">
        <f t="shared" si="172"/>
        <v>0</v>
      </c>
      <c r="BT409" s="42">
        <f t="shared" si="173"/>
        <v>0</v>
      </c>
      <c r="BX409" s="41">
        <f t="shared" si="174"/>
        <v>0</v>
      </c>
      <c r="BY409" s="42">
        <f t="shared" si="175"/>
        <v>0</v>
      </c>
      <c r="CC409" s="41">
        <f t="shared" si="176"/>
        <v>0</v>
      </c>
      <c r="CD409" s="42">
        <f t="shared" si="177"/>
        <v>0</v>
      </c>
      <c r="CH409" s="41">
        <f t="shared" si="178"/>
        <v>0</v>
      </c>
      <c r="CI409" s="42">
        <f t="shared" si="179"/>
        <v>0</v>
      </c>
    </row>
    <row r="410" spans="23:87" x14ac:dyDescent="0.25">
      <c r="W410" s="20" t="str">
        <f t="shared" si="156"/>
        <v/>
      </c>
      <c r="X410" s="10">
        <f t="shared" si="157"/>
        <v>403</v>
      </c>
      <c r="Y410" s="10" t="s">
        <v>636</v>
      </c>
      <c r="Z410" s="13" t="str">
        <f t="shared" si="158"/>
        <v/>
      </c>
      <c r="AA410" s="13" t="str">
        <f t="shared" si="159"/>
        <v/>
      </c>
      <c r="AB410" s="20" t="str">
        <f t="shared" si="160"/>
        <v/>
      </c>
      <c r="AC410" s="10">
        <f t="shared" si="161"/>
        <v>403</v>
      </c>
      <c r="AD410" s="10" t="s">
        <v>636</v>
      </c>
      <c r="AE410" s="13" t="str">
        <f t="shared" si="162"/>
        <v/>
      </c>
      <c r="AF410" s="14" t="str">
        <f t="shared" si="163"/>
        <v/>
      </c>
      <c r="AG410" s="13"/>
      <c r="AH410" s="20" t="str">
        <f t="shared" si="164"/>
        <v/>
      </c>
      <c r="AI410" s="10">
        <f t="shared" si="165"/>
        <v>403</v>
      </c>
      <c r="AJ410" s="10" t="s">
        <v>636</v>
      </c>
      <c r="AK410" s="13" t="str">
        <f t="shared" si="166"/>
        <v/>
      </c>
      <c r="AL410" s="13" t="str">
        <f t="shared" si="167"/>
        <v/>
      </c>
      <c r="AM410" s="20" t="str">
        <f t="shared" si="168"/>
        <v/>
      </c>
      <c r="AN410" s="10">
        <f t="shared" si="169"/>
        <v>403</v>
      </c>
      <c r="AO410" s="10" t="s">
        <v>636</v>
      </c>
      <c r="AP410" s="13" t="str">
        <f t="shared" si="170"/>
        <v/>
      </c>
      <c r="AQ410" s="14" t="str">
        <f t="shared" si="171"/>
        <v/>
      </c>
      <c r="BS410" s="41">
        <f t="shared" si="172"/>
        <v>0</v>
      </c>
      <c r="BT410" s="42">
        <f t="shared" si="173"/>
        <v>0</v>
      </c>
      <c r="BX410" s="41">
        <f t="shared" si="174"/>
        <v>0</v>
      </c>
      <c r="BY410" s="42">
        <f t="shared" si="175"/>
        <v>0</v>
      </c>
      <c r="CC410" s="41">
        <f t="shared" si="176"/>
        <v>0</v>
      </c>
      <c r="CD410" s="42">
        <f t="shared" si="177"/>
        <v>0</v>
      </c>
      <c r="CH410" s="41">
        <f t="shared" si="178"/>
        <v>0</v>
      </c>
      <c r="CI410" s="42">
        <f t="shared" si="179"/>
        <v>0</v>
      </c>
    </row>
    <row r="411" spans="23:87" x14ac:dyDescent="0.25">
      <c r="W411" s="20" t="str">
        <f t="shared" si="156"/>
        <v/>
      </c>
      <c r="X411" s="10">
        <f t="shared" si="157"/>
        <v>404</v>
      </c>
      <c r="Y411" s="10" t="s">
        <v>637</v>
      </c>
      <c r="Z411" s="13" t="str">
        <f t="shared" si="158"/>
        <v/>
      </c>
      <c r="AA411" s="13" t="str">
        <f t="shared" si="159"/>
        <v/>
      </c>
      <c r="AB411" s="20" t="str">
        <f t="shared" si="160"/>
        <v/>
      </c>
      <c r="AC411" s="10">
        <f t="shared" si="161"/>
        <v>404</v>
      </c>
      <c r="AD411" s="10" t="s">
        <v>637</v>
      </c>
      <c r="AE411" s="13" t="str">
        <f t="shared" si="162"/>
        <v/>
      </c>
      <c r="AF411" s="14" t="str">
        <f t="shared" si="163"/>
        <v/>
      </c>
      <c r="AG411" s="13"/>
      <c r="AH411" s="20" t="str">
        <f t="shared" si="164"/>
        <v/>
      </c>
      <c r="AI411" s="10">
        <f t="shared" si="165"/>
        <v>404</v>
      </c>
      <c r="AJ411" s="10" t="s">
        <v>637</v>
      </c>
      <c r="AK411" s="13" t="str">
        <f t="shared" si="166"/>
        <v/>
      </c>
      <c r="AL411" s="13" t="str">
        <f t="shared" si="167"/>
        <v/>
      </c>
      <c r="AM411" s="20" t="str">
        <f t="shared" si="168"/>
        <v/>
      </c>
      <c r="AN411" s="10">
        <f t="shared" si="169"/>
        <v>404</v>
      </c>
      <c r="AO411" s="10" t="s">
        <v>637</v>
      </c>
      <c r="AP411" s="13" t="str">
        <f t="shared" si="170"/>
        <v/>
      </c>
      <c r="AQ411" s="14" t="str">
        <f t="shared" si="171"/>
        <v/>
      </c>
      <c r="BS411" s="41">
        <f t="shared" si="172"/>
        <v>0</v>
      </c>
      <c r="BT411" s="42">
        <f t="shared" si="173"/>
        <v>0</v>
      </c>
      <c r="BX411" s="41">
        <f t="shared" si="174"/>
        <v>0</v>
      </c>
      <c r="BY411" s="42">
        <f t="shared" si="175"/>
        <v>0</v>
      </c>
      <c r="CC411" s="41">
        <f t="shared" si="176"/>
        <v>0</v>
      </c>
      <c r="CD411" s="42">
        <f t="shared" si="177"/>
        <v>0</v>
      </c>
      <c r="CH411" s="41">
        <f t="shared" si="178"/>
        <v>0</v>
      </c>
      <c r="CI411" s="42">
        <f t="shared" si="179"/>
        <v>0</v>
      </c>
    </row>
    <row r="412" spans="23:87" x14ac:dyDescent="0.25">
      <c r="W412" s="20" t="str">
        <f t="shared" si="156"/>
        <v/>
      </c>
      <c r="X412" s="10">
        <f t="shared" si="157"/>
        <v>405</v>
      </c>
      <c r="Y412" s="10" t="s">
        <v>638</v>
      </c>
      <c r="Z412" s="13" t="str">
        <f t="shared" si="158"/>
        <v/>
      </c>
      <c r="AA412" s="13" t="str">
        <f t="shared" si="159"/>
        <v/>
      </c>
      <c r="AB412" s="20" t="str">
        <f t="shared" si="160"/>
        <v/>
      </c>
      <c r="AC412" s="10">
        <f t="shared" si="161"/>
        <v>405</v>
      </c>
      <c r="AD412" s="10" t="s">
        <v>638</v>
      </c>
      <c r="AE412" s="13" t="str">
        <f t="shared" si="162"/>
        <v/>
      </c>
      <c r="AF412" s="14" t="str">
        <f t="shared" si="163"/>
        <v/>
      </c>
      <c r="AG412" s="13"/>
      <c r="AH412" s="20" t="str">
        <f t="shared" si="164"/>
        <v/>
      </c>
      <c r="AI412" s="10">
        <f t="shared" si="165"/>
        <v>405</v>
      </c>
      <c r="AJ412" s="10" t="s">
        <v>638</v>
      </c>
      <c r="AK412" s="13" t="str">
        <f t="shared" si="166"/>
        <v/>
      </c>
      <c r="AL412" s="13" t="str">
        <f t="shared" si="167"/>
        <v/>
      </c>
      <c r="AM412" s="20" t="str">
        <f t="shared" si="168"/>
        <v/>
      </c>
      <c r="AN412" s="10">
        <f t="shared" si="169"/>
        <v>405</v>
      </c>
      <c r="AO412" s="10" t="s">
        <v>638</v>
      </c>
      <c r="AP412" s="13" t="str">
        <f t="shared" si="170"/>
        <v/>
      </c>
      <c r="AQ412" s="14" t="str">
        <f t="shared" si="171"/>
        <v/>
      </c>
      <c r="BS412" s="41">
        <f t="shared" si="172"/>
        <v>0</v>
      </c>
      <c r="BT412" s="42">
        <f t="shared" si="173"/>
        <v>0</v>
      </c>
      <c r="BX412" s="41">
        <f t="shared" si="174"/>
        <v>0</v>
      </c>
      <c r="BY412" s="42">
        <f t="shared" si="175"/>
        <v>0</v>
      </c>
      <c r="CC412" s="41">
        <f t="shared" si="176"/>
        <v>0</v>
      </c>
      <c r="CD412" s="42">
        <f t="shared" si="177"/>
        <v>0</v>
      </c>
      <c r="CH412" s="41">
        <f t="shared" si="178"/>
        <v>0</v>
      </c>
      <c r="CI412" s="42">
        <f t="shared" si="179"/>
        <v>0</v>
      </c>
    </row>
    <row r="413" spans="23:87" x14ac:dyDescent="0.25">
      <c r="W413" s="20" t="str">
        <f t="shared" si="156"/>
        <v/>
      </c>
      <c r="X413" s="10">
        <f t="shared" si="157"/>
        <v>406</v>
      </c>
      <c r="Y413" s="10" t="s">
        <v>639</v>
      </c>
      <c r="Z413" s="13" t="str">
        <f t="shared" si="158"/>
        <v/>
      </c>
      <c r="AA413" s="13" t="str">
        <f t="shared" si="159"/>
        <v/>
      </c>
      <c r="AB413" s="20" t="str">
        <f t="shared" si="160"/>
        <v/>
      </c>
      <c r="AC413" s="10">
        <f t="shared" si="161"/>
        <v>406</v>
      </c>
      <c r="AD413" s="10" t="s">
        <v>639</v>
      </c>
      <c r="AE413" s="13" t="str">
        <f t="shared" si="162"/>
        <v/>
      </c>
      <c r="AF413" s="14" t="str">
        <f t="shared" si="163"/>
        <v/>
      </c>
      <c r="AG413" s="13"/>
      <c r="AH413" s="20" t="str">
        <f t="shared" si="164"/>
        <v/>
      </c>
      <c r="AI413" s="10">
        <f t="shared" si="165"/>
        <v>406</v>
      </c>
      <c r="AJ413" s="10" t="s">
        <v>639</v>
      </c>
      <c r="AK413" s="13" t="str">
        <f t="shared" si="166"/>
        <v/>
      </c>
      <c r="AL413" s="13" t="str">
        <f t="shared" si="167"/>
        <v/>
      </c>
      <c r="AM413" s="20" t="str">
        <f t="shared" si="168"/>
        <v/>
      </c>
      <c r="AN413" s="10">
        <f t="shared" si="169"/>
        <v>406</v>
      </c>
      <c r="AO413" s="10" t="s">
        <v>639</v>
      </c>
      <c r="AP413" s="13" t="str">
        <f t="shared" si="170"/>
        <v/>
      </c>
      <c r="AQ413" s="14" t="str">
        <f t="shared" si="171"/>
        <v/>
      </c>
      <c r="BS413" s="41">
        <f t="shared" si="172"/>
        <v>0</v>
      </c>
      <c r="BT413" s="42">
        <f t="shared" si="173"/>
        <v>0</v>
      </c>
      <c r="BX413" s="41">
        <f t="shared" si="174"/>
        <v>0</v>
      </c>
      <c r="BY413" s="42">
        <f t="shared" si="175"/>
        <v>0</v>
      </c>
      <c r="CC413" s="41">
        <f t="shared" si="176"/>
        <v>0</v>
      </c>
      <c r="CD413" s="42">
        <f t="shared" si="177"/>
        <v>0</v>
      </c>
      <c r="CH413" s="41">
        <f t="shared" si="178"/>
        <v>0</v>
      </c>
      <c r="CI413" s="42">
        <f t="shared" si="179"/>
        <v>0</v>
      </c>
    </row>
    <row r="414" spans="23:87" x14ac:dyDescent="0.25">
      <c r="W414" s="20" t="str">
        <f t="shared" si="156"/>
        <v/>
      </c>
      <c r="X414" s="10">
        <f t="shared" si="157"/>
        <v>407</v>
      </c>
      <c r="Y414" s="10" t="s">
        <v>640</v>
      </c>
      <c r="Z414" s="13" t="str">
        <f t="shared" si="158"/>
        <v/>
      </c>
      <c r="AA414" s="13" t="str">
        <f t="shared" si="159"/>
        <v/>
      </c>
      <c r="AB414" s="20" t="str">
        <f t="shared" si="160"/>
        <v/>
      </c>
      <c r="AC414" s="10">
        <f t="shared" si="161"/>
        <v>407</v>
      </c>
      <c r="AD414" s="10" t="s">
        <v>640</v>
      </c>
      <c r="AE414" s="13" t="str">
        <f t="shared" si="162"/>
        <v/>
      </c>
      <c r="AF414" s="14" t="str">
        <f t="shared" si="163"/>
        <v/>
      </c>
      <c r="AG414" s="13"/>
      <c r="AH414" s="20" t="str">
        <f t="shared" si="164"/>
        <v/>
      </c>
      <c r="AI414" s="10">
        <f t="shared" si="165"/>
        <v>407</v>
      </c>
      <c r="AJ414" s="10" t="s">
        <v>640</v>
      </c>
      <c r="AK414" s="13" t="str">
        <f t="shared" si="166"/>
        <v/>
      </c>
      <c r="AL414" s="13" t="str">
        <f t="shared" si="167"/>
        <v/>
      </c>
      <c r="AM414" s="20" t="str">
        <f t="shared" si="168"/>
        <v/>
      </c>
      <c r="AN414" s="10">
        <f t="shared" si="169"/>
        <v>407</v>
      </c>
      <c r="AO414" s="10" t="s">
        <v>640</v>
      </c>
      <c r="AP414" s="13" t="str">
        <f t="shared" si="170"/>
        <v/>
      </c>
      <c r="AQ414" s="14" t="str">
        <f t="shared" si="171"/>
        <v/>
      </c>
      <c r="BS414" s="41">
        <f t="shared" si="172"/>
        <v>0</v>
      </c>
      <c r="BT414" s="42">
        <f t="shared" si="173"/>
        <v>0</v>
      </c>
      <c r="BX414" s="41">
        <f t="shared" si="174"/>
        <v>0</v>
      </c>
      <c r="BY414" s="42">
        <f t="shared" si="175"/>
        <v>0</v>
      </c>
      <c r="CC414" s="41">
        <f t="shared" si="176"/>
        <v>0</v>
      </c>
      <c r="CD414" s="42">
        <f t="shared" si="177"/>
        <v>0</v>
      </c>
      <c r="CH414" s="41">
        <f t="shared" si="178"/>
        <v>0</v>
      </c>
      <c r="CI414" s="42">
        <f t="shared" si="179"/>
        <v>0</v>
      </c>
    </row>
    <row r="415" spans="23:87" x14ac:dyDescent="0.25">
      <c r="W415" s="20" t="str">
        <f t="shared" si="156"/>
        <v/>
      </c>
      <c r="X415" s="10">
        <f t="shared" si="157"/>
        <v>408</v>
      </c>
      <c r="Y415" s="10" t="s">
        <v>641</v>
      </c>
      <c r="Z415" s="13" t="str">
        <f t="shared" si="158"/>
        <v/>
      </c>
      <c r="AA415" s="13" t="str">
        <f t="shared" si="159"/>
        <v/>
      </c>
      <c r="AB415" s="20" t="str">
        <f t="shared" si="160"/>
        <v/>
      </c>
      <c r="AC415" s="10">
        <f t="shared" si="161"/>
        <v>408</v>
      </c>
      <c r="AD415" s="10" t="s">
        <v>641</v>
      </c>
      <c r="AE415" s="13" t="str">
        <f t="shared" si="162"/>
        <v/>
      </c>
      <c r="AF415" s="14" t="str">
        <f t="shared" si="163"/>
        <v/>
      </c>
      <c r="AG415" s="13"/>
      <c r="AH415" s="20" t="str">
        <f t="shared" si="164"/>
        <v/>
      </c>
      <c r="AI415" s="10">
        <f t="shared" si="165"/>
        <v>408</v>
      </c>
      <c r="AJ415" s="10" t="s">
        <v>641</v>
      </c>
      <c r="AK415" s="13" t="str">
        <f t="shared" si="166"/>
        <v/>
      </c>
      <c r="AL415" s="13" t="str">
        <f t="shared" si="167"/>
        <v/>
      </c>
      <c r="AM415" s="20" t="str">
        <f t="shared" si="168"/>
        <v/>
      </c>
      <c r="AN415" s="10">
        <f t="shared" si="169"/>
        <v>408</v>
      </c>
      <c r="AO415" s="10" t="s">
        <v>641</v>
      </c>
      <c r="AP415" s="13" t="str">
        <f t="shared" si="170"/>
        <v/>
      </c>
      <c r="AQ415" s="14" t="str">
        <f t="shared" si="171"/>
        <v/>
      </c>
      <c r="BS415" s="41">
        <f t="shared" si="172"/>
        <v>0</v>
      </c>
      <c r="BT415" s="42">
        <f t="shared" si="173"/>
        <v>0</v>
      </c>
      <c r="BX415" s="41">
        <f t="shared" si="174"/>
        <v>0</v>
      </c>
      <c r="BY415" s="42">
        <f t="shared" si="175"/>
        <v>0</v>
      </c>
      <c r="CC415" s="41">
        <f t="shared" si="176"/>
        <v>0</v>
      </c>
      <c r="CD415" s="42">
        <f t="shared" si="177"/>
        <v>0</v>
      </c>
      <c r="CH415" s="41">
        <f t="shared" si="178"/>
        <v>0</v>
      </c>
      <c r="CI415" s="42">
        <f t="shared" si="179"/>
        <v>0</v>
      </c>
    </row>
    <row r="416" spans="23:87" x14ac:dyDescent="0.25">
      <c r="W416" s="20" t="str">
        <f t="shared" si="156"/>
        <v/>
      </c>
      <c r="X416" s="10">
        <f t="shared" si="157"/>
        <v>409</v>
      </c>
      <c r="Y416" s="10" t="s">
        <v>642</v>
      </c>
      <c r="Z416" s="13" t="str">
        <f t="shared" si="158"/>
        <v/>
      </c>
      <c r="AA416" s="13" t="str">
        <f t="shared" si="159"/>
        <v/>
      </c>
      <c r="AB416" s="20" t="str">
        <f t="shared" si="160"/>
        <v/>
      </c>
      <c r="AC416" s="10">
        <f t="shared" si="161"/>
        <v>409</v>
      </c>
      <c r="AD416" s="10" t="s">
        <v>642</v>
      </c>
      <c r="AE416" s="13" t="str">
        <f t="shared" si="162"/>
        <v/>
      </c>
      <c r="AF416" s="14" t="str">
        <f t="shared" si="163"/>
        <v/>
      </c>
      <c r="AG416" s="13"/>
      <c r="AH416" s="20" t="str">
        <f t="shared" si="164"/>
        <v/>
      </c>
      <c r="AI416" s="10">
        <f t="shared" si="165"/>
        <v>409</v>
      </c>
      <c r="AJ416" s="10" t="s">
        <v>642</v>
      </c>
      <c r="AK416" s="13" t="str">
        <f t="shared" si="166"/>
        <v/>
      </c>
      <c r="AL416" s="13" t="str">
        <f t="shared" si="167"/>
        <v/>
      </c>
      <c r="AM416" s="20" t="str">
        <f t="shared" si="168"/>
        <v/>
      </c>
      <c r="AN416" s="10">
        <f t="shared" si="169"/>
        <v>409</v>
      </c>
      <c r="AO416" s="10" t="s">
        <v>642</v>
      </c>
      <c r="AP416" s="13" t="str">
        <f t="shared" si="170"/>
        <v/>
      </c>
      <c r="AQ416" s="14" t="str">
        <f t="shared" si="171"/>
        <v/>
      </c>
      <c r="BS416" s="41">
        <f t="shared" si="172"/>
        <v>0</v>
      </c>
      <c r="BT416" s="42">
        <f t="shared" si="173"/>
        <v>0</v>
      </c>
      <c r="BX416" s="41">
        <f t="shared" si="174"/>
        <v>0</v>
      </c>
      <c r="BY416" s="42">
        <f t="shared" si="175"/>
        <v>0</v>
      </c>
      <c r="CC416" s="41">
        <f t="shared" si="176"/>
        <v>0</v>
      </c>
      <c r="CD416" s="42">
        <f t="shared" si="177"/>
        <v>0</v>
      </c>
      <c r="CH416" s="41">
        <f t="shared" si="178"/>
        <v>0</v>
      </c>
      <c r="CI416" s="42">
        <f t="shared" si="179"/>
        <v>0</v>
      </c>
    </row>
    <row r="417" spans="23:87" x14ac:dyDescent="0.25">
      <c r="W417" s="20" t="str">
        <f t="shared" si="156"/>
        <v/>
      </c>
      <c r="X417" s="10">
        <f t="shared" si="157"/>
        <v>410</v>
      </c>
      <c r="Y417" s="10" t="s">
        <v>643</v>
      </c>
      <c r="Z417" s="13" t="str">
        <f t="shared" si="158"/>
        <v/>
      </c>
      <c r="AA417" s="13" t="str">
        <f t="shared" si="159"/>
        <v/>
      </c>
      <c r="AB417" s="20" t="str">
        <f t="shared" si="160"/>
        <v/>
      </c>
      <c r="AC417" s="10">
        <f t="shared" si="161"/>
        <v>410</v>
      </c>
      <c r="AD417" s="10" t="s">
        <v>643</v>
      </c>
      <c r="AE417" s="13" t="str">
        <f t="shared" si="162"/>
        <v/>
      </c>
      <c r="AF417" s="14" t="str">
        <f t="shared" si="163"/>
        <v/>
      </c>
      <c r="AG417" s="13"/>
      <c r="AH417" s="20" t="str">
        <f t="shared" si="164"/>
        <v/>
      </c>
      <c r="AI417" s="10">
        <f t="shared" si="165"/>
        <v>410</v>
      </c>
      <c r="AJ417" s="10" t="s">
        <v>643</v>
      </c>
      <c r="AK417" s="13" t="str">
        <f t="shared" si="166"/>
        <v/>
      </c>
      <c r="AL417" s="13" t="str">
        <f t="shared" si="167"/>
        <v/>
      </c>
      <c r="AM417" s="20" t="str">
        <f t="shared" si="168"/>
        <v/>
      </c>
      <c r="AN417" s="10">
        <f t="shared" si="169"/>
        <v>410</v>
      </c>
      <c r="AO417" s="10" t="s">
        <v>643</v>
      </c>
      <c r="AP417" s="13" t="str">
        <f t="shared" si="170"/>
        <v/>
      </c>
      <c r="AQ417" s="14" t="str">
        <f t="shared" si="171"/>
        <v/>
      </c>
      <c r="BS417" s="41">
        <f t="shared" si="172"/>
        <v>0</v>
      </c>
      <c r="BT417" s="42">
        <f t="shared" si="173"/>
        <v>0</v>
      </c>
      <c r="BX417" s="41">
        <f t="shared" si="174"/>
        <v>0</v>
      </c>
      <c r="BY417" s="42">
        <f t="shared" si="175"/>
        <v>0</v>
      </c>
      <c r="CC417" s="41">
        <f t="shared" si="176"/>
        <v>0</v>
      </c>
      <c r="CD417" s="42">
        <f t="shared" si="177"/>
        <v>0</v>
      </c>
      <c r="CH417" s="41">
        <f t="shared" si="178"/>
        <v>0</v>
      </c>
      <c r="CI417" s="42">
        <f t="shared" si="179"/>
        <v>0</v>
      </c>
    </row>
    <row r="418" spans="23:87" x14ac:dyDescent="0.25">
      <c r="W418" s="20" t="str">
        <f t="shared" si="156"/>
        <v/>
      </c>
      <c r="X418" s="10">
        <f t="shared" si="157"/>
        <v>411</v>
      </c>
      <c r="Y418" s="10" t="s">
        <v>644</v>
      </c>
      <c r="Z418" s="13" t="str">
        <f t="shared" si="158"/>
        <v/>
      </c>
      <c r="AA418" s="13" t="str">
        <f t="shared" si="159"/>
        <v/>
      </c>
      <c r="AB418" s="20" t="str">
        <f t="shared" si="160"/>
        <v/>
      </c>
      <c r="AC418" s="10">
        <f t="shared" si="161"/>
        <v>411</v>
      </c>
      <c r="AD418" s="10" t="s">
        <v>644</v>
      </c>
      <c r="AE418" s="13" t="str">
        <f t="shared" si="162"/>
        <v/>
      </c>
      <c r="AF418" s="14" t="str">
        <f t="shared" si="163"/>
        <v/>
      </c>
      <c r="AG418" s="13"/>
      <c r="AH418" s="20" t="str">
        <f t="shared" si="164"/>
        <v/>
      </c>
      <c r="AI418" s="10">
        <f t="shared" si="165"/>
        <v>411</v>
      </c>
      <c r="AJ418" s="10" t="s">
        <v>644</v>
      </c>
      <c r="AK418" s="13" t="str">
        <f t="shared" si="166"/>
        <v/>
      </c>
      <c r="AL418" s="13" t="str">
        <f t="shared" si="167"/>
        <v/>
      </c>
      <c r="AM418" s="20" t="str">
        <f t="shared" si="168"/>
        <v/>
      </c>
      <c r="AN418" s="10">
        <f t="shared" si="169"/>
        <v>411</v>
      </c>
      <c r="AO418" s="10" t="s">
        <v>644</v>
      </c>
      <c r="AP418" s="13" t="str">
        <f t="shared" si="170"/>
        <v/>
      </c>
      <c r="AQ418" s="14" t="str">
        <f t="shared" si="171"/>
        <v/>
      </c>
      <c r="BS418" s="41">
        <f t="shared" si="172"/>
        <v>0</v>
      </c>
      <c r="BT418" s="42">
        <f t="shared" si="173"/>
        <v>0</v>
      </c>
      <c r="BX418" s="41">
        <f t="shared" si="174"/>
        <v>0</v>
      </c>
      <c r="BY418" s="42">
        <f t="shared" si="175"/>
        <v>0</v>
      </c>
      <c r="CC418" s="41">
        <f t="shared" si="176"/>
        <v>0</v>
      </c>
      <c r="CD418" s="42">
        <f t="shared" si="177"/>
        <v>0</v>
      </c>
      <c r="CH418" s="41">
        <f t="shared" si="178"/>
        <v>0</v>
      </c>
      <c r="CI418" s="42">
        <f t="shared" si="179"/>
        <v>0</v>
      </c>
    </row>
    <row r="419" spans="23:87" x14ac:dyDescent="0.25">
      <c r="W419" s="20" t="str">
        <f t="shared" si="156"/>
        <v/>
      </c>
      <c r="X419" s="10">
        <f t="shared" si="157"/>
        <v>412</v>
      </c>
      <c r="Y419" s="10" t="s">
        <v>645</v>
      </c>
      <c r="Z419" s="13" t="str">
        <f t="shared" si="158"/>
        <v/>
      </c>
      <c r="AA419" s="13" t="str">
        <f t="shared" si="159"/>
        <v/>
      </c>
      <c r="AB419" s="20" t="str">
        <f t="shared" si="160"/>
        <v/>
      </c>
      <c r="AC419" s="10">
        <f t="shared" si="161"/>
        <v>412</v>
      </c>
      <c r="AD419" s="10" t="s">
        <v>645</v>
      </c>
      <c r="AE419" s="13" t="str">
        <f t="shared" si="162"/>
        <v/>
      </c>
      <c r="AF419" s="14" t="str">
        <f t="shared" si="163"/>
        <v/>
      </c>
      <c r="AG419" s="13"/>
      <c r="AH419" s="20" t="str">
        <f t="shared" si="164"/>
        <v/>
      </c>
      <c r="AI419" s="10">
        <f t="shared" si="165"/>
        <v>412</v>
      </c>
      <c r="AJ419" s="10" t="s">
        <v>645</v>
      </c>
      <c r="AK419" s="13" t="str">
        <f t="shared" si="166"/>
        <v/>
      </c>
      <c r="AL419" s="13" t="str">
        <f t="shared" si="167"/>
        <v/>
      </c>
      <c r="AM419" s="20" t="str">
        <f t="shared" si="168"/>
        <v/>
      </c>
      <c r="AN419" s="10">
        <f t="shared" si="169"/>
        <v>412</v>
      </c>
      <c r="AO419" s="10" t="s">
        <v>645</v>
      </c>
      <c r="AP419" s="13" t="str">
        <f t="shared" si="170"/>
        <v/>
      </c>
      <c r="AQ419" s="14" t="str">
        <f t="shared" si="171"/>
        <v/>
      </c>
      <c r="BS419" s="41">
        <f t="shared" si="172"/>
        <v>0</v>
      </c>
      <c r="BT419" s="42">
        <f t="shared" si="173"/>
        <v>0</v>
      </c>
      <c r="BX419" s="41">
        <f t="shared" si="174"/>
        <v>0</v>
      </c>
      <c r="BY419" s="42">
        <f t="shared" si="175"/>
        <v>0</v>
      </c>
      <c r="CC419" s="41">
        <f t="shared" si="176"/>
        <v>0</v>
      </c>
      <c r="CD419" s="42">
        <f t="shared" si="177"/>
        <v>0</v>
      </c>
      <c r="CH419" s="41">
        <f t="shared" si="178"/>
        <v>0</v>
      </c>
      <c r="CI419" s="42">
        <f t="shared" si="179"/>
        <v>0</v>
      </c>
    </row>
    <row r="420" spans="23:87" x14ac:dyDescent="0.25">
      <c r="W420" s="20" t="str">
        <f t="shared" si="156"/>
        <v/>
      </c>
      <c r="X420" s="10">
        <f t="shared" si="157"/>
        <v>413</v>
      </c>
      <c r="Y420" s="10" t="s">
        <v>646</v>
      </c>
      <c r="Z420" s="13" t="str">
        <f t="shared" si="158"/>
        <v/>
      </c>
      <c r="AA420" s="13" t="str">
        <f t="shared" si="159"/>
        <v/>
      </c>
      <c r="AB420" s="20" t="str">
        <f t="shared" si="160"/>
        <v/>
      </c>
      <c r="AC420" s="10">
        <f t="shared" si="161"/>
        <v>413</v>
      </c>
      <c r="AD420" s="10" t="s">
        <v>646</v>
      </c>
      <c r="AE420" s="13" t="str">
        <f t="shared" si="162"/>
        <v/>
      </c>
      <c r="AF420" s="14" t="str">
        <f t="shared" si="163"/>
        <v/>
      </c>
      <c r="AG420" s="13"/>
      <c r="AH420" s="20" t="str">
        <f t="shared" si="164"/>
        <v/>
      </c>
      <c r="AI420" s="10">
        <f t="shared" si="165"/>
        <v>413</v>
      </c>
      <c r="AJ420" s="10" t="s">
        <v>646</v>
      </c>
      <c r="AK420" s="13" t="str">
        <f t="shared" si="166"/>
        <v/>
      </c>
      <c r="AL420" s="13" t="str">
        <f t="shared" si="167"/>
        <v/>
      </c>
      <c r="AM420" s="20" t="str">
        <f t="shared" si="168"/>
        <v/>
      </c>
      <c r="AN420" s="10">
        <f t="shared" si="169"/>
        <v>413</v>
      </c>
      <c r="AO420" s="10" t="s">
        <v>646</v>
      </c>
      <c r="AP420" s="13" t="str">
        <f t="shared" si="170"/>
        <v/>
      </c>
      <c r="AQ420" s="14" t="str">
        <f t="shared" si="171"/>
        <v/>
      </c>
      <c r="BS420" s="41">
        <f t="shared" si="172"/>
        <v>0</v>
      </c>
      <c r="BT420" s="42">
        <f t="shared" si="173"/>
        <v>0</v>
      </c>
      <c r="BX420" s="41">
        <f t="shared" si="174"/>
        <v>0</v>
      </c>
      <c r="BY420" s="42">
        <f t="shared" si="175"/>
        <v>0</v>
      </c>
      <c r="CC420" s="41">
        <f t="shared" si="176"/>
        <v>0</v>
      </c>
      <c r="CD420" s="42">
        <f t="shared" si="177"/>
        <v>0</v>
      </c>
      <c r="CH420" s="41">
        <f t="shared" si="178"/>
        <v>0</v>
      </c>
      <c r="CI420" s="42">
        <f t="shared" si="179"/>
        <v>0</v>
      </c>
    </row>
    <row r="421" spans="23:87" x14ac:dyDescent="0.25">
      <c r="W421" s="20" t="str">
        <f t="shared" si="156"/>
        <v/>
      </c>
      <c r="X421" s="10">
        <f t="shared" si="157"/>
        <v>414</v>
      </c>
      <c r="Y421" s="10" t="s">
        <v>647</v>
      </c>
      <c r="Z421" s="13" t="str">
        <f t="shared" si="158"/>
        <v/>
      </c>
      <c r="AA421" s="13" t="str">
        <f t="shared" si="159"/>
        <v/>
      </c>
      <c r="AB421" s="20" t="str">
        <f t="shared" si="160"/>
        <v/>
      </c>
      <c r="AC421" s="10">
        <f t="shared" si="161"/>
        <v>414</v>
      </c>
      <c r="AD421" s="10" t="s">
        <v>647</v>
      </c>
      <c r="AE421" s="13" t="str">
        <f t="shared" si="162"/>
        <v/>
      </c>
      <c r="AF421" s="14" t="str">
        <f t="shared" si="163"/>
        <v/>
      </c>
      <c r="AG421" s="13"/>
      <c r="AH421" s="20" t="str">
        <f t="shared" si="164"/>
        <v/>
      </c>
      <c r="AI421" s="10">
        <f t="shared" si="165"/>
        <v>414</v>
      </c>
      <c r="AJ421" s="10" t="s">
        <v>647</v>
      </c>
      <c r="AK421" s="13" t="str">
        <f t="shared" si="166"/>
        <v/>
      </c>
      <c r="AL421" s="13" t="str">
        <f t="shared" si="167"/>
        <v/>
      </c>
      <c r="AM421" s="20" t="str">
        <f t="shared" si="168"/>
        <v/>
      </c>
      <c r="AN421" s="10">
        <f t="shared" si="169"/>
        <v>414</v>
      </c>
      <c r="AO421" s="10" t="s">
        <v>647</v>
      </c>
      <c r="AP421" s="13" t="str">
        <f t="shared" si="170"/>
        <v/>
      </c>
      <c r="AQ421" s="14" t="str">
        <f t="shared" si="171"/>
        <v/>
      </c>
      <c r="BS421" s="41">
        <f t="shared" si="172"/>
        <v>0</v>
      </c>
      <c r="BT421" s="42">
        <f t="shared" si="173"/>
        <v>0</v>
      </c>
      <c r="BX421" s="41">
        <f t="shared" si="174"/>
        <v>0</v>
      </c>
      <c r="BY421" s="42">
        <f t="shared" si="175"/>
        <v>0</v>
      </c>
      <c r="CC421" s="41">
        <f t="shared" si="176"/>
        <v>0</v>
      </c>
      <c r="CD421" s="42">
        <f t="shared" si="177"/>
        <v>0</v>
      </c>
      <c r="CH421" s="41">
        <f t="shared" si="178"/>
        <v>0</v>
      </c>
      <c r="CI421" s="42">
        <f t="shared" si="179"/>
        <v>0</v>
      </c>
    </row>
    <row r="422" spans="23:87" x14ac:dyDescent="0.25">
      <c r="W422" s="20" t="str">
        <f t="shared" si="156"/>
        <v/>
      </c>
      <c r="X422" s="10">
        <f t="shared" si="157"/>
        <v>415</v>
      </c>
      <c r="Y422" s="10" t="s">
        <v>648</v>
      </c>
      <c r="Z422" s="13" t="str">
        <f t="shared" si="158"/>
        <v/>
      </c>
      <c r="AA422" s="13" t="str">
        <f t="shared" si="159"/>
        <v/>
      </c>
      <c r="AB422" s="20" t="str">
        <f t="shared" si="160"/>
        <v/>
      </c>
      <c r="AC422" s="10">
        <f t="shared" si="161"/>
        <v>415</v>
      </c>
      <c r="AD422" s="10" t="s">
        <v>648</v>
      </c>
      <c r="AE422" s="13" t="str">
        <f t="shared" si="162"/>
        <v/>
      </c>
      <c r="AF422" s="14" t="str">
        <f t="shared" si="163"/>
        <v/>
      </c>
      <c r="AG422" s="13"/>
      <c r="AH422" s="20" t="str">
        <f t="shared" si="164"/>
        <v/>
      </c>
      <c r="AI422" s="10">
        <f t="shared" si="165"/>
        <v>415</v>
      </c>
      <c r="AJ422" s="10" t="s">
        <v>648</v>
      </c>
      <c r="AK422" s="13" t="str">
        <f t="shared" si="166"/>
        <v/>
      </c>
      <c r="AL422" s="13" t="str">
        <f t="shared" si="167"/>
        <v/>
      </c>
      <c r="AM422" s="20" t="str">
        <f t="shared" si="168"/>
        <v/>
      </c>
      <c r="AN422" s="10">
        <f t="shared" si="169"/>
        <v>415</v>
      </c>
      <c r="AO422" s="10" t="s">
        <v>648</v>
      </c>
      <c r="AP422" s="13" t="str">
        <f t="shared" si="170"/>
        <v/>
      </c>
      <c r="AQ422" s="14" t="str">
        <f t="shared" si="171"/>
        <v/>
      </c>
      <c r="BS422" s="41">
        <f t="shared" si="172"/>
        <v>0</v>
      </c>
      <c r="BT422" s="42">
        <f t="shared" si="173"/>
        <v>0</v>
      </c>
      <c r="BX422" s="41">
        <f t="shared" si="174"/>
        <v>0</v>
      </c>
      <c r="BY422" s="42">
        <f t="shared" si="175"/>
        <v>0</v>
      </c>
      <c r="CC422" s="41">
        <f t="shared" si="176"/>
        <v>0</v>
      </c>
      <c r="CD422" s="42">
        <f t="shared" si="177"/>
        <v>0</v>
      </c>
      <c r="CH422" s="41">
        <f t="shared" si="178"/>
        <v>0</v>
      </c>
      <c r="CI422" s="42">
        <f t="shared" si="179"/>
        <v>0</v>
      </c>
    </row>
    <row r="423" spans="23:87" x14ac:dyDescent="0.25">
      <c r="W423" s="20" t="str">
        <f t="shared" si="156"/>
        <v/>
      </c>
      <c r="X423" s="10">
        <f t="shared" si="157"/>
        <v>416</v>
      </c>
      <c r="Y423" s="10" t="s">
        <v>649</v>
      </c>
      <c r="Z423" s="13" t="str">
        <f t="shared" si="158"/>
        <v/>
      </c>
      <c r="AA423" s="13" t="str">
        <f t="shared" si="159"/>
        <v/>
      </c>
      <c r="AB423" s="20" t="str">
        <f t="shared" si="160"/>
        <v/>
      </c>
      <c r="AC423" s="10">
        <f t="shared" si="161"/>
        <v>416</v>
      </c>
      <c r="AD423" s="10" t="s">
        <v>649</v>
      </c>
      <c r="AE423" s="13" t="str">
        <f t="shared" si="162"/>
        <v/>
      </c>
      <c r="AF423" s="14" t="str">
        <f t="shared" si="163"/>
        <v/>
      </c>
      <c r="AG423" s="13"/>
      <c r="AH423" s="20" t="str">
        <f t="shared" si="164"/>
        <v/>
      </c>
      <c r="AI423" s="10">
        <f t="shared" si="165"/>
        <v>416</v>
      </c>
      <c r="AJ423" s="10" t="s">
        <v>649</v>
      </c>
      <c r="AK423" s="13" t="str">
        <f t="shared" si="166"/>
        <v/>
      </c>
      <c r="AL423" s="13" t="str">
        <f t="shared" si="167"/>
        <v/>
      </c>
      <c r="AM423" s="20" t="str">
        <f t="shared" si="168"/>
        <v/>
      </c>
      <c r="AN423" s="10">
        <f t="shared" si="169"/>
        <v>416</v>
      </c>
      <c r="AO423" s="10" t="s">
        <v>649</v>
      </c>
      <c r="AP423" s="13" t="str">
        <f t="shared" si="170"/>
        <v/>
      </c>
      <c r="AQ423" s="14" t="str">
        <f t="shared" si="171"/>
        <v/>
      </c>
      <c r="BS423" s="41">
        <f t="shared" si="172"/>
        <v>0</v>
      </c>
      <c r="BT423" s="42">
        <f t="shared" si="173"/>
        <v>0</v>
      </c>
      <c r="BX423" s="41">
        <f t="shared" si="174"/>
        <v>0</v>
      </c>
      <c r="BY423" s="42">
        <f t="shared" si="175"/>
        <v>0</v>
      </c>
      <c r="CC423" s="41">
        <f t="shared" si="176"/>
        <v>0</v>
      </c>
      <c r="CD423" s="42">
        <f t="shared" si="177"/>
        <v>0</v>
      </c>
      <c r="CH423" s="41">
        <f t="shared" si="178"/>
        <v>0</v>
      </c>
      <c r="CI423" s="42">
        <f t="shared" si="179"/>
        <v>0</v>
      </c>
    </row>
    <row r="424" spans="23:87" x14ac:dyDescent="0.25">
      <c r="W424" s="20" t="str">
        <f t="shared" si="156"/>
        <v/>
      </c>
      <c r="X424" s="10">
        <f t="shared" si="157"/>
        <v>417</v>
      </c>
      <c r="Y424" s="10" t="s">
        <v>650</v>
      </c>
      <c r="Z424" s="13" t="str">
        <f t="shared" si="158"/>
        <v/>
      </c>
      <c r="AA424" s="13" t="str">
        <f t="shared" si="159"/>
        <v/>
      </c>
      <c r="AB424" s="20" t="str">
        <f t="shared" si="160"/>
        <v/>
      </c>
      <c r="AC424" s="10">
        <f t="shared" si="161"/>
        <v>417</v>
      </c>
      <c r="AD424" s="10" t="s">
        <v>650</v>
      </c>
      <c r="AE424" s="13" t="str">
        <f t="shared" si="162"/>
        <v/>
      </c>
      <c r="AF424" s="14" t="str">
        <f t="shared" si="163"/>
        <v/>
      </c>
      <c r="AG424" s="13"/>
      <c r="AH424" s="20" t="str">
        <f t="shared" si="164"/>
        <v/>
      </c>
      <c r="AI424" s="10">
        <f t="shared" si="165"/>
        <v>417</v>
      </c>
      <c r="AJ424" s="10" t="s">
        <v>650</v>
      </c>
      <c r="AK424" s="13" t="str">
        <f t="shared" si="166"/>
        <v/>
      </c>
      <c r="AL424" s="13" t="str">
        <f t="shared" si="167"/>
        <v/>
      </c>
      <c r="AM424" s="20" t="str">
        <f t="shared" si="168"/>
        <v/>
      </c>
      <c r="AN424" s="10">
        <f t="shared" si="169"/>
        <v>417</v>
      </c>
      <c r="AO424" s="10" t="s">
        <v>650</v>
      </c>
      <c r="AP424" s="13" t="str">
        <f t="shared" si="170"/>
        <v/>
      </c>
      <c r="AQ424" s="14" t="str">
        <f t="shared" si="171"/>
        <v/>
      </c>
      <c r="BS424" s="41">
        <f t="shared" si="172"/>
        <v>0</v>
      </c>
      <c r="BT424" s="42">
        <f t="shared" si="173"/>
        <v>0</v>
      </c>
      <c r="BX424" s="41">
        <f t="shared" si="174"/>
        <v>0</v>
      </c>
      <c r="BY424" s="42">
        <f t="shared" si="175"/>
        <v>0</v>
      </c>
      <c r="CC424" s="41">
        <f t="shared" si="176"/>
        <v>0</v>
      </c>
      <c r="CD424" s="42">
        <f t="shared" si="177"/>
        <v>0</v>
      </c>
      <c r="CH424" s="41">
        <f t="shared" si="178"/>
        <v>0</v>
      </c>
      <c r="CI424" s="42">
        <f t="shared" si="179"/>
        <v>0</v>
      </c>
    </row>
    <row r="425" spans="23:87" x14ac:dyDescent="0.25">
      <c r="W425" s="20" t="str">
        <f t="shared" si="156"/>
        <v/>
      </c>
      <c r="X425" s="10">
        <f t="shared" si="157"/>
        <v>418</v>
      </c>
      <c r="Y425" s="10" t="s">
        <v>651</v>
      </c>
      <c r="Z425" s="13" t="str">
        <f t="shared" si="158"/>
        <v/>
      </c>
      <c r="AA425" s="13" t="str">
        <f t="shared" si="159"/>
        <v/>
      </c>
      <c r="AB425" s="20" t="str">
        <f t="shared" si="160"/>
        <v/>
      </c>
      <c r="AC425" s="10">
        <f t="shared" si="161"/>
        <v>418</v>
      </c>
      <c r="AD425" s="10" t="s">
        <v>651</v>
      </c>
      <c r="AE425" s="13" t="str">
        <f t="shared" si="162"/>
        <v/>
      </c>
      <c r="AF425" s="14" t="str">
        <f t="shared" si="163"/>
        <v/>
      </c>
      <c r="AG425" s="13"/>
      <c r="AH425" s="20" t="str">
        <f t="shared" si="164"/>
        <v/>
      </c>
      <c r="AI425" s="10">
        <f t="shared" si="165"/>
        <v>418</v>
      </c>
      <c r="AJ425" s="10" t="s">
        <v>651</v>
      </c>
      <c r="AK425" s="13" t="str">
        <f t="shared" si="166"/>
        <v/>
      </c>
      <c r="AL425" s="13" t="str">
        <f t="shared" si="167"/>
        <v/>
      </c>
      <c r="AM425" s="20" t="str">
        <f t="shared" si="168"/>
        <v/>
      </c>
      <c r="AN425" s="10">
        <f t="shared" si="169"/>
        <v>418</v>
      </c>
      <c r="AO425" s="10" t="s">
        <v>651</v>
      </c>
      <c r="AP425" s="13" t="str">
        <f t="shared" si="170"/>
        <v/>
      </c>
      <c r="AQ425" s="14" t="str">
        <f t="shared" si="171"/>
        <v/>
      </c>
      <c r="BS425" s="41">
        <f t="shared" si="172"/>
        <v>0</v>
      </c>
      <c r="BT425" s="42">
        <f t="shared" si="173"/>
        <v>0</v>
      </c>
      <c r="BX425" s="41">
        <f t="shared" si="174"/>
        <v>0</v>
      </c>
      <c r="BY425" s="42">
        <f t="shared" si="175"/>
        <v>0</v>
      </c>
      <c r="CC425" s="41">
        <f t="shared" si="176"/>
        <v>0</v>
      </c>
      <c r="CD425" s="42">
        <f t="shared" si="177"/>
        <v>0</v>
      </c>
      <c r="CH425" s="41">
        <f t="shared" si="178"/>
        <v>0</v>
      </c>
      <c r="CI425" s="42">
        <f t="shared" si="179"/>
        <v>0</v>
      </c>
    </row>
    <row r="426" spans="23:87" x14ac:dyDescent="0.25">
      <c r="W426" s="20" t="str">
        <f t="shared" si="156"/>
        <v/>
      </c>
      <c r="X426" s="10">
        <f t="shared" si="157"/>
        <v>419</v>
      </c>
      <c r="Y426" s="10" t="s">
        <v>652</v>
      </c>
      <c r="Z426" s="13" t="str">
        <f t="shared" si="158"/>
        <v/>
      </c>
      <c r="AA426" s="13" t="str">
        <f t="shared" si="159"/>
        <v/>
      </c>
      <c r="AB426" s="20" t="str">
        <f t="shared" si="160"/>
        <v/>
      </c>
      <c r="AC426" s="10">
        <f t="shared" si="161"/>
        <v>419</v>
      </c>
      <c r="AD426" s="10" t="s">
        <v>652</v>
      </c>
      <c r="AE426" s="13" t="str">
        <f t="shared" si="162"/>
        <v/>
      </c>
      <c r="AF426" s="14" t="str">
        <f t="shared" si="163"/>
        <v/>
      </c>
      <c r="AG426" s="13"/>
      <c r="AH426" s="20" t="str">
        <f t="shared" si="164"/>
        <v/>
      </c>
      <c r="AI426" s="10">
        <f t="shared" si="165"/>
        <v>419</v>
      </c>
      <c r="AJ426" s="10" t="s">
        <v>652</v>
      </c>
      <c r="AK426" s="13" t="str">
        <f t="shared" si="166"/>
        <v/>
      </c>
      <c r="AL426" s="13" t="str">
        <f t="shared" si="167"/>
        <v/>
      </c>
      <c r="AM426" s="20" t="str">
        <f t="shared" si="168"/>
        <v/>
      </c>
      <c r="AN426" s="10">
        <f t="shared" si="169"/>
        <v>419</v>
      </c>
      <c r="AO426" s="10" t="s">
        <v>652</v>
      </c>
      <c r="AP426" s="13" t="str">
        <f t="shared" si="170"/>
        <v/>
      </c>
      <c r="AQ426" s="14" t="str">
        <f t="shared" si="171"/>
        <v/>
      </c>
      <c r="BS426" s="41">
        <f t="shared" si="172"/>
        <v>0</v>
      </c>
      <c r="BT426" s="42">
        <f t="shared" si="173"/>
        <v>0</v>
      </c>
      <c r="BX426" s="41">
        <f t="shared" si="174"/>
        <v>0</v>
      </c>
      <c r="BY426" s="42">
        <f t="shared" si="175"/>
        <v>0</v>
      </c>
      <c r="CC426" s="41">
        <f t="shared" si="176"/>
        <v>0</v>
      </c>
      <c r="CD426" s="42">
        <f t="shared" si="177"/>
        <v>0</v>
      </c>
      <c r="CH426" s="41">
        <f t="shared" si="178"/>
        <v>0</v>
      </c>
      <c r="CI426" s="42">
        <f t="shared" si="179"/>
        <v>0</v>
      </c>
    </row>
    <row r="427" spans="23:87" x14ac:dyDescent="0.25">
      <c r="W427" s="20" t="str">
        <f t="shared" si="156"/>
        <v/>
      </c>
      <c r="X427" s="10">
        <f t="shared" si="157"/>
        <v>420</v>
      </c>
      <c r="Y427" s="10" t="s">
        <v>653</v>
      </c>
      <c r="Z427" s="13" t="str">
        <f t="shared" si="158"/>
        <v/>
      </c>
      <c r="AA427" s="13" t="str">
        <f t="shared" si="159"/>
        <v/>
      </c>
      <c r="AB427" s="20" t="str">
        <f t="shared" si="160"/>
        <v/>
      </c>
      <c r="AC427" s="10">
        <f t="shared" si="161"/>
        <v>420</v>
      </c>
      <c r="AD427" s="10" t="s">
        <v>653</v>
      </c>
      <c r="AE427" s="13" t="str">
        <f t="shared" si="162"/>
        <v/>
      </c>
      <c r="AF427" s="14" t="str">
        <f t="shared" si="163"/>
        <v/>
      </c>
      <c r="AG427" s="13"/>
      <c r="AH427" s="20" t="str">
        <f t="shared" si="164"/>
        <v/>
      </c>
      <c r="AI427" s="10">
        <f t="shared" si="165"/>
        <v>420</v>
      </c>
      <c r="AJ427" s="10" t="s">
        <v>653</v>
      </c>
      <c r="AK427" s="13" t="str">
        <f t="shared" si="166"/>
        <v/>
      </c>
      <c r="AL427" s="13" t="str">
        <f t="shared" si="167"/>
        <v/>
      </c>
      <c r="AM427" s="20" t="str">
        <f t="shared" si="168"/>
        <v/>
      </c>
      <c r="AN427" s="10">
        <f t="shared" si="169"/>
        <v>420</v>
      </c>
      <c r="AO427" s="10" t="s">
        <v>653</v>
      </c>
      <c r="AP427" s="13" t="str">
        <f t="shared" si="170"/>
        <v/>
      </c>
      <c r="AQ427" s="14" t="str">
        <f t="shared" si="171"/>
        <v/>
      </c>
      <c r="BS427" s="41">
        <f t="shared" si="172"/>
        <v>0</v>
      </c>
      <c r="BT427" s="42">
        <f t="shared" si="173"/>
        <v>0</v>
      </c>
      <c r="BX427" s="41">
        <f t="shared" si="174"/>
        <v>0</v>
      </c>
      <c r="BY427" s="42">
        <f t="shared" si="175"/>
        <v>0</v>
      </c>
      <c r="CC427" s="41">
        <f t="shared" si="176"/>
        <v>0</v>
      </c>
      <c r="CD427" s="42">
        <f t="shared" si="177"/>
        <v>0</v>
      </c>
      <c r="CH427" s="41">
        <f t="shared" si="178"/>
        <v>0</v>
      </c>
      <c r="CI427" s="42">
        <f t="shared" si="179"/>
        <v>0</v>
      </c>
    </row>
    <row r="428" spans="23:87" x14ac:dyDescent="0.25">
      <c r="W428" s="20" t="str">
        <f t="shared" si="156"/>
        <v/>
      </c>
      <c r="X428" s="10">
        <f t="shared" si="157"/>
        <v>421</v>
      </c>
      <c r="Y428" s="10" t="s">
        <v>654</v>
      </c>
      <c r="Z428" s="13" t="str">
        <f t="shared" si="158"/>
        <v/>
      </c>
      <c r="AA428" s="13" t="str">
        <f t="shared" si="159"/>
        <v/>
      </c>
      <c r="AB428" s="20" t="str">
        <f t="shared" si="160"/>
        <v/>
      </c>
      <c r="AC428" s="10">
        <f t="shared" si="161"/>
        <v>421</v>
      </c>
      <c r="AD428" s="10" t="s">
        <v>654</v>
      </c>
      <c r="AE428" s="13" t="str">
        <f t="shared" si="162"/>
        <v/>
      </c>
      <c r="AF428" s="14" t="str">
        <f t="shared" si="163"/>
        <v/>
      </c>
      <c r="AG428" s="13"/>
      <c r="AH428" s="20" t="str">
        <f t="shared" si="164"/>
        <v/>
      </c>
      <c r="AI428" s="10">
        <f t="shared" si="165"/>
        <v>421</v>
      </c>
      <c r="AJ428" s="10" t="s">
        <v>654</v>
      </c>
      <c r="AK428" s="13" t="str">
        <f t="shared" si="166"/>
        <v/>
      </c>
      <c r="AL428" s="13" t="str">
        <f t="shared" si="167"/>
        <v/>
      </c>
      <c r="AM428" s="20" t="str">
        <f t="shared" si="168"/>
        <v/>
      </c>
      <c r="AN428" s="10">
        <f t="shared" si="169"/>
        <v>421</v>
      </c>
      <c r="AO428" s="10" t="s">
        <v>654</v>
      </c>
      <c r="AP428" s="13" t="str">
        <f t="shared" si="170"/>
        <v/>
      </c>
      <c r="AQ428" s="14" t="str">
        <f t="shared" si="171"/>
        <v/>
      </c>
      <c r="BS428" s="41">
        <f t="shared" si="172"/>
        <v>0</v>
      </c>
      <c r="BT428" s="42">
        <f t="shared" si="173"/>
        <v>0</v>
      </c>
      <c r="BX428" s="41">
        <f t="shared" si="174"/>
        <v>0</v>
      </c>
      <c r="BY428" s="42">
        <f t="shared" si="175"/>
        <v>0</v>
      </c>
      <c r="CC428" s="41">
        <f t="shared" si="176"/>
        <v>0</v>
      </c>
      <c r="CD428" s="42">
        <f t="shared" si="177"/>
        <v>0</v>
      </c>
      <c r="CH428" s="41">
        <f t="shared" si="178"/>
        <v>0</v>
      </c>
      <c r="CI428" s="42">
        <f t="shared" si="179"/>
        <v>0</v>
      </c>
    </row>
    <row r="429" spans="23:87" x14ac:dyDescent="0.25">
      <c r="W429" s="20" t="str">
        <f t="shared" si="156"/>
        <v/>
      </c>
      <c r="X429" s="10">
        <f t="shared" si="157"/>
        <v>422</v>
      </c>
      <c r="Y429" s="10" t="s">
        <v>655</v>
      </c>
      <c r="Z429" s="13" t="str">
        <f t="shared" si="158"/>
        <v/>
      </c>
      <c r="AA429" s="13" t="str">
        <f t="shared" si="159"/>
        <v/>
      </c>
      <c r="AB429" s="20" t="str">
        <f t="shared" si="160"/>
        <v/>
      </c>
      <c r="AC429" s="10">
        <f t="shared" si="161"/>
        <v>422</v>
      </c>
      <c r="AD429" s="10" t="s">
        <v>655</v>
      </c>
      <c r="AE429" s="13" t="str">
        <f t="shared" si="162"/>
        <v/>
      </c>
      <c r="AF429" s="14" t="str">
        <f t="shared" si="163"/>
        <v/>
      </c>
      <c r="AG429" s="13"/>
      <c r="AH429" s="20" t="str">
        <f t="shared" si="164"/>
        <v/>
      </c>
      <c r="AI429" s="10">
        <f t="shared" si="165"/>
        <v>422</v>
      </c>
      <c r="AJ429" s="10" t="s">
        <v>655</v>
      </c>
      <c r="AK429" s="13" t="str">
        <f t="shared" si="166"/>
        <v/>
      </c>
      <c r="AL429" s="13" t="str">
        <f t="shared" si="167"/>
        <v/>
      </c>
      <c r="AM429" s="20" t="str">
        <f t="shared" si="168"/>
        <v/>
      </c>
      <c r="AN429" s="10">
        <f t="shared" si="169"/>
        <v>422</v>
      </c>
      <c r="AO429" s="10" t="s">
        <v>655</v>
      </c>
      <c r="AP429" s="13" t="str">
        <f t="shared" si="170"/>
        <v/>
      </c>
      <c r="AQ429" s="14" t="str">
        <f t="shared" si="171"/>
        <v/>
      </c>
      <c r="BS429" s="41">
        <f t="shared" si="172"/>
        <v>0</v>
      </c>
      <c r="BT429" s="42">
        <f t="shared" si="173"/>
        <v>0</v>
      </c>
      <c r="BX429" s="41">
        <f t="shared" si="174"/>
        <v>0</v>
      </c>
      <c r="BY429" s="42">
        <f t="shared" si="175"/>
        <v>0</v>
      </c>
      <c r="CC429" s="41">
        <f t="shared" si="176"/>
        <v>0</v>
      </c>
      <c r="CD429" s="42">
        <f t="shared" si="177"/>
        <v>0</v>
      </c>
      <c r="CH429" s="41">
        <f t="shared" si="178"/>
        <v>0</v>
      </c>
      <c r="CI429" s="42">
        <f t="shared" si="179"/>
        <v>0</v>
      </c>
    </row>
    <row r="430" spans="23:87" x14ac:dyDescent="0.25">
      <c r="W430" s="20" t="str">
        <f t="shared" si="156"/>
        <v/>
      </c>
      <c r="X430" s="10">
        <f t="shared" si="157"/>
        <v>423</v>
      </c>
      <c r="Y430" s="10" t="s">
        <v>656</v>
      </c>
      <c r="Z430" s="13" t="str">
        <f t="shared" si="158"/>
        <v/>
      </c>
      <c r="AA430" s="13" t="str">
        <f t="shared" si="159"/>
        <v/>
      </c>
      <c r="AB430" s="20" t="str">
        <f t="shared" si="160"/>
        <v/>
      </c>
      <c r="AC430" s="10">
        <f t="shared" si="161"/>
        <v>423</v>
      </c>
      <c r="AD430" s="10" t="s">
        <v>656</v>
      </c>
      <c r="AE430" s="13" t="str">
        <f t="shared" si="162"/>
        <v/>
      </c>
      <c r="AF430" s="14" t="str">
        <f t="shared" si="163"/>
        <v/>
      </c>
      <c r="AG430" s="13"/>
      <c r="AH430" s="20" t="str">
        <f t="shared" si="164"/>
        <v/>
      </c>
      <c r="AI430" s="10">
        <f t="shared" si="165"/>
        <v>423</v>
      </c>
      <c r="AJ430" s="10" t="s">
        <v>656</v>
      </c>
      <c r="AK430" s="13" t="str">
        <f t="shared" si="166"/>
        <v/>
      </c>
      <c r="AL430" s="13" t="str">
        <f t="shared" si="167"/>
        <v/>
      </c>
      <c r="AM430" s="20" t="str">
        <f t="shared" si="168"/>
        <v/>
      </c>
      <c r="AN430" s="10">
        <f t="shared" si="169"/>
        <v>423</v>
      </c>
      <c r="AO430" s="10" t="s">
        <v>656</v>
      </c>
      <c r="AP430" s="13" t="str">
        <f t="shared" si="170"/>
        <v/>
      </c>
      <c r="AQ430" s="14" t="str">
        <f t="shared" si="171"/>
        <v/>
      </c>
      <c r="BS430" s="41">
        <f t="shared" si="172"/>
        <v>0</v>
      </c>
      <c r="BT430" s="42">
        <f t="shared" si="173"/>
        <v>0</v>
      </c>
      <c r="BX430" s="41">
        <f t="shared" si="174"/>
        <v>0</v>
      </c>
      <c r="BY430" s="42">
        <f t="shared" si="175"/>
        <v>0</v>
      </c>
      <c r="CC430" s="41">
        <f t="shared" si="176"/>
        <v>0</v>
      </c>
      <c r="CD430" s="42">
        <f t="shared" si="177"/>
        <v>0</v>
      </c>
      <c r="CH430" s="41">
        <f t="shared" si="178"/>
        <v>0</v>
      </c>
      <c r="CI430" s="42">
        <f t="shared" si="179"/>
        <v>0</v>
      </c>
    </row>
    <row r="431" spans="23:87" x14ac:dyDescent="0.25">
      <c r="W431" s="20" t="str">
        <f t="shared" si="156"/>
        <v/>
      </c>
      <c r="X431" s="10">
        <f t="shared" si="157"/>
        <v>424</v>
      </c>
      <c r="Y431" s="10" t="s">
        <v>657</v>
      </c>
      <c r="Z431" s="13" t="str">
        <f t="shared" si="158"/>
        <v/>
      </c>
      <c r="AA431" s="13" t="str">
        <f t="shared" si="159"/>
        <v/>
      </c>
      <c r="AB431" s="20" t="str">
        <f t="shared" si="160"/>
        <v/>
      </c>
      <c r="AC431" s="10">
        <f t="shared" si="161"/>
        <v>424</v>
      </c>
      <c r="AD431" s="10" t="s">
        <v>657</v>
      </c>
      <c r="AE431" s="13" t="str">
        <f t="shared" si="162"/>
        <v/>
      </c>
      <c r="AF431" s="14" t="str">
        <f t="shared" si="163"/>
        <v/>
      </c>
      <c r="AG431" s="13"/>
      <c r="AH431" s="20" t="str">
        <f t="shared" si="164"/>
        <v/>
      </c>
      <c r="AI431" s="10">
        <f t="shared" si="165"/>
        <v>424</v>
      </c>
      <c r="AJ431" s="10" t="s">
        <v>657</v>
      </c>
      <c r="AK431" s="13" t="str">
        <f t="shared" si="166"/>
        <v/>
      </c>
      <c r="AL431" s="13" t="str">
        <f t="shared" si="167"/>
        <v/>
      </c>
      <c r="AM431" s="20" t="str">
        <f t="shared" si="168"/>
        <v/>
      </c>
      <c r="AN431" s="10">
        <f t="shared" si="169"/>
        <v>424</v>
      </c>
      <c r="AO431" s="10" t="s">
        <v>657</v>
      </c>
      <c r="AP431" s="13" t="str">
        <f t="shared" si="170"/>
        <v/>
      </c>
      <c r="AQ431" s="14" t="str">
        <f t="shared" si="171"/>
        <v/>
      </c>
      <c r="BS431" s="41">
        <f t="shared" si="172"/>
        <v>0</v>
      </c>
      <c r="BT431" s="42">
        <f t="shared" si="173"/>
        <v>0</v>
      </c>
      <c r="BX431" s="41">
        <f t="shared" si="174"/>
        <v>0</v>
      </c>
      <c r="BY431" s="42">
        <f t="shared" si="175"/>
        <v>0</v>
      </c>
      <c r="CC431" s="41">
        <f t="shared" si="176"/>
        <v>0</v>
      </c>
      <c r="CD431" s="42">
        <f t="shared" si="177"/>
        <v>0</v>
      </c>
      <c r="CH431" s="41">
        <f t="shared" si="178"/>
        <v>0</v>
      </c>
      <c r="CI431" s="42">
        <f t="shared" si="179"/>
        <v>0</v>
      </c>
    </row>
    <row r="432" spans="23:87" x14ac:dyDescent="0.25">
      <c r="W432" s="20" t="str">
        <f t="shared" ref="W432:W495" si="180">IF(X432&lt;=$Q$11,Z432,"")</f>
        <v/>
      </c>
      <c r="X432" s="10">
        <f t="shared" ref="X432:X495" si="181">X431+1</f>
        <v>425</v>
      </c>
      <c r="Y432" s="10" t="s">
        <v>658</v>
      </c>
      <c r="Z432" s="13" t="str">
        <f t="shared" ref="Z432:Z495" si="182">IF(X432&lt;=$Q$11, AA431,"")</f>
        <v/>
      </c>
      <c r="AA432" s="13" t="str">
        <f t="shared" ref="AA432:AA495" si="183">IF(X432&lt;=$Q$11,Z432+$E$7,"")</f>
        <v/>
      </c>
      <c r="AB432" s="20" t="str">
        <f t="shared" ref="AB432:AB495" si="184">IF(AC432&lt;=$U$11,AE432,"")</f>
        <v/>
      </c>
      <c r="AC432" s="10">
        <f t="shared" ref="AC432:AC495" si="185">AC431+1</f>
        <v>425</v>
      </c>
      <c r="AD432" s="10" t="s">
        <v>658</v>
      </c>
      <c r="AE432" s="13" t="str">
        <f t="shared" ref="AE432:AE495" si="186">IF(AC432&lt;=$U$11, AF431,"")</f>
        <v/>
      </c>
      <c r="AF432" s="14" t="str">
        <f t="shared" ref="AF432:AF495" si="187">IF(AC432&lt;=$U$11,AE432+$E$7,"")</f>
        <v/>
      </c>
      <c r="AG432" s="13"/>
      <c r="AH432" s="20" t="str">
        <f t="shared" ref="AH432:AH495" si="188">IF(AI432&lt;=$Q$11,AK432,"")</f>
        <v/>
      </c>
      <c r="AI432" s="10">
        <f t="shared" ref="AI432:AI495" si="189">AI431+1</f>
        <v>425</v>
      </c>
      <c r="AJ432" s="10" t="s">
        <v>658</v>
      </c>
      <c r="AK432" s="13" t="str">
        <f t="shared" ref="AK432:AK495" si="190">IF(AI432&lt;=$Q$11, AL431,"")</f>
        <v/>
      </c>
      <c r="AL432" s="13" t="str">
        <f t="shared" ref="AL432:AL495" si="191">IF(AI432&lt;=$Q$11,AK432+$E$7,"")</f>
        <v/>
      </c>
      <c r="AM432" s="20" t="str">
        <f t="shared" ref="AM432:AM495" si="192">IF(AN432&lt;=$U$11,AP432,"")</f>
        <v/>
      </c>
      <c r="AN432" s="10">
        <f t="shared" ref="AN432:AN495" si="193">AN431+1</f>
        <v>425</v>
      </c>
      <c r="AO432" s="10" t="s">
        <v>658</v>
      </c>
      <c r="AP432" s="13" t="str">
        <f t="shared" ref="AP432:AP495" si="194">IF(AN432&lt;=$U$11, AQ431,"")</f>
        <v/>
      </c>
      <c r="AQ432" s="14" t="str">
        <f t="shared" ref="AQ432:AQ495" si="195">IF(AN432&lt;=$U$11,AP432+$E$7,"")</f>
        <v/>
      </c>
      <c r="BS432" s="41">
        <f t="shared" si="172"/>
        <v>0</v>
      </c>
      <c r="BT432" s="42">
        <f t="shared" si="173"/>
        <v>0</v>
      </c>
      <c r="BX432" s="41">
        <f t="shared" si="174"/>
        <v>0</v>
      </c>
      <c r="BY432" s="42">
        <f t="shared" si="175"/>
        <v>0</v>
      </c>
      <c r="CC432" s="41">
        <f t="shared" si="176"/>
        <v>0</v>
      </c>
      <c r="CD432" s="42">
        <f t="shared" si="177"/>
        <v>0</v>
      </c>
      <c r="CH432" s="41">
        <f t="shared" si="178"/>
        <v>0</v>
      </c>
      <c r="CI432" s="42">
        <f t="shared" si="179"/>
        <v>0</v>
      </c>
    </row>
    <row r="433" spans="23:87" x14ac:dyDescent="0.25">
      <c r="W433" s="20" t="str">
        <f t="shared" si="180"/>
        <v/>
      </c>
      <c r="X433" s="10">
        <f t="shared" si="181"/>
        <v>426</v>
      </c>
      <c r="Y433" s="10" t="s">
        <v>659</v>
      </c>
      <c r="Z433" s="13" t="str">
        <f t="shared" si="182"/>
        <v/>
      </c>
      <c r="AA433" s="13" t="str">
        <f t="shared" si="183"/>
        <v/>
      </c>
      <c r="AB433" s="20" t="str">
        <f t="shared" si="184"/>
        <v/>
      </c>
      <c r="AC433" s="10">
        <f t="shared" si="185"/>
        <v>426</v>
      </c>
      <c r="AD433" s="10" t="s">
        <v>659</v>
      </c>
      <c r="AE433" s="13" t="str">
        <f t="shared" si="186"/>
        <v/>
      </c>
      <c r="AF433" s="14" t="str">
        <f t="shared" si="187"/>
        <v/>
      </c>
      <c r="AG433" s="13"/>
      <c r="AH433" s="20" t="str">
        <f t="shared" si="188"/>
        <v/>
      </c>
      <c r="AI433" s="10">
        <f t="shared" si="189"/>
        <v>426</v>
      </c>
      <c r="AJ433" s="10" t="s">
        <v>659</v>
      </c>
      <c r="AK433" s="13" t="str">
        <f t="shared" si="190"/>
        <v/>
      </c>
      <c r="AL433" s="13" t="str">
        <f t="shared" si="191"/>
        <v/>
      </c>
      <c r="AM433" s="20" t="str">
        <f t="shared" si="192"/>
        <v/>
      </c>
      <c r="AN433" s="10">
        <f t="shared" si="193"/>
        <v>426</v>
      </c>
      <c r="AO433" s="10" t="s">
        <v>659</v>
      </c>
      <c r="AP433" s="13" t="str">
        <f t="shared" si="194"/>
        <v/>
      </c>
      <c r="AQ433" s="14" t="str">
        <f t="shared" si="195"/>
        <v/>
      </c>
      <c r="BS433" s="41">
        <f t="shared" si="172"/>
        <v>0</v>
      </c>
      <c r="BT433" s="42">
        <f t="shared" si="173"/>
        <v>0</v>
      </c>
      <c r="BX433" s="41">
        <f t="shared" si="174"/>
        <v>0</v>
      </c>
      <c r="BY433" s="42">
        <f t="shared" si="175"/>
        <v>0</v>
      </c>
      <c r="CC433" s="41">
        <f t="shared" si="176"/>
        <v>0</v>
      </c>
      <c r="CD433" s="42">
        <f t="shared" si="177"/>
        <v>0</v>
      </c>
      <c r="CH433" s="41">
        <f t="shared" si="178"/>
        <v>0</v>
      </c>
      <c r="CI433" s="42">
        <f t="shared" si="179"/>
        <v>0</v>
      </c>
    </row>
    <row r="434" spans="23:87" x14ac:dyDescent="0.25">
      <c r="W434" s="20" t="str">
        <f t="shared" si="180"/>
        <v/>
      </c>
      <c r="X434" s="10">
        <f t="shared" si="181"/>
        <v>427</v>
      </c>
      <c r="Y434" s="10" t="s">
        <v>660</v>
      </c>
      <c r="Z434" s="13" t="str">
        <f t="shared" si="182"/>
        <v/>
      </c>
      <c r="AA434" s="13" t="str">
        <f t="shared" si="183"/>
        <v/>
      </c>
      <c r="AB434" s="20" t="str">
        <f t="shared" si="184"/>
        <v/>
      </c>
      <c r="AC434" s="10">
        <f t="shared" si="185"/>
        <v>427</v>
      </c>
      <c r="AD434" s="10" t="s">
        <v>660</v>
      </c>
      <c r="AE434" s="13" t="str">
        <f t="shared" si="186"/>
        <v/>
      </c>
      <c r="AF434" s="14" t="str">
        <f t="shared" si="187"/>
        <v/>
      </c>
      <c r="AG434" s="13"/>
      <c r="AH434" s="20" t="str">
        <f t="shared" si="188"/>
        <v/>
      </c>
      <c r="AI434" s="10">
        <f t="shared" si="189"/>
        <v>427</v>
      </c>
      <c r="AJ434" s="10" t="s">
        <v>660</v>
      </c>
      <c r="AK434" s="13" t="str">
        <f t="shared" si="190"/>
        <v/>
      </c>
      <c r="AL434" s="13" t="str">
        <f t="shared" si="191"/>
        <v/>
      </c>
      <c r="AM434" s="20" t="str">
        <f t="shared" si="192"/>
        <v/>
      </c>
      <c r="AN434" s="10">
        <f t="shared" si="193"/>
        <v>427</v>
      </c>
      <c r="AO434" s="10" t="s">
        <v>660</v>
      </c>
      <c r="AP434" s="13" t="str">
        <f t="shared" si="194"/>
        <v/>
      </c>
      <c r="AQ434" s="14" t="str">
        <f t="shared" si="195"/>
        <v/>
      </c>
      <c r="BS434" s="41">
        <f t="shared" si="172"/>
        <v>0</v>
      </c>
      <c r="BT434" s="42">
        <f t="shared" si="173"/>
        <v>0</v>
      </c>
      <c r="BX434" s="41">
        <f t="shared" si="174"/>
        <v>0</v>
      </c>
      <c r="BY434" s="42">
        <f t="shared" si="175"/>
        <v>0</v>
      </c>
      <c r="CC434" s="41">
        <f t="shared" si="176"/>
        <v>0</v>
      </c>
      <c r="CD434" s="42">
        <f t="shared" si="177"/>
        <v>0</v>
      </c>
      <c r="CH434" s="41">
        <f t="shared" si="178"/>
        <v>0</v>
      </c>
      <c r="CI434" s="42">
        <f t="shared" si="179"/>
        <v>0</v>
      </c>
    </row>
    <row r="435" spans="23:87" x14ac:dyDescent="0.25">
      <c r="W435" s="20" t="str">
        <f t="shared" si="180"/>
        <v/>
      </c>
      <c r="X435" s="10">
        <f t="shared" si="181"/>
        <v>428</v>
      </c>
      <c r="Y435" s="10" t="s">
        <v>661</v>
      </c>
      <c r="Z435" s="13" t="str">
        <f t="shared" si="182"/>
        <v/>
      </c>
      <c r="AA435" s="13" t="str">
        <f t="shared" si="183"/>
        <v/>
      </c>
      <c r="AB435" s="20" t="str">
        <f t="shared" si="184"/>
        <v/>
      </c>
      <c r="AC435" s="10">
        <f t="shared" si="185"/>
        <v>428</v>
      </c>
      <c r="AD435" s="10" t="s">
        <v>661</v>
      </c>
      <c r="AE435" s="13" t="str">
        <f t="shared" si="186"/>
        <v/>
      </c>
      <c r="AF435" s="14" t="str">
        <f t="shared" si="187"/>
        <v/>
      </c>
      <c r="AG435" s="13"/>
      <c r="AH435" s="20" t="str">
        <f t="shared" si="188"/>
        <v/>
      </c>
      <c r="AI435" s="10">
        <f t="shared" si="189"/>
        <v>428</v>
      </c>
      <c r="AJ435" s="10" t="s">
        <v>661</v>
      </c>
      <c r="AK435" s="13" t="str">
        <f t="shared" si="190"/>
        <v/>
      </c>
      <c r="AL435" s="13" t="str">
        <f t="shared" si="191"/>
        <v/>
      </c>
      <c r="AM435" s="20" t="str">
        <f t="shared" si="192"/>
        <v/>
      </c>
      <c r="AN435" s="10">
        <f t="shared" si="193"/>
        <v>428</v>
      </c>
      <c r="AO435" s="10" t="s">
        <v>661</v>
      </c>
      <c r="AP435" s="13" t="str">
        <f t="shared" si="194"/>
        <v/>
      </c>
      <c r="AQ435" s="14" t="str">
        <f t="shared" si="195"/>
        <v/>
      </c>
      <c r="BS435" s="41">
        <f t="shared" si="172"/>
        <v>0</v>
      </c>
      <c r="BT435" s="42">
        <f t="shared" si="173"/>
        <v>0</v>
      </c>
      <c r="BX435" s="41">
        <f t="shared" si="174"/>
        <v>0</v>
      </c>
      <c r="BY435" s="42">
        <f t="shared" si="175"/>
        <v>0</v>
      </c>
      <c r="CC435" s="41">
        <f t="shared" si="176"/>
        <v>0</v>
      </c>
      <c r="CD435" s="42">
        <f t="shared" si="177"/>
        <v>0</v>
      </c>
      <c r="CH435" s="41">
        <f t="shared" si="178"/>
        <v>0</v>
      </c>
      <c r="CI435" s="42">
        <f t="shared" si="179"/>
        <v>0</v>
      </c>
    </row>
    <row r="436" spans="23:87" x14ac:dyDescent="0.25">
      <c r="W436" s="20" t="str">
        <f t="shared" si="180"/>
        <v/>
      </c>
      <c r="X436" s="10">
        <f t="shared" si="181"/>
        <v>429</v>
      </c>
      <c r="Y436" s="10" t="s">
        <v>662</v>
      </c>
      <c r="Z436" s="13" t="str">
        <f t="shared" si="182"/>
        <v/>
      </c>
      <c r="AA436" s="13" t="str">
        <f t="shared" si="183"/>
        <v/>
      </c>
      <c r="AB436" s="20" t="str">
        <f t="shared" si="184"/>
        <v/>
      </c>
      <c r="AC436" s="10">
        <f t="shared" si="185"/>
        <v>429</v>
      </c>
      <c r="AD436" s="10" t="s">
        <v>662</v>
      </c>
      <c r="AE436" s="13" t="str">
        <f t="shared" si="186"/>
        <v/>
      </c>
      <c r="AF436" s="14" t="str">
        <f t="shared" si="187"/>
        <v/>
      </c>
      <c r="AG436" s="13"/>
      <c r="AH436" s="20" t="str">
        <f t="shared" si="188"/>
        <v/>
      </c>
      <c r="AI436" s="10">
        <f t="shared" si="189"/>
        <v>429</v>
      </c>
      <c r="AJ436" s="10" t="s">
        <v>662</v>
      </c>
      <c r="AK436" s="13" t="str">
        <f t="shared" si="190"/>
        <v/>
      </c>
      <c r="AL436" s="13" t="str">
        <f t="shared" si="191"/>
        <v/>
      </c>
      <c r="AM436" s="20" t="str">
        <f t="shared" si="192"/>
        <v/>
      </c>
      <c r="AN436" s="10">
        <f t="shared" si="193"/>
        <v>429</v>
      </c>
      <c r="AO436" s="10" t="s">
        <v>662</v>
      </c>
      <c r="AP436" s="13" t="str">
        <f t="shared" si="194"/>
        <v/>
      </c>
      <c r="AQ436" s="14" t="str">
        <f t="shared" si="195"/>
        <v/>
      </c>
      <c r="BS436" s="41">
        <f t="shared" si="172"/>
        <v>0</v>
      </c>
      <c r="BT436" s="42">
        <f t="shared" si="173"/>
        <v>0</v>
      </c>
      <c r="BX436" s="41">
        <f t="shared" si="174"/>
        <v>0</v>
      </c>
      <c r="BY436" s="42">
        <f t="shared" si="175"/>
        <v>0</v>
      </c>
      <c r="CC436" s="41">
        <f t="shared" si="176"/>
        <v>0</v>
      </c>
      <c r="CD436" s="42">
        <f t="shared" si="177"/>
        <v>0</v>
      </c>
      <c r="CH436" s="41">
        <f t="shared" si="178"/>
        <v>0</v>
      </c>
      <c r="CI436" s="42">
        <f t="shared" si="179"/>
        <v>0</v>
      </c>
    </row>
    <row r="437" spans="23:87" x14ac:dyDescent="0.25">
      <c r="W437" s="20" t="str">
        <f t="shared" si="180"/>
        <v/>
      </c>
      <c r="X437" s="10">
        <f t="shared" si="181"/>
        <v>430</v>
      </c>
      <c r="Y437" s="10" t="s">
        <v>663</v>
      </c>
      <c r="Z437" s="13" t="str">
        <f t="shared" si="182"/>
        <v/>
      </c>
      <c r="AA437" s="13" t="str">
        <f t="shared" si="183"/>
        <v/>
      </c>
      <c r="AB437" s="20" t="str">
        <f t="shared" si="184"/>
        <v/>
      </c>
      <c r="AC437" s="10">
        <f t="shared" si="185"/>
        <v>430</v>
      </c>
      <c r="AD437" s="10" t="s">
        <v>663</v>
      </c>
      <c r="AE437" s="13" t="str">
        <f t="shared" si="186"/>
        <v/>
      </c>
      <c r="AF437" s="14" t="str">
        <f t="shared" si="187"/>
        <v/>
      </c>
      <c r="AG437" s="13"/>
      <c r="AH437" s="20" t="str">
        <f t="shared" si="188"/>
        <v/>
      </c>
      <c r="AI437" s="10">
        <f t="shared" si="189"/>
        <v>430</v>
      </c>
      <c r="AJ437" s="10" t="s">
        <v>663</v>
      </c>
      <c r="AK437" s="13" t="str">
        <f t="shared" si="190"/>
        <v/>
      </c>
      <c r="AL437" s="13" t="str">
        <f t="shared" si="191"/>
        <v/>
      </c>
      <c r="AM437" s="20" t="str">
        <f t="shared" si="192"/>
        <v/>
      </c>
      <c r="AN437" s="10">
        <f t="shared" si="193"/>
        <v>430</v>
      </c>
      <c r="AO437" s="10" t="s">
        <v>663</v>
      </c>
      <c r="AP437" s="13" t="str">
        <f t="shared" si="194"/>
        <v/>
      </c>
      <c r="AQ437" s="14" t="str">
        <f t="shared" si="195"/>
        <v/>
      </c>
      <c r="BS437" s="41">
        <f t="shared" si="172"/>
        <v>0</v>
      </c>
      <c r="BT437" s="42">
        <f t="shared" si="173"/>
        <v>0</v>
      </c>
      <c r="BX437" s="41">
        <f t="shared" si="174"/>
        <v>0</v>
      </c>
      <c r="BY437" s="42">
        <f t="shared" si="175"/>
        <v>0</v>
      </c>
      <c r="CC437" s="41">
        <f t="shared" si="176"/>
        <v>0</v>
      </c>
      <c r="CD437" s="42">
        <f t="shared" si="177"/>
        <v>0</v>
      </c>
      <c r="CH437" s="41">
        <f t="shared" si="178"/>
        <v>0</v>
      </c>
      <c r="CI437" s="42">
        <f t="shared" si="179"/>
        <v>0</v>
      </c>
    </row>
    <row r="438" spans="23:87" x14ac:dyDescent="0.25">
      <c r="W438" s="20" t="str">
        <f t="shared" si="180"/>
        <v/>
      </c>
      <c r="X438" s="10">
        <f t="shared" si="181"/>
        <v>431</v>
      </c>
      <c r="Y438" s="10" t="s">
        <v>664</v>
      </c>
      <c r="Z438" s="13" t="str">
        <f t="shared" si="182"/>
        <v/>
      </c>
      <c r="AA438" s="13" t="str">
        <f t="shared" si="183"/>
        <v/>
      </c>
      <c r="AB438" s="20" t="str">
        <f t="shared" si="184"/>
        <v/>
      </c>
      <c r="AC438" s="10">
        <f t="shared" si="185"/>
        <v>431</v>
      </c>
      <c r="AD438" s="10" t="s">
        <v>664</v>
      </c>
      <c r="AE438" s="13" t="str">
        <f t="shared" si="186"/>
        <v/>
      </c>
      <c r="AF438" s="14" t="str">
        <f t="shared" si="187"/>
        <v/>
      </c>
      <c r="AG438" s="13"/>
      <c r="AH438" s="20" t="str">
        <f t="shared" si="188"/>
        <v/>
      </c>
      <c r="AI438" s="10">
        <f t="shared" si="189"/>
        <v>431</v>
      </c>
      <c r="AJ438" s="10" t="s">
        <v>664</v>
      </c>
      <c r="AK438" s="13" t="str">
        <f t="shared" si="190"/>
        <v/>
      </c>
      <c r="AL438" s="13" t="str">
        <f t="shared" si="191"/>
        <v/>
      </c>
      <c r="AM438" s="20" t="str">
        <f t="shared" si="192"/>
        <v/>
      </c>
      <c r="AN438" s="10">
        <f t="shared" si="193"/>
        <v>431</v>
      </c>
      <c r="AO438" s="10" t="s">
        <v>664</v>
      </c>
      <c r="AP438" s="13" t="str">
        <f t="shared" si="194"/>
        <v/>
      </c>
      <c r="AQ438" s="14" t="str">
        <f t="shared" si="195"/>
        <v/>
      </c>
      <c r="BS438" s="41">
        <f t="shared" si="172"/>
        <v>0</v>
      </c>
      <c r="BT438" s="42">
        <f t="shared" si="173"/>
        <v>0</v>
      </c>
      <c r="BX438" s="41">
        <f t="shared" si="174"/>
        <v>0</v>
      </c>
      <c r="BY438" s="42">
        <f t="shared" si="175"/>
        <v>0</v>
      </c>
      <c r="CC438" s="41">
        <f t="shared" si="176"/>
        <v>0</v>
      </c>
      <c r="CD438" s="42">
        <f t="shared" si="177"/>
        <v>0</v>
      </c>
      <c r="CH438" s="41">
        <f t="shared" si="178"/>
        <v>0</v>
      </c>
      <c r="CI438" s="42">
        <f t="shared" si="179"/>
        <v>0</v>
      </c>
    </row>
    <row r="439" spans="23:87" x14ac:dyDescent="0.25">
      <c r="W439" s="20" t="str">
        <f t="shared" si="180"/>
        <v/>
      </c>
      <c r="X439" s="10">
        <f t="shared" si="181"/>
        <v>432</v>
      </c>
      <c r="Y439" s="10" t="s">
        <v>665</v>
      </c>
      <c r="Z439" s="13" t="str">
        <f t="shared" si="182"/>
        <v/>
      </c>
      <c r="AA439" s="13" t="str">
        <f t="shared" si="183"/>
        <v/>
      </c>
      <c r="AB439" s="20" t="str">
        <f t="shared" si="184"/>
        <v/>
      </c>
      <c r="AC439" s="10">
        <f t="shared" si="185"/>
        <v>432</v>
      </c>
      <c r="AD439" s="10" t="s">
        <v>665</v>
      </c>
      <c r="AE439" s="13" t="str">
        <f t="shared" si="186"/>
        <v/>
      </c>
      <c r="AF439" s="14" t="str">
        <f t="shared" si="187"/>
        <v/>
      </c>
      <c r="AG439" s="13"/>
      <c r="AH439" s="20" t="str">
        <f t="shared" si="188"/>
        <v/>
      </c>
      <c r="AI439" s="10">
        <f t="shared" si="189"/>
        <v>432</v>
      </c>
      <c r="AJ439" s="10" t="s">
        <v>665</v>
      </c>
      <c r="AK439" s="13" t="str">
        <f t="shared" si="190"/>
        <v/>
      </c>
      <c r="AL439" s="13" t="str">
        <f t="shared" si="191"/>
        <v/>
      </c>
      <c r="AM439" s="20" t="str">
        <f t="shared" si="192"/>
        <v/>
      </c>
      <c r="AN439" s="10">
        <f t="shared" si="193"/>
        <v>432</v>
      </c>
      <c r="AO439" s="10" t="s">
        <v>665</v>
      </c>
      <c r="AP439" s="13" t="str">
        <f t="shared" si="194"/>
        <v/>
      </c>
      <c r="AQ439" s="14" t="str">
        <f t="shared" si="195"/>
        <v/>
      </c>
      <c r="BS439" s="41">
        <f t="shared" si="172"/>
        <v>0</v>
      </c>
      <c r="BT439" s="42">
        <f t="shared" si="173"/>
        <v>0</v>
      </c>
      <c r="BX439" s="41">
        <f t="shared" si="174"/>
        <v>0</v>
      </c>
      <c r="BY439" s="42">
        <f t="shared" si="175"/>
        <v>0</v>
      </c>
      <c r="CC439" s="41">
        <f t="shared" si="176"/>
        <v>0</v>
      </c>
      <c r="CD439" s="42">
        <f t="shared" si="177"/>
        <v>0</v>
      </c>
      <c r="CH439" s="41">
        <f t="shared" si="178"/>
        <v>0</v>
      </c>
      <c r="CI439" s="42">
        <f t="shared" si="179"/>
        <v>0</v>
      </c>
    </row>
    <row r="440" spans="23:87" x14ac:dyDescent="0.25">
      <c r="W440" s="20" t="str">
        <f t="shared" si="180"/>
        <v/>
      </c>
      <c r="X440" s="10">
        <f t="shared" si="181"/>
        <v>433</v>
      </c>
      <c r="Y440" s="10" t="s">
        <v>666</v>
      </c>
      <c r="Z440" s="13" t="str">
        <f t="shared" si="182"/>
        <v/>
      </c>
      <c r="AA440" s="13" t="str">
        <f t="shared" si="183"/>
        <v/>
      </c>
      <c r="AB440" s="20" t="str">
        <f t="shared" si="184"/>
        <v/>
      </c>
      <c r="AC440" s="10">
        <f t="shared" si="185"/>
        <v>433</v>
      </c>
      <c r="AD440" s="10" t="s">
        <v>666</v>
      </c>
      <c r="AE440" s="13" t="str">
        <f t="shared" si="186"/>
        <v/>
      </c>
      <c r="AF440" s="14" t="str">
        <f t="shared" si="187"/>
        <v/>
      </c>
      <c r="AG440" s="13"/>
      <c r="AH440" s="20" t="str">
        <f t="shared" si="188"/>
        <v/>
      </c>
      <c r="AI440" s="10">
        <f t="shared" si="189"/>
        <v>433</v>
      </c>
      <c r="AJ440" s="10" t="s">
        <v>666</v>
      </c>
      <c r="AK440" s="13" t="str">
        <f t="shared" si="190"/>
        <v/>
      </c>
      <c r="AL440" s="13" t="str">
        <f t="shared" si="191"/>
        <v/>
      </c>
      <c r="AM440" s="20" t="str">
        <f t="shared" si="192"/>
        <v/>
      </c>
      <c r="AN440" s="10">
        <f t="shared" si="193"/>
        <v>433</v>
      </c>
      <c r="AO440" s="10" t="s">
        <v>666</v>
      </c>
      <c r="AP440" s="13" t="str">
        <f t="shared" si="194"/>
        <v/>
      </c>
      <c r="AQ440" s="14" t="str">
        <f t="shared" si="195"/>
        <v/>
      </c>
      <c r="BS440" s="41">
        <f t="shared" si="172"/>
        <v>0</v>
      </c>
      <c r="BT440" s="42">
        <f t="shared" si="173"/>
        <v>0</v>
      </c>
      <c r="BX440" s="41">
        <f t="shared" si="174"/>
        <v>0</v>
      </c>
      <c r="BY440" s="42">
        <f t="shared" si="175"/>
        <v>0</v>
      </c>
      <c r="CC440" s="41">
        <f t="shared" si="176"/>
        <v>0</v>
      </c>
      <c r="CD440" s="42">
        <f t="shared" si="177"/>
        <v>0</v>
      </c>
      <c r="CH440" s="41">
        <f t="shared" si="178"/>
        <v>0</v>
      </c>
      <c r="CI440" s="42">
        <f t="shared" si="179"/>
        <v>0</v>
      </c>
    </row>
    <row r="441" spans="23:87" x14ac:dyDescent="0.25">
      <c r="W441" s="20" t="str">
        <f t="shared" si="180"/>
        <v/>
      </c>
      <c r="X441" s="10">
        <f t="shared" si="181"/>
        <v>434</v>
      </c>
      <c r="Y441" s="10" t="s">
        <v>667</v>
      </c>
      <c r="Z441" s="13" t="str">
        <f t="shared" si="182"/>
        <v/>
      </c>
      <c r="AA441" s="13" t="str">
        <f t="shared" si="183"/>
        <v/>
      </c>
      <c r="AB441" s="20" t="str">
        <f t="shared" si="184"/>
        <v/>
      </c>
      <c r="AC441" s="10">
        <f t="shared" si="185"/>
        <v>434</v>
      </c>
      <c r="AD441" s="10" t="s">
        <v>667</v>
      </c>
      <c r="AE441" s="13" t="str">
        <f t="shared" si="186"/>
        <v/>
      </c>
      <c r="AF441" s="14" t="str">
        <f t="shared" si="187"/>
        <v/>
      </c>
      <c r="AG441" s="13"/>
      <c r="AH441" s="20" t="str">
        <f t="shared" si="188"/>
        <v/>
      </c>
      <c r="AI441" s="10">
        <f t="shared" si="189"/>
        <v>434</v>
      </c>
      <c r="AJ441" s="10" t="s">
        <v>667</v>
      </c>
      <c r="AK441" s="13" t="str">
        <f t="shared" si="190"/>
        <v/>
      </c>
      <c r="AL441" s="13" t="str">
        <f t="shared" si="191"/>
        <v/>
      </c>
      <c r="AM441" s="20" t="str">
        <f t="shared" si="192"/>
        <v/>
      </c>
      <c r="AN441" s="10">
        <f t="shared" si="193"/>
        <v>434</v>
      </c>
      <c r="AO441" s="10" t="s">
        <v>667</v>
      </c>
      <c r="AP441" s="13" t="str">
        <f t="shared" si="194"/>
        <v/>
      </c>
      <c r="AQ441" s="14" t="str">
        <f t="shared" si="195"/>
        <v/>
      </c>
      <c r="BS441" s="41">
        <f t="shared" si="172"/>
        <v>0</v>
      </c>
      <c r="BT441" s="42">
        <f t="shared" si="173"/>
        <v>0</v>
      </c>
      <c r="BX441" s="41">
        <f t="shared" si="174"/>
        <v>0</v>
      </c>
      <c r="BY441" s="42">
        <f t="shared" si="175"/>
        <v>0</v>
      </c>
      <c r="CC441" s="41">
        <f t="shared" si="176"/>
        <v>0</v>
      </c>
      <c r="CD441" s="42">
        <f t="shared" si="177"/>
        <v>0</v>
      </c>
      <c r="CH441" s="41">
        <f t="shared" si="178"/>
        <v>0</v>
      </c>
      <c r="CI441" s="42">
        <f t="shared" si="179"/>
        <v>0</v>
      </c>
    </row>
    <row r="442" spans="23:87" x14ac:dyDescent="0.25">
      <c r="W442" s="20" t="str">
        <f t="shared" si="180"/>
        <v/>
      </c>
      <c r="X442" s="10">
        <f t="shared" si="181"/>
        <v>435</v>
      </c>
      <c r="Y442" s="10" t="s">
        <v>668</v>
      </c>
      <c r="Z442" s="13" t="str">
        <f t="shared" si="182"/>
        <v/>
      </c>
      <c r="AA442" s="13" t="str">
        <f t="shared" si="183"/>
        <v/>
      </c>
      <c r="AB442" s="20" t="str">
        <f t="shared" si="184"/>
        <v/>
      </c>
      <c r="AC442" s="10">
        <f t="shared" si="185"/>
        <v>435</v>
      </c>
      <c r="AD442" s="10" t="s">
        <v>668</v>
      </c>
      <c r="AE442" s="13" t="str">
        <f t="shared" si="186"/>
        <v/>
      </c>
      <c r="AF442" s="14" t="str">
        <f t="shared" si="187"/>
        <v/>
      </c>
      <c r="AG442" s="13"/>
      <c r="AH442" s="20" t="str">
        <f t="shared" si="188"/>
        <v/>
      </c>
      <c r="AI442" s="10">
        <f t="shared" si="189"/>
        <v>435</v>
      </c>
      <c r="AJ442" s="10" t="s">
        <v>668</v>
      </c>
      <c r="AK442" s="13" t="str">
        <f t="shared" si="190"/>
        <v/>
      </c>
      <c r="AL442" s="13" t="str">
        <f t="shared" si="191"/>
        <v/>
      </c>
      <c r="AM442" s="20" t="str">
        <f t="shared" si="192"/>
        <v/>
      </c>
      <c r="AN442" s="10">
        <f t="shared" si="193"/>
        <v>435</v>
      </c>
      <c r="AO442" s="10" t="s">
        <v>668</v>
      </c>
      <c r="AP442" s="13" t="str">
        <f t="shared" si="194"/>
        <v/>
      </c>
      <c r="AQ442" s="14" t="str">
        <f t="shared" si="195"/>
        <v/>
      </c>
      <c r="BS442" s="41">
        <f t="shared" si="172"/>
        <v>0</v>
      </c>
      <c r="BT442" s="42">
        <f t="shared" si="173"/>
        <v>0</v>
      </c>
      <c r="BX442" s="41">
        <f t="shared" si="174"/>
        <v>0</v>
      </c>
      <c r="BY442" s="42">
        <f t="shared" si="175"/>
        <v>0</v>
      </c>
      <c r="CC442" s="41">
        <f t="shared" si="176"/>
        <v>0</v>
      </c>
      <c r="CD442" s="42">
        <f t="shared" si="177"/>
        <v>0</v>
      </c>
      <c r="CH442" s="41">
        <f t="shared" si="178"/>
        <v>0</v>
      </c>
      <c r="CI442" s="42">
        <f t="shared" si="179"/>
        <v>0</v>
      </c>
    </row>
    <row r="443" spans="23:87" x14ac:dyDescent="0.25">
      <c r="W443" s="20" t="str">
        <f t="shared" si="180"/>
        <v/>
      </c>
      <c r="X443" s="10">
        <f t="shared" si="181"/>
        <v>436</v>
      </c>
      <c r="Y443" s="10" t="s">
        <v>669</v>
      </c>
      <c r="Z443" s="13" t="str">
        <f t="shared" si="182"/>
        <v/>
      </c>
      <c r="AA443" s="13" t="str">
        <f t="shared" si="183"/>
        <v/>
      </c>
      <c r="AB443" s="20" t="str">
        <f t="shared" si="184"/>
        <v/>
      </c>
      <c r="AC443" s="10">
        <f t="shared" si="185"/>
        <v>436</v>
      </c>
      <c r="AD443" s="10" t="s">
        <v>669</v>
      </c>
      <c r="AE443" s="13" t="str">
        <f t="shared" si="186"/>
        <v/>
      </c>
      <c r="AF443" s="14" t="str">
        <f t="shared" si="187"/>
        <v/>
      </c>
      <c r="AG443" s="13"/>
      <c r="AH443" s="20" t="str">
        <f t="shared" si="188"/>
        <v/>
      </c>
      <c r="AI443" s="10">
        <f t="shared" si="189"/>
        <v>436</v>
      </c>
      <c r="AJ443" s="10" t="s">
        <v>669</v>
      </c>
      <c r="AK443" s="13" t="str">
        <f t="shared" si="190"/>
        <v/>
      </c>
      <c r="AL443" s="13" t="str">
        <f t="shared" si="191"/>
        <v/>
      </c>
      <c r="AM443" s="20" t="str">
        <f t="shared" si="192"/>
        <v/>
      </c>
      <c r="AN443" s="10">
        <f t="shared" si="193"/>
        <v>436</v>
      </c>
      <c r="AO443" s="10" t="s">
        <v>669</v>
      </c>
      <c r="AP443" s="13" t="str">
        <f t="shared" si="194"/>
        <v/>
      </c>
      <c r="AQ443" s="14" t="str">
        <f t="shared" si="195"/>
        <v/>
      </c>
      <c r="BS443" s="41">
        <f t="shared" si="172"/>
        <v>0</v>
      </c>
      <c r="BT443" s="42">
        <f t="shared" si="173"/>
        <v>0</v>
      </c>
      <c r="BX443" s="41">
        <f t="shared" si="174"/>
        <v>0</v>
      </c>
      <c r="BY443" s="42">
        <f t="shared" si="175"/>
        <v>0</v>
      </c>
      <c r="CC443" s="41">
        <f t="shared" si="176"/>
        <v>0</v>
      </c>
      <c r="CD443" s="42">
        <f t="shared" si="177"/>
        <v>0</v>
      </c>
      <c r="CH443" s="41">
        <f t="shared" si="178"/>
        <v>0</v>
      </c>
      <c r="CI443" s="42">
        <f t="shared" si="179"/>
        <v>0</v>
      </c>
    </row>
    <row r="444" spans="23:87" x14ac:dyDescent="0.25">
      <c r="W444" s="20" t="str">
        <f t="shared" si="180"/>
        <v/>
      </c>
      <c r="X444" s="10">
        <f t="shared" si="181"/>
        <v>437</v>
      </c>
      <c r="Y444" s="10" t="s">
        <v>670</v>
      </c>
      <c r="Z444" s="13" t="str">
        <f t="shared" si="182"/>
        <v/>
      </c>
      <c r="AA444" s="13" t="str">
        <f t="shared" si="183"/>
        <v/>
      </c>
      <c r="AB444" s="20" t="str">
        <f t="shared" si="184"/>
        <v/>
      </c>
      <c r="AC444" s="10">
        <f t="shared" si="185"/>
        <v>437</v>
      </c>
      <c r="AD444" s="10" t="s">
        <v>670</v>
      </c>
      <c r="AE444" s="13" t="str">
        <f t="shared" si="186"/>
        <v/>
      </c>
      <c r="AF444" s="14" t="str">
        <f t="shared" si="187"/>
        <v/>
      </c>
      <c r="AG444" s="13"/>
      <c r="AH444" s="20" t="str">
        <f t="shared" si="188"/>
        <v/>
      </c>
      <c r="AI444" s="10">
        <f t="shared" si="189"/>
        <v>437</v>
      </c>
      <c r="AJ444" s="10" t="s">
        <v>670</v>
      </c>
      <c r="AK444" s="13" t="str">
        <f t="shared" si="190"/>
        <v/>
      </c>
      <c r="AL444" s="13" t="str">
        <f t="shared" si="191"/>
        <v/>
      </c>
      <c r="AM444" s="20" t="str">
        <f t="shared" si="192"/>
        <v/>
      </c>
      <c r="AN444" s="10">
        <f t="shared" si="193"/>
        <v>437</v>
      </c>
      <c r="AO444" s="10" t="s">
        <v>670</v>
      </c>
      <c r="AP444" s="13" t="str">
        <f t="shared" si="194"/>
        <v/>
      </c>
      <c r="AQ444" s="14" t="str">
        <f t="shared" si="195"/>
        <v/>
      </c>
      <c r="BS444" s="41">
        <f t="shared" si="172"/>
        <v>0</v>
      </c>
      <c r="BT444" s="42">
        <f t="shared" si="173"/>
        <v>0</v>
      </c>
      <c r="BX444" s="41">
        <f t="shared" si="174"/>
        <v>0</v>
      </c>
      <c r="BY444" s="42">
        <f t="shared" si="175"/>
        <v>0</v>
      </c>
      <c r="CC444" s="41">
        <f t="shared" si="176"/>
        <v>0</v>
      </c>
      <c r="CD444" s="42">
        <f t="shared" si="177"/>
        <v>0</v>
      </c>
      <c r="CH444" s="41">
        <f t="shared" si="178"/>
        <v>0</v>
      </c>
      <c r="CI444" s="42">
        <f t="shared" si="179"/>
        <v>0</v>
      </c>
    </row>
    <row r="445" spans="23:87" x14ac:dyDescent="0.25">
      <c r="W445" s="20" t="str">
        <f t="shared" si="180"/>
        <v/>
      </c>
      <c r="X445" s="10">
        <f t="shared" si="181"/>
        <v>438</v>
      </c>
      <c r="Y445" s="10" t="s">
        <v>671</v>
      </c>
      <c r="Z445" s="13" t="str">
        <f t="shared" si="182"/>
        <v/>
      </c>
      <c r="AA445" s="13" t="str">
        <f t="shared" si="183"/>
        <v/>
      </c>
      <c r="AB445" s="20" t="str">
        <f t="shared" si="184"/>
        <v/>
      </c>
      <c r="AC445" s="10">
        <f t="shared" si="185"/>
        <v>438</v>
      </c>
      <c r="AD445" s="10" t="s">
        <v>671</v>
      </c>
      <c r="AE445" s="13" t="str">
        <f t="shared" si="186"/>
        <v/>
      </c>
      <c r="AF445" s="14" t="str">
        <f t="shared" si="187"/>
        <v/>
      </c>
      <c r="AG445" s="13"/>
      <c r="AH445" s="20" t="str">
        <f t="shared" si="188"/>
        <v/>
      </c>
      <c r="AI445" s="10">
        <f t="shared" si="189"/>
        <v>438</v>
      </c>
      <c r="AJ445" s="10" t="s">
        <v>671</v>
      </c>
      <c r="AK445" s="13" t="str">
        <f t="shared" si="190"/>
        <v/>
      </c>
      <c r="AL445" s="13" t="str">
        <f t="shared" si="191"/>
        <v/>
      </c>
      <c r="AM445" s="20" t="str">
        <f t="shared" si="192"/>
        <v/>
      </c>
      <c r="AN445" s="10">
        <f t="shared" si="193"/>
        <v>438</v>
      </c>
      <c r="AO445" s="10" t="s">
        <v>671</v>
      </c>
      <c r="AP445" s="13" t="str">
        <f t="shared" si="194"/>
        <v/>
      </c>
      <c r="AQ445" s="14" t="str">
        <f t="shared" si="195"/>
        <v/>
      </c>
      <c r="BS445" s="41">
        <f t="shared" si="172"/>
        <v>0</v>
      </c>
      <c r="BT445" s="42">
        <f t="shared" si="173"/>
        <v>0</v>
      </c>
      <c r="BX445" s="41">
        <f t="shared" si="174"/>
        <v>0</v>
      </c>
      <c r="BY445" s="42">
        <f t="shared" si="175"/>
        <v>0</v>
      </c>
      <c r="CC445" s="41">
        <f t="shared" si="176"/>
        <v>0</v>
      </c>
      <c r="CD445" s="42">
        <f t="shared" si="177"/>
        <v>0</v>
      </c>
      <c r="CH445" s="41">
        <f t="shared" si="178"/>
        <v>0</v>
      </c>
      <c r="CI445" s="42">
        <f t="shared" si="179"/>
        <v>0</v>
      </c>
    </row>
    <row r="446" spans="23:87" x14ac:dyDescent="0.25">
      <c r="W446" s="20" t="str">
        <f t="shared" si="180"/>
        <v/>
      </c>
      <c r="X446" s="10">
        <f t="shared" si="181"/>
        <v>439</v>
      </c>
      <c r="Y446" s="10" t="s">
        <v>672</v>
      </c>
      <c r="Z446" s="13" t="str">
        <f t="shared" si="182"/>
        <v/>
      </c>
      <c r="AA446" s="13" t="str">
        <f t="shared" si="183"/>
        <v/>
      </c>
      <c r="AB446" s="20" t="str">
        <f t="shared" si="184"/>
        <v/>
      </c>
      <c r="AC446" s="10">
        <f t="shared" si="185"/>
        <v>439</v>
      </c>
      <c r="AD446" s="10" t="s">
        <v>672</v>
      </c>
      <c r="AE446" s="13" t="str">
        <f t="shared" si="186"/>
        <v/>
      </c>
      <c r="AF446" s="14" t="str">
        <f t="shared" si="187"/>
        <v/>
      </c>
      <c r="AG446" s="13"/>
      <c r="AH446" s="20" t="str">
        <f t="shared" si="188"/>
        <v/>
      </c>
      <c r="AI446" s="10">
        <f t="shared" si="189"/>
        <v>439</v>
      </c>
      <c r="AJ446" s="10" t="s">
        <v>672</v>
      </c>
      <c r="AK446" s="13" t="str">
        <f t="shared" si="190"/>
        <v/>
      </c>
      <c r="AL446" s="13" t="str">
        <f t="shared" si="191"/>
        <v/>
      </c>
      <c r="AM446" s="20" t="str">
        <f t="shared" si="192"/>
        <v/>
      </c>
      <c r="AN446" s="10">
        <f t="shared" si="193"/>
        <v>439</v>
      </c>
      <c r="AO446" s="10" t="s">
        <v>672</v>
      </c>
      <c r="AP446" s="13" t="str">
        <f t="shared" si="194"/>
        <v/>
      </c>
      <c r="AQ446" s="14" t="str">
        <f t="shared" si="195"/>
        <v/>
      </c>
      <c r="BS446" s="41">
        <f t="shared" si="172"/>
        <v>0</v>
      </c>
      <c r="BT446" s="42">
        <f t="shared" si="173"/>
        <v>0</v>
      </c>
      <c r="BX446" s="41">
        <f t="shared" si="174"/>
        <v>0</v>
      </c>
      <c r="BY446" s="42">
        <f t="shared" si="175"/>
        <v>0</v>
      </c>
      <c r="CC446" s="41">
        <f t="shared" si="176"/>
        <v>0</v>
      </c>
      <c r="CD446" s="42">
        <f t="shared" si="177"/>
        <v>0</v>
      </c>
      <c r="CH446" s="41">
        <f t="shared" si="178"/>
        <v>0</v>
      </c>
      <c r="CI446" s="42">
        <f t="shared" si="179"/>
        <v>0</v>
      </c>
    </row>
    <row r="447" spans="23:87" x14ac:dyDescent="0.25">
      <c r="W447" s="20" t="str">
        <f t="shared" si="180"/>
        <v/>
      </c>
      <c r="X447" s="10">
        <f t="shared" si="181"/>
        <v>440</v>
      </c>
      <c r="Y447" s="10" t="s">
        <v>673</v>
      </c>
      <c r="Z447" s="13" t="str">
        <f t="shared" si="182"/>
        <v/>
      </c>
      <c r="AA447" s="13" t="str">
        <f t="shared" si="183"/>
        <v/>
      </c>
      <c r="AB447" s="20" t="str">
        <f t="shared" si="184"/>
        <v/>
      </c>
      <c r="AC447" s="10">
        <f t="shared" si="185"/>
        <v>440</v>
      </c>
      <c r="AD447" s="10" t="s">
        <v>673</v>
      </c>
      <c r="AE447" s="13" t="str">
        <f t="shared" si="186"/>
        <v/>
      </c>
      <c r="AF447" s="14" t="str">
        <f t="shared" si="187"/>
        <v/>
      </c>
      <c r="AG447" s="13"/>
      <c r="AH447" s="20" t="str">
        <f t="shared" si="188"/>
        <v/>
      </c>
      <c r="AI447" s="10">
        <f t="shared" si="189"/>
        <v>440</v>
      </c>
      <c r="AJ447" s="10" t="s">
        <v>673</v>
      </c>
      <c r="AK447" s="13" t="str">
        <f t="shared" si="190"/>
        <v/>
      </c>
      <c r="AL447" s="13" t="str">
        <f t="shared" si="191"/>
        <v/>
      </c>
      <c r="AM447" s="20" t="str">
        <f t="shared" si="192"/>
        <v/>
      </c>
      <c r="AN447" s="10">
        <f t="shared" si="193"/>
        <v>440</v>
      </c>
      <c r="AO447" s="10" t="s">
        <v>673</v>
      </c>
      <c r="AP447" s="13" t="str">
        <f t="shared" si="194"/>
        <v/>
      </c>
      <c r="AQ447" s="14" t="str">
        <f t="shared" si="195"/>
        <v/>
      </c>
      <c r="BS447" s="41">
        <f t="shared" si="172"/>
        <v>0</v>
      </c>
      <c r="BT447" s="42">
        <f t="shared" si="173"/>
        <v>0</v>
      </c>
      <c r="BX447" s="41">
        <f t="shared" si="174"/>
        <v>0</v>
      </c>
      <c r="BY447" s="42">
        <f t="shared" si="175"/>
        <v>0</v>
      </c>
      <c r="CC447" s="41">
        <f t="shared" si="176"/>
        <v>0</v>
      </c>
      <c r="CD447" s="42">
        <f t="shared" si="177"/>
        <v>0</v>
      </c>
      <c r="CH447" s="41">
        <f t="shared" si="178"/>
        <v>0</v>
      </c>
      <c r="CI447" s="42">
        <f t="shared" si="179"/>
        <v>0</v>
      </c>
    </row>
    <row r="448" spans="23:87" x14ac:dyDescent="0.25">
      <c r="W448" s="20" t="str">
        <f t="shared" si="180"/>
        <v/>
      </c>
      <c r="X448" s="10">
        <f t="shared" si="181"/>
        <v>441</v>
      </c>
      <c r="Y448" s="10" t="s">
        <v>674</v>
      </c>
      <c r="Z448" s="13" t="str">
        <f t="shared" si="182"/>
        <v/>
      </c>
      <c r="AA448" s="13" t="str">
        <f t="shared" si="183"/>
        <v/>
      </c>
      <c r="AB448" s="20" t="str">
        <f t="shared" si="184"/>
        <v/>
      </c>
      <c r="AC448" s="10">
        <f t="shared" si="185"/>
        <v>441</v>
      </c>
      <c r="AD448" s="10" t="s">
        <v>674</v>
      </c>
      <c r="AE448" s="13" t="str">
        <f t="shared" si="186"/>
        <v/>
      </c>
      <c r="AF448" s="14" t="str">
        <f t="shared" si="187"/>
        <v/>
      </c>
      <c r="AG448" s="13"/>
      <c r="AH448" s="20" t="str">
        <f t="shared" si="188"/>
        <v/>
      </c>
      <c r="AI448" s="10">
        <f t="shared" si="189"/>
        <v>441</v>
      </c>
      <c r="AJ448" s="10" t="s">
        <v>674</v>
      </c>
      <c r="AK448" s="13" t="str">
        <f t="shared" si="190"/>
        <v/>
      </c>
      <c r="AL448" s="13" t="str">
        <f t="shared" si="191"/>
        <v/>
      </c>
      <c r="AM448" s="20" t="str">
        <f t="shared" si="192"/>
        <v/>
      </c>
      <c r="AN448" s="10">
        <f t="shared" si="193"/>
        <v>441</v>
      </c>
      <c r="AO448" s="10" t="s">
        <v>674</v>
      </c>
      <c r="AP448" s="13" t="str">
        <f t="shared" si="194"/>
        <v/>
      </c>
      <c r="AQ448" s="14" t="str">
        <f t="shared" si="195"/>
        <v/>
      </c>
      <c r="BS448" s="41">
        <f t="shared" si="172"/>
        <v>0</v>
      </c>
      <c r="BT448" s="42">
        <f t="shared" si="173"/>
        <v>0</v>
      </c>
      <c r="BX448" s="41">
        <f t="shared" si="174"/>
        <v>0</v>
      </c>
      <c r="BY448" s="42">
        <f t="shared" si="175"/>
        <v>0</v>
      </c>
      <c r="CC448" s="41">
        <f t="shared" si="176"/>
        <v>0</v>
      </c>
      <c r="CD448" s="42">
        <f t="shared" si="177"/>
        <v>0</v>
      </c>
      <c r="CH448" s="41">
        <f t="shared" si="178"/>
        <v>0</v>
      </c>
      <c r="CI448" s="42">
        <f t="shared" si="179"/>
        <v>0</v>
      </c>
    </row>
    <row r="449" spans="23:87" x14ac:dyDescent="0.25">
      <c r="W449" s="20" t="str">
        <f t="shared" si="180"/>
        <v/>
      </c>
      <c r="X449" s="10">
        <f t="shared" si="181"/>
        <v>442</v>
      </c>
      <c r="Y449" s="10" t="s">
        <v>675</v>
      </c>
      <c r="Z449" s="13" t="str">
        <f t="shared" si="182"/>
        <v/>
      </c>
      <c r="AA449" s="13" t="str">
        <f t="shared" si="183"/>
        <v/>
      </c>
      <c r="AB449" s="20" t="str">
        <f t="shared" si="184"/>
        <v/>
      </c>
      <c r="AC449" s="10">
        <f t="shared" si="185"/>
        <v>442</v>
      </c>
      <c r="AD449" s="10" t="s">
        <v>675</v>
      </c>
      <c r="AE449" s="13" t="str">
        <f t="shared" si="186"/>
        <v/>
      </c>
      <c r="AF449" s="14" t="str">
        <f t="shared" si="187"/>
        <v/>
      </c>
      <c r="AG449" s="13"/>
      <c r="AH449" s="20" t="str">
        <f t="shared" si="188"/>
        <v/>
      </c>
      <c r="AI449" s="10">
        <f t="shared" si="189"/>
        <v>442</v>
      </c>
      <c r="AJ449" s="10" t="s">
        <v>675</v>
      </c>
      <c r="AK449" s="13" t="str">
        <f t="shared" si="190"/>
        <v/>
      </c>
      <c r="AL449" s="13" t="str">
        <f t="shared" si="191"/>
        <v/>
      </c>
      <c r="AM449" s="20" t="str">
        <f t="shared" si="192"/>
        <v/>
      </c>
      <c r="AN449" s="10">
        <f t="shared" si="193"/>
        <v>442</v>
      </c>
      <c r="AO449" s="10" t="s">
        <v>675</v>
      </c>
      <c r="AP449" s="13" t="str">
        <f t="shared" si="194"/>
        <v/>
      </c>
      <c r="AQ449" s="14" t="str">
        <f t="shared" si="195"/>
        <v/>
      </c>
      <c r="BS449" s="41">
        <f t="shared" si="172"/>
        <v>0</v>
      </c>
      <c r="BT449" s="42">
        <f t="shared" si="173"/>
        <v>0</v>
      </c>
      <c r="BX449" s="41">
        <f t="shared" si="174"/>
        <v>0</v>
      </c>
      <c r="BY449" s="42">
        <f t="shared" si="175"/>
        <v>0</v>
      </c>
      <c r="CC449" s="41">
        <f t="shared" si="176"/>
        <v>0</v>
      </c>
      <c r="CD449" s="42">
        <f t="shared" si="177"/>
        <v>0</v>
      </c>
      <c r="CH449" s="41">
        <f t="shared" si="178"/>
        <v>0</v>
      </c>
      <c r="CI449" s="42">
        <f t="shared" si="179"/>
        <v>0</v>
      </c>
    </row>
    <row r="450" spans="23:87" x14ac:dyDescent="0.25">
      <c r="W450" s="20" t="str">
        <f t="shared" si="180"/>
        <v/>
      </c>
      <c r="X450" s="10">
        <f t="shared" si="181"/>
        <v>443</v>
      </c>
      <c r="Y450" s="10" t="s">
        <v>676</v>
      </c>
      <c r="Z450" s="13" t="str">
        <f t="shared" si="182"/>
        <v/>
      </c>
      <c r="AA450" s="13" t="str">
        <f t="shared" si="183"/>
        <v/>
      </c>
      <c r="AB450" s="20" t="str">
        <f t="shared" si="184"/>
        <v/>
      </c>
      <c r="AC450" s="10">
        <f t="shared" si="185"/>
        <v>443</v>
      </c>
      <c r="AD450" s="10" t="s">
        <v>676</v>
      </c>
      <c r="AE450" s="13" t="str">
        <f t="shared" si="186"/>
        <v/>
      </c>
      <c r="AF450" s="14" t="str">
        <f t="shared" si="187"/>
        <v/>
      </c>
      <c r="AG450" s="13"/>
      <c r="AH450" s="20" t="str">
        <f t="shared" si="188"/>
        <v/>
      </c>
      <c r="AI450" s="10">
        <f t="shared" si="189"/>
        <v>443</v>
      </c>
      <c r="AJ450" s="10" t="s">
        <v>676</v>
      </c>
      <c r="AK450" s="13" t="str">
        <f t="shared" si="190"/>
        <v/>
      </c>
      <c r="AL450" s="13" t="str">
        <f t="shared" si="191"/>
        <v/>
      </c>
      <c r="AM450" s="20" t="str">
        <f t="shared" si="192"/>
        <v/>
      </c>
      <c r="AN450" s="10">
        <f t="shared" si="193"/>
        <v>443</v>
      </c>
      <c r="AO450" s="10" t="s">
        <v>676</v>
      </c>
      <c r="AP450" s="13" t="str">
        <f t="shared" si="194"/>
        <v/>
      </c>
      <c r="AQ450" s="14" t="str">
        <f t="shared" si="195"/>
        <v/>
      </c>
      <c r="BS450" s="41">
        <f t="shared" si="172"/>
        <v>0</v>
      </c>
      <c r="BT450" s="42">
        <f t="shared" si="173"/>
        <v>0</v>
      </c>
      <c r="BX450" s="41">
        <f t="shared" si="174"/>
        <v>0</v>
      </c>
      <c r="BY450" s="42">
        <f t="shared" si="175"/>
        <v>0</v>
      </c>
      <c r="CC450" s="41">
        <f t="shared" si="176"/>
        <v>0</v>
      </c>
      <c r="CD450" s="42">
        <f t="shared" si="177"/>
        <v>0</v>
      </c>
      <c r="CH450" s="41">
        <f t="shared" si="178"/>
        <v>0</v>
      </c>
      <c r="CI450" s="42">
        <f t="shared" si="179"/>
        <v>0</v>
      </c>
    </row>
    <row r="451" spans="23:87" x14ac:dyDescent="0.25">
      <c r="W451" s="20" t="str">
        <f t="shared" si="180"/>
        <v/>
      </c>
      <c r="X451" s="10">
        <f t="shared" si="181"/>
        <v>444</v>
      </c>
      <c r="Y451" s="10" t="s">
        <v>677</v>
      </c>
      <c r="Z451" s="13" t="str">
        <f t="shared" si="182"/>
        <v/>
      </c>
      <c r="AA451" s="13" t="str">
        <f t="shared" si="183"/>
        <v/>
      </c>
      <c r="AB451" s="20" t="str">
        <f t="shared" si="184"/>
        <v/>
      </c>
      <c r="AC451" s="10">
        <f t="shared" si="185"/>
        <v>444</v>
      </c>
      <c r="AD451" s="10" t="s">
        <v>677</v>
      </c>
      <c r="AE451" s="13" t="str">
        <f t="shared" si="186"/>
        <v/>
      </c>
      <c r="AF451" s="14" t="str">
        <f t="shared" si="187"/>
        <v/>
      </c>
      <c r="AG451" s="13"/>
      <c r="AH451" s="20" t="str">
        <f t="shared" si="188"/>
        <v/>
      </c>
      <c r="AI451" s="10">
        <f t="shared" si="189"/>
        <v>444</v>
      </c>
      <c r="AJ451" s="10" t="s">
        <v>677</v>
      </c>
      <c r="AK451" s="13" t="str">
        <f t="shared" si="190"/>
        <v/>
      </c>
      <c r="AL451" s="13" t="str">
        <f t="shared" si="191"/>
        <v/>
      </c>
      <c r="AM451" s="20" t="str">
        <f t="shared" si="192"/>
        <v/>
      </c>
      <c r="AN451" s="10">
        <f t="shared" si="193"/>
        <v>444</v>
      </c>
      <c r="AO451" s="10" t="s">
        <v>677</v>
      </c>
      <c r="AP451" s="13" t="str">
        <f t="shared" si="194"/>
        <v/>
      </c>
      <c r="AQ451" s="14" t="str">
        <f t="shared" si="195"/>
        <v/>
      </c>
      <c r="BS451" s="41">
        <f t="shared" si="172"/>
        <v>0</v>
      </c>
      <c r="BT451" s="42">
        <f t="shared" si="173"/>
        <v>0</v>
      </c>
      <c r="BX451" s="41">
        <f t="shared" si="174"/>
        <v>0</v>
      </c>
      <c r="BY451" s="42">
        <f t="shared" si="175"/>
        <v>0</v>
      </c>
      <c r="CC451" s="41">
        <f t="shared" si="176"/>
        <v>0</v>
      </c>
      <c r="CD451" s="42">
        <f t="shared" si="177"/>
        <v>0</v>
      </c>
      <c r="CH451" s="41">
        <f t="shared" si="178"/>
        <v>0</v>
      </c>
      <c r="CI451" s="42">
        <f t="shared" si="179"/>
        <v>0</v>
      </c>
    </row>
    <row r="452" spans="23:87" x14ac:dyDescent="0.25">
      <c r="W452" s="20" t="str">
        <f t="shared" si="180"/>
        <v/>
      </c>
      <c r="X452" s="10">
        <f t="shared" si="181"/>
        <v>445</v>
      </c>
      <c r="Y452" s="10" t="s">
        <v>678</v>
      </c>
      <c r="Z452" s="13" t="str">
        <f t="shared" si="182"/>
        <v/>
      </c>
      <c r="AA452" s="13" t="str">
        <f t="shared" si="183"/>
        <v/>
      </c>
      <c r="AB452" s="20" t="str">
        <f t="shared" si="184"/>
        <v/>
      </c>
      <c r="AC452" s="10">
        <f t="shared" si="185"/>
        <v>445</v>
      </c>
      <c r="AD452" s="10" t="s">
        <v>678</v>
      </c>
      <c r="AE452" s="13" t="str">
        <f t="shared" si="186"/>
        <v/>
      </c>
      <c r="AF452" s="14" t="str">
        <f t="shared" si="187"/>
        <v/>
      </c>
      <c r="AG452" s="13"/>
      <c r="AH452" s="20" t="str">
        <f t="shared" si="188"/>
        <v/>
      </c>
      <c r="AI452" s="10">
        <f t="shared" si="189"/>
        <v>445</v>
      </c>
      <c r="AJ452" s="10" t="s">
        <v>678</v>
      </c>
      <c r="AK452" s="13" t="str">
        <f t="shared" si="190"/>
        <v/>
      </c>
      <c r="AL452" s="13" t="str">
        <f t="shared" si="191"/>
        <v/>
      </c>
      <c r="AM452" s="20" t="str">
        <f t="shared" si="192"/>
        <v/>
      </c>
      <c r="AN452" s="10">
        <f t="shared" si="193"/>
        <v>445</v>
      </c>
      <c r="AO452" s="10" t="s">
        <v>678</v>
      </c>
      <c r="AP452" s="13" t="str">
        <f t="shared" si="194"/>
        <v/>
      </c>
      <c r="AQ452" s="14" t="str">
        <f t="shared" si="195"/>
        <v/>
      </c>
      <c r="BS452" s="41">
        <f t="shared" si="172"/>
        <v>0</v>
      </c>
      <c r="BT452" s="42">
        <f t="shared" si="173"/>
        <v>0</v>
      </c>
      <c r="BX452" s="41">
        <f t="shared" si="174"/>
        <v>0</v>
      </c>
      <c r="BY452" s="42">
        <f t="shared" si="175"/>
        <v>0</v>
      </c>
      <c r="CC452" s="41">
        <f t="shared" si="176"/>
        <v>0</v>
      </c>
      <c r="CD452" s="42">
        <f t="shared" si="177"/>
        <v>0</v>
      </c>
      <c r="CH452" s="41">
        <f t="shared" si="178"/>
        <v>0</v>
      </c>
      <c r="CI452" s="42">
        <f t="shared" si="179"/>
        <v>0</v>
      </c>
    </row>
    <row r="453" spans="23:87" x14ac:dyDescent="0.25">
      <c r="W453" s="20" t="str">
        <f t="shared" si="180"/>
        <v/>
      </c>
      <c r="X453" s="10">
        <f t="shared" si="181"/>
        <v>446</v>
      </c>
      <c r="Y453" s="10" t="s">
        <v>679</v>
      </c>
      <c r="Z453" s="13" t="str">
        <f t="shared" si="182"/>
        <v/>
      </c>
      <c r="AA453" s="13" t="str">
        <f t="shared" si="183"/>
        <v/>
      </c>
      <c r="AB453" s="20" t="str">
        <f t="shared" si="184"/>
        <v/>
      </c>
      <c r="AC453" s="10">
        <f t="shared" si="185"/>
        <v>446</v>
      </c>
      <c r="AD453" s="10" t="s">
        <v>679</v>
      </c>
      <c r="AE453" s="13" t="str">
        <f t="shared" si="186"/>
        <v/>
      </c>
      <c r="AF453" s="14" t="str">
        <f t="shared" si="187"/>
        <v/>
      </c>
      <c r="AG453" s="13"/>
      <c r="AH453" s="20" t="str">
        <f t="shared" si="188"/>
        <v/>
      </c>
      <c r="AI453" s="10">
        <f t="shared" si="189"/>
        <v>446</v>
      </c>
      <c r="AJ453" s="10" t="s">
        <v>679</v>
      </c>
      <c r="AK453" s="13" t="str">
        <f t="shared" si="190"/>
        <v/>
      </c>
      <c r="AL453" s="13" t="str">
        <f t="shared" si="191"/>
        <v/>
      </c>
      <c r="AM453" s="20" t="str">
        <f t="shared" si="192"/>
        <v/>
      </c>
      <c r="AN453" s="10">
        <f t="shared" si="193"/>
        <v>446</v>
      </c>
      <c r="AO453" s="10" t="s">
        <v>679</v>
      </c>
      <c r="AP453" s="13" t="str">
        <f t="shared" si="194"/>
        <v/>
      </c>
      <c r="AQ453" s="14" t="str">
        <f t="shared" si="195"/>
        <v/>
      </c>
      <c r="BS453" s="41">
        <f t="shared" si="172"/>
        <v>0</v>
      </c>
      <c r="BT453" s="42">
        <f t="shared" si="173"/>
        <v>0</v>
      </c>
      <c r="BX453" s="41">
        <f t="shared" si="174"/>
        <v>0</v>
      </c>
      <c r="BY453" s="42">
        <f t="shared" si="175"/>
        <v>0</v>
      </c>
      <c r="CC453" s="41">
        <f t="shared" si="176"/>
        <v>0</v>
      </c>
      <c r="CD453" s="42">
        <f t="shared" si="177"/>
        <v>0</v>
      </c>
      <c r="CH453" s="41">
        <f t="shared" si="178"/>
        <v>0</v>
      </c>
      <c r="CI453" s="42">
        <f t="shared" si="179"/>
        <v>0</v>
      </c>
    </row>
    <row r="454" spans="23:87" x14ac:dyDescent="0.25">
      <c r="W454" s="20" t="str">
        <f t="shared" si="180"/>
        <v/>
      </c>
      <c r="X454" s="10">
        <f t="shared" si="181"/>
        <v>447</v>
      </c>
      <c r="Y454" s="10" t="s">
        <v>680</v>
      </c>
      <c r="Z454" s="13" t="str">
        <f t="shared" si="182"/>
        <v/>
      </c>
      <c r="AA454" s="13" t="str">
        <f t="shared" si="183"/>
        <v/>
      </c>
      <c r="AB454" s="20" t="str">
        <f t="shared" si="184"/>
        <v/>
      </c>
      <c r="AC454" s="10">
        <f t="shared" si="185"/>
        <v>447</v>
      </c>
      <c r="AD454" s="10" t="s">
        <v>680</v>
      </c>
      <c r="AE454" s="13" t="str">
        <f t="shared" si="186"/>
        <v/>
      </c>
      <c r="AF454" s="14" t="str">
        <f t="shared" si="187"/>
        <v/>
      </c>
      <c r="AG454" s="13"/>
      <c r="AH454" s="20" t="str">
        <f t="shared" si="188"/>
        <v/>
      </c>
      <c r="AI454" s="10">
        <f t="shared" si="189"/>
        <v>447</v>
      </c>
      <c r="AJ454" s="10" t="s">
        <v>680</v>
      </c>
      <c r="AK454" s="13" t="str">
        <f t="shared" si="190"/>
        <v/>
      </c>
      <c r="AL454" s="13" t="str">
        <f t="shared" si="191"/>
        <v/>
      </c>
      <c r="AM454" s="20" t="str">
        <f t="shared" si="192"/>
        <v/>
      </c>
      <c r="AN454" s="10">
        <f t="shared" si="193"/>
        <v>447</v>
      </c>
      <c r="AO454" s="10" t="s">
        <v>680</v>
      </c>
      <c r="AP454" s="13" t="str">
        <f t="shared" si="194"/>
        <v/>
      </c>
      <c r="AQ454" s="14" t="str">
        <f t="shared" si="195"/>
        <v/>
      </c>
      <c r="BS454" s="41">
        <f t="shared" si="172"/>
        <v>0</v>
      </c>
      <c r="BT454" s="42">
        <f t="shared" si="173"/>
        <v>0</v>
      </c>
      <c r="BX454" s="41">
        <f t="shared" si="174"/>
        <v>0</v>
      </c>
      <c r="BY454" s="42">
        <f t="shared" si="175"/>
        <v>0</v>
      </c>
      <c r="CC454" s="41">
        <f t="shared" si="176"/>
        <v>0</v>
      </c>
      <c r="CD454" s="42">
        <f t="shared" si="177"/>
        <v>0</v>
      </c>
      <c r="CH454" s="41">
        <f t="shared" si="178"/>
        <v>0</v>
      </c>
      <c r="CI454" s="42">
        <f t="shared" si="179"/>
        <v>0</v>
      </c>
    </row>
    <row r="455" spans="23:87" x14ac:dyDescent="0.25">
      <c r="W455" s="20" t="str">
        <f t="shared" si="180"/>
        <v/>
      </c>
      <c r="X455" s="10">
        <f t="shared" si="181"/>
        <v>448</v>
      </c>
      <c r="Y455" s="10" t="s">
        <v>681</v>
      </c>
      <c r="Z455" s="13" t="str">
        <f t="shared" si="182"/>
        <v/>
      </c>
      <c r="AA455" s="13" t="str">
        <f t="shared" si="183"/>
        <v/>
      </c>
      <c r="AB455" s="20" t="str">
        <f t="shared" si="184"/>
        <v/>
      </c>
      <c r="AC455" s="10">
        <f t="shared" si="185"/>
        <v>448</v>
      </c>
      <c r="AD455" s="10" t="s">
        <v>681</v>
      </c>
      <c r="AE455" s="13" t="str">
        <f t="shared" si="186"/>
        <v/>
      </c>
      <c r="AF455" s="14" t="str">
        <f t="shared" si="187"/>
        <v/>
      </c>
      <c r="AG455" s="13"/>
      <c r="AH455" s="20" t="str">
        <f t="shared" si="188"/>
        <v/>
      </c>
      <c r="AI455" s="10">
        <f t="shared" si="189"/>
        <v>448</v>
      </c>
      <c r="AJ455" s="10" t="s">
        <v>681</v>
      </c>
      <c r="AK455" s="13" t="str">
        <f t="shared" si="190"/>
        <v/>
      </c>
      <c r="AL455" s="13" t="str">
        <f t="shared" si="191"/>
        <v/>
      </c>
      <c r="AM455" s="20" t="str">
        <f t="shared" si="192"/>
        <v/>
      </c>
      <c r="AN455" s="10">
        <f t="shared" si="193"/>
        <v>448</v>
      </c>
      <c r="AO455" s="10" t="s">
        <v>681</v>
      </c>
      <c r="AP455" s="13" t="str">
        <f t="shared" si="194"/>
        <v/>
      </c>
      <c r="AQ455" s="14" t="str">
        <f t="shared" si="195"/>
        <v/>
      </c>
      <c r="BS455" s="41">
        <f t="shared" si="172"/>
        <v>0</v>
      </c>
      <c r="BT455" s="42">
        <f t="shared" si="173"/>
        <v>0</v>
      </c>
      <c r="BX455" s="41">
        <f t="shared" si="174"/>
        <v>0</v>
      </c>
      <c r="BY455" s="42">
        <f t="shared" si="175"/>
        <v>0</v>
      </c>
      <c r="CC455" s="41">
        <f t="shared" si="176"/>
        <v>0</v>
      </c>
      <c r="CD455" s="42">
        <f t="shared" si="177"/>
        <v>0</v>
      </c>
      <c r="CH455" s="41">
        <f t="shared" si="178"/>
        <v>0</v>
      </c>
      <c r="CI455" s="42">
        <f t="shared" si="179"/>
        <v>0</v>
      </c>
    </row>
    <row r="456" spans="23:87" x14ac:dyDescent="0.25">
      <c r="W456" s="20" t="str">
        <f t="shared" si="180"/>
        <v/>
      </c>
      <c r="X456" s="10">
        <f t="shared" si="181"/>
        <v>449</v>
      </c>
      <c r="Y456" s="10" t="s">
        <v>682</v>
      </c>
      <c r="Z456" s="13" t="str">
        <f t="shared" si="182"/>
        <v/>
      </c>
      <c r="AA456" s="13" t="str">
        <f t="shared" si="183"/>
        <v/>
      </c>
      <c r="AB456" s="20" t="str">
        <f t="shared" si="184"/>
        <v/>
      </c>
      <c r="AC456" s="10">
        <f t="shared" si="185"/>
        <v>449</v>
      </c>
      <c r="AD456" s="10" t="s">
        <v>682</v>
      </c>
      <c r="AE456" s="13" t="str">
        <f t="shared" si="186"/>
        <v/>
      </c>
      <c r="AF456" s="14" t="str">
        <f t="shared" si="187"/>
        <v/>
      </c>
      <c r="AG456" s="13"/>
      <c r="AH456" s="20" t="str">
        <f t="shared" si="188"/>
        <v/>
      </c>
      <c r="AI456" s="10">
        <f t="shared" si="189"/>
        <v>449</v>
      </c>
      <c r="AJ456" s="10" t="s">
        <v>682</v>
      </c>
      <c r="AK456" s="13" t="str">
        <f t="shared" si="190"/>
        <v/>
      </c>
      <c r="AL456" s="13" t="str">
        <f t="shared" si="191"/>
        <v/>
      </c>
      <c r="AM456" s="20" t="str">
        <f t="shared" si="192"/>
        <v/>
      </c>
      <c r="AN456" s="10">
        <f t="shared" si="193"/>
        <v>449</v>
      </c>
      <c r="AO456" s="10" t="s">
        <v>682</v>
      </c>
      <c r="AP456" s="13" t="str">
        <f t="shared" si="194"/>
        <v/>
      </c>
      <c r="AQ456" s="14" t="str">
        <f t="shared" si="195"/>
        <v/>
      </c>
      <c r="BS456" s="41">
        <f t="shared" si="172"/>
        <v>0</v>
      </c>
      <c r="BT456" s="42">
        <f t="shared" si="173"/>
        <v>0</v>
      </c>
      <c r="BX456" s="41">
        <f t="shared" si="174"/>
        <v>0</v>
      </c>
      <c r="BY456" s="42">
        <f t="shared" si="175"/>
        <v>0</v>
      </c>
      <c r="CC456" s="41">
        <f t="shared" si="176"/>
        <v>0</v>
      </c>
      <c r="CD456" s="42">
        <f t="shared" si="177"/>
        <v>0</v>
      </c>
      <c r="CH456" s="41">
        <f t="shared" si="178"/>
        <v>0</v>
      </c>
      <c r="CI456" s="42">
        <f t="shared" si="179"/>
        <v>0</v>
      </c>
    </row>
    <row r="457" spans="23:87" x14ac:dyDescent="0.25">
      <c r="W457" s="20" t="str">
        <f t="shared" si="180"/>
        <v/>
      </c>
      <c r="X457" s="10">
        <f t="shared" si="181"/>
        <v>450</v>
      </c>
      <c r="Y457" s="10" t="s">
        <v>683</v>
      </c>
      <c r="Z457" s="13" t="str">
        <f t="shared" si="182"/>
        <v/>
      </c>
      <c r="AA457" s="13" t="str">
        <f t="shared" si="183"/>
        <v/>
      </c>
      <c r="AB457" s="20" t="str">
        <f t="shared" si="184"/>
        <v/>
      </c>
      <c r="AC457" s="10">
        <f t="shared" si="185"/>
        <v>450</v>
      </c>
      <c r="AD457" s="10" t="s">
        <v>683</v>
      </c>
      <c r="AE457" s="13" t="str">
        <f t="shared" si="186"/>
        <v/>
      </c>
      <c r="AF457" s="14" t="str">
        <f t="shared" si="187"/>
        <v/>
      </c>
      <c r="AG457" s="13"/>
      <c r="AH457" s="20" t="str">
        <f t="shared" si="188"/>
        <v/>
      </c>
      <c r="AI457" s="10">
        <f t="shared" si="189"/>
        <v>450</v>
      </c>
      <c r="AJ457" s="10" t="s">
        <v>683</v>
      </c>
      <c r="AK457" s="13" t="str">
        <f t="shared" si="190"/>
        <v/>
      </c>
      <c r="AL457" s="13" t="str">
        <f t="shared" si="191"/>
        <v/>
      </c>
      <c r="AM457" s="20" t="str">
        <f t="shared" si="192"/>
        <v/>
      </c>
      <c r="AN457" s="10">
        <f t="shared" si="193"/>
        <v>450</v>
      </c>
      <c r="AO457" s="10" t="s">
        <v>683</v>
      </c>
      <c r="AP457" s="13" t="str">
        <f t="shared" si="194"/>
        <v/>
      </c>
      <c r="AQ457" s="14" t="str">
        <f t="shared" si="195"/>
        <v/>
      </c>
      <c r="BS457" s="41">
        <f t="shared" si="172"/>
        <v>0</v>
      </c>
      <c r="BT457" s="42">
        <f t="shared" si="173"/>
        <v>0</v>
      </c>
      <c r="BX457" s="41">
        <f t="shared" si="174"/>
        <v>0</v>
      </c>
      <c r="BY457" s="42">
        <f t="shared" si="175"/>
        <v>0</v>
      </c>
      <c r="CC457" s="41">
        <f t="shared" si="176"/>
        <v>0</v>
      </c>
      <c r="CD457" s="42">
        <f t="shared" si="177"/>
        <v>0</v>
      </c>
      <c r="CH457" s="41">
        <f t="shared" si="178"/>
        <v>0</v>
      </c>
      <c r="CI457" s="42">
        <f t="shared" si="179"/>
        <v>0</v>
      </c>
    </row>
    <row r="458" spans="23:87" x14ac:dyDescent="0.25">
      <c r="W458" s="20" t="str">
        <f t="shared" si="180"/>
        <v/>
      </c>
      <c r="X458" s="10">
        <f t="shared" si="181"/>
        <v>451</v>
      </c>
      <c r="Y458" s="10" t="s">
        <v>684</v>
      </c>
      <c r="Z458" s="13" t="str">
        <f t="shared" si="182"/>
        <v/>
      </c>
      <c r="AA458" s="13" t="str">
        <f t="shared" si="183"/>
        <v/>
      </c>
      <c r="AB458" s="20" t="str">
        <f t="shared" si="184"/>
        <v/>
      </c>
      <c r="AC458" s="10">
        <f t="shared" si="185"/>
        <v>451</v>
      </c>
      <c r="AD458" s="10" t="s">
        <v>684</v>
      </c>
      <c r="AE458" s="13" t="str">
        <f t="shared" si="186"/>
        <v/>
      </c>
      <c r="AF458" s="14" t="str">
        <f t="shared" si="187"/>
        <v/>
      </c>
      <c r="AG458" s="13"/>
      <c r="AH458" s="20" t="str">
        <f t="shared" si="188"/>
        <v/>
      </c>
      <c r="AI458" s="10">
        <f t="shared" si="189"/>
        <v>451</v>
      </c>
      <c r="AJ458" s="10" t="s">
        <v>684</v>
      </c>
      <c r="AK458" s="13" t="str">
        <f t="shared" si="190"/>
        <v/>
      </c>
      <c r="AL458" s="13" t="str">
        <f t="shared" si="191"/>
        <v/>
      </c>
      <c r="AM458" s="20" t="str">
        <f t="shared" si="192"/>
        <v/>
      </c>
      <c r="AN458" s="10">
        <f t="shared" si="193"/>
        <v>451</v>
      </c>
      <c r="AO458" s="10" t="s">
        <v>684</v>
      </c>
      <c r="AP458" s="13" t="str">
        <f t="shared" si="194"/>
        <v/>
      </c>
      <c r="AQ458" s="14" t="str">
        <f t="shared" si="195"/>
        <v/>
      </c>
      <c r="BS458" s="41">
        <f t="shared" ref="BS458:BS521" si="196">BR458</f>
        <v>0</v>
      </c>
      <c r="BT458" s="42">
        <f t="shared" ref="BT458:BT521" si="197">IF(BS458&gt;0,(BS458/100)*LN(100/BS458),0)</f>
        <v>0</v>
      </c>
      <c r="BX458" s="41">
        <f t="shared" ref="BX458:BX521" si="198">BW458</f>
        <v>0</v>
      </c>
      <c r="BY458" s="42">
        <f t="shared" ref="BY458:BY521" si="199">IF(BX458&gt;0,(BX458/100)*LN(100/BX458),0)</f>
        <v>0</v>
      </c>
      <c r="CC458" s="41">
        <f t="shared" ref="CC458:CC521" si="200">CB458</f>
        <v>0</v>
      </c>
      <c r="CD458" s="42">
        <f t="shared" ref="CD458:CD521" si="201">IF(CC458&gt;0,(CC458/100)*LN(100/CC458),0)</f>
        <v>0</v>
      </c>
      <c r="CH458" s="41">
        <f t="shared" ref="CH458:CH521" si="202">CG458</f>
        <v>0</v>
      </c>
      <c r="CI458" s="42">
        <f t="shared" ref="CI458:CI521" si="203">IF(CH458&gt;0,(CH458/100)*LN(100/CH458),0)</f>
        <v>0</v>
      </c>
    </row>
    <row r="459" spans="23:87" x14ac:dyDescent="0.25">
      <c r="W459" s="20" t="str">
        <f t="shared" si="180"/>
        <v/>
      </c>
      <c r="X459" s="10">
        <f t="shared" si="181"/>
        <v>452</v>
      </c>
      <c r="Y459" s="10" t="s">
        <v>685</v>
      </c>
      <c r="Z459" s="13" t="str">
        <f t="shared" si="182"/>
        <v/>
      </c>
      <c r="AA459" s="13" t="str">
        <f t="shared" si="183"/>
        <v/>
      </c>
      <c r="AB459" s="20" t="str">
        <f t="shared" si="184"/>
        <v/>
      </c>
      <c r="AC459" s="10">
        <f t="shared" si="185"/>
        <v>452</v>
      </c>
      <c r="AD459" s="10" t="s">
        <v>685</v>
      </c>
      <c r="AE459" s="13" t="str">
        <f t="shared" si="186"/>
        <v/>
      </c>
      <c r="AF459" s="14" t="str">
        <f t="shared" si="187"/>
        <v/>
      </c>
      <c r="AG459" s="13"/>
      <c r="AH459" s="20" t="str">
        <f t="shared" si="188"/>
        <v/>
      </c>
      <c r="AI459" s="10">
        <f t="shared" si="189"/>
        <v>452</v>
      </c>
      <c r="AJ459" s="10" t="s">
        <v>685</v>
      </c>
      <c r="AK459" s="13" t="str">
        <f t="shared" si="190"/>
        <v/>
      </c>
      <c r="AL459" s="13" t="str">
        <f t="shared" si="191"/>
        <v/>
      </c>
      <c r="AM459" s="20" t="str">
        <f t="shared" si="192"/>
        <v/>
      </c>
      <c r="AN459" s="10">
        <f t="shared" si="193"/>
        <v>452</v>
      </c>
      <c r="AO459" s="10" t="s">
        <v>685</v>
      </c>
      <c r="AP459" s="13" t="str">
        <f t="shared" si="194"/>
        <v/>
      </c>
      <c r="AQ459" s="14" t="str">
        <f t="shared" si="195"/>
        <v/>
      </c>
      <c r="BS459" s="41">
        <f t="shared" si="196"/>
        <v>0</v>
      </c>
      <c r="BT459" s="42">
        <f t="shared" si="197"/>
        <v>0</v>
      </c>
      <c r="BX459" s="41">
        <f t="shared" si="198"/>
        <v>0</v>
      </c>
      <c r="BY459" s="42">
        <f t="shared" si="199"/>
        <v>0</v>
      </c>
      <c r="CC459" s="41">
        <f t="shared" si="200"/>
        <v>0</v>
      </c>
      <c r="CD459" s="42">
        <f t="shared" si="201"/>
        <v>0</v>
      </c>
      <c r="CH459" s="41">
        <f t="shared" si="202"/>
        <v>0</v>
      </c>
      <c r="CI459" s="42">
        <f t="shared" si="203"/>
        <v>0</v>
      </c>
    </row>
    <row r="460" spans="23:87" x14ac:dyDescent="0.25">
      <c r="W460" s="20" t="str">
        <f t="shared" si="180"/>
        <v/>
      </c>
      <c r="X460" s="10">
        <f t="shared" si="181"/>
        <v>453</v>
      </c>
      <c r="Y460" s="10" t="s">
        <v>686</v>
      </c>
      <c r="Z460" s="13" t="str">
        <f t="shared" si="182"/>
        <v/>
      </c>
      <c r="AA460" s="13" t="str">
        <f t="shared" si="183"/>
        <v/>
      </c>
      <c r="AB460" s="20" t="str">
        <f t="shared" si="184"/>
        <v/>
      </c>
      <c r="AC460" s="10">
        <f t="shared" si="185"/>
        <v>453</v>
      </c>
      <c r="AD460" s="10" t="s">
        <v>686</v>
      </c>
      <c r="AE460" s="13" t="str">
        <f t="shared" si="186"/>
        <v/>
      </c>
      <c r="AF460" s="14" t="str">
        <f t="shared" si="187"/>
        <v/>
      </c>
      <c r="AG460" s="13"/>
      <c r="AH460" s="20" t="str">
        <f t="shared" si="188"/>
        <v/>
      </c>
      <c r="AI460" s="10">
        <f t="shared" si="189"/>
        <v>453</v>
      </c>
      <c r="AJ460" s="10" t="s">
        <v>686</v>
      </c>
      <c r="AK460" s="13" t="str">
        <f t="shared" si="190"/>
        <v/>
      </c>
      <c r="AL460" s="13" t="str">
        <f t="shared" si="191"/>
        <v/>
      </c>
      <c r="AM460" s="20" t="str">
        <f t="shared" si="192"/>
        <v/>
      </c>
      <c r="AN460" s="10">
        <f t="shared" si="193"/>
        <v>453</v>
      </c>
      <c r="AO460" s="10" t="s">
        <v>686</v>
      </c>
      <c r="AP460" s="13" t="str">
        <f t="shared" si="194"/>
        <v/>
      </c>
      <c r="AQ460" s="14" t="str">
        <f t="shared" si="195"/>
        <v/>
      </c>
      <c r="BS460" s="41">
        <f t="shared" si="196"/>
        <v>0</v>
      </c>
      <c r="BT460" s="42">
        <f t="shared" si="197"/>
        <v>0</v>
      </c>
      <c r="BX460" s="41">
        <f t="shared" si="198"/>
        <v>0</v>
      </c>
      <c r="BY460" s="42">
        <f t="shared" si="199"/>
        <v>0</v>
      </c>
      <c r="CC460" s="41">
        <f t="shared" si="200"/>
        <v>0</v>
      </c>
      <c r="CD460" s="42">
        <f t="shared" si="201"/>
        <v>0</v>
      </c>
      <c r="CH460" s="41">
        <f t="shared" si="202"/>
        <v>0</v>
      </c>
      <c r="CI460" s="42">
        <f t="shared" si="203"/>
        <v>0</v>
      </c>
    </row>
    <row r="461" spans="23:87" x14ac:dyDescent="0.25">
      <c r="W461" s="20" t="str">
        <f t="shared" si="180"/>
        <v/>
      </c>
      <c r="X461" s="10">
        <f t="shared" si="181"/>
        <v>454</v>
      </c>
      <c r="Y461" s="10" t="s">
        <v>687</v>
      </c>
      <c r="Z461" s="13" t="str">
        <f t="shared" si="182"/>
        <v/>
      </c>
      <c r="AA461" s="13" t="str">
        <f t="shared" si="183"/>
        <v/>
      </c>
      <c r="AB461" s="20" t="str">
        <f t="shared" si="184"/>
        <v/>
      </c>
      <c r="AC461" s="10">
        <f t="shared" si="185"/>
        <v>454</v>
      </c>
      <c r="AD461" s="10" t="s">
        <v>687</v>
      </c>
      <c r="AE461" s="13" t="str">
        <f t="shared" si="186"/>
        <v/>
      </c>
      <c r="AF461" s="14" t="str">
        <f t="shared" si="187"/>
        <v/>
      </c>
      <c r="AG461" s="13"/>
      <c r="AH461" s="20" t="str">
        <f t="shared" si="188"/>
        <v/>
      </c>
      <c r="AI461" s="10">
        <f t="shared" si="189"/>
        <v>454</v>
      </c>
      <c r="AJ461" s="10" t="s">
        <v>687</v>
      </c>
      <c r="AK461" s="13" t="str">
        <f t="shared" si="190"/>
        <v/>
      </c>
      <c r="AL461" s="13" t="str">
        <f t="shared" si="191"/>
        <v/>
      </c>
      <c r="AM461" s="20" t="str">
        <f t="shared" si="192"/>
        <v/>
      </c>
      <c r="AN461" s="10">
        <f t="shared" si="193"/>
        <v>454</v>
      </c>
      <c r="AO461" s="10" t="s">
        <v>687</v>
      </c>
      <c r="AP461" s="13" t="str">
        <f t="shared" si="194"/>
        <v/>
      </c>
      <c r="AQ461" s="14" t="str">
        <f t="shared" si="195"/>
        <v/>
      </c>
      <c r="BS461" s="41">
        <f t="shared" si="196"/>
        <v>0</v>
      </c>
      <c r="BT461" s="42">
        <f t="shared" si="197"/>
        <v>0</v>
      </c>
      <c r="BX461" s="41">
        <f t="shared" si="198"/>
        <v>0</v>
      </c>
      <c r="BY461" s="42">
        <f t="shared" si="199"/>
        <v>0</v>
      </c>
      <c r="CC461" s="41">
        <f t="shared" si="200"/>
        <v>0</v>
      </c>
      <c r="CD461" s="42">
        <f t="shared" si="201"/>
        <v>0</v>
      </c>
      <c r="CH461" s="41">
        <f t="shared" si="202"/>
        <v>0</v>
      </c>
      <c r="CI461" s="42">
        <f t="shared" si="203"/>
        <v>0</v>
      </c>
    </row>
    <row r="462" spans="23:87" x14ac:dyDescent="0.25">
      <c r="W462" s="20" t="str">
        <f t="shared" si="180"/>
        <v/>
      </c>
      <c r="X462" s="10">
        <f t="shared" si="181"/>
        <v>455</v>
      </c>
      <c r="Y462" s="10" t="s">
        <v>688</v>
      </c>
      <c r="Z462" s="13" t="str">
        <f t="shared" si="182"/>
        <v/>
      </c>
      <c r="AA462" s="13" t="str">
        <f t="shared" si="183"/>
        <v/>
      </c>
      <c r="AB462" s="20" t="str">
        <f t="shared" si="184"/>
        <v/>
      </c>
      <c r="AC462" s="10">
        <f t="shared" si="185"/>
        <v>455</v>
      </c>
      <c r="AD462" s="10" t="s">
        <v>688</v>
      </c>
      <c r="AE462" s="13" t="str">
        <f t="shared" si="186"/>
        <v/>
      </c>
      <c r="AF462" s="14" t="str">
        <f t="shared" si="187"/>
        <v/>
      </c>
      <c r="AG462" s="13"/>
      <c r="AH462" s="20" t="str">
        <f t="shared" si="188"/>
        <v/>
      </c>
      <c r="AI462" s="10">
        <f t="shared" si="189"/>
        <v>455</v>
      </c>
      <c r="AJ462" s="10" t="s">
        <v>688</v>
      </c>
      <c r="AK462" s="13" t="str">
        <f t="shared" si="190"/>
        <v/>
      </c>
      <c r="AL462" s="13" t="str">
        <f t="shared" si="191"/>
        <v/>
      </c>
      <c r="AM462" s="20" t="str">
        <f t="shared" si="192"/>
        <v/>
      </c>
      <c r="AN462" s="10">
        <f t="shared" si="193"/>
        <v>455</v>
      </c>
      <c r="AO462" s="10" t="s">
        <v>688</v>
      </c>
      <c r="AP462" s="13" t="str">
        <f t="shared" si="194"/>
        <v/>
      </c>
      <c r="AQ462" s="14" t="str">
        <f t="shared" si="195"/>
        <v/>
      </c>
      <c r="BS462" s="41">
        <f t="shared" si="196"/>
        <v>0</v>
      </c>
      <c r="BT462" s="42">
        <f t="shared" si="197"/>
        <v>0</v>
      </c>
      <c r="BX462" s="41">
        <f t="shared" si="198"/>
        <v>0</v>
      </c>
      <c r="BY462" s="42">
        <f t="shared" si="199"/>
        <v>0</v>
      </c>
      <c r="CC462" s="41">
        <f t="shared" si="200"/>
        <v>0</v>
      </c>
      <c r="CD462" s="42">
        <f t="shared" si="201"/>
        <v>0</v>
      </c>
      <c r="CH462" s="41">
        <f t="shared" si="202"/>
        <v>0</v>
      </c>
      <c r="CI462" s="42">
        <f t="shared" si="203"/>
        <v>0</v>
      </c>
    </row>
    <row r="463" spans="23:87" x14ac:dyDescent="0.25">
      <c r="W463" s="20" t="str">
        <f t="shared" si="180"/>
        <v/>
      </c>
      <c r="X463" s="10">
        <f t="shared" si="181"/>
        <v>456</v>
      </c>
      <c r="Y463" s="10" t="s">
        <v>689</v>
      </c>
      <c r="Z463" s="13" t="str">
        <f t="shared" si="182"/>
        <v/>
      </c>
      <c r="AA463" s="13" t="str">
        <f t="shared" si="183"/>
        <v/>
      </c>
      <c r="AB463" s="20" t="str">
        <f t="shared" si="184"/>
        <v/>
      </c>
      <c r="AC463" s="10">
        <f t="shared" si="185"/>
        <v>456</v>
      </c>
      <c r="AD463" s="10" t="s">
        <v>689</v>
      </c>
      <c r="AE463" s="13" t="str">
        <f t="shared" si="186"/>
        <v/>
      </c>
      <c r="AF463" s="14" t="str">
        <f t="shared" si="187"/>
        <v/>
      </c>
      <c r="AG463" s="13"/>
      <c r="AH463" s="20" t="str">
        <f t="shared" si="188"/>
        <v/>
      </c>
      <c r="AI463" s="10">
        <f t="shared" si="189"/>
        <v>456</v>
      </c>
      <c r="AJ463" s="10" t="s">
        <v>689</v>
      </c>
      <c r="AK463" s="13" t="str">
        <f t="shared" si="190"/>
        <v/>
      </c>
      <c r="AL463" s="13" t="str">
        <f t="shared" si="191"/>
        <v/>
      </c>
      <c r="AM463" s="20" t="str">
        <f t="shared" si="192"/>
        <v/>
      </c>
      <c r="AN463" s="10">
        <f t="shared" si="193"/>
        <v>456</v>
      </c>
      <c r="AO463" s="10" t="s">
        <v>689</v>
      </c>
      <c r="AP463" s="13" t="str">
        <f t="shared" si="194"/>
        <v/>
      </c>
      <c r="AQ463" s="14" t="str">
        <f t="shared" si="195"/>
        <v/>
      </c>
      <c r="BS463" s="41">
        <f t="shared" si="196"/>
        <v>0</v>
      </c>
      <c r="BT463" s="42">
        <f t="shared" si="197"/>
        <v>0</v>
      </c>
      <c r="BX463" s="41">
        <f t="shared" si="198"/>
        <v>0</v>
      </c>
      <c r="BY463" s="42">
        <f t="shared" si="199"/>
        <v>0</v>
      </c>
      <c r="CC463" s="41">
        <f t="shared" si="200"/>
        <v>0</v>
      </c>
      <c r="CD463" s="42">
        <f t="shared" si="201"/>
        <v>0</v>
      </c>
      <c r="CH463" s="41">
        <f t="shared" si="202"/>
        <v>0</v>
      </c>
      <c r="CI463" s="42">
        <f t="shared" si="203"/>
        <v>0</v>
      </c>
    </row>
    <row r="464" spans="23:87" x14ac:dyDescent="0.25">
      <c r="W464" s="20" t="str">
        <f t="shared" si="180"/>
        <v/>
      </c>
      <c r="X464" s="10">
        <f t="shared" si="181"/>
        <v>457</v>
      </c>
      <c r="Y464" s="10" t="s">
        <v>690</v>
      </c>
      <c r="Z464" s="13" t="str">
        <f t="shared" si="182"/>
        <v/>
      </c>
      <c r="AA464" s="13" t="str">
        <f t="shared" si="183"/>
        <v/>
      </c>
      <c r="AB464" s="20" t="str">
        <f t="shared" si="184"/>
        <v/>
      </c>
      <c r="AC464" s="10">
        <f t="shared" si="185"/>
        <v>457</v>
      </c>
      <c r="AD464" s="10" t="s">
        <v>690</v>
      </c>
      <c r="AE464" s="13" t="str">
        <f t="shared" si="186"/>
        <v/>
      </c>
      <c r="AF464" s="14" t="str">
        <f t="shared" si="187"/>
        <v/>
      </c>
      <c r="AG464" s="13"/>
      <c r="AH464" s="20" t="str">
        <f t="shared" si="188"/>
        <v/>
      </c>
      <c r="AI464" s="10">
        <f t="shared" si="189"/>
        <v>457</v>
      </c>
      <c r="AJ464" s="10" t="s">
        <v>690</v>
      </c>
      <c r="AK464" s="13" t="str">
        <f t="shared" si="190"/>
        <v/>
      </c>
      <c r="AL464" s="13" t="str">
        <f t="shared" si="191"/>
        <v/>
      </c>
      <c r="AM464" s="20" t="str">
        <f t="shared" si="192"/>
        <v/>
      </c>
      <c r="AN464" s="10">
        <f t="shared" si="193"/>
        <v>457</v>
      </c>
      <c r="AO464" s="10" t="s">
        <v>690</v>
      </c>
      <c r="AP464" s="13" t="str">
        <f t="shared" si="194"/>
        <v/>
      </c>
      <c r="AQ464" s="14" t="str">
        <f t="shared" si="195"/>
        <v/>
      </c>
      <c r="BS464" s="41">
        <f t="shared" si="196"/>
        <v>0</v>
      </c>
      <c r="BT464" s="42">
        <f t="shared" si="197"/>
        <v>0</v>
      </c>
      <c r="BX464" s="41">
        <f t="shared" si="198"/>
        <v>0</v>
      </c>
      <c r="BY464" s="42">
        <f t="shared" si="199"/>
        <v>0</v>
      </c>
      <c r="CC464" s="41">
        <f t="shared" si="200"/>
        <v>0</v>
      </c>
      <c r="CD464" s="42">
        <f t="shared" si="201"/>
        <v>0</v>
      </c>
      <c r="CH464" s="41">
        <f t="shared" si="202"/>
        <v>0</v>
      </c>
      <c r="CI464" s="42">
        <f t="shared" si="203"/>
        <v>0</v>
      </c>
    </row>
    <row r="465" spans="23:87" x14ac:dyDescent="0.25">
      <c r="W465" s="20" t="str">
        <f t="shared" si="180"/>
        <v/>
      </c>
      <c r="X465" s="10">
        <f t="shared" si="181"/>
        <v>458</v>
      </c>
      <c r="Y465" s="10" t="s">
        <v>691</v>
      </c>
      <c r="Z465" s="13" t="str">
        <f t="shared" si="182"/>
        <v/>
      </c>
      <c r="AA465" s="13" t="str">
        <f t="shared" si="183"/>
        <v/>
      </c>
      <c r="AB465" s="20" t="str">
        <f t="shared" si="184"/>
        <v/>
      </c>
      <c r="AC465" s="10">
        <f t="shared" si="185"/>
        <v>458</v>
      </c>
      <c r="AD465" s="10" t="s">
        <v>691</v>
      </c>
      <c r="AE465" s="13" t="str">
        <f t="shared" si="186"/>
        <v/>
      </c>
      <c r="AF465" s="14" t="str">
        <f t="shared" si="187"/>
        <v/>
      </c>
      <c r="AG465" s="13"/>
      <c r="AH465" s="20" t="str">
        <f t="shared" si="188"/>
        <v/>
      </c>
      <c r="AI465" s="10">
        <f t="shared" si="189"/>
        <v>458</v>
      </c>
      <c r="AJ465" s="10" t="s">
        <v>691</v>
      </c>
      <c r="AK465" s="13" t="str">
        <f t="shared" si="190"/>
        <v/>
      </c>
      <c r="AL465" s="13" t="str">
        <f t="shared" si="191"/>
        <v/>
      </c>
      <c r="AM465" s="20" t="str">
        <f t="shared" si="192"/>
        <v/>
      </c>
      <c r="AN465" s="10">
        <f t="shared" si="193"/>
        <v>458</v>
      </c>
      <c r="AO465" s="10" t="s">
        <v>691</v>
      </c>
      <c r="AP465" s="13" t="str">
        <f t="shared" si="194"/>
        <v/>
      </c>
      <c r="AQ465" s="14" t="str">
        <f t="shared" si="195"/>
        <v/>
      </c>
      <c r="BS465" s="41">
        <f t="shared" si="196"/>
        <v>0</v>
      </c>
      <c r="BT465" s="42">
        <f t="shared" si="197"/>
        <v>0</v>
      </c>
      <c r="BX465" s="41">
        <f t="shared" si="198"/>
        <v>0</v>
      </c>
      <c r="BY465" s="42">
        <f t="shared" si="199"/>
        <v>0</v>
      </c>
      <c r="CC465" s="41">
        <f t="shared" si="200"/>
        <v>0</v>
      </c>
      <c r="CD465" s="42">
        <f t="shared" si="201"/>
        <v>0</v>
      </c>
      <c r="CH465" s="41">
        <f t="shared" si="202"/>
        <v>0</v>
      </c>
      <c r="CI465" s="42">
        <f t="shared" si="203"/>
        <v>0</v>
      </c>
    </row>
    <row r="466" spans="23:87" x14ac:dyDescent="0.25">
      <c r="W466" s="20" t="str">
        <f t="shared" si="180"/>
        <v/>
      </c>
      <c r="X466" s="10">
        <f t="shared" si="181"/>
        <v>459</v>
      </c>
      <c r="Y466" s="10" t="s">
        <v>692</v>
      </c>
      <c r="Z466" s="13" t="str">
        <f t="shared" si="182"/>
        <v/>
      </c>
      <c r="AA466" s="13" t="str">
        <f t="shared" si="183"/>
        <v/>
      </c>
      <c r="AB466" s="20" t="str">
        <f t="shared" si="184"/>
        <v/>
      </c>
      <c r="AC466" s="10">
        <f t="shared" si="185"/>
        <v>459</v>
      </c>
      <c r="AD466" s="10" t="s">
        <v>692</v>
      </c>
      <c r="AE466" s="13" t="str">
        <f t="shared" si="186"/>
        <v/>
      </c>
      <c r="AF466" s="14" t="str">
        <f t="shared" si="187"/>
        <v/>
      </c>
      <c r="AG466" s="13"/>
      <c r="AH466" s="20" t="str">
        <f t="shared" si="188"/>
        <v/>
      </c>
      <c r="AI466" s="10">
        <f t="shared" si="189"/>
        <v>459</v>
      </c>
      <c r="AJ466" s="10" t="s">
        <v>692</v>
      </c>
      <c r="AK466" s="13" t="str">
        <f t="shared" si="190"/>
        <v/>
      </c>
      <c r="AL466" s="13" t="str">
        <f t="shared" si="191"/>
        <v/>
      </c>
      <c r="AM466" s="20" t="str">
        <f t="shared" si="192"/>
        <v/>
      </c>
      <c r="AN466" s="10">
        <f t="shared" si="193"/>
        <v>459</v>
      </c>
      <c r="AO466" s="10" t="s">
        <v>692</v>
      </c>
      <c r="AP466" s="13" t="str">
        <f t="shared" si="194"/>
        <v/>
      </c>
      <c r="AQ466" s="14" t="str">
        <f t="shared" si="195"/>
        <v/>
      </c>
      <c r="BS466" s="41">
        <f t="shared" si="196"/>
        <v>0</v>
      </c>
      <c r="BT466" s="42">
        <f t="shared" si="197"/>
        <v>0</v>
      </c>
      <c r="BX466" s="41">
        <f t="shared" si="198"/>
        <v>0</v>
      </c>
      <c r="BY466" s="42">
        <f t="shared" si="199"/>
        <v>0</v>
      </c>
      <c r="CC466" s="41">
        <f t="shared" si="200"/>
        <v>0</v>
      </c>
      <c r="CD466" s="42">
        <f t="shared" si="201"/>
        <v>0</v>
      </c>
      <c r="CH466" s="41">
        <f t="shared" si="202"/>
        <v>0</v>
      </c>
      <c r="CI466" s="42">
        <f t="shared" si="203"/>
        <v>0</v>
      </c>
    </row>
    <row r="467" spans="23:87" x14ac:dyDescent="0.25">
      <c r="W467" s="20" t="str">
        <f t="shared" si="180"/>
        <v/>
      </c>
      <c r="X467" s="10">
        <f t="shared" si="181"/>
        <v>460</v>
      </c>
      <c r="Y467" s="10" t="s">
        <v>693</v>
      </c>
      <c r="Z467" s="13" t="str">
        <f t="shared" si="182"/>
        <v/>
      </c>
      <c r="AA467" s="13" t="str">
        <f t="shared" si="183"/>
        <v/>
      </c>
      <c r="AB467" s="20" t="str">
        <f t="shared" si="184"/>
        <v/>
      </c>
      <c r="AC467" s="10">
        <f t="shared" si="185"/>
        <v>460</v>
      </c>
      <c r="AD467" s="10" t="s">
        <v>693</v>
      </c>
      <c r="AE467" s="13" t="str">
        <f t="shared" si="186"/>
        <v/>
      </c>
      <c r="AF467" s="14" t="str">
        <f t="shared" si="187"/>
        <v/>
      </c>
      <c r="AG467" s="13"/>
      <c r="AH467" s="20" t="str">
        <f t="shared" si="188"/>
        <v/>
      </c>
      <c r="AI467" s="10">
        <f t="shared" si="189"/>
        <v>460</v>
      </c>
      <c r="AJ467" s="10" t="s">
        <v>693</v>
      </c>
      <c r="AK467" s="13" t="str">
        <f t="shared" si="190"/>
        <v/>
      </c>
      <c r="AL467" s="13" t="str">
        <f t="shared" si="191"/>
        <v/>
      </c>
      <c r="AM467" s="20" t="str">
        <f t="shared" si="192"/>
        <v/>
      </c>
      <c r="AN467" s="10">
        <f t="shared" si="193"/>
        <v>460</v>
      </c>
      <c r="AO467" s="10" t="s">
        <v>693</v>
      </c>
      <c r="AP467" s="13" t="str">
        <f t="shared" si="194"/>
        <v/>
      </c>
      <c r="AQ467" s="14" t="str">
        <f t="shared" si="195"/>
        <v/>
      </c>
      <c r="BS467" s="41">
        <f t="shared" si="196"/>
        <v>0</v>
      </c>
      <c r="BT467" s="42">
        <f t="shared" si="197"/>
        <v>0</v>
      </c>
      <c r="BX467" s="41">
        <f t="shared" si="198"/>
        <v>0</v>
      </c>
      <c r="BY467" s="42">
        <f t="shared" si="199"/>
        <v>0</v>
      </c>
      <c r="CC467" s="41">
        <f t="shared" si="200"/>
        <v>0</v>
      </c>
      <c r="CD467" s="42">
        <f t="shared" si="201"/>
        <v>0</v>
      </c>
      <c r="CH467" s="41">
        <f t="shared" si="202"/>
        <v>0</v>
      </c>
      <c r="CI467" s="42">
        <f t="shared" si="203"/>
        <v>0</v>
      </c>
    </row>
    <row r="468" spans="23:87" x14ac:dyDescent="0.25">
      <c r="W468" s="20" t="str">
        <f t="shared" si="180"/>
        <v/>
      </c>
      <c r="X468" s="10">
        <f t="shared" si="181"/>
        <v>461</v>
      </c>
      <c r="Y468" s="10" t="s">
        <v>694</v>
      </c>
      <c r="Z468" s="13" t="str">
        <f t="shared" si="182"/>
        <v/>
      </c>
      <c r="AA468" s="13" t="str">
        <f t="shared" si="183"/>
        <v/>
      </c>
      <c r="AB468" s="20" t="str">
        <f t="shared" si="184"/>
        <v/>
      </c>
      <c r="AC468" s="10">
        <f t="shared" si="185"/>
        <v>461</v>
      </c>
      <c r="AD468" s="10" t="s">
        <v>694</v>
      </c>
      <c r="AE468" s="13" t="str">
        <f t="shared" si="186"/>
        <v/>
      </c>
      <c r="AF468" s="14" t="str">
        <f t="shared" si="187"/>
        <v/>
      </c>
      <c r="AG468" s="13"/>
      <c r="AH468" s="20" t="str">
        <f t="shared" si="188"/>
        <v/>
      </c>
      <c r="AI468" s="10">
        <f t="shared" si="189"/>
        <v>461</v>
      </c>
      <c r="AJ468" s="10" t="s">
        <v>694</v>
      </c>
      <c r="AK468" s="13" t="str">
        <f t="shared" si="190"/>
        <v/>
      </c>
      <c r="AL468" s="13" t="str">
        <f t="shared" si="191"/>
        <v/>
      </c>
      <c r="AM468" s="20" t="str">
        <f t="shared" si="192"/>
        <v/>
      </c>
      <c r="AN468" s="10">
        <f t="shared" si="193"/>
        <v>461</v>
      </c>
      <c r="AO468" s="10" t="s">
        <v>694</v>
      </c>
      <c r="AP468" s="13" t="str">
        <f t="shared" si="194"/>
        <v/>
      </c>
      <c r="AQ468" s="14" t="str">
        <f t="shared" si="195"/>
        <v/>
      </c>
      <c r="BS468" s="41">
        <f t="shared" si="196"/>
        <v>0</v>
      </c>
      <c r="BT468" s="42">
        <f t="shared" si="197"/>
        <v>0</v>
      </c>
      <c r="BX468" s="41">
        <f t="shared" si="198"/>
        <v>0</v>
      </c>
      <c r="BY468" s="42">
        <f t="shared" si="199"/>
        <v>0</v>
      </c>
      <c r="CC468" s="41">
        <f t="shared" si="200"/>
        <v>0</v>
      </c>
      <c r="CD468" s="42">
        <f t="shared" si="201"/>
        <v>0</v>
      </c>
      <c r="CH468" s="41">
        <f t="shared" si="202"/>
        <v>0</v>
      </c>
      <c r="CI468" s="42">
        <f t="shared" si="203"/>
        <v>0</v>
      </c>
    </row>
    <row r="469" spans="23:87" x14ac:dyDescent="0.25">
      <c r="W469" s="20" t="str">
        <f t="shared" si="180"/>
        <v/>
      </c>
      <c r="X469" s="10">
        <f t="shared" si="181"/>
        <v>462</v>
      </c>
      <c r="Y469" s="10" t="s">
        <v>695</v>
      </c>
      <c r="Z469" s="13" t="str">
        <f t="shared" si="182"/>
        <v/>
      </c>
      <c r="AA469" s="13" t="str">
        <f t="shared" si="183"/>
        <v/>
      </c>
      <c r="AB469" s="20" t="str">
        <f t="shared" si="184"/>
        <v/>
      </c>
      <c r="AC469" s="10">
        <f t="shared" si="185"/>
        <v>462</v>
      </c>
      <c r="AD469" s="10" t="s">
        <v>695</v>
      </c>
      <c r="AE469" s="13" t="str">
        <f t="shared" si="186"/>
        <v/>
      </c>
      <c r="AF469" s="14" t="str">
        <f t="shared" si="187"/>
        <v/>
      </c>
      <c r="AG469" s="13"/>
      <c r="AH469" s="20" t="str">
        <f t="shared" si="188"/>
        <v/>
      </c>
      <c r="AI469" s="10">
        <f t="shared" si="189"/>
        <v>462</v>
      </c>
      <c r="AJ469" s="10" t="s">
        <v>695</v>
      </c>
      <c r="AK469" s="13" t="str">
        <f t="shared" si="190"/>
        <v/>
      </c>
      <c r="AL469" s="13" t="str">
        <f t="shared" si="191"/>
        <v/>
      </c>
      <c r="AM469" s="20" t="str">
        <f t="shared" si="192"/>
        <v/>
      </c>
      <c r="AN469" s="10">
        <f t="shared" si="193"/>
        <v>462</v>
      </c>
      <c r="AO469" s="10" t="s">
        <v>695</v>
      </c>
      <c r="AP469" s="13" t="str">
        <f t="shared" si="194"/>
        <v/>
      </c>
      <c r="AQ469" s="14" t="str">
        <f t="shared" si="195"/>
        <v/>
      </c>
      <c r="BS469" s="41">
        <f t="shared" si="196"/>
        <v>0</v>
      </c>
      <c r="BT469" s="42">
        <f t="shared" si="197"/>
        <v>0</v>
      </c>
      <c r="BX469" s="41">
        <f t="shared" si="198"/>
        <v>0</v>
      </c>
      <c r="BY469" s="42">
        <f t="shared" si="199"/>
        <v>0</v>
      </c>
      <c r="CC469" s="41">
        <f t="shared" si="200"/>
        <v>0</v>
      </c>
      <c r="CD469" s="42">
        <f t="shared" si="201"/>
        <v>0</v>
      </c>
      <c r="CH469" s="41">
        <f t="shared" si="202"/>
        <v>0</v>
      </c>
      <c r="CI469" s="42">
        <f t="shared" si="203"/>
        <v>0</v>
      </c>
    </row>
    <row r="470" spans="23:87" x14ac:dyDescent="0.25">
      <c r="W470" s="20" t="str">
        <f t="shared" si="180"/>
        <v/>
      </c>
      <c r="X470" s="10">
        <f t="shared" si="181"/>
        <v>463</v>
      </c>
      <c r="Y470" s="10" t="s">
        <v>696</v>
      </c>
      <c r="Z470" s="13" t="str">
        <f t="shared" si="182"/>
        <v/>
      </c>
      <c r="AA470" s="13" t="str">
        <f t="shared" si="183"/>
        <v/>
      </c>
      <c r="AB470" s="20" t="str">
        <f t="shared" si="184"/>
        <v/>
      </c>
      <c r="AC470" s="10">
        <f t="shared" si="185"/>
        <v>463</v>
      </c>
      <c r="AD470" s="10" t="s">
        <v>696</v>
      </c>
      <c r="AE470" s="13" t="str">
        <f t="shared" si="186"/>
        <v/>
      </c>
      <c r="AF470" s="14" t="str">
        <f t="shared" si="187"/>
        <v/>
      </c>
      <c r="AG470" s="13"/>
      <c r="AH470" s="20" t="str">
        <f t="shared" si="188"/>
        <v/>
      </c>
      <c r="AI470" s="10">
        <f t="shared" si="189"/>
        <v>463</v>
      </c>
      <c r="AJ470" s="10" t="s">
        <v>696</v>
      </c>
      <c r="AK470" s="13" t="str">
        <f t="shared" si="190"/>
        <v/>
      </c>
      <c r="AL470" s="13" t="str">
        <f t="shared" si="191"/>
        <v/>
      </c>
      <c r="AM470" s="20" t="str">
        <f t="shared" si="192"/>
        <v/>
      </c>
      <c r="AN470" s="10">
        <f t="shared" si="193"/>
        <v>463</v>
      </c>
      <c r="AO470" s="10" t="s">
        <v>696</v>
      </c>
      <c r="AP470" s="13" t="str">
        <f t="shared" si="194"/>
        <v/>
      </c>
      <c r="AQ470" s="14" t="str">
        <f t="shared" si="195"/>
        <v/>
      </c>
      <c r="BS470" s="41">
        <f t="shared" si="196"/>
        <v>0</v>
      </c>
      <c r="BT470" s="42">
        <f t="shared" si="197"/>
        <v>0</v>
      </c>
      <c r="BX470" s="41">
        <f t="shared" si="198"/>
        <v>0</v>
      </c>
      <c r="BY470" s="42">
        <f t="shared" si="199"/>
        <v>0</v>
      </c>
      <c r="CC470" s="41">
        <f t="shared" si="200"/>
        <v>0</v>
      </c>
      <c r="CD470" s="42">
        <f t="shared" si="201"/>
        <v>0</v>
      </c>
      <c r="CH470" s="41">
        <f t="shared" si="202"/>
        <v>0</v>
      </c>
      <c r="CI470" s="42">
        <f t="shared" si="203"/>
        <v>0</v>
      </c>
    </row>
    <row r="471" spans="23:87" x14ac:dyDescent="0.25">
      <c r="W471" s="20" t="str">
        <f t="shared" si="180"/>
        <v/>
      </c>
      <c r="X471" s="10">
        <f t="shared" si="181"/>
        <v>464</v>
      </c>
      <c r="Y471" s="10" t="s">
        <v>697</v>
      </c>
      <c r="Z471" s="13" t="str">
        <f t="shared" si="182"/>
        <v/>
      </c>
      <c r="AA471" s="13" t="str">
        <f t="shared" si="183"/>
        <v/>
      </c>
      <c r="AB471" s="20" t="str">
        <f t="shared" si="184"/>
        <v/>
      </c>
      <c r="AC471" s="10">
        <f t="shared" si="185"/>
        <v>464</v>
      </c>
      <c r="AD471" s="10" t="s">
        <v>697</v>
      </c>
      <c r="AE471" s="13" t="str">
        <f t="shared" si="186"/>
        <v/>
      </c>
      <c r="AF471" s="14" t="str">
        <f t="shared" si="187"/>
        <v/>
      </c>
      <c r="AG471" s="13"/>
      <c r="AH471" s="20" t="str">
        <f t="shared" si="188"/>
        <v/>
      </c>
      <c r="AI471" s="10">
        <f t="shared" si="189"/>
        <v>464</v>
      </c>
      <c r="AJ471" s="10" t="s">
        <v>697</v>
      </c>
      <c r="AK471" s="13" t="str">
        <f t="shared" si="190"/>
        <v/>
      </c>
      <c r="AL471" s="13" t="str">
        <f t="shared" si="191"/>
        <v/>
      </c>
      <c r="AM471" s="20" t="str">
        <f t="shared" si="192"/>
        <v/>
      </c>
      <c r="AN471" s="10">
        <f t="shared" si="193"/>
        <v>464</v>
      </c>
      <c r="AO471" s="10" t="s">
        <v>697</v>
      </c>
      <c r="AP471" s="13" t="str">
        <f t="shared" si="194"/>
        <v/>
      </c>
      <c r="AQ471" s="14" t="str">
        <f t="shared" si="195"/>
        <v/>
      </c>
      <c r="BS471" s="41">
        <f t="shared" si="196"/>
        <v>0</v>
      </c>
      <c r="BT471" s="42">
        <f t="shared" si="197"/>
        <v>0</v>
      </c>
      <c r="BX471" s="41">
        <f t="shared" si="198"/>
        <v>0</v>
      </c>
      <c r="BY471" s="42">
        <f t="shared" si="199"/>
        <v>0</v>
      </c>
      <c r="CC471" s="41">
        <f t="shared" si="200"/>
        <v>0</v>
      </c>
      <c r="CD471" s="42">
        <f t="shared" si="201"/>
        <v>0</v>
      </c>
      <c r="CH471" s="41">
        <f t="shared" si="202"/>
        <v>0</v>
      </c>
      <c r="CI471" s="42">
        <f t="shared" si="203"/>
        <v>0</v>
      </c>
    </row>
    <row r="472" spans="23:87" x14ac:dyDescent="0.25">
      <c r="W472" s="20" t="str">
        <f t="shared" si="180"/>
        <v/>
      </c>
      <c r="X472" s="10">
        <f t="shared" si="181"/>
        <v>465</v>
      </c>
      <c r="Y472" s="10" t="s">
        <v>698</v>
      </c>
      <c r="Z472" s="13" t="str">
        <f t="shared" si="182"/>
        <v/>
      </c>
      <c r="AA472" s="13" t="str">
        <f t="shared" si="183"/>
        <v/>
      </c>
      <c r="AB472" s="20" t="str">
        <f t="shared" si="184"/>
        <v/>
      </c>
      <c r="AC472" s="10">
        <f t="shared" si="185"/>
        <v>465</v>
      </c>
      <c r="AD472" s="10" t="s">
        <v>698</v>
      </c>
      <c r="AE472" s="13" t="str">
        <f t="shared" si="186"/>
        <v/>
      </c>
      <c r="AF472" s="14" t="str">
        <f t="shared" si="187"/>
        <v/>
      </c>
      <c r="AG472" s="13"/>
      <c r="AH472" s="20" t="str">
        <f t="shared" si="188"/>
        <v/>
      </c>
      <c r="AI472" s="10">
        <f t="shared" si="189"/>
        <v>465</v>
      </c>
      <c r="AJ472" s="10" t="s">
        <v>698</v>
      </c>
      <c r="AK472" s="13" t="str">
        <f t="shared" si="190"/>
        <v/>
      </c>
      <c r="AL472" s="13" t="str">
        <f t="shared" si="191"/>
        <v/>
      </c>
      <c r="AM472" s="20" t="str">
        <f t="shared" si="192"/>
        <v/>
      </c>
      <c r="AN472" s="10">
        <f t="shared" si="193"/>
        <v>465</v>
      </c>
      <c r="AO472" s="10" t="s">
        <v>698</v>
      </c>
      <c r="AP472" s="13" t="str">
        <f t="shared" si="194"/>
        <v/>
      </c>
      <c r="AQ472" s="14" t="str">
        <f t="shared" si="195"/>
        <v/>
      </c>
      <c r="BS472" s="41">
        <f t="shared" si="196"/>
        <v>0</v>
      </c>
      <c r="BT472" s="42">
        <f t="shared" si="197"/>
        <v>0</v>
      </c>
      <c r="BX472" s="41">
        <f t="shared" si="198"/>
        <v>0</v>
      </c>
      <c r="BY472" s="42">
        <f t="shared" si="199"/>
        <v>0</v>
      </c>
      <c r="CC472" s="41">
        <f t="shared" si="200"/>
        <v>0</v>
      </c>
      <c r="CD472" s="42">
        <f t="shared" si="201"/>
        <v>0</v>
      </c>
      <c r="CH472" s="41">
        <f t="shared" si="202"/>
        <v>0</v>
      </c>
      <c r="CI472" s="42">
        <f t="shared" si="203"/>
        <v>0</v>
      </c>
    </row>
    <row r="473" spans="23:87" x14ac:dyDescent="0.25">
      <c r="W473" s="20" t="str">
        <f t="shared" si="180"/>
        <v/>
      </c>
      <c r="X473" s="10">
        <f t="shared" si="181"/>
        <v>466</v>
      </c>
      <c r="Y473" s="10" t="s">
        <v>699</v>
      </c>
      <c r="Z473" s="13" t="str">
        <f t="shared" si="182"/>
        <v/>
      </c>
      <c r="AA473" s="13" t="str">
        <f t="shared" si="183"/>
        <v/>
      </c>
      <c r="AB473" s="20" t="str">
        <f t="shared" si="184"/>
        <v/>
      </c>
      <c r="AC473" s="10">
        <f t="shared" si="185"/>
        <v>466</v>
      </c>
      <c r="AD473" s="10" t="s">
        <v>699</v>
      </c>
      <c r="AE473" s="13" t="str">
        <f t="shared" si="186"/>
        <v/>
      </c>
      <c r="AF473" s="14" t="str">
        <f t="shared" si="187"/>
        <v/>
      </c>
      <c r="AG473" s="13"/>
      <c r="AH473" s="20" t="str">
        <f t="shared" si="188"/>
        <v/>
      </c>
      <c r="AI473" s="10">
        <f t="shared" si="189"/>
        <v>466</v>
      </c>
      <c r="AJ473" s="10" t="s">
        <v>699</v>
      </c>
      <c r="AK473" s="13" t="str">
        <f t="shared" si="190"/>
        <v/>
      </c>
      <c r="AL473" s="13" t="str">
        <f t="shared" si="191"/>
        <v/>
      </c>
      <c r="AM473" s="20" t="str">
        <f t="shared" si="192"/>
        <v/>
      </c>
      <c r="AN473" s="10">
        <f t="shared" si="193"/>
        <v>466</v>
      </c>
      <c r="AO473" s="10" t="s">
        <v>699</v>
      </c>
      <c r="AP473" s="13" t="str">
        <f t="shared" si="194"/>
        <v/>
      </c>
      <c r="AQ473" s="14" t="str">
        <f t="shared" si="195"/>
        <v/>
      </c>
      <c r="BS473" s="41">
        <f t="shared" si="196"/>
        <v>0</v>
      </c>
      <c r="BT473" s="42">
        <f t="shared" si="197"/>
        <v>0</v>
      </c>
      <c r="BX473" s="41">
        <f t="shared" si="198"/>
        <v>0</v>
      </c>
      <c r="BY473" s="42">
        <f t="shared" si="199"/>
        <v>0</v>
      </c>
      <c r="CC473" s="41">
        <f t="shared" si="200"/>
        <v>0</v>
      </c>
      <c r="CD473" s="42">
        <f t="shared" si="201"/>
        <v>0</v>
      </c>
      <c r="CH473" s="41">
        <f t="shared" si="202"/>
        <v>0</v>
      </c>
      <c r="CI473" s="42">
        <f t="shared" si="203"/>
        <v>0</v>
      </c>
    </row>
    <row r="474" spans="23:87" x14ac:dyDescent="0.25">
      <c r="W474" s="20" t="str">
        <f t="shared" si="180"/>
        <v/>
      </c>
      <c r="X474" s="10">
        <f t="shared" si="181"/>
        <v>467</v>
      </c>
      <c r="Y474" s="10" t="s">
        <v>700</v>
      </c>
      <c r="Z474" s="13" t="str">
        <f t="shared" si="182"/>
        <v/>
      </c>
      <c r="AA474" s="13" t="str">
        <f t="shared" si="183"/>
        <v/>
      </c>
      <c r="AB474" s="20" t="str">
        <f t="shared" si="184"/>
        <v/>
      </c>
      <c r="AC474" s="10">
        <f t="shared" si="185"/>
        <v>467</v>
      </c>
      <c r="AD474" s="10" t="s">
        <v>700</v>
      </c>
      <c r="AE474" s="13" t="str">
        <f t="shared" si="186"/>
        <v/>
      </c>
      <c r="AF474" s="14" t="str">
        <f t="shared" si="187"/>
        <v/>
      </c>
      <c r="AG474" s="13"/>
      <c r="AH474" s="20" t="str">
        <f t="shared" si="188"/>
        <v/>
      </c>
      <c r="AI474" s="10">
        <f t="shared" si="189"/>
        <v>467</v>
      </c>
      <c r="AJ474" s="10" t="s">
        <v>700</v>
      </c>
      <c r="AK474" s="13" t="str">
        <f t="shared" si="190"/>
        <v/>
      </c>
      <c r="AL474" s="13" t="str">
        <f t="shared" si="191"/>
        <v/>
      </c>
      <c r="AM474" s="20" t="str">
        <f t="shared" si="192"/>
        <v/>
      </c>
      <c r="AN474" s="10">
        <f t="shared" si="193"/>
        <v>467</v>
      </c>
      <c r="AO474" s="10" t="s">
        <v>700</v>
      </c>
      <c r="AP474" s="13" t="str">
        <f t="shared" si="194"/>
        <v/>
      </c>
      <c r="AQ474" s="14" t="str">
        <f t="shared" si="195"/>
        <v/>
      </c>
      <c r="BS474" s="41">
        <f t="shared" si="196"/>
        <v>0</v>
      </c>
      <c r="BT474" s="42">
        <f t="shared" si="197"/>
        <v>0</v>
      </c>
      <c r="BX474" s="41">
        <f t="shared" si="198"/>
        <v>0</v>
      </c>
      <c r="BY474" s="42">
        <f t="shared" si="199"/>
        <v>0</v>
      </c>
      <c r="CC474" s="41">
        <f t="shared" si="200"/>
        <v>0</v>
      </c>
      <c r="CD474" s="42">
        <f t="shared" si="201"/>
        <v>0</v>
      </c>
      <c r="CH474" s="41">
        <f t="shared" si="202"/>
        <v>0</v>
      </c>
      <c r="CI474" s="42">
        <f t="shared" si="203"/>
        <v>0</v>
      </c>
    </row>
    <row r="475" spans="23:87" x14ac:dyDescent="0.25">
      <c r="W475" s="20" t="str">
        <f t="shared" si="180"/>
        <v/>
      </c>
      <c r="X475" s="10">
        <f t="shared" si="181"/>
        <v>468</v>
      </c>
      <c r="Y475" s="10" t="s">
        <v>701</v>
      </c>
      <c r="Z475" s="13" t="str">
        <f t="shared" si="182"/>
        <v/>
      </c>
      <c r="AA475" s="13" t="str">
        <f t="shared" si="183"/>
        <v/>
      </c>
      <c r="AB475" s="20" t="str">
        <f t="shared" si="184"/>
        <v/>
      </c>
      <c r="AC475" s="10">
        <f t="shared" si="185"/>
        <v>468</v>
      </c>
      <c r="AD475" s="10" t="s">
        <v>701</v>
      </c>
      <c r="AE475" s="13" t="str">
        <f t="shared" si="186"/>
        <v/>
      </c>
      <c r="AF475" s="14" t="str">
        <f t="shared" si="187"/>
        <v/>
      </c>
      <c r="AG475" s="13"/>
      <c r="AH475" s="20" t="str">
        <f t="shared" si="188"/>
        <v/>
      </c>
      <c r="AI475" s="10">
        <f t="shared" si="189"/>
        <v>468</v>
      </c>
      <c r="AJ475" s="10" t="s">
        <v>701</v>
      </c>
      <c r="AK475" s="13" t="str">
        <f t="shared" si="190"/>
        <v/>
      </c>
      <c r="AL475" s="13" t="str">
        <f t="shared" si="191"/>
        <v/>
      </c>
      <c r="AM475" s="20" t="str">
        <f t="shared" si="192"/>
        <v/>
      </c>
      <c r="AN475" s="10">
        <f t="shared" si="193"/>
        <v>468</v>
      </c>
      <c r="AO475" s="10" t="s">
        <v>701</v>
      </c>
      <c r="AP475" s="13" t="str">
        <f t="shared" si="194"/>
        <v/>
      </c>
      <c r="AQ475" s="14" t="str">
        <f t="shared" si="195"/>
        <v/>
      </c>
      <c r="BS475" s="41">
        <f t="shared" si="196"/>
        <v>0</v>
      </c>
      <c r="BT475" s="42">
        <f t="shared" si="197"/>
        <v>0</v>
      </c>
      <c r="BX475" s="41">
        <f t="shared" si="198"/>
        <v>0</v>
      </c>
      <c r="BY475" s="42">
        <f t="shared" si="199"/>
        <v>0</v>
      </c>
      <c r="CC475" s="41">
        <f t="shared" si="200"/>
        <v>0</v>
      </c>
      <c r="CD475" s="42">
        <f t="shared" si="201"/>
        <v>0</v>
      </c>
      <c r="CH475" s="41">
        <f t="shared" si="202"/>
        <v>0</v>
      </c>
      <c r="CI475" s="42">
        <f t="shared" si="203"/>
        <v>0</v>
      </c>
    </row>
    <row r="476" spans="23:87" x14ac:dyDescent="0.25">
      <c r="W476" s="20" t="str">
        <f t="shared" si="180"/>
        <v/>
      </c>
      <c r="X476" s="10">
        <f t="shared" si="181"/>
        <v>469</v>
      </c>
      <c r="Y476" s="10" t="s">
        <v>702</v>
      </c>
      <c r="Z476" s="13" t="str">
        <f t="shared" si="182"/>
        <v/>
      </c>
      <c r="AA476" s="13" t="str">
        <f t="shared" si="183"/>
        <v/>
      </c>
      <c r="AB476" s="20" t="str">
        <f t="shared" si="184"/>
        <v/>
      </c>
      <c r="AC476" s="10">
        <f t="shared" si="185"/>
        <v>469</v>
      </c>
      <c r="AD476" s="10" t="s">
        <v>702</v>
      </c>
      <c r="AE476" s="13" t="str">
        <f t="shared" si="186"/>
        <v/>
      </c>
      <c r="AF476" s="14" t="str">
        <f t="shared" si="187"/>
        <v/>
      </c>
      <c r="AG476" s="13"/>
      <c r="AH476" s="20" t="str">
        <f t="shared" si="188"/>
        <v/>
      </c>
      <c r="AI476" s="10">
        <f t="shared" si="189"/>
        <v>469</v>
      </c>
      <c r="AJ476" s="10" t="s">
        <v>702</v>
      </c>
      <c r="AK476" s="13" t="str">
        <f t="shared" si="190"/>
        <v/>
      </c>
      <c r="AL476" s="13" t="str">
        <f t="shared" si="191"/>
        <v/>
      </c>
      <c r="AM476" s="20" t="str">
        <f t="shared" si="192"/>
        <v/>
      </c>
      <c r="AN476" s="10">
        <f t="shared" si="193"/>
        <v>469</v>
      </c>
      <c r="AO476" s="10" t="s">
        <v>702</v>
      </c>
      <c r="AP476" s="13" t="str">
        <f t="shared" si="194"/>
        <v/>
      </c>
      <c r="AQ476" s="14" t="str">
        <f t="shared" si="195"/>
        <v/>
      </c>
      <c r="BS476" s="41">
        <f t="shared" si="196"/>
        <v>0</v>
      </c>
      <c r="BT476" s="42">
        <f t="shared" si="197"/>
        <v>0</v>
      </c>
      <c r="BX476" s="41">
        <f t="shared" si="198"/>
        <v>0</v>
      </c>
      <c r="BY476" s="42">
        <f t="shared" si="199"/>
        <v>0</v>
      </c>
      <c r="CC476" s="41">
        <f t="shared" si="200"/>
        <v>0</v>
      </c>
      <c r="CD476" s="42">
        <f t="shared" si="201"/>
        <v>0</v>
      </c>
      <c r="CH476" s="41">
        <f t="shared" si="202"/>
        <v>0</v>
      </c>
      <c r="CI476" s="42">
        <f t="shared" si="203"/>
        <v>0</v>
      </c>
    </row>
    <row r="477" spans="23:87" x14ac:dyDescent="0.25">
      <c r="W477" s="20" t="str">
        <f t="shared" si="180"/>
        <v/>
      </c>
      <c r="X477" s="10">
        <f t="shared" si="181"/>
        <v>470</v>
      </c>
      <c r="Y477" s="10" t="s">
        <v>703</v>
      </c>
      <c r="Z477" s="13" t="str">
        <f t="shared" si="182"/>
        <v/>
      </c>
      <c r="AA477" s="13" t="str">
        <f t="shared" si="183"/>
        <v/>
      </c>
      <c r="AB477" s="20" t="str">
        <f t="shared" si="184"/>
        <v/>
      </c>
      <c r="AC477" s="10">
        <f t="shared" si="185"/>
        <v>470</v>
      </c>
      <c r="AD477" s="10" t="s">
        <v>703</v>
      </c>
      <c r="AE477" s="13" t="str">
        <f t="shared" si="186"/>
        <v/>
      </c>
      <c r="AF477" s="14" t="str">
        <f t="shared" si="187"/>
        <v/>
      </c>
      <c r="AG477" s="13"/>
      <c r="AH477" s="20" t="str">
        <f t="shared" si="188"/>
        <v/>
      </c>
      <c r="AI477" s="10">
        <f t="shared" si="189"/>
        <v>470</v>
      </c>
      <c r="AJ477" s="10" t="s">
        <v>703</v>
      </c>
      <c r="AK477" s="13" t="str">
        <f t="shared" si="190"/>
        <v/>
      </c>
      <c r="AL477" s="13" t="str">
        <f t="shared" si="191"/>
        <v/>
      </c>
      <c r="AM477" s="20" t="str">
        <f t="shared" si="192"/>
        <v/>
      </c>
      <c r="AN477" s="10">
        <f t="shared" si="193"/>
        <v>470</v>
      </c>
      <c r="AO477" s="10" t="s">
        <v>703</v>
      </c>
      <c r="AP477" s="13" t="str">
        <f t="shared" si="194"/>
        <v/>
      </c>
      <c r="AQ477" s="14" t="str">
        <f t="shared" si="195"/>
        <v/>
      </c>
      <c r="BS477" s="41">
        <f t="shared" si="196"/>
        <v>0</v>
      </c>
      <c r="BT477" s="42">
        <f t="shared" si="197"/>
        <v>0</v>
      </c>
      <c r="BX477" s="41">
        <f t="shared" si="198"/>
        <v>0</v>
      </c>
      <c r="BY477" s="42">
        <f t="shared" si="199"/>
        <v>0</v>
      </c>
      <c r="CC477" s="41">
        <f t="shared" si="200"/>
        <v>0</v>
      </c>
      <c r="CD477" s="42">
        <f t="shared" si="201"/>
        <v>0</v>
      </c>
      <c r="CH477" s="41">
        <f t="shared" si="202"/>
        <v>0</v>
      </c>
      <c r="CI477" s="42">
        <f t="shared" si="203"/>
        <v>0</v>
      </c>
    </row>
    <row r="478" spans="23:87" x14ac:dyDescent="0.25">
      <c r="W478" s="20" t="str">
        <f t="shared" si="180"/>
        <v/>
      </c>
      <c r="X478" s="10">
        <f t="shared" si="181"/>
        <v>471</v>
      </c>
      <c r="Y478" s="10" t="s">
        <v>704</v>
      </c>
      <c r="Z478" s="13" t="str">
        <f t="shared" si="182"/>
        <v/>
      </c>
      <c r="AA478" s="13" t="str">
        <f t="shared" si="183"/>
        <v/>
      </c>
      <c r="AB478" s="20" t="str">
        <f t="shared" si="184"/>
        <v/>
      </c>
      <c r="AC478" s="10">
        <f t="shared" si="185"/>
        <v>471</v>
      </c>
      <c r="AD478" s="10" t="s">
        <v>704</v>
      </c>
      <c r="AE478" s="13" t="str">
        <f t="shared" si="186"/>
        <v/>
      </c>
      <c r="AF478" s="14" t="str">
        <f t="shared" si="187"/>
        <v/>
      </c>
      <c r="AG478" s="13"/>
      <c r="AH478" s="20" t="str">
        <f t="shared" si="188"/>
        <v/>
      </c>
      <c r="AI478" s="10">
        <f t="shared" si="189"/>
        <v>471</v>
      </c>
      <c r="AJ478" s="10" t="s">
        <v>704</v>
      </c>
      <c r="AK478" s="13" t="str">
        <f t="shared" si="190"/>
        <v/>
      </c>
      <c r="AL478" s="13" t="str">
        <f t="shared" si="191"/>
        <v/>
      </c>
      <c r="AM478" s="20" t="str">
        <f t="shared" si="192"/>
        <v/>
      </c>
      <c r="AN478" s="10">
        <f t="shared" si="193"/>
        <v>471</v>
      </c>
      <c r="AO478" s="10" t="s">
        <v>704</v>
      </c>
      <c r="AP478" s="13" t="str">
        <f t="shared" si="194"/>
        <v/>
      </c>
      <c r="AQ478" s="14" t="str">
        <f t="shared" si="195"/>
        <v/>
      </c>
      <c r="BS478" s="41">
        <f t="shared" si="196"/>
        <v>0</v>
      </c>
      <c r="BT478" s="42">
        <f t="shared" si="197"/>
        <v>0</v>
      </c>
      <c r="BX478" s="41">
        <f t="shared" si="198"/>
        <v>0</v>
      </c>
      <c r="BY478" s="42">
        <f t="shared" si="199"/>
        <v>0</v>
      </c>
      <c r="CC478" s="41">
        <f t="shared" si="200"/>
        <v>0</v>
      </c>
      <c r="CD478" s="42">
        <f t="shared" si="201"/>
        <v>0</v>
      </c>
      <c r="CH478" s="41">
        <f t="shared" si="202"/>
        <v>0</v>
      </c>
      <c r="CI478" s="42">
        <f t="shared" si="203"/>
        <v>0</v>
      </c>
    </row>
    <row r="479" spans="23:87" x14ac:dyDescent="0.25">
      <c r="W479" s="20" t="str">
        <f t="shared" si="180"/>
        <v/>
      </c>
      <c r="X479" s="10">
        <f t="shared" si="181"/>
        <v>472</v>
      </c>
      <c r="Y479" s="10" t="s">
        <v>705</v>
      </c>
      <c r="Z479" s="13" t="str">
        <f t="shared" si="182"/>
        <v/>
      </c>
      <c r="AA479" s="13" t="str">
        <f t="shared" si="183"/>
        <v/>
      </c>
      <c r="AB479" s="20" t="str">
        <f t="shared" si="184"/>
        <v/>
      </c>
      <c r="AC479" s="10">
        <f t="shared" si="185"/>
        <v>472</v>
      </c>
      <c r="AD479" s="10" t="s">
        <v>705</v>
      </c>
      <c r="AE479" s="13" t="str">
        <f t="shared" si="186"/>
        <v/>
      </c>
      <c r="AF479" s="14" t="str">
        <f t="shared" si="187"/>
        <v/>
      </c>
      <c r="AG479" s="13"/>
      <c r="AH479" s="20" t="str">
        <f t="shared" si="188"/>
        <v/>
      </c>
      <c r="AI479" s="10">
        <f t="shared" si="189"/>
        <v>472</v>
      </c>
      <c r="AJ479" s="10" t="s">
        <v>705</v>
      </c>
      <c r="AK479" s="13" t="str">
        <f t="shared" si="190"/>
        <v/>
      </c>
      <c r="AL479" s="13" t="str">
        <f t="shared" si="191"/>
        <v/>
      </c>
      <c r="AM479" s="20" t="str">
        <f t="shared" si="192"/>
        <v/>
      </c>
      <c r="AN479" s="10">
        <f t="shared" si="193"/>
        <v>472</v>
      </c>
      <c r="AO479" s="10" t="s">
        <v>705</v>
      </c>
      <c r="AP479" s="13" t="str">
        <f t="shared" si="194"/>
        <v/>
      </c>
      <c r="AQ479" s="14" t="str">
        <f t="shared" si="195"/>
        <v/>
      </c>
      <c r="BS479" s="41">
        <f t="shared" si="196"/>
        <v>0</v>
      </c>
      <c r="BT479" s="42">
        <f t="shared" si="197"/>
        <v>0</v>
      </c>
      <c r="BX479" s="41">
        <f t="shared" si="198"/>
        <v>0</v>
      </c>
      <c r="BY479" s="42">
        <f t="shared" si="199"/>
        <v>0</v>
      </c>
      <c r="CC479" s="41">
        <f t="shared" si="200"/>
        <v>0</v>
      </c>
      <c r="CD479" s="42">
        <f t="shared" si="201"/>
        <v>0</v>
      </c>
      <c r="CH479" s="41">
        <f t="shared" si="202"/>
        <v>0</v>
      </c>
      <c r="CI479" s="42">
        <f t="shared" si="203"/>
        <v>0</v>
      </c>
    </row>
    <row r="480" spans="23:87" x14ac:dyDescent="0.25">
      <c r="W480" s="20" t="str">
        <f t="shared" si="180"/>
        <v/>
      </c>
      <c r="X480" s="10">
        <f t="shared" si="181"/>
        <v>473</v>
      </c>
      <c r="Y480" s="10" t="s">
        <v>706</v>
      </c>
      <c r="Z480" s="13" t="str">
        <f t="shared" si="182"/>
        <v/>
      </c>
      <c r="AA480" s="13" t="str">
        <f t="shared" si="183"/>
        <v/>
      </c>
      <c r="AB480" s="20" t="str">
        <f t="shared" si="184"/>
        <v/>
      </c>
      <c r="AC480" s="10">
        <f t="shared" si="185"/>
        <v>473</v>
      </c>
      <c r="AD480" s="10" t="s">
        <v>706</v>
      </c>
      <c r="AE480" s="13" t="str">
        <f t="shared" si="186"/>
        <v/>
      </c>
      <c r="AF480" s="14" t="str">
        <f t="shared" si="187"/>
        <v/>
      </c>
      <c r="AG480" s="13"/>
      <c r="AH480" s="20" t="str">
        <f t="shared" si="188"/>
        <v/>
      </c>
      <c r="AI480" s="10">
        <f t="shared" si="189"/>
        <v>473</v>
      </c>
      <c r="AJ480" s="10" t="s">
        <v>706</v>
      </c>
      <c r="AK480" s="13" t="str">
        <f t="shared" si="190"/>
        <v/>
      </c>
      <c r="AL480" s="13" t="str">
        <f t="shared" si="191"/>
        <v/>
      </c>
      <c r="AM480" s="20" t="str">
        <f t="shared" si="192"/>
        <v/>
      </c>
      <c r="AN480" s="10">
        <f t="shared" si="193"/>
        <v>473</v>
      </c>
      <c r="AO480" s="10" t="s">
        <v>706</v>
      </c>
      <c r="AP480" s="13" t="str">
        <f t="shared" si="194"/>
        <v/>
      </c>
      <c r="AQ480" s="14" t="str">
        <f t="shared" si="195"/>
        <v/>
      </c>
      <c r="BS480" s="41">
        <f t="shared" si="196"/>
        <v>0</v>
      </c>
      <c r="BT480" s="42">
        <f t="shared" si="197"/>
        <v>0</v>
      </c>
      <c r="BX480" s="41">
        <f t="shared" si="198"/>
        <v>0</v>
      </c>
      <c r="BY480" s="42">
        <f t="shared" si="199"/>
        <v>0</v>
      </c>
      <c r="CC480" s="41">
        <f t="shared" si="200"/>
        <v>0</v>
      </c>
      <c r="CD480" s="42">
        <f t="shared" si="201"/>
        <v>0</v>
      </c>
      <c r="CH480" s="41">
        <f t="shared" si="202"/>
        <v>0</v>
      </c>
      <c r="CI480" s="42">
        <f t="shared" si="203"/>
        <v>0</v>
      </c>
    </row>
    <row r="481" spans="23:87" x14ac:dyDescent="0.25">
      <c r="W481" s="20" t="str">
        <f t="shared" si="180"/>
        <v/>
      </c>
      <c r="X481" s="10">
        <f t="shared" si="181"/>
        <v>474</v>
      </c>
      <c r="Y481" s="10" t="s">
        <v>707</v>
      </c>
      <c r="Z481" s="13" t="str">
        <f t="shared" si="182"/>
        <v/>
      </c>
      <c r="AA481" s="13" t="str">
        <f t="shared" si="183"/>
        <v/>
      </c>
      <c r="AB481" s="20" t="str">
        <f t="shared" si="184"/>
        <v/>
      </c>
      <c r="AC481" s="10">
        <f t="shared" si="185"/>
        <v>474</v>
      </c>
      <c r="AD481" s="10" t="s">
        <v>707</v>
      </c>
      <c r="AE481" s="13" t="str">
        <f t="shared" si="186"/>
        <v/>
      </c>
      <c r="AF481" s="14" t="str">
        <f t="shared" si="187"/>
        <v/>
      </c>
      <c r="AG481" s="13"/>
      <c r="AH481" s="20" t="str">
        <f t="shared" si="188"/>
        <v/>
      </c>
      <c r="AI481" s="10">
        <f t="shared" si="189"/>
        <v>474</v>
      </c>
      <c r="AJ481" s="10" t="s">
        <v>707</v>
      </c>
      <c r="AK481" s="13" t="str">
        <f t="shared" si="190"/>
        <v/>
      </c>
      <c r="AL481" s="13" t="str">
        <f t="shared" si="191"/>
        <v/>
      </c>
      <c r="AM481" s="20" t="str">
        <f t="shared" si="192"/>
        <v/>
      </c>
      <c r="AN481" s="10">
        <f t="shared" si="193"/>
        <v>474</v>
      </c>
      <c r="AO481" s="10" t="s">
        <v>707</v>
      </c>
      <c r="AP481" s="13" t="str">
        <f t="shared" si="194"/>
        <v/>
      </c>
      <c r="AQ481" s="14" t="str">
        <f t="shared" si="195"/>
        <v/>
      </c>
      <c r="BS481" s="41">
        <f t="shared" si="196"/>
        <v>0</v>
      </c>
      <c r="BT481" s="42">
        <f t="shared" si="197"/>
        <v>0</v>
      </c>
      <c r="BX481" s="41">
        <f t="shared" si="198"/>
        <v>0</v>
      </c>
      <c r="BY481" s="42">
        <f t="shared" si="199"/>
        <v>0</v>
      </c>
      <c r="CC481" s="41">
        <f t="shared" si="200"/>
        <v>0</v>
      </c>
      <c r="CD481" s="42">
        <f t="shared" si="201"/>
        <v>0</v>
      </c>
      <c r="CH481" s="41">
        <f t="shared" si="202"/>
        <v>0</v>
      </c>
      <c r="CI481" s="42">
        <f t="shared" si="203"/>
        <v>0</v>
      </c>
    </row>
    <row r="482" spans="23:87" x14ac:dyDescent="0.25">
      <c r="W482" s="20" t="str">
        <f t="shared" si="180"/>
        <v/>
      </c>
      <c r="X482" s="10">
        <f t="shared" si="181"/>
        <v>475</v>
      </c>
      <c r="Y482" s="10" t="s">
        <v>708</v>
      </c>
      <c r="Z482" s="13" t="str">
        <f t="shared" si="182"/>
        <v/>
      </c>
      <c r="AA482" s="13" t="str">
        <f t="shared" si="183"/>
        <v/>
      </c>
      <c r="AB482" s="20" t="str">
        <f t="shared" si="184"/>
        <v/>
      </c>
      <c r="AC482" s="10">
        <f t="shared" si="185"/>
        <v>475</v>
      </c>
      <c r="AD482" s="10" t="s">
        <v>708</v>
      </c>
      <c r="AE482" s="13" t="str">
        <f t="shared" si="186"/>
        <v/>
      </c>
      <c r="AF482" s="14" t="str">
        <f t="shared" si="187"/>
        <v/>
      </c>
      <c r="AG482" s="13"/>
      <c r="AH482" s="20" t="str">
        <f t="shared" si="188"/>
        <v/>
      </c>
      <c r="AI482" s="10">
        <f t="shared" si="189"/>
        <v>475</v>
      </c>
      <c r="AJ482" s="10" t="s">
        <v>708</v>
      </c>
      <c r="AK482" s="13" t="str">
        <f t="shared" si="190"/>
        <v/>
      </c>
      <c r="AL482" s="13" t="str">
        <f t="shared" si="191"/>
        <v/>
      </c>
      <c r="AM482" s="20" t="str">
        <f t="shared" si="192"/>
        <v/>
      </c>
      <c r="AN482" s="10">
        <f t="shared" si="193"/>
        <v>475</v>
      </c>
      <c r="AO482" s="10" t="s">
        <v>708</v>
      </c>
      <c r="AP482" s="13" t="str">
        <f t="shared" si="194"/>
        <v/>
      </c>
      <c r="AQ482" s="14" t="str">
        <f t="shared" si="195"/>
        <v/>
      </c>
      <c r="BS482" s="41">
        <f t="shared" si="196"/>
        <v>0</v>
      </c>
      <c r="BT482" s="42">
        <f t="shared" si="197"/>
        <v>0</v>
      </c>
      <c r="BX482" s="41">
        <f t="shared" si="198"/>
        <v>0</v>
      </c>
      <c r="BY482" s="42">
        <f t="shared" si="199"/>
        <v>0</v>
      </c>
      <c r="CC482" s="41">
        <f t="shared" si="200"/>
        <v>0</v>
      </c>
      <c r="CD482" s="42">
        <f t="shared" si="201"/>
        <v>0</v>
      </c>
      <c r="CH482" s="41">
        <f t="shared" si="202"/>
        <v>0</v>
      </c>
      <c r="CI482" s="42">
        <f t="shared" si="203"/>
        <v>0</v>
      </c>
    </row>
    <row r="483" spans="23:87" x14ac:dyDescent="0.25">
      <c r="W483" s="20" t="str">
        <f t="shared" si="180"/>
        <v/>
      </c>
      <c r="X483" s="10">
        <f t="shared" si="181"/>
        <v>476</v>
      </c>
      <c r="Y483" s="10" t="s">
        <v>709</v>
      </c>
      <c r="Z483" s="13" t="str">
        <f t="shared" si="182"/>
        <v/>
      </c>
      <c r="AA483" s="13" t="str">
        <f t="shared" si="183"/>
        <v/>
      </c>
      <c r="AB483" s="20" t="str">
        <f t="shared" si="184"/>
        <v/>
      </c>
      <c r="AC483" s="10">
        <f t="shared" si="185"/>
        <v>476</v>
      </c>
      <c r="AD483" s="10" t="s">
        <v>709</v>
      </c>
      <c r="AE483" s="13" t="str">
        <f t="shared" si="186"/>
        <v/>
      </c>
      <c r="AF483" s="14" t="str">
        <f t="shared" si="187"/>
        <v/>
      </c>
      <c r="AG483" s="13"/>
      <c r="AH483" s="20" t="str">
        <f t="shared" si="188"/>
        <v/>
      </c>
      <c r="AI483" s="10">
        <f t="shared" si="189"/>
        <v>476</v>
      </c>
      <c r="AJ483" s="10" t="s">
        <v>709</v>
      </c>
      <c r="AK483" s="13" t="str">
        <f t="shared" si="190"/>
        <v/>
      </c>
      <c r="AL483" s="13" t="str">
        <f t="shared" si="191"/>
        <v/>
      </c>
      <c r="AM483" s="20" t="str">
        <f t="shared" si="192"/>
        <v/>
      </c>
      <c r="AN483" s="10">
        <f t="shared" si="193"/>
        <v>476</v>
      </c>
      <c r="AO483" s="10" t="s">
        <v>709</v>
      </c>
      <c r="AP483" s="13" t="str">
        <f t="shared" si="194"/>
        <v/>
      </c>
      <c r="AQ483" s="14" t="str">
        <f t="shared" si="195"/>
        <v/>
      </c>
      <c r="BS483" s="41">
        <f t="shared" si="196"/>
        <v>0</v>
      </c>
      <c r="BT483" s="42">
        <f t="shared" si="197"/>
        <v>0</v>
      </c>
      <c r="BX483" s="41">
        <f t="shared" si="198"/>
        <v>0</v>
      </c>
      <c r="BY483" s="42">
        <f t="shared" si="199"/>
        <v>0</v>
      </c>
      <c r="CC483" s="41">
        <f t="shared" si="200"/>
        <v>0</v>
      </c>
      <c r="CD483" s="42">
        <f t="shared" si="201"/>
        <v>0</v>
      </c>
      <c r="CH483" s="41">
        <f t="shared" si="202"/>
        <v>0</v>
      </c>
      <c r="CI483" s="42">
        <f t="shared" si="203"/>
        <v>0</v>
      </c>
    </row>
    <row r="484" spans="23:87" x14ac:dyDescent="0.25">
      <c r="W484" s="20" t="str">
        <f t="shared" si="180"/>
        <v/>
      </c>
      <c r="X484" s="10">
        <f t="shared" si="181"/>
        <v>477</v>
      </c>
      <c r="Y484" s="10" t="s">
        <v>710</v>
      </c>
      <c r="Z484" s="13" t="str">
        <f t="shared" si="182"/>
        <v/>
      </c>
      <c r="AA484" s="13" t="str">
        <f t="shared" si="183"/>
        <v/>
      </c>
      <c r="AB484" s="20" t="str">
        <f t="shared" si="184"/>
        <v/>
      </c>
      <c r="AC484" s="10">
        <f t="shared" si="185"/>
        <v>477</v>
      </c>
      <c r="AD484" s="10" t="s">
        <v>710</v>
      </c>
      <c r="AE484" s="13" t="str">
        <f t="shared" si="186"/>
        <v/>
      </c>
      <c r="AF484" s="14" t="str">
        <f t="shared" si="187"/>
        <v/>
      </c>
      <c r="AG484" s="13"/>
      <c r="AH484" s="20" t="str">
        <f t="shared" si="188"/>
        <v/>
      </c>
      <c r="AI484" s="10">
        <f t="shared" si="189"/>
        <v>477</v>
      </c>
      <c r="AJ484" s="10" t="s">
        <v>710</v>
      </c>
      <c r="AK484" s="13" t="str">
        <f t="shared" si="190"/>
        <v/>
      </c>
      <c r="AL484" s="13" t="str">
        <f t="shared" si="191"/>
        <v/>
      </c>
      <c r="AM484" s="20" t="str">
        <f t="shared" si="192"/>
        <v/>
      </c>
      <c r="AN484" s="10">
        <f t="shared" si="193"/>
        <v>477</v>
      </c>
      <c r="AO484" s="10" t="s">
        <v>710</v>
      </c>
      <c r="AP484" s="13" t="str">
        <f t="shared" si="194"/>
        <v/>
      </c>
      <c r="AQ484" s="14" t="str">
        <f t="shared" si="195"/>
        <v/>
      </c>
      <c r="BS484" s="41">
        <f t="shared" si="196"/>
        <v>0</v>
      </c>
      <c r="BT484" s="42">
        <f t="shared" si="197"/>
        <v>0</v>
      </c>
      <c r="BX484" s="41">
        <f t="shared" si="198"/>
        <v>0</v>
      </c>
      <c r="BY484" s="42">
        <f t="shared" si="199"/>
        <v>0</v>
      </c>
      <c r="CC484" s="41">
        <f t="shared" si="200"/>
        <v>0</v>
      </c>
      <c r="CD484" s="42">
        <f t="shared" si="201"/>
        <v>0</v>
      </c>
      <c r="CH484" s="41">
        <f t="shared" si="202"/>
        <v>0</v>
      </c>
      <c r="CI484" s="42">
        <f t="shared" si="203"/>
        <v>0</v>
      </c>
    </row>
    <row r="485" spans="23:87" x14ac:dyDescent="0.25">
      <c r="W485" s="20" t="str">
        <f t="shared" si="180"/>
        <v/>
      </c>
      <c r="X485" s="10">
        <f t="shared" si="181"/>
        <v>478</v>
      </c>
      <c r="Y485" s="10" t="s">
        <v>711</v>
      </c>
      <c r="Z485" s="13" t="str">
        <f t="shared" si="182"/>
        <v/>
      </c>
      <c r="AA485" s="13" t="str">
        <f t="shared" si="183"/>
        <v/>
      </c>
      <c r="AB485" s="20" t="str">
        <f t="shared" si="184"/>
        <v/>
      </c>
      <c r="AC485" s="10">
        <f t="shared" si="185"/>
        <v>478</v>
      </c>
      <c r="AD485" s="10" t="s">
        <v>711</v>
      </c>
      <c r="AE485" s="13" t="str">
        <f t="shared" si="186"/>
        <v/>
      </c>
      <c r="AF485" s="14" t="str">
        <f t="shared" si="187"/>
        <v/>
      </c>
      <c r="AG485" s="13"/>
      <c r="AH485" s="20" t="str">
        <f t="shared" si="188"/>
        <v/>
      </c>
      <c r="AI485" s="10">
        <f t="shared" si="189"/>
        <v>478</v>
      </c>
      <c r="AJ485" s="10" t="s">
        <v>711</v>
      </c>
      <c r="AK485" s="13" t="str">
        <f t="shared" si="190"/>
        <v/>
      </c>
      <c r="AL485" s="13" t="str">
        <f t="shared" si="191"/>
        <v/>
      </c>
      <c r="AM485" s="20" t="str">
        <f t="shared" si="192"/>
        <v/>
      </c>
      <c r="AN485" s="10">
        <f t="shared" si="193"/>
        <v>478</v>
      </c>
      <c r="AO485" s="10" t="s">
        <v>711</v>
      </c>
      <c r="AP485" s="13" t="str">
        <f t="shared" si="194"/>
        <v/>
      </c>
      <c r="AQ485" s="14" t="str">
        <f t="shared" si="195"/>
        <v/>
      </c>
      <c r="BS485" s="41">
        <f t="shared" si="196"/>
        <v>0</v>
      </c>
      <c r="BT485" s="42">
        <f t="shared" si="197"/>
        <v>0</v>
      </c>
      <c r="BX485" s="41">
        <f t="shared" si="198"/>
        <v>0</v>
      </c>
      <c r="BY485" s="42">
        <f t="shared" si="199"/>
        <v>0</v>
      </c>
      <c r="CC485" s="41">
        <f t="shared" si="200"/>
        <v>0</v>
      </c>
      <c r="CD485" s="42">
        <f t="shared" si="201"/>
        <v>0</v>
      </c>
      <c r="CH485" s="41">
        <f t="shared" si="202"/>
        <v>0</v>
      </c>
      <c r="CI485" s="42">
        <f t="shared" si="203"/>
        <v>0</v>
      </c>
    </row>
    <row r="486" spans="23:87" x14ac:dyDescent="0.25">
      <c r="W486" s="20" t="str">
        <f t="shared" si="180"/>
        <v/>
      </c>
      <c r="X486" s="10">
        <f t="shared" si="181"/>
        <v>479</v>
      </c>
      <c r="Y486" s="10" t="s">
        <v>712</v>
      </c>
      <c r="Z486" s="13" t="str">
        <f t="shared" si="182"/>
        <v/>
      </c>
      <c r="AA486" s="13" t="str">
        <f t="shared" si="183"/>
        <v/>
      </c>
      <c r="AB486" s="20" t="str">
        <f t="shared" si="184"/>
        <v/>
      </c>
      <c r="AC486" s="10">
        <f t="shared" si="185"/>
        <v>479</v>
      </c>
      <c r="AD486" s="10" t="s">
        <v>712</v>
      </c>
      <c r="AE486" s="13" t="str">
        <f t="shared" si="186"/>
        <v/>
      </c>
      <c r="AF486" s="14" t="str">
        <f t="shared" si="187"/>
        <v/>
      </c>
      <c r="AG486" s="13"/>
      <c r="AH486" s="20" t="str">
        <f t="shared" si="188"/>
        <v/>
      </c>
      <c r="AI486" s="10">
        <f t="shared" si="189"/>
        <v>479</v>
      </c>
      <c r="AJ486" s="10" t="s">
        <v>712</v>
      </c>
      <c r="AK486" s="13" t="str">
        <f t="shared" si="190"/>
        <v/>
      </c>
      <c r="AL486" s="13" t="str">
        <f t="shared" si="191"/>
        <v/>
      </c>
      <c r="AM486" s="20" t="str">
        <f t="shared" si="192"/>
        <v/>
      </c>
      <c r="AN486" s="10">
        <f t="shared" si="193"/>
        <v>479</v>
      </c>
      <c r="AO486" s="10" t="s">
        <v>712</v>
      </c>
      <c r="AP486" s="13" t="str">
        <f t="shared" si="194"/>
        <v/>
      </c>
      <c r="AQ486" s="14" t="str">
        <f t="shared" si="195"/>
        <v/>
      </c>
      <c r="BS486" s="41">
        <f t="shared" si="196"/>
        <v>0</v>
      </c>
      <c r="BT486" s="42">
        <f t="shared" si="197"/>
        <v>0</v>
      </c>
      <c r="BX486" s="41">
        <f t="shared" si="198"/>
        <v>0</v>
      </c>
      <c r="BY486" s="42">
        <f t="shared" si="199"/>
        <v>0</v>
      </c>
      <c r="CC486" s="41">
        <f t="shared" si="200"/>
        <v>0</v>
      </c>
      <c r="CD486" s="42">
        <f t="shared" si="201"/>
        <v>0</v>
      </c>
      <c r="CH486" s="41">
        <f t="shared" si="202"/>
        <v>0</v>
      </c>
      <c r="CI486" s="42">
        <f t="shared" si="203"/>
        <v>0</v>
      </c>
    </row>
    <row r="487" spans="23:87" x14ac:dyDescent="0.25">
      <c r="W487" s="20" t="str">
        <f t="shared" si="180"/>
        <v/>
      </c>
      <c r="X487" s="10">
        <f t="shared" si="181"/>
        <v>480</v>
      </c>
      <c r="Y487" s="10" t="s">
        <v>713</v>
      </c>
      <c r="Z487" s="13" t="str">
        <f t="shared" si="182"/>
        <v/>
      </c>
      <c r="AA487" s="13" t="str">
        <f t="shared" si="183"/>
        <v/>
      </c>
      <c r="AB487" s="20" t="str">
        <f t="shared" si="184"/>
        <v/>
      </c>
      <c r="AC487" s="10">
        <f t="shared" si="185"/>
        <v>480</v>
      </c>
      <c r="AD487" s="10" t="s">
        <v>713</v>
      </c>
      <c r="AE487" s="13" t="str">
        <f t="shared" si="186"/>
        <v/>
      </c>
      <c r="AF487" s="14" t="str">
        <f t="shared" si="187"/>
        <v/>
      </c>
      <c r="AG487" s="13"/>
      <c r="AH487" s="20" t="str">
        <f t="shared" si="188"/>
        <v/>
      </c>
      <c r="AI487" s="10">
        <f t="shared" si="189"/>
        <v>480</v>
      </c>
      <c r="AJ487" s="10" t="s">
        <v>713</v>
      </c>
      <c r="AK487" s="13" t="str">
        <f t="shared" si="190"/>
        <v/>
      </c>
      <c r="AL487" s="13" t="str">
        <f t="shared" si="191"/>
        <v/>
      </c>
      <c r="AM487" s="20" t="str">
        <f t="shared" si="192"/>
        <v/>
      </c>
      <c r="AN487" s="10">
        <f t="shared" si="193"/>
        <v>480</v>
      </c>
      <c r="AO487" s="10" t="s">
        <v>713</v>
      </c>
      <c r="AP487" s="13" t="str">
        <f t="shared" si="194"/>
        <v/>
      </c>
      <c r="AQ487" s="14" t="str">
        <f t="shared" si="195"/>
        <v/>
      </c>
      <c r="BS487" s="41">
        <f t="shared" si="196"/>
        <v>0</v>
      </c>
      <c r="BT487" s="42">
        <f t="shared" si="197"/>
        <v>0</v>
      </c>
      <c r="BX487" s="41">
        <f t="shared" si="198"/>
        <v>0</v>
      </c>
      <c r="BY487" s="42">
        <f t="shared" si="199"/>
        <v>0</v>
      </c>
      <c r="CC487" s="41">
        <f t="shared" si="200"/>
        <v>0</v>
      </c>
      <c r="CD487" s="42">
        <f t="shared" si="201"/>
        <v>0</v>
      </c>
      <c r="CH487" s="41">
        <f t="shared" si="202"/>
        <v>0</v>
      </c>
      <c r="CI487" s="42">
        <f t="shared" si="203"/>
        <v>0</v>
      </c>
    </row>
    <row r="488" spans="23:87" x14ac:dyDescent="0.25">
      <c r="W488" s="20" t="str">
        <f t="shared" si="180"/>
        <v/>
      </c>
      <c r="X488" s="10">
        <f t="shared" si="181"/>
        <v>481</v>
      </c>
      <c r="Y488" s="10" t="s">
        <v>714</v>
      </c>
      <c r="Z488" s="13" t="str">
        <f t="shared" si="182"/>
        <v/>
      </c>
      <c r="AA488" s="13" t="str">
        <f t="shared" si="183"/>
        <v/>
      </c>
      <c r="AB488" s="20" t="str">
        <f t="shared" si="184"/>
        <v/>
      </c>
      <c r="AC488" s="10">
        <f t="shared" si="185"/>
        <v>481</v>
      </c>
      <c r="AD488" s="10" t="s">
        <v>714</v>
      </c>
      <c r="AE488" s="13" t="str">
        <f t="shared" si="186"/>
        <v/>
      </c>
      <c r="AF488" s="14" t="str">
        <f t="shared" si="187"/>
        <v/>
      </c>
      <c r="AG488" s="13"/>
      <c r="AH488" s="20" t="str">
        <f t="shared" si="188"/>
        <v/>
      </c>
      <c r="AI488" s="10">
        <f t="shared" si="189"/>
        <v>481</v>
      </c>
      <c r="AJ488" s="10" t="s">
        <v>714</v>
      </c>
      <c r="AK488" s="13" t="str">
        <f t="shared" si="190"/>
        <v/>
      </c>
      <c r="AL488" s="13" t="str">
        <f t="shared" si="191"/>
        <v/>
      </c>
      <c r="AM488" s="20" t="str">
        <f t="shared" si="192"/>
        <v/>
      </c>
      <c r="AN488" s="10">
        <f t="shared" si="193"/>
        <v>481</v>
      </c>
      <c r="AO488" s="10" t="s">
        <v>714</v>
      </c>
      <c r="AP488" s="13" t="str">
        <f t="shared" si="194"/>
        <v/>
      </c>
      <c r="AQ488" s="14" t="str">
        <f t="shared" si="195"/>
        <v/>
      </c>
      <c r="BS488" s="41">
        <f t="shared" si="196"/>
        <v>0</v>
      </c>
      <c r="BT488" s="42">
        <f t="shared" si="197"/>
        <v>0</v>
      </c>
      <c r="BX488" s="41">
        <f t="shared" si="198"/>
        <v>0</v>
      </c>
      <c r="BY488" s="42">
        <f t="shared" si="199"/>
        <v>0</v>
      </c>
      <c r="CC488" s="41">
        <f t="shared" si="200"/>
        <v>0</v>
      </c>
      <c r="CD488" s="42">
        <f t="shared" si="201"/>
        <v>0</v>
      </c>
      <c r="CH488" s="41">
        <f t="shared" si="202"/>
        <v>0</v>
      </c>
      <c r="CI488" s="42">
        <f t="shared" si="203"/>
        <v>0</v>
      </c>
    </row>
    <row r="489" spans="23:87" x14ac:dyDescent="0.25">
      <c r="W489" s="20" t="str">
        <f t="shared" si="180"/>
        <v/>
      </c>
      <c r="X489" s="10">
        <f t="shared" si="181"/>
        <v>482</v>
      </c>
      <c r="Y489" s="10" t="s">
        <v>715</v>
      </c>
      <c r="Z489" s="13" t="str">
        <f t="shared" si="182"/>
        <v/>
      </c>
      <c r="AA489" s="13" t="str">
        <f t="shared" si="183"/>
        <v/>
      </c>
      <c r="AB489" s="20" t="str">
        <f t="shared" si="184"/>
        <v/>
      </c>
      <c r="AC489" s="10">
        <f t="shared" si="185"/>
        <v>482</v>
      </c>
      <c r="AD489" s="10" t="s">
        <v>715</v>
      </c>
      <c r="AE489" s="13" t="str">
        <f t="shared" si="186"/>
        <v/>
      </c>
      <c r="AF489" s="14" t="str">
        <f t="shared" si="187"/>
        <v/>
      </c>
      <c r="AG489" s="13"/>
      <c r="AH489" s="20" t="str">
        <f t="shared" si="188"/>
        <v/>
      </c>
      <c r="AI489" s="10">
        <f t="shared" si="189"/>
        <v>482</v>
      </c>
      <c r="AJ489" s="10" t="s">
        <v>715</v>
      </c>
      <c r="AK489" s="13" t="str">
        <f t="shared" si="190"/>
        <v/>
      </c>
      <c r="AL489" s="13" t="str">
        <f t="shared" si="191"/>
        <v/>
      </c>
      <c r="AM489" s="20" t="str">
        <f t="shared" si="192"/>
        <v/>
      </c>
      <c r="AN489" s="10">
        <f t="shared" si="193"/>
        <v>482</v>
      </c>
      <c r="AO489" s="10" t="s">
        <v>715</v>
      </c>
      <c r="AP489" s="13" t="str">
        <f t="shared" si="194"/>
        <v/>
      </c>
      <c r="AQ489" s="14" t="str">
        <f t="shared" si="195"/>
        <v/>
      </c>
      <c r="BS489" s="41">
        <f t="shared" si="196"/>
        <v>0</v>
      </c>
      <c r="BT489" s="42">
        <f t="shared" si="197"/>
        <v>0</v>
      </c>
      <c r="BX489" s="41">
        <f t="shared" si="198"/>
        <v>0</v>
      </c>
      <c r="BY489" s="42">
        <f t="shared" si="199"/>
        <v>0</v>
      </c>
      <c r="CC489" s="41">
        <f t="shared" si="200"/>
        <v>0</v>
      </c>
      <c r="CD489" s="42">
        <f t="shared" si="201"/>
        <v>0</v>
      </c>
      <c r="CH489" s="41">
        <f t="shared" si="202"/>
        <v>0</v>
      </c>
      <c r="CI489" s="42">
        <f t="shared" si="203"/>
        <v>0</v>
      </c>
    </row>
    <row r="490" spans="23:87" x14ac:dyDescent="0.25">
      <c r="W490" s="20" t="str">
        <f t="shared" si="180"/>
        <v/>
      </c>
      <c r="X490" s="10">
        <f t="shared" si="181"/>
        <v>483</v>
      </c>
      <c r="Y490" s="10" t="s">
        <v>716</v>
      </c>
      <c r="Z490" s="13" t="str">
        <f t="shared" si="182"/>
        <v/>
      </c>
      <c r="AA490" s="13" t="str">
        <f t="shared" si="183"/>
        <v/>
      </c>
      <c r="AB490" s="20" t="str">
        <f t="shared" si="184"/>
        <v/>
      </c>
      <c r="AC490" s="10">
        <f t="shared" si="185"/>
        <v>483</v>
      </c>
      <c r="AD490" s="10" t="s">
        <v>716</v>
      </c>
      <c r="AE490" s="13" t="str">
        <f t="shared" si="186"/>
        <v/>
      </c>
      <c r="AF490" s="14" t="str">
        <f t="shared" si="187"/>
        <v/>
      </c>
      <c r="AG490" s="13"/>
      <c r="AH490" s="20" t="str">
        <f t="shared" si="188"/>
        <v/>
      </c>
      <c r="AI490" s="10">
        <f t="shared" si="189"/>
        <v>483</v>
      </c>
      <c r="AJ490" s="10" t="s">
        <v>716</v>
      </c>
      <c r="AK490" s="13" t="str">
        <f t="shared" si="190"/>
        <v/>
      </c>
      <c r="AL490" s="13" t="str">
        <f t="shared" si="191"/>
        <v/>
      </c>
      <c r="AM490" s="20" t="str">
        <f t="shared" si="192"/>
        <v/>
      </c>
      <c r="AN490" s="10">
        <f t="shared" si="193"/>
        <v>483</v>
      </c>
      <c r="AO490" s="10" t="s">
        <v>716</v>
      </c>
      <c r="AP490" s="13" t="str">
        <f t="shared" si="194"/>
        <v/>
      </c>
      <c r="AQ490" s="14" t="str">
        <f t="shared" si="195"/>
        <v/>
      </c>
      <c r="BS490" s="41">
        <f t="shared" si="196"/>
        <v>0</v>
      </c>
      <c r="BT490" s="42">
        <f t="shared" si="197"/>
        <v>0</v>
      </c>
      <c r="BX490" s="41">
        <f t="shared" si="198"/>
        <v>0</v>
      </c>
      <c r="BY490" s="42">
        <f t="shared" si="199"/>
        <v>0</v>
      </c>
      <c r="CC490" s="41">
        <f t="shared" si="200"/>
        <v>0</v>
      </c>
      <c r="CD490" s="42">
        <f t="shared" si="201"/>
        <v>0</v>
      </c>
      <c r="CH490" s="41">
        <f t="shared" si="202"/>
        <v>0</v>
      </c>
      <c r="CI490" s="42">
        <f t="shared" si="203"/>
        <v>0</v>
      </c>
    </row>
    <row r="491" spans="23:87" x14ac:dyDescent="0.25">
      <c r="W491" s="20" t="str">
        <f t="shared" si="180"/>
        <v/>
      </c>
      <c r="X491" s="10">
        <f t="shared" si="181"/>
        <v>484</v>
      </c>
      <c r="Y491" s="10" t="s">
        <v>717</v>
      </c>
      <c r="Z491" s="13" t="str">
        <f t="shared" si="182"/>
        <v/>
      </c>
      <c r="AA491" s="13" t="str">
        <f t="shared" si="183"/>
        <v/>
      </c>
      <c r="AB491" s="20" t="str">
        <f t="shared" si="184"/>
        <v/>
      </c>
      <c r="AC491" s="10">
        <f t="shared" si="185"/>
        <v>484</v>
      </c>
      <c r="AD491" s="10" t="s">
        <v>717</v>
      </c>
      <c r="AE491" s="13" t="str">
        <f t="shared" si="186"/>
        <v/>
      </c>
      <c r="AF491" s="14" t="str">
        <f t="shared" si="187"/>
        <v/>
      </c>
      <c r="AG491" s="13"/>
      <c r="AH491" s="20" t="str">
        <f t="shared" si="188"/>
        <v/>
      </c>
      <c r="AI491" s="10">
        <f t="shared" si="189"/>
        <v>484</v>
      </c>
      <c r="AJ491" s="10" t="s">
        <v>717</v>
      </c>
      <c r="AK491" s="13" t="str">
        <f t="shared" si="190"/>
        <v/>
      </c>
      <c r="AL491" s="13" t="str">
        <f t="shared" si="191"/>
        <v/>
      </c>
      <c r="AM491" s="20" t="str">
        <f t="shared" si="192"/>
        <v/>
      </c>
      <c r="AN491" s="10">
        <f t="shared" si="193"/>
        <v>484</v>
      </c>
      <c r="AO491" s="10" t="s">
        <v>717</v>
      </c>
      <c r="AP491" s="13" t="str">
        <f t="shared" si="194"/>
        <v/>
      </c>
      <c r="AQ491" s="14" t="str">
        <f t="shared" si="195"/>
        <v/>
      </c>
      <c r="BS491" s="41">
        <f t="shared" si="196"/>
        <v>0</v>
      </c>
      <c r="BT491" s="42">
        <f t="shared" si="197"/>
        <v>0</v>
      </c>
      <c r="BX491" s="41">
        <f t="shared" si="198"/>
        <v>0</v>
      </c>
      <c r="BY491" s="42">
        <f t="shared" si="199"/>
        <v>0</v>
      </c>
      <c r="CC491" s="41">
        <f t="shared" si="200"/>
        <v>0</v>
      </c>
      <c r="CD491" s="42">
        <f t="shared" si="201"/>
        <v>0</v>
      </c>
      <c r="CH491" s="41">
        <f t="shared" si="202"/>
        <v>0</v>
      </c>
      <c r="CI491" s="42">
        <f t="shared" si="203"/>
        <v>0</v>
      </c>
    </row>
    <row r="492" spans="23:87" x14ac:dyDescent="0.25">
      <c r="W492" s="20" t="str">
        <f t="shared" si="180"/>
        <v/>
      </c>
      <c r="X492" s="10">
        <f t="shared" si="181"/>
        <v>485</v>
      </c>
      <c r="Y492" s="10" t="s">
        <v>718</v>
      </c>
      <c r="Z492" s="13" t="str">
        <f t="shared" si="182"/>
        <v/>
      </c>
      <c r="AA492" s="13" t="str">
        <f t="shared" si="183"/>
        <v/>
      </c>
      <c r="AB492" s="20" t="str">
        <f t="shared" si="184"/>
        <v/>
      </c>
      <c r="AC492" s="10">
        <f t="shared" si="185"/>
        <v>485</v>
      </c>
      <c r="AD492" s="10" t="s">
        <v>718</v>
      </c>
      <c r="AE492" s="13" t="str">
        <f t="shared" si="186"/>
        <v/>
      </c>
      <c r="AF492" s="14" t="str">
        <f t="shared" si="187"/>
        <v/>
      </c>
      <c r="AG492" s="13"/>
      <c r="AH492" s="20" t="str">
        <f t="shared" si="188"/>
        <v/>
      </c>
      <c r="AI492" s="10">
        <f t="shared" si="189"/>
        <v>485</v>
      </c>
      <c r="AJ492" s="10" t="s">
        <v>718</v>
      </c>
      <c r="AK492" s="13" t="str">
        <f t="shared" si="190"/>
        <v/>
      </c>
      <c r="AL492" s="13" t="str">
        <f t="shared" si="191"/>
        <v/>
      </c>
      <c r="AM492" s="20" t="str">
        <f t="shared" si="192"/>
        <v/>
      </c>
      <c r="AN492" s="10">
        <f t="shared" si="193"/>
        <v>485</v>
      </c>
      <c r="AO492" s="10" t="s">
        <v>718</v>
      </c>
      <c r="AP492" s="13" t="str">
        <f t="shared" si="194"/>
        <v/>
      </c>
      <c r="AQ492" s="14" t="str">
        <f t="shared" si="195"/>
        <v/>
      </c>
      <c r="BS492" s="41">
        <f t="shared" si="196"/>
        <v>0</v>
      </c>
      <c r="BT492" s="42">
        <f t="shared" si="197"/>
        <v>0</v>
      </c>
      <c r="BX492" s="41">
        <f t="shared" si="198"/>
        <v>0</v>
      </c>
      <c r="BY492" s="42">
        <f t="shared" si="199"/>
        <v>0</v>
      </c>
      <c r="CC492" s="41">
        <f t="shared" si="200"/>
        <v>0</v>
      </c>
      <c r="CD492" s="42">
        <f t="shared" si="201"/>
        <v>0</v>
      </c>
      <c r="CH492" s="41">
        <f t="shared" si="202"/>
        <v>0</v>
      </c>
      <c r="CI492" s="42">
        <f t="shared" si="203"/>
        <v>0</v>
      </c>
    </row>
    <row r="493" spans="23:87" x14ac:dyDescent="0.25">
      <c r="W493" s="20" t="str">
        <f t="shared" si="180"/>
        <v/>
      </c>
      <c r="X493" s="10">
        <f t="shared" si="181"/>
        <v>486</v>
      </c>
      <c r="Y493" s="10" t="s">
        <v>719</v>
      </c>
      <c r="Z493" s="13" t="str">
        <f t="shared" si="182"/>
        <v/>
      </c>
      <c r="AA493" s="13" t="str">
        <f t="shared" si="183"/>
        <v/>
      </c>
      <c r="AB493" s="20" t="str">
        <f t="shared" si="184"/>
        <v/>
      </c>
      <c r="AC493" s="10">
        <f t="shared" si="185"/>
        <v>486</v>
      </c>
      <c r="AD493" s="10" t="s">
        <v>719</v>
      </c>
      <c r="AE493" s="13" t="str">
        <f t="shared" si="186"/>
        <v/>
      </c>
      <c r="AF493" s="14" t="str">
        <f t="shared" si="187"/>
        <v/>
      </c>
      <c r="AG493" s="13"/>
      <c r="AH493" s="20" t="str">
        <f t="shared" si="188"/>
        <v/>
      </c>
      <c r="AI493" s="10">
        <f t="shared" si="189"/>
        <v>486</v>
      </c>
      <c r="AJ493" s="10" t="s">
        <v>719</v>
      </c>
      <c r="AK493" s="13" t="str">
        <f t="shared" si="190"/>
        <v/>
      </c>
      <c r="AL493" s="13" t="str">
        <f t="shared" si="191"/>
        <v/>
      </c>
      <c r="AM493" s="20" t="str">
        <f t="shared" si="192"/>
        <v/>
      </c>
      <c r="AN493" s="10">
        <f t="shared" si="193"/>
        <v>486</v>
      </c>
      <c r="AO493" s="10" t="s">
        <v>719</v>
      </c>
      <c r="AP493" s="13" t="str">
        <f t="shared" si="194"/>
        <v/>
      </c>
      <c r="AQ493" s="14" t="str">
        <f t="shared" si="195"/>
        <v/>
      </c>
      <c r="BS493" s="41">
        <f t="shared" si="196"/>
        <v>0</v>
      </c>
      <c r="BT493" s="42">
        <f t="shared" si="197"/>
        <v>0</v>
      </c>
      <c r="BX493" s="41">
        <f t="shared" si="198"/>
        <v>0</v>
      </c>
      <c r="BY493" s="42">
        <f t="shared" si="199"/>
        <v>0</v>
      </c>
      <c r="CC493" s="41">
        <f t="shared" si="200"/>
        <v>0</v>
      </c>
      <c r="CD493" s="42">
        <f t="shared" si="201"/>
        <v>0</v>
      </c>
      <c r="CH493" s="41">
        <f t="shared" si="202"/>
        <v>0</v>
      </c>
      <c r="CI493" s="42">
        <f t="shared" si="203"/>
        <v>0</v>
      </c>
    </row>
    <row r="494" spans="23:87" x14ac:dyDescent="0.25">
      <c r="W494" s="20" t="str">
        <f t="shared" si="180"/>
        <v/>
      </c>
      <c r="X494" s="10">
        <f t="shared" si="181"/>
        <v>487</v>
      </c>
      <c r="Y494" s="10" t="s">
        <v>720</v>
      </c>
      <c r="Z494" s="13" t="str">
        <f t="shared" si="182"/>
        <v/>
      </c>
      <c r="AA494" s="13" t="str">
        <f t="shared" si="183"/>
        <v/>
      </c>
      <c r="AB494" s="20" t="str">
        <f t="shared" si="184"/>
        <v/>
      </c>
      <c r="AC494" s="10">
        <f t="shared" si="185"/>
        <v>487</v>
      </c>
      <c r="AD494" s="10" t="s">
        <v>720</v>
      </c>
      <c r="AE494" s="13" t="str">
        <f t="shared" si="186"/>
        <v/>
      </c>
      <c r="AF494" s="14" t="str">
        <f t="shared" si="187"/>
        <v/>
      </c>
      <c r="AG494" s="13"/>
      <c r="AH494" s="20" t="str">
        <f t="shared" si="188"/>
        <v/>
      </c>
      <c r="AI494" s="10">
        <f t="shared" si="189"/>
        <v>487</v>
      </c>
      <c r="AJ494" s="10" t="s">
        <v>720</v>
      </c>
      <c r="AK494" s="13" t="str">
        <f t="shared" si="190"/>
        <v/>
      </c>
      <c r="AL494" s="13" t="str">
        <f t="shared" si="191"/>
        <v/>
      </c>
      <c r="AM494" s="20" t="str">
        <f t="shared" si="192"/>
        <v/>
      </c>
      <c r="AN494" s="10">
        <f t="shared" si="193"/>
        <v>487</v>
      </c>
      <c r="AO494" s="10" t="s">
        <v>720</v>
      </c>
      <c r="AP494" s="13" t="str">
        <f t="shared" si="194"/>
        <v/>
      </c>
      <c r="AQ494" s="14" t="str">
        <f t="shared" si="195"/>
        <v/>
      </c>
      <c r="BS494" s="41">
        <f t="shared" si="196"/>
        <v>0</v>
      </c>
      <c r="BT494" s="42">
        <f t="shared" si="197"/>
        <v>0</v>
      </c>
      <c r="BX494" s="41">
        <f t="shared" si="198"/>
        <v>0</v>
      </c>
      <c r="BY494" s="42">
        <f t="shared" si="199"/>
        <v>0</v>
      </c>
      <c r="CC494" s="41">
        <f t="shared" si="200"/>
        <v>0</v>
      </c>
      <c r="CD494" s="42">
        <f t="shared" si="201"/>
        <v>0</v>
      </c>
      <c r="CH494" s="41">
        <f t="shared" si="202"/>
        <v>0</v>
      </c>
      <c r="CI494" s="42">
        <f t="shared" si="203"/>
        <v>0</v>
      </c>
    </row>
    <row r="495" spans="23:87" x14ac:dyDescent="0.25">
      <c r="W495" s="20" t="str">
        <f t="shared" si="180"/>
        <v/>
      </c>
      <c r="X495" s="10">
        <f t="shared" si="181"/>
        <v>488</v>
      </c>
      <c r="Y495" s="10" t="s">
        <v>721</v>
      </c>
      <c r="Z495" s="13" t="str">
        <f t="shared" si="182"/>
        <v/>
      </c>
      <c r="AA495" s="13" t="str">
        <f t="shared" si="183"/>
        <v/>
      </c>
      <c r="AB495" s="20" t="str">
        <f t="shared" si="184"/>
        <v/>
      </c>
      <c r="AC495" s="10">
        <f t="shared" si="185"/>
        <v>488</v>
      </c>
      <c r="AD495" s="10" t="s">
        <v>721</v>
      </c>
      <c r="AE495" s="13" t="str">
        <f t="shared" si="186"/>
        <v/>
      </c>
      <c r="AF495" s="14" t="str">
        <f t="shared" si="187"/>
        <v/>
      </c>
      <c r="AG495" s="13"/>
      <c r="AH495" s="20" t="str">
        <f t="shared" si="188"/>
        <v/>
      </c>
      <c r="AI495" s="10">
        <f t="shared" si="189"/>
        <v>488</v>
      </c>
      <c r="AJ495" s="10" t="s">
        <v>721</v>
      </c>
      <c r="AK495" s="13" t="str">
        <f t="shared" si="190"/>
        <v/>
      </c>
      <c r="AL495" s="13" t="str">
        <f t="shared" si="191"/>
        <v/>
      </c>
      <c r="AM495" s="20" t="str">
        <f t="shared" si="192"/>
        <v/>
      </c>
      <c r="AN495" s="10">
        <f t="shared" si="193"/>
        <v>488</v>
      </c>
      <c r="AO495" s="10" t="s">
        <v>721</v>
      </c>
      <c r="AP495" s="13" t="str">
        <f t="shared" si="194"/>
        <v/>
      </c>
      <c r="AQ495" s="14" t="str">
        <f t="shared" si="195"/>
        <v/>
      </c>
      <c r="BS495" s="41">
        <f t="shared" si="196"/>
        <v>0</v>
      </c>
      <c r="BT495" s="42">
        <f t="shared" si="197"/>
        <v>0</v>
      </c>
      <c r="BX495" s="41">
        <f t="shared" si="198"/>
        <v>0</v>
      </c>
      <c r="BY495" s="42">
        <f t="shared" si="199"/>
        <v>0</v>
      </c>
      <c r="CC495" s="41">
        <f t="shared" si="200"/>
        <v>0</v>
      </c>
      <c r="CD495" s="42">
        <f t="shared" si="201"/>
        <v>0</v>
      </c>
      <c r="CH495" s="41">
        <f t="shared" si="202"/>
        <v>0</v>
      </c>
      <c r="CI495" s="42">
        <f t="shared" si="203"/>
        <v>0</v>
      </c>
    </row>
    <row r="496" spans="23:87" x14ac:dyDescent="0.25">
      <c r="W496" s="20" t="str">
        <f t="shared" ref="W496:W559" si="204">IF(X496&lt;=$Q$11,Z496,"")</f>
        <v/>
      </c>
      <c r="X496" s="10">
        <f t="shared" ref="X496:X559" si="205">X495+1</f>
        <v>489</v>
      </c>
      <c r="Y496" s="10" t="s">
        <v>722</v>
      </c>
      <c r="Z496" s="13" t="str">
        <f t="shared" ref="Z496:Z559" si="206">IF(X496&lt;=$Q$11, AA495,"")</f>
        <v/>
      </c>
      <c r="AA496" s="13" t="str">
        <f t="shared" ref="AA496:AA559" si="207">IF(X496&lt;=$Q$11,Z496+$E$7,"")</f>
        <v/>
      </c>
      <c r="AB496" s="20" t="str">
        <f t="shared" ref="AB496:AB559" si="208">IF(AC496&lt;=$U$11,AE496,"")</f>
        <v/>
      </c>
      <c r="AC496" s="10">
        <f t="shared" ref="AC496:AC559" si="209">AC495+1</f>
        <v>489</v>
      </c>
      <c r="AD496" s="10" t="s">
        <v>722</v>
      </c>
      <c r="AE496" s="13" t="str">
        <f t="shared" ref="AE496:AE559" si="210">IF(AC496&lt;=$U$11, AF495,"")</f>
        <v/>
      </c>
      <c r="AF496" s="14" t="str">
        <f t="shared" ref="AF496:AF559" si="211">IF(AC496&lt;=$U$11,AE496+$E$7,"")</f>
        <v/>
      </c>
      <c r="AG496" s="13"/>
      <c r="AH496" s="20" t="str">
        <f t="shared" ref="AH496:AH559" si="212">IF(AI496&lt;=$Q$11,AK496,"")</f>
        <v/>
      </c>
      <c r="AI496" s="10">
        <f t="shared" ref="AI496:AI559" si="213">AI495+1</f>
        <v>489</v>
      </c>
      <c r="AJ496" s="10" t="s">
        <v>722</v>
      </c>
      <c r="AK496" s="13" t="str">
        <f t="shared" ref="AK496:AK559" si="214">IF(AI496&lt;=$Q$11, AL495,"")</f>
        <v/>
      </c>
      <c r="AL496" s="13" t="str">
        <f t="shared" ref="AL496:AL559" si="215">IF(AI496&lt;=$Q$11,AK496+$E$7,"")</f>
        <v/>
      </c>
      <c r="AM496" s="20" t="str">
        <f t="shared" ref="AM496:AM559" si="216">IF(AN496&lt;=$U$11,AP496,"")</f>
        <v/>
      </c>
      <c r="AN496" s="10">
        <f t="shared" ref="AN496:AN559" si="217">AN495+1</f>
        <v>489</v>
      </c>
      <c r="AO496" s="10" t="s">
        <v>722</v>
      </c>
      <c r="AP496" s="13" t="str">
        <f t="shared" ref="AP496:AP559" si="218">IF(AN496&lt;=$U$11, AQ495,"")</f>
        <v/>
      </c>
      <c r="AQ496" s="14" t="str">
        <f t="shared" ref="AQ496:AQ559" si="219">IF(AN496&lt;=$U$11,AP496+$E$7,"")</f>
        <v/>
      </c>
      <c r="BS496" s="41">
        <f t="shared" si="196"/>
        <v>0</v>
      </c>
      <c r="BT496" s="42">
        <f t="shared" si="197"/>
        <v>0</v>
      </c>
      <c r="BX496" s="41">
        <f t="shared" si="198"/>
        <v>0</v>
      </c>
      <c r="BY496" s="42">
        <f t="shared" si="199"/>
        <v>0</v>
      </c>
      <c r="CC496" s="41">
        <f t="shared" si="200"/>
        <v>0</v>
      </c>
      <c r="CD496" s="42">
        <f t="shared" si="201"/>
        <v>0</v>
      </c>
      <c r="CH496" s="41">
        <f t="shared" si="202"/>
        <v>0</v>
      </c>
      <c r="CI496" s="42">
        <f t="shared" si="203"/>
        <v>0</v>
      </c>
    </row>
    <row r="497" spans="23:87" x14ac:dyDescent="0.25">
      <c r="W497" s="20" t="str">
        <f t="shared" si="204"/>
        <v/>
      </c>
      <c r="X497" s="10">
        <f t="shared" si="205"/>
        <v>490</v>
      </c>
      <c r="Y497" s="10" t="s">
        <v>723</v>
      </c>
      <c r="Z497" s="13" t="str">
        <f t="shared" si="206"/>
        <v/>
      </c>
      <c r="AA497" s="13" t="str">
        <f t="shared" si="207"/>
        <v/>
      </c>
      <c r="AB497" s="20" t="str">
        <f t="shared" si="208"/>
        <v/>
      </c>
      <c r="AC497" s="10">
        <f t="shared" si="209"/>
        <v>490</v>
      </c>
      <c r="AD497" s="10" t="s">
        <v>723</v>
      </c>
      <c r="AE497" s="13" t="str">
        <f t="shared" si="210"/>
        <v/>
      </c>
      <c r="AF497" s="14" t="str">
        <f t="shared" si="211"/>
        <v/>
      </c>
      <c r="AG497" s="13"/>
      <c r="AH497" s="20" t="str">
        <f t="shared" si="212"/>
        <v/>
      </c>
      <c r="AI497" s="10">
        <f t="shared" si="213"/>
        <v>490</v>
      </c>
      <c r="AJ497" s="10" t="s">
        <v>723</v>
      </c>
      <c r="AK497" s="13" t="str">
        <f t="shared" si="214"/>
        <v/>
      </c>
      <c r="AL497" s="13" t="str">
        <f t="shared" si="215"/>
        <v/>
      </c>
      <c r="AM497" s="20" t="str">
        <f t="shared" si="216"/>
        <v/>
      </c>
      <c r="AN497" s="10">
        <f t="shared" si="217"/>
        <v>490</v>
      </c>
      <c r="AO497" s="10" t="s">
        <v>723</v>
      </c>
      <c r="AP497" s="13" t="str">
        <f t="shared" si="218"/>
        <v/>
      </c>
      <c r="AQ497" s="14" t="str">
        <f t="shared" si="219"/>
        <v/>
      </c>
      <c r="BS497" s="41">
        <f t="shared" si="196"/>
        <v>0</v>
      </c>
      <c r="BT497" s="42">
        <f t="shared" si="197"/>
        <v>0</v>
      </c>
      <c r="BX497" s="41">
        <f t="shared" si="198"/>
        <v>0</v>
      </c>
      <c r="BY497" s="42">
        <f t="shared" si="199"/>
        <v>0</v>
      </c>
      <c r="CC497" s="41">
        <f t="shared" si="200"/>
        <v>0</v>
      </c>
      <c r="CD497" s="42">
        <f t="shared" si="201"/>
        <v>0</v>
      </c>
      <c r="CH497" s="41">
        <f t="shared" si="202"/>
        <v>0</v>
      </c>
      <c r="CI497" s="42">
        <f t="shared" si="203"/>
        <v>0</v>
      </c>
    </row>
    <row r="498" spans="23:87" x14ac:dyDescent="0.25">
      <c r="W498" s="20" t="str">
        <f t="shared" si="204"/>
        <v/>
      </c>
      <c r="X498" s="10">
        <f t="shared" si="205"/>
        <v>491</v>
      </c>
      <c r="Y498" s="10" t="s">
        <v>724</v>
      </c>
      <c r="Z498" s="13" t="str">
        <f t="shared" si="206"/>
        <v/>
      </c>
      <c r="AA498" s="13" t="str">
        <f t="shared" si="207"/>
        <v/>
      </c>
      <c r="AB498" s="20" t="str">
        <f t="shared" si="208"/>
        <v/>
      </c>
      <c r="AC498" s="10">
        <f t="shared" si="209"/>
        <v>491</v>
      </c>
      <c r="AD498" s="10" t="s">
        <v>724</v>
      </c>
      <c r="AE498" s="13" t="str">
        <f t="shared" si="210"/>
        <v/>
      </c>
      <c r="AF498" s="14" t="str">
        <f t="shared" si="211"/>
        <v/>
      </c>
      <c r="AG498" s="13"/>
      <c r="AH498" s="20" t="str">
        <f t="shared" si="212"/>
        <v/>
      </c>
      <c r="AI498" s="10">
        <f t="shared" si="213"/>
        <v>491</v>
      </c>
      <c r="AJ498" s="10" t="s">
        <v>724</v>
      </c>
      <c r="AK498" s="13" t="str">
        <f t="shared" si="214"/>
        <v/>
      </c>
      <c r="AL498" s="13" t="str">
        <f t="shared" si="215"/>
        <v/>
      </c>
      <c r="AM498" s="20" t="str">
        <f t="shared" si="216"/>
        <v/>
      </c>
      <c r="AN498" s="10">
        <f t="shared" si="217"/>
        <v>491</v>
      </c>
      <c r="AO498" s="10" t="s">
        <v>724</v>
      </c>
      <c r="AP498" s="13" t="str">
        <f t="shared" si="218"/>
        <v/>
      </c>
      <c r="AQ498" s="14" t="str">
        <f t="shared" si="219"/>
        <v/>
      </c>
      <c r="BS498" s="41">
        <f t="shared" si="196"/>
        <v>0</v>
      </c>
      <c r="BT498" s="42">
        <f t="shared" si="197"/>
        <v>0</v>
      </c>
      <c r="BX498" s="41">
        <f t="shared" si="198"/>
        <v>0</v>
      </c>
      <c r="BY498" s="42">
        <f t="shared" si="199"/>
        <v>0</v>
      </c>
      <c r="CC498" s="41">
        <f t="shared" si="200"/>
        <v>0</v>
      </c>
      <c r="CD498" s="42">
        <f t="shared" si="201"/>
        <v>0</v>
      </c>
      <c r="CH498" s="41">
        <f t="shared" si="202"/>
        <v>0</v>
      </c>
      <c r="CI498" s="42">
        <f t="shared" si="203"/>
        <v>0</v>
      </c>
    </row>
    <row r="499" spans="23:87" x14ac:dyDescent="0.25">
      <c r="W499" s="20" t="str">
        <f t="shared" si="204"/>
        <v/>
      </c>
      <c r="X499" s="10">
        <f t="shared" si="205"/>
        <v>492</v>
      </c>
      <c r="Y499" s="10" t="s">
        <v>725</v>
      </c>
      <c r="Z499" s="13" t="str">
        <f t="shared" si="206"/>
        <v/>
      </c>
      <c r="AA499" s="13" t="str">
        <f t="shared" si="207"/>
        <v/>
      </c>
      <c r="AB499" s="20" t="str">
        <f t="shared" si="208"/>
        <v/>
      </c>
      <c r="AC499" s="10">
        <f t="shared" si="209"/>
        <v>492</v>
      </c>
      <c r="AD499" s="10" t="s">
        <v>725</v>
      </c>
      <c r="AE499" s="13" t="str">
        <f t="shared" si="210"/>
        <v/>
      </c>
      <c r="AF499" s="14" t="str">
        <f t="shared" si="211"/>
        <v/>
      </c>
      <c r="AG499" s="13"/>
      <c r="AH499" s="20" t="str">
        <f t="shared" si="212"/>
        <v/>
      </c>
      <c r="AI499" s="10">
        <f t="shared" si="213"/>
        <v>492</v>
      </c>
      <c r="AJ499" s="10" t="s">
        <v>725</v>
      </c>
      <c r="AK499" s="13" t="str">
        <f t="shared" si="214"/>
        <v/>
      </c>
      <c r="AL499" s="13" t="str">
        <f t="shared" si="215"/>
        <v/>
      </c>
      <c r="AM499" s="20" t="str">
        <f t="shared" si="216"/>
        <v/>
      </c>
      <c r="AN499" s="10">
        <f t="shared" si="217"/>
        <v>492</v>
      </c>
      <c r="AO499" s="10" t="s">
        <v>725</v>
      </c>
      <c r="AP499" s="13" t="str">
        <f t="shared" si="218"/>
        <v/>
      </c>
      <c r="AQ499" s="14" t="str">
        <f t="shared" si="219"/>
        <v/>
      </c>
      <c r="BS499" s="41">
        <f t="shared" si="196"/>
        <v>0</v>
      </c>
      <c r="BT499" s="42">
        <f t="shared" si="197"/>
        <v>0</v>
      </c>
      <c r="BX499" s="41">
        <f t="shared" si="198"/>
        <v>0</v>
      </c>
      <c r="BY499" s="42">
        <f t="shared" si="199"/>
        <v>0</v>
      </c>
      <c r="CC499" s="41">
        <f t="shared" si="200"/>
        <v>0</v>
      </c>
      <c r="CD499" s="42">
        <f t="shared" si="201"/>
        <v>0</v>
      </c>
      <c r="CH499" s="41">
        <f t="shared" si="202"/>
        <v>0</v>
      </c>
      <c r="CI499" s="42">
        <f t="shared" si="203"/>
        <v>0</v>
      </c>
    </row>
    <row r="500" spans="23:87" x14ac:dyDescent="0.25">
      <c r="W500" s="20" t="str">
        <f t="shared" si="204"/>
        <v/>
      </c>
      <c r="X500" s="10">
        <f t="shared" si="205"/>
        <v>493</v>
      </c>
      <c r="Y500" s="10" t="s">
        <v>726</v>
      </c>
      <c r="Z500" s="13" t="str">
        <f t="shared" si="206"/>
        <v/>
      </c>
      <c r="AA500" s="13" t="str">
        <f t="shared" si="207"/>
        <v/>
      </c>
      <c r="AB500" s="20" t="str">
        <f t="shared" si="208"/>
        <v/>
      </c>
      <c r="AC500" s="10">
        <f t="shared" si="209"/>
        <v>493</v>
      </c>
      <c r="AD500" s="10" t="s">
        <v>726</v>
      </c>
      <c r="AE500" s="13" t="str">
        <f t="shared" si="210"/>
        <v/>
      </c>
      <c r="AF500" s="14" t="str">
        <f t="shared" si="211"/>
        <v/>
      </c>
      <c r="AG500" s="13"/>
      <c r="AH500" s="20" t="str">
        <f t="shared" si="212"/>
        <v/>
      </c>
      <c r="AI500" s="10">
        <f t="shared" si="213"/>
        <v>493</v>
      </c>
      <c r="AJ500" s="10" t="s">
        <v>726</v>
      </c>
      <c r="AK500" s="13" t="str">
        <f t="shared" si="214"/>
        <v/>
      </c>
      <c r="AL500" s="13" t="str">
        <f t="shared" si="215"/>
        <v/>
      </c>
      <c r="AM500" s="20" t="str">
        <f t="shared" si="216"/>
        <v/>
      </c>
      <c r="AN500" s="10">
        <f t="shared" si="217"/>
        <v>493</v>
      </c>
      <c r="AO500" s="10" t="s">
        <v>726</v>
      </c>
      <c r="AP500" s="13" t="str">
        <f t="shared" si="218"/>
        <v/>
      </c>
      <c r="AQ500" s="14" t="str">
        <f t="shared" si="219"/>
        <v/>
      </c>
      <c r="BS500" s="41">
        <f t="shared" si="196"/>
        <v>0</v>
      </c>
      <c r="BT500" s="42">
        <f t="shared" si="197"/>
        <v>0</v>
      </c>
      <c r="BX500" s="41">
        <f t="shared" si="198"/>
        <v>0</v>
      </c>
      <c r="BY500" s="42">
        <f t="shared" si="199"/>
        <v>0</v>
      </c>
      <c r="CC500" s="41">
        <f t="shared" si="200"/>
        <v>0</v>
      </c>
      <c r="CD500" s="42">
        <f t="shared" si="201"/>
        <v>0</v>
      </c>
      <c r="CH500" s="41">
        <f t="shared" si="202"/>
        <v>0</v>
      </c>
      <c r="CI500" s="42">
        <f t="shared" si="203"/>
        <v>0</v>
      </c>
    </row>
    <row r="501" spans="23:87" x14ac:dyDescent="0.25">
      <c r="W501" s="20" t="str">
        <f t="shared" si="204"/>
        <v/>
      </c>
      <c r="X501" s="10">
        <f t="shared" si="205"/>
        <v>494</v>
      </c>
      <c r="Y501" s="10" t="s">
        <v>727</v>
      </c>
      <c r="Z501" s="13" t="str">
        <f t="shared" si="206"/>
        <v/>
      </c>
      <c r="AA501" s="13" t="str">
        <f t="shared" si="207"/>
        <v/>
      </c>
      <c r="AB501" s="20" t="str">
        <f t="shared" si="208"/>
        <v/>
      </c>
      <c r="AC501" s="10">
        <f t="shared" si="209"/>
        <v>494</v>
      </c>
      <c r="AD501" s="10" t="s">
        <v>727</v>
      </c>
      <c r="AE501" s="13" t="str">
        <f t="shared" si="210"/>
        <v/>
      </c>
      <c r="AF501" s="14" t="str">
        <f t="shared" si="211"/>
        <v/>
      </c>
      <c r="AG501" s="13"/>
      <c r="AH501" s="20" t="str">
        <f t="shared" si="212"/>
        <v/>
      </c>
      <c r="AI501" s="10">
        <f t="shared" si="213"/>
        <v>494</v>
      </c>
      <c r="AJ501" s="10" t="s">
        <v>727</v>
      </c>
      <c r="AK501" s="13" t="str">
        <f t="shared" si="214"/>
        <v/>
      </c>
      <c r="AL501" s="13" t="str">
        <f t="shared" si="215"/>
        <v/>
      </c>
      <c r="AM501" s="20" t="str">
        <f t="shared" si="216"/>
        <v/>
      </c>
      <c r="AN501" s="10">
        <f t="shared" si="217"/>
        <v>494</v>
      </c>
      <c r="AO501" s="10" t="s">
        <v>727</v>
      </c>
      <c r="AP501" s="13" t="str">
        <f t="shared" si="218"/>
        <v/>
      </c>
      <c r="AQ501" s="14" t="str">
        <f t="shared" si="219"/>
        <v/>
      </c>
      <c r="BS501" s="41">
        <f t="shared" si="196"/>
        <v>0</v>
      </c>
      <c r="BT501" s="42">
        <f t="shared" si="197"/>
        <v>0</v>
      </c>
      <c r="BX501" s="41">
        <f t="shared" si="198"/>
        <v>0</v>
      </c>
      <c r="BY501" s="42">
        <f t="shared" si="199"/>
        <v>0</v>
      </c>
      <c r="CC501" s="41">
        <f t="shared" si="200"/>
        <v>0</v>
      </c>
      <c r="CD501" s="42">
        <f t="shared" si="201"/>
        <v>0</v>
      </c>
      <c r="CH501" s="41">
        <f t="shared" si="202"/>
        <v>0</v>
      </c>
      <c r="CI501" s="42">
        <f t="shared" si="203"/>
        <v>0</v>
      </c>
    </row>
    <row r="502" spans="23:87" x14ac:dyDescent="0.25">
      <c r="W502" s="20" t="str">
        <f t="shared" si="204"/>
        <v/>
      </c>
      <c r="X502" s="10">
        <f t="shared" si="205"/>
        <v>495</v>
      </c>
      <c r="Y502" s="10" t="s">
        <v>728</v>
      </c>
      <c r="Z502" s="13" t="str">
        <f t="shared" si="206"/>
        <v/>
      </c>
      <c r="AA502" s="13" t="str">
        <f t="shared" si="207"/>
        <v/>
      </c>
      <c r="AB502" s="20" t="str">
        <f t="shared" si="208"/>
        <v/>
      </c>
      <c r="AC502" s="10">
        <f t="shared" si="209"/>
        <v>495</v>
      </c>
      <c r="AD502" s="10" t="s">
        <v>728</v>
      </c>
      <c r="AE502" s="13" t="str">
        <f t="shared" si="210"/>
        <v/>
      </c>
      <c r="AF502" s="14" t="str">
        <f t="shared" si="211"/>
        <v/>
      </c>
      <c r="AG502" s="13"/>
      <c r="AH502" s="20" t="str">
        <f t="shared" si="212"/>
        <v/>
      </c>
      <c r="AI502" s="10">
        <f t="shared" si="213"/>
        <v>495</v>
      </c>
      <c r="AJ502" s="10" t="s">
        <v>728</v>
      </c>
      <c r="AK502" s="13" t="str">
        <f t="shared" si="214"/>
        <v/>
      </c>
      <c r="AL502" s="13" t="str">
        <f t="shared" si="215"/>
        <v/>
      </c>
      <c r="AM502" s="20" t="str">
        <f t="shared" si="216"/>
        <v/>
      </c>
      <c r="AN502" s="10">
        <f t="shared" si="217"/>
        <v>495</v>
      </c>
      <c r="AO502" s="10" t="s">
        <v>728</v>
      </c>
      <c r="AP502" s="13" t="str">
        <f t="shared" si="218"/>
        <v/>
      </c>
      <c r="AQ502" s="14" t="str">
        <f t="shared" si="219"/>
        <v/>
      </c>
      <c r="BS502" s="41">
        <f t="shared" si="196"/>
        <v>0</v>
      </c>
      <c r="BT502" s="42">
        <f t="shared" si="197"/>
        <v>0</v>
      </c>
      <c r="BX502" s="41">
        <f t="shared" si="198"/>
        <v>0</v>
      </c>
      <c r="BY502" s="42">
        <f t="shared" si="199"/>
        <v>0</v>
      </c>
      <c r="CC502" s="41">
        <f t="shared" si="200"/>
        <v>0</v>
      </c>
      <c r="CD502" s="42">
        <f t="shared" si="201"/>
        <v>0</v>
      </c>
      <c r="CH502" s="41">
        <f t="shared" si="202"/>
        <v>0</v>
      </c>
      <c r="CI502" s="42">
        <f t="shared" si="203"/>
        <v>0</v>
      </c>
    </row>
    <row r="503" spans="23:87" x14ac:dyDescent="0.25">
      <c r="W503" s="20" t="str">
        <f t="shared" si="204"/>
        <v/>
      </c>
      <c r="X503" s="10">
        <f t="shared" si="205"/>
        <v>496</v>
      </c>
      <c r="Y503" s="10" t="s">
        <v>729</v>
      </c>
      <c r="Z503" s="13" t="str">
        <f t="shared" si="206"/>
        <v/>
      </c>
      <c r="AA503" s="13" t="str">
        <f t="shared" si="207"/>
        <v/>
      </c>
      <c r="AB503" s="20" t="str">
        <f t="shared" si="208"/>
        <v/>
      </c>
      <c r="AC503" s="10">
        <f t="shared" si="209"/>
        <v>496</v>
      </c>
      <c r="AD503" s="10" t="s">
        <v>729</v>
      </c>
      <c r="AE503" s="13" t="str">
        <f t="shared" si="210"/>
        <v/>
      </c>
      <c r="AF503" s="14" t="str">
        <f t="shared" si="211"/>
        <v/>
      </c>
      <c r="AG503" s="13"/>
      <c r="AH503" s="20" t="str">
        <f t="shared" si="212"/>
        <v/>
      </c>
      <c r="AI503" s="10">
        <f t="shared" si="213"/>
        <v>496</v>
      </c>
      <c r="AJ503" s="10" t="s">
        <v>729</v>
      </c>
      <c r="AK503" s="13" t="str">
        <f t="shared" si="214"/>
        <v/>
      </c>
      <c r="AL503" s="13" t="str">
        <f t="shared" si="215"/>
        <v/>
      </c>
      <c r="AM503" s="20" t="str">
        <f t="shared" si="216"/>
        <v/>
      </c>
      <c r="AN503" s="10">
        <f t="shared" si="217"/>
        <v>496</v>
      </c>
      <c r="AO503" s="10" t="s">
        <v>729</v>
      </c>
      <c r="AP503" s="13" t="str">
        <f t="shared" si="218"/>
        <v/>
      </c>
      <c r="AQ503" s="14" t="str">
        <f t="shared" si="219"/>
        <v/>
      </c>
      <c r="BS503" s="41">
        <f t="shared" si="196"/>
        <v>0</v>
      </c>
      <c r="BT503" s="42">
        <f t="shared" si="197"/>
        <v>0</v>
      </c>
      <c r="BX503" s="41">
        <f t="shared" si="198"/>
        <v>0</v>
      </c>
      <c r="BY503" s="42">
        <f t="shared" si="199"/>
        <v>0</v>
      </c>
      <c r="CC503" s="41">
        <f t="shared" si="200"/>
        <v>0</v>
      </c>
      <c r="CD503" s="42">
        <f t="shared" si="201"/>
        <v>0</v>
      </c>
      <c r="CH503" s="41">
        <f t="shared" si="202"/>
        <v>0</v>
      </c>
      <c r="CI503" s="42">
        <f t="shared" si="203"/>
        <v>0</v>
      </c>
    </row>
    <row r="504" spans="23:87" x14ac:dyDescent="0.25">
      <c r="W504" s="20" t="str">
        <f t="shared" si="204"/>
        <v/>
      </c>
      <c r="X504" s="10">
        <f t="shared" si="205"/>
        <v>497</v>
      </c>
      <c r="Y504" s="10" t="s">
        <v>730</v>
      </c>
      <c r="Z504" s="13" t="str">
        <f t="shared" si="206"/>
        <v/>
      </c>
      <c r="AA504" s="13" t="str">
        <f t="shared" si="207"/>
        <v/>
      </c>
      <c r="AB504" s="20" t="str">
        <f t="shared" si="208"/>
        <v/>
      </c>
      <c r="AC504" s="10">
        <f t="shared" si="209"/>
        <v>497</v>
      </c>
      <c r="AD504" s="10" t="s">
        <v>730</v>
      </c>
      <c r="AE504" s="13" t="str">
        <f t="shared" si="210"/>
        <v/>
      </c>
      <c r="AF504" s="14" t="str">
        <f t="shared" si="211"/>
        <v/>
      </c>
      <c r="AG504" s="13"/>
      <c r="AH504" s="20" t="str">
        <f t="shared" si="212"/>
        <v/>
      </c>
      <c r="AI504" s="10">
        <f t="shared" si="213"/>
        <v>497</v>
      </c>
      <c r="AJ504" s="10" t="s">
        <v>730</v>
      </c>
      <c r="AK504" s="13" t="str">
        <f t="shared" si="214"/>
        <v/>
      </c>
      <c r="AL504" s="13" t="str">
        <f t="shared" si="215"/>
        <v/>
      </c>
      <c r="AM504" s="20" t="str">
        <f t="shared" si="216"/>
        <v/>
      </c>
      <c r="AN504" s="10">
        <f t="shared" si="217"/>
        <v>497</v>
      </c>
      <c r="AO504" s="10" t="s">
        <v>730</v>
      </c>
      <c r="AP504" s="13" t="str">
        <f t="shared" si="218"/>
        <v/>
      </c>
      <c r="AQ504" s="14" t="str">
        <f t="shared" si="219"/>
        <v/>
      </c>
      <c r="BS504" s="41">
        <f t="shared" si="196"/>
        <v>0</v>
      </c>
      <c r="BT504" s="42">
        <f t="shared" si="197"/>
        <v>0</v>
      </c>
      <c r="BX504" s="41">
        <f t="shared" si="198"/>
        <v>0</v>
      </c>
      <c r="BY504" s="42">
        <f t="shared" si="199"/>
        <v>0</v>
      </c>
      <c r="CC504" s="41">
        <f t="shared" si="200"/>
        <v>0</v>
      </c>
      <c r="CD504" s="42">
        <f t="shared" si="201"/>
        <v>0</v>
      </c>
      <c r="CH504" s="41">
        <f t="shared" si="202"/>
        <v>0</v>
      </c>
      <c r="CI504" s="42">
        <f t="shared" si="203"/>
        <v>0</v>
      </c>
    </row>
    <row r="505" spans="23:87" x14ac:dyDescent="0.25">
      <c r="W505" s="20" t="str">
        <f t="shared" si="204"/>
        <v/>
      </c>
      <c r="X505" s="10">
        <f t="shared" si="205"/>
        <v>498</v>
      </c>
      <c r="Y505" s="10" t="s">
        <v>731</v>
      </c>
      <c r="Z505" s="13" t="str">
        <f t="shared" si="206"/>
        <v/>
      </c>
      <c r="AA505" s="13" t="str">
        <f t="shared" si="207"/>
        <v/>
      </c>
      <c r="AB505" s="20" t="str">
        <f t="shared" si="208"/>
        <v/>
      </c>
      <c r="AC505" s="10">
        <f t="shared" si="209"/>
        <v>498</v>
      </c>
      <c r="AD505" s="10" t="s">
        <v>731</v>
      </c>
      <c r="AE505" s="13" t="str">
        <f t="shared" si="210"/>
        <v/>
      </c>
      <c r="AF505" s="14" t="str">
        <f t="shared" si="211"/>
        <v/>
      </c>
      <c r="AG505" s="13"/>
      <c r="AH505" s="20" t="str">
        <f t="shared" si="212"/>
        <v/>
      </c>
      <c r="AI505" s="10">
        <f t="shared" si="213"/>
        <v>498</v>
      </c>
      <c r="AJ505" s="10" t="s">
        <v>731</v>
      </c>
      <c r="AK505" s="13" t="str">
        <f t="shared" si="214"/>
        <v/>
      </c>
      <c r="AL505" s="13" t="str">
        <f t="shared" si="215"/>
        <v/>
      </c>
      <c r="AM505" s="20" t="str">
        <f t="shared" si="216"/>
        <v/>
      </c>
      <c r="AN505" s="10">
        <f t="shared" si="217"/>
        <v>498</v>
      </c>
      <c r="AO505" s="10" t="s">
        <v>731</v>
      </c>
      <c r="AP505" s="13" t="str">
        <f t="shared" si="218"/>
        <v/>
      </c>
      <c r="AQ505" s="14" t="str">
        <f t="shared" si="219"/>
        <v/>
      </c>
      <c r="BS505" s="41">
        <f t="shared" si="196"/>
        <v>0</v>
      </c>
      <c r="BT505" s="42">
        <f t="shared" si="197"/>
        <v>0</v>
      </c>
      <c r="BX505" s="41">
        <f t="shared" si="198"/>
        <v>0</v>
      </c>
      <c r="BY505" s="42">
        <f t="shared" si="199"/>
        <v>0</v>
      </c>
      <c r="CC505" s="41">
        <f t="shared" si="200"/>
        <v>0</v>
      </c>
      <c r="CD505" s="42">
        <f t="shared" si="201"/>
        <v>0</v>
      </c>
      <c r="CH505" s="41">
        <f t="shared" si="202"/>
        <v>0</v>
      </c>
      <c r="CI505" s="42">
        <f t="shared" si="203"/>
        <v>0</v>
      </c>
    </row>
    <row r="506" spans="23:87" x14ac:dyDescent="0.25">
      <c r="W506" s="20" t="str">
        <f t="shared" si="204"/>
        <v/>
      </c>
      <c r="X506" s="10">
        <f t="shared" si="205"/>
        <v>499</v>
      </c>
      <c r="Y506" s="10" t="s">
        <v>732</v>
      </c>
      <c r="Z506" s="13" t="str">
        <f t="shared" si="206"/>
        <v/>
      </c>
      <c r="AA506" s="13" t="str">
        <f t="shared" si="207"/>
        <v/>
      </c>
      <c r="AB506" s="20" t="str">
        <f t="shared" si="208"/>
        <v/>
      </c>
      <c r="AC506" s="10">
        <f t="shared" si="209"/>
        <v>499</v>
      </c>
      <c r="AD506" s="10" t="s">
        <v>732</v>
      </c>
      <c r="AE506" s="13" t="str">
        <f t="shared" si="210"/>
        <v/>
      </c>
      <c r="AF506" s="14" t="str">
        <f t="shared" si="211"/>
        <v/>
      </c>
      <c r="AG506" s="13"/>
      <c r="AH506" s="20" t="str">
        <f t="shared" si="212"/>
        <v/>
      </c>
      <c r="AI506" s="10">
        <f t="shared" si="213"/>
        <v>499</v>
      </c>
      <c r="AJ506" s="10" t="s">
        <v>732</v>
      </c>
      <c r="AK506" s="13" t="str">
        <f t="shared" si="214"/>
        <v/>
      </c>
      <c r="AL506" s="13" t="str">
        <f t="shared" si="215"/>
        <v/>
      </c>
      <c r="AM506" s="20" t="str">
        <f t="shared" si="216"/>
        <v/>
      </c>
      <c r="AN506" s="10">
        <f t="shared" si="217"/>
        <v>499</v>
      </c>
      <c r="AO506" s="10" t="s">
        <v>732</v>
      </c>
      <c r="AP506" s="13" t="str">
        <f t="shared" si="218"/>
        <v/>
      </c>
      <c r="AQ506" s="14" t="str">
        <f t="shared" si="219"/>
        <v/>
      </c>
      <c r="BS506" s="41">
        <f t="shared" si="196"/>
        <v>0</v>
      </c>
      <c r="BT506" s="42">
        <f t="shared" si="197"/>
        <v>0</v>
      </c>
      <c r="BX506" s="41">
        <f t="shared" si="198"/>
        <v>0</v>
      </c>
      <c r="BY506" s="42">
        <f t="shared" si="199"/>
        <v>0</v>
      </c>
      <c r="CC506" s="41">
        <f t="shared" si="200"/>
        <v>0</v>
      </c>
      <c r="CD506" s="42">
        <f t="shared" si="201"/>
        <v>0</v>
      </c>
      <c r="CH506" s="41">
        <f t="shared" si="202"/>
        <v>0</v>
      </c>
      <c r="CI506" s="42">
        <f t="shared" si="203"/>
        <v>0</v>
      </c>
    </row>
    <row r="507" spans="23:87" x14ac:dyDescent="0.25">
      <c r="W507" s="20" t="str">
        <f t="shared" si="204"/>
        <v/>
      </c>
      <c r="X507" s="10">
        <f t="shared" si="205"/>
        <v>500</v>
      </c>
      <c r="Y507" s="10" t="s">
        <v>733</v>
      </c>
      <c r="Z507" s="13" t="str">
        <f t="shared" si="206"/>
        <v/>
      </c>
      <c r="AA507" s="13" t="str">
        <f t="shared" si="207"/>
        <v/>
      </c>
      <c r="AB507" s="20" t="str">
        <f t="shared" si="208"/>
        <v/>
      </c>
      <c r="AC507" s="10">
        <f t="shared" si="209"/>
        <v>500</v>
      </c>
      <c r="AD507" s="10" t="s">
        <v>733</v>
      </c>
      <c r="AE507" s="13" t="str">
        <f t="shared" si="210"/>
        <v/>
      </c>
      <c r="AF507" s="14" t="str">
        <f t="shared" si="211"/>
        <v/>
      </c>
      <c r="AG507" s="13"/>
      <c r="AH507" s="20" t="str">
        <f t="shared" si="212"/>
        <v/>
      </c>
      <c r="AI507" s="10">
        <f t="shared" si="213"/>
        <v>500</v>
      </c>
      <c r="AJ507" s="10" t="s">
        <v>733</v>
      </c>
      <c r="AK507" s="13" t="str">
        <f t="shared" si="214"/>
        <v/>
      </c>
      <c r="AL507" s="13" t="str">
        <f t="shared" si="215"/>
        <v/>
      </c>
      <c r="AM507" s="20" t="str">
        <f t="shared" si="216"/>
        <v/>
      </c>
      <c r="AN507" s="10">
        <f t="shared" si="217"/>
        <v>500</v>
      </c>
      <c r="AO507" s="10" t="s">
        <v>733</v>
      </c>
      <c r="AP507" s="13" t="str">
        <f t="shared" si="218"/>
        <v/>
      </c>
      <c r="AQ507" s="14" t="str">
        <f t="shared" si="219"/>
        <v/>
      </c>
      <c r="BS507" s="41">
        <f t="shared" si="196"/>
        <v>0</v>
      </c>
      <c r="BT507" s="42">
        <f t="shared" si="197"/>
        <v>0</v>
      </c>
      <c r="BX507" s="41">
        <f t="shared" si="198"/>
        <v>0</v>
      </c>
      <c r="BY507" s="42">
        <f t="shared" si="199"/>
        <v>0</v>
      </c>
      <c r="CC507" s="41">
        <f t="shared" si="200"/>
        <v>0</v>
      </c>
      <c r="CD507" s="42">
        <f t="shared" si="201"/>
        <v>0</v>
      </c>
      <c r="CH507" s="41">
        <f t="shared" si="202"/>
        <v>0</v>
      </c>
      <c r="CI507" s="42">
        <f t="shared" si="203"/>
        <v>0</v>
      </c>
    </row>
    <row r="508" spans="23:87" x14ac:dyDescent="0.25">
      <c r="W508" s="20" t="str">
        <f t="shared" si="204"/>
        <v/>
      </c>
      <c r="X508" s="10">
        <f t="shared" si="205"/>
        <v>501</v>
      </c>
      <c r="Y508" s="10" t="s">
        <v>734</v>
      </c>
      <c r="Z508" s="13" t="str">
        <f t="shared" si="206"/>
        <v/>
      </c>
      <c r="AA508" s="13" t="str">
        <f t="shared" si="207"/>
        <v/>
      </c>
      <c r="AB508" s="20" t="str">
        <f t="shared" si="208"/>
        <v/>
      </c>
      <c r="AC508" s="10">
        <f t="shared" si="209"/>
        <v>501</v>
      </c>
      <c r="AD508" s="10" t="s">
        <v>734</v>
      </c>
      <c r="AE508" s="13" t="str">
        <f t="shared" si="210"/>
        <v/>
      </c>
      <c r="AF508" s="14" t="str">
        <f t="shared" si="211"/>
        <v/>
      </c>
      <c r="AG508" s="13"/>
      <c r="AH508" s="20" t="str">
        <f t="shared" si="212"/>
        <v/>
      </c>
      <c r="AI508" s="10">
        <f t="shared" si="213"/>
        <v>501</v>
      </c>
      <c r="AJ508" s="10" t="s">
        <v>734</v>
      </c>
      <c r="AK508" s="13" t="str">
        <f t="shared" si="214"/>
        <v/>
      </c>
      <c r="AL508" s="13" t="str">
        <f t="shared" si="215"/>
        <v/>
      </c>
      <c r="AM508" s="20" t="str">
        <f t="shared" si="216"/>
        <v/>
      </c>
      <c r="AN508" s="10">
        <f t="shared" si="217"/>
        <v>501</v>
      </c>
      <c r="AO508" s="10" t="s">
        <v>734</v>
      </c>
      <c r="AP508" s="13" t="str">
        <f t="shared" si="218"/>
        <v/>
      </c>
      <c r="AQ508" s="14" t="str">
        <f t="shared" si="219"/>
        <v/>
      </c>
      <c r="BS508" s="41">
        <f t="shared" si="196"/>
        <v>0</v>
      </c>
      <c r="BT508" s="42">
        <f t="shared" si="197"/>
        <v>0</v>
      </c>
      <c r="BX508" s="41">
        <f t="shared" si="198"/>
        <v>0</v>
      </c>
      <c r="BY508" s="42">
        <f t="shared" si="199"/>
        <v>0</v>
      </c>
      <c r="CC508" s="41">
        <f t="shared" si="200"/>
        <v>0</v>
      </c>
      <c r="CD508" s="42">
        <f t="shared" si="201"/>
        <v>0</v>
      </c>
      <c r="CH508" s="41">
        <f t="shared" si="202"/>
        <v>0</v>
      </c>
      <c r="CI508" s="42">
        <f t="shared" si="203"/>
        <v>0</v>
      </c>
    </row>
    <row r="509" spans="23:87" x14ac:dyDescent="0.25">
      <c r="W509" s="20" t="str">
        <f t="shared" si="204"/>
        <v/>
      </c>
      <c r="X509" s="10">
        <f t="shared" si="205"/>
        <v>502</v>
      </c>
      <c r="Y509" s="10" t="s">
        <v>735</v>
      </c>
      <c r="Z509" s="13" t="str">
        <f t="shared" si="206"/>
        <v/>
      </c>
      <c r="AA509" s="13" t="str">
        <f t="shared" si="207"/>
        <v/>
      </c>
      <c r="AB509" s="20" t="str">
        <f t="shared" si="208"/>
        <v/>
      </c>
      <c r="AC509" s="10">
        <f t="shared" si="209"/>
        <v>502</v>
      </c>
      <c r="AD509" s="10" t="s">
        <v>735</v>
      </c>
      <c r="AE509" s="13" t="str">
        <f t="shared" si="210"/>
        <v/>
      </c>
      <c r="AF509" s="14" t="str">
        <f t="shared" si="211"/>
        <v/>
      </c>
      <c r="AG509" s="13"/>
      <c r="AH509" s="20" t="str">
        <f t="shared" si="212"/>
        <v/>
      </c>
      <c r="AI509" s="10">
        <f t="shared" si="213"/>
        <v>502</v>
      </c>
      <c r="AJ509" s="10" t="s">
        <v>735</v>
      </c>
      <c r="AK509" s="13" t="str">
        <f t="shared" si="214"/>
        <v/>
      </c>
      <c r="AL509" s="13" t="str">
        <f t="shared" si="215"/>
        <v/>
      </c>
      <c r="AM509" s="20" t="str">
        <f t="shared" si="216"/>
        <v/>
      </c>
      <c r="AN509" s="10">
        <f t="shared" si="217"/>
        <v>502</v>
      </c>
      <c r="AO509" s="10" t="s">
        <v>735</v>
      </c>
      <c r="AP509" s="13" t="str">
        <f t="shared" si="218"/>
        <v/>
      </c>
      <c r="AQ509" s="14" t="str">
        <f t="shared" si="219"/>
        <v/>
      </c>
      <c r="BS509" s="41">
        <f t="shared" si="196"/>
        <v>0</v>
      </c>
      <c r="BT509" s="42">
        <f t="shared" si="197"/>
        <v>0</v>
      </c>
      <c r="BX509" s="41">
        <f t="shared" si="198"/>
        <v>0</v>
      </c>
      <c r="BY509" s="42">
        <f t="shared" si="199"/>
        <v>0</v>
      </c>
      <c r="CC509" s="41">
        <f t="shared" si="200"/>
        <v>0</v>
      </c>
      <c r="CD509" s="42">
        <f t="shared" si="201"/>
        <v>0</v>
      </c>
      <c r="CH509" s="41">
        <f t="shared" si="202"/>
        <v>0</v>
      </c>
      <c r="CI509" s="42">
        <f t="shared" si="203"/>
        <v>0</v>
      </c>
    </row>
    <row r="510" spans="23:87" x14ac:dyDescent="0.25">
      <c r="W510" s="20" t="str">
        <f t="shared" si="204"/>
        <v/>
      </c>
      <c r="X510" s="10">
        <f t="shared" si="205"/>
        <v>503</v>
      </c>
      <c r="Y510" s="10" t="s">
        <v>736</v>
      </c>
      <c r="Z510" s="13" t="str">
        <f t="shared" si="206"/>
        <v/>
      </c>
      <c r="AA510" s="13" t="str">
        <f t="shared" si="207"/>
        <v/>
      </c>
      <c r="AB510" s="20" t="str">
        <f t="shared" si="208"/>
        <v/>
      </c>
      <c r="AC510" s="10">
        <f t="shared" si="209"/>
        <v>503</v>
      </c>
      <c r="AD510" s="10" t="s">
        <v>736</v>
      </c>
      <c r="AE510" s="13" t="str">
        <f t="shared" si="210"/>
        <v/>
      </c>
      <c r="AF510" s="14" t="str">
        <f t="shared" si="211"/>
        <v/>
      </c>
      <c r="AG510" s="13"/>
      <c r="AH510" s="20" t="str">
        <f t="shared" si="212"/>
        <v/>
      </c>
      <c r="AI510" s="10">
        <f t="shared" si="213"/>
        <v>503</v>
      </c>
      <c r="AJ510" s="10" t="s">
        <v>736</v>
      </c>
      <c r="AK510" s="13" t="str">
        <f t="shared" si="214"/>
        <v/>
      </c>
      <c r="AL510" s="13" t="str">
        <f t="shared" si="215"/>
        <v/>
      </c>
      <c r="AM510" s="20" t="str">
        <f t="shared" si="216"/>
        <v/>
      </c>
      <c r="AN510" s="10">
        <f t="shared" si="217"/>
        <v>503</v>
      </c>
      <c r="AO510" s="10" t="s">
        <v>736</v>
      </c>
      <c r="AP510" s="13" t="str">
        <f t="shared" si="218"/>
        <v/>
      </c>
      <c r="AQ510" s="14" t="str">
        <f t="shared" si="219"/>
        <v/>
      </c>
      <c r="BS510" s="41">
        <f t="shared" si="196"/>
        <v>0</v>
      </c>
      <c r="BT510" s="42">
        <f t="shared" si="197"/>
        <v>0</v>
      </c>
      <c r="BX510" s="41">
        <f t="shared" si="198"/>
        <v>0</v>
      </c>
      <c r="BY510" s="42">
        <f t="shared" si="199"/>
        <v>0</v>
      </c>
      <c r="CC510" s="41">
        <f t="shared" si="200"/>
        <v>0</v>
      </c>
      <c r="CD510" s="42">
        <f t="shared" si="201"/>
        <v>0</v>
      </c>
      <c r="CH510" s="41">
        <f t="shared" si="202"/>
        <v>0</v>
      </c>
      <c r="CI510" s="42">
        <f t="shared" si="203"/>
        <v>0</v>
      </c>
    </row>
    <row r="511" spans="23:87" x14ac:dyDescent="0.25">
      <c r="W511" s="20" t="str">
        <f t="shared" si="204"/>
        <v/>
      </c>
      <c r="X511" s="10">
        <f t="shared" si="205"/>
        <v>504</v>
      </c>
      <c r="Y511" s="10" t="s">
        <v>737</v>
      </c>
      <c r="Z511" s="13" t="str">
        <f t="shared" si="206"/>
        <v/>
      </c>
      <c r="AA511" s="13" t="str">
        <f t="shared" si="207"/>
        <v/>
      </c>
      <c r="AB511" s="20" t="str">
        <f t="shared" si="208"/>
        <v/>
      </c>
      <c r="AC511" s="10">
        <f t="shared" si="209"/>
        <v>504</v>
      </c>
      <c r="AD511" s="10" t="s">
        <v>737</v>
      </c>
      <c r="AE511" s="13" t="str">
        <f t="shared" si="210"/>
        <v/>
      </c>
      <c r="AF511" s="14" t="str">
        <f t="shared" si="211"/>
        <v/>
      </c>
      <c r="AG511" s="13"/>
      <c r="AH511" s="20" t="str">
        <f t="shared" si="212"/>
        <v/>
      </c>
      <c r="AI511" s="10">
        <f t="shared" si="213"/>
        <v>504</v>
      </c>
      <c r="AJ511" s="10" t="s">
        <v>737</v>
      </c>
      <c r="AK511" s="13" t="str">
        <f t="shared" si="214"/>
        <v/>
      </c>
      <c r="AL511" s="13" t="str">
        <f t="shared" si="215"/>
        <v/>
      </c>
      <c r="AM511" s="20" t="str">
        <f t="shared" si="216"/>
        <v/>
      </c>
      <c r="AN511" s="10">
        <f t="shared" si="217"/>
        <v>504</v>
      </c>
      <c r="AO511" s="10" t="s">
        <v>737</v>
      </c>
      <c r="AP511" s="13" t="str">
        <f t="shared" si="218"/>
        <v/>
      </c>
      <c r="AQ511" s="14" t="str">
        <f t="shared" si="219"/>
        <v/>
      </c>
      <c r="BS511" s="41">
        <f t="shared" si="196"/>
        <v>0</v>
      </c>
      <c r="BT511" s="42">
        <f t="shared" si="197"/>
        <v>0</v>
      </c>
      <c r="BX511" s="41">
        <f t="shared" si="198"/>
        <v>0</v>
      </c>
      <c r="BY511" s="42">
        <f t="shared" si="199"/>
        <v>0</v>
      </c>
      <c r="CC511" s="41">
        <f t="shared" si="200"/>
        <v>0</v>
      </c>
      <c r="CD511" s="42">
        <f t="shared" si="201"/>
        <v>0</v>
      </c>
      <c r="CH511" s="41">
        <f t="shared" si="202"/>
        <v>0</v>
      </c>
      <c r="CI511" s="42">
        <f t="shared" si="203"/>
        <v>0</v>
      </c>
    </row>
    <row r="512" spans="23:87" x14ac:dyDescent="0.25">
      <c r="W512" s="20" t="str">
        <f t="shared" si="204"/>
        <v/>
      </c>
      <c r="X512" s="10">
        <f t="shared" si="205"/>
        <v>505</v>
      </c>
      <c r="Y512" s="10" t="s">
        <v>738</v>
      </c>
      <c r="Z512" s="13" t="str">
        <f t="shared" si="206"/>
        <v/>
      </c>
      <c r="AA512" s="13" t="str">
        <f t="shared" si="207"/>
        <v/>
      </c>
      <c r="AB512" s="20" t="str">
        <f t="shared" si="208"/>
        <v/>
      </c>
      <c r="AC512" s="10">
        <f t="shared" si="209"/>
        <v>505</v>
      </c>
      <c r="AD512" s="10" t="s">
        <v>738</v>
      </c>
      <c r="AE512" s="13" t="str">
        <f t="shared" si="210"/>
        <v/>
      </c>
      <c r="AF512" s="14" t="str">
        <f t="shared" si="211"/>
        <v/>
      </c>
      <c r="AG512" s="13"/>
      <c r="AH512" s="20" t="str">
        <f t="shared" si="212"/>
        <v/>
      </c>
      <c r="AI512" s="10">
        <f t="shared" si="213"/>
        <v>505</v>
      </c>
      <c r="AJ512" s="10" t="s">
        <v>738</v>
      </c>
      <c r="AK512" s="13" t="str">
        <f t="shared" si="214"/>
        <v/>
      </c>
      <c r="AL512" s="13" t="str">
        <f t="shared" si="215"/>
        <v/>
      </c>
      <c r="AM512" s="20" t="str">
        <f t="shared" si="216"/>
        <v/>
      </c>
      <c r="AN512" s="10">
        <f t="shared" si="217"/>
        <v>505</v>
      </c>
      <c r="AO512" s="10" t="s">
        <v>738</v>
      </c>
      <c r="AP512" s="13" t="str">
        <f t="shared" si="218"/>
        <v/>
      </c>
      <c r="AQ512" s="14" t="str">
        <f t="shared" si="219"/>
        <v/>
      </c>
      <c r="BS512" s="41">
        <f t="shared" si="196"/>
        <v>0</v>
      </c>
      <c r="BT512" s="42">
        <f t="shared" si="197"/>
        <v>0</v>
      </c>
      <c r="BX512" s="41">
        <f t="shared" si="198"/>
        <v>0</v>
      </c>
      <c r="BY512" s="42">
        <f t="shared" si="199"/>
        <v>0</v>
      </c>
      <c r="CC512" s="41">
        <f t="shared" si="200"/>
        <v>0</v>
      </c>
      <c r="CD512" s="42">
        <f t="shared" si="201"/>
        <v>0</v>
      </c>
      <c r="CH512" s="41">
        <f t="shared" si="202"/>
        <v>0</v>
      </c>
      <c r="CI512" s="42">
        <f t="shared" si="203"/>
        <v>0</v>
      </c>
    </row>
    <row r="513" spans="23:87" x14ac:dyDescent="0.25">
      <c r="W513" s="20" t="str">
        <f t="shared" si="204"/>
        <v/>
      </c>
      <c r="X513" s="10">
        <f t="shared" si="205"/>
        <v>506</v>
      </c>
      <c r="Y513" s="10" t="s">
        <v>739</v>
      </c>
      <c r="Z513" s="13" t="str">
        <f t="shared" si="206"/>
        <v/>
      </c>
      <c r="AA513" s="13" t="str">
        <f t="shared" si="207"/>
        <v/>
      </c>
      <c r="AB513" s="20" t="str">
        <f t="shared" si="208"/>
        <v/>
      </c>
      <c r="AC513" s="10">
        <f t="shared" si="209"/>
        <v>506</v>
      </c>
      <c r="AD513" s="10" t="s">
        <v>739</v>
      </c>
      <c r="AE513" s="13" t="str">
        <f t="shared" si="210"/>
        <v/>
      </c>
      <c r="AF513" s="14" t="str">
        <f t="shared" si="211"/>
        <v/>
      </c>
      <c r="AG513" s="13"/>
      <c r="AH513" s="20" t="str">
        <f t="shared" si="212"/>
        <v/>
      </c>
      <c r="AI513" s="10">
        <f t="shared" si="213"/>
        <v>506</v>
      </c>
      <c r="AJ513" s="10" t="s">
        <v>739</v>
      </c>
      <c r="AK513" s="13" t="str">
        <f t="shared" si="214"/>
        <v/>
      </c>
      <c r="AL513" s="13" t="str">
        <f t="shared" si="215"/>
        <v/>
      </c>
      <c r="AM513" s="20" t="str">
        <f t="shared" si="216"/>
        <v/>
      </c>
      <c r="AN513" s="10">
        <f t="shared" si="217"/>
        <v>506</v>
      </c>
      <c r="AO513" s="10" t="s">
        <v>739</v>
      </c>
      <c r="AP513" s="13" t="str">
        <f t="shared" si="218"/>
        <v/>
      </c>
      <c r="AQ513" s="14" t="str">
        <f t="shared" si="219"/>
        <v/>
      </c>
      <c r="BS513" s="41">
        <f t="shared" si="196"/>
        <v>0</v>
      </c>
      <c r="BT513" s="42">
        <f t="shared" si="197"/>
        <v>0</v>
      </c>
      <c r="BX513" s="41">
        <f t="shared" si="198"/>
        <v>0</v>
      </c>
      <c r="BY513" s="42">
        <f t="shared" si="199"/>
        <v>0</v>
      </c>
      <c r="CC513" s="41">
        <f t="shared" si="200"/>
        <v>0</v>
      </c>
      <c r="CD513" s="42">
        <f t="shared" si="201"/>
        <v>0</v>
      </c>
      <c r="CH513" s="41">
        <f t="shared" si="202"/>
        <v>0</v>
      </c>
      <c r="CI513" s="42">
        <f t="shared" si="203"/>
        <v>0</v>
      </c>
    </row>
    <row r="514" spans="23:87" x14ac:dyDescent="0.25">
      <c r="W514" s="20" t="str">
        <f t="shared" si="204"/>
        <v/>
      </c>
      <c r="X514" s="10">
        <f t="shared" si="205"/>
        <v>507</v>
      </c>
      <c r="Y514" s="10" t="s">
        <v>740</v>
      </c>
      <c r="Z514" s="13" t="str">
        <f t="shared" si="206"/>
        <v/>
      </c>
      <c r="AA514" s="13" t="str">
        <f t="shared" si="207"/>
        <v/>
      </c>
      <c r="AB514" s="20" t="str">
        <f t="shared" si="208"/>
        <v/>
      </c>
      <c r="AC514" s="10">
        <f t="shared" si="209"/>
        <v>507</v>
      </c>
      <c r="AD514" s="10" t="s">
        <v>740</v>
      </c>
      <c r="AE514" s="13" t="str">
        <f t="shared" si="210"/>
        <v/>
      </c>
      <c r="AF514" s="14" t="str">
        <f t="shared" si="211"/>
        <v/>
      </c>
      <c r="AG514" s="13"/>
      <c r="AH514" s="20" t="str">
        <f t="shared" si="212"/>
        <v/>
      </c>
      <c r="AI514" s="10">
        <f t="shared" si="213"/>
        <v>507</v>
      </c>
      <c r="AJ514" s="10" t="s">
        <v>740</v>
      </c>
      <c r="AK514" s="13" t="str">
        <f t="shared" si="214"/>
        <v/>
      </c>
      <c r="AL514" s="13" t="str">
        <f t="shared" si="215"/>
        <v/>
      </c>
      <c r="AM514" s="20" t="str">
        <f t="shared" si="216"/>
        <v/>
      </c>
      <c r="AN514" s="10">
        <f t="shared" si="217"/>
        <v>507</v>
      </c>
      <c r="AO514" s="10" t="s">
        <v>740</v>
      </c>
      <c r="AP514" s="13" t="str">
        <f t="shared" si="218"/>
        <v/>
      </c>
      <c r="AQ514" s="14" t="str">
        <f t="shared" si="219"/>
        <v/>
      </c>
      <c r="BS514" s="41">
        <f t="shared" si="196"/>
        <v>0</v>
      </c>
      <c r="BT514" s="42">
        <f t="shared" si="197"/>
        <v>0</v>
      </c>
      <c r="BX514" s="41">
        <f t="shared" si="198"/>
        <v>0</v>
      </c>
      <c r="BY514" s="42">
        <f t="shared" si="199"/>
        <v>0</v>
      </c>
      <c r="CC514" s="41">
        <f t="shared" si="200"/>
        <v>0</v>
      </c>
      <c r="CD514" s="42">
        <f t="shared" si="201"/>
        <v>0</v>
      </c>
      <c r="CH514" s="41">
        <f t="shared" si="202"/>
        <v>0</v>
      </c>
      <c r="CI514" s="42">
        <f t="shared" si="203"/>
        <v>0</v>
      </c>
    </row>
    <row r="515" spans="23:87" x14ac:dyDescent="0.25">
      <c r="W515" s="20" t="str">
        <f t="shared" si="204"/>
        <v/>
      </c>
      <c r="X515" s="10">
        <f t="shared" si="205"/>
        <v>508</v>
      </c>
      <c r="Y515" s="10" t="s">
        <v>741</v>
      </c>
      <c r="Z515" s="13" t="str">
        <f t="shared" si="206"/>
        <v/>
      </c>
      <c r="AA515" s="13" t="str">
        <f t="shared" si="207"/>
        <v/>
      </c>
      <c r="AB515" s="20" t="str">
        <f t="shared" si="208"/>
        <v/>
      </c>
      <c r="AC515" s="10">
        <f t="shared" si="209"/>
        <v>508</v>
      </c>
      <c r="AD515" s="10" t="s">
        <v>741</v>
      </c>
      <c r="AE515" s="13" t="str">
        <f t="shared" si="210"/>
        <v/>
      </c>
      <c r="AF515" s="14" t="str">
        <f t="shared" si="211"/>
        <v/>
      </c>
      <c r="AG515" s="13"/>
      <c r="AH515" s="20" t="str">
        <f t="shared" si="212"/>
        <v/>
      </c>
      <c r="AI515" s="10">
        <f t="shared" si="213"/>
        <v>508</v>
      </c>
      <c r="AJ515" s="10" t="s">
        <v>741</v>
      </c>
      <c r="AK515" s="13" t="str">
        <f t="shared" si="214"/>
        <v/>
      </c>
      <c r="AL515" s="13" t="str">
        <f t="shared" si="215"/>
        <v/>
      </c>
      <c r="AM515" s="20" t="str">
        <f t="shared" si="216"/>
        <v/>
      </c>
      <c r="AN515" s="10">
        <f t="shared" si="217"/>
        <v>508</v>
      </c>
      <c r="AO515" s="10" t="s">
        <v>741</v>
      </c>
      <c r="AP515" s="13" t="str">
        <f t="shared" si="218"/>
        <v/>
      </c>
      <c r="AQ515" s="14" t="str">
        <f t="shared" si="219"/>
        <v/>
      </c>
      <c r="BS515" s="41">
        <f t="shared" si="196"/>
        <v>0</v>
      </c>
      <c r="BT515" s="42">
        <f t="shared" si="197"/>
        <v>0</v>
      </c>
      <c r="BX515" s="41">
        <f t="shared" si="198"/>
        <v>0</v>
      </c>
      <c r="BY515" s="42">
        <f t="shared" si="199"/>
        <v>0</v>
      </c>
      <c r="CC515" s="41">
        <f t="shared" si="200"/>
        <v>0</v>
      </c>
      <c r="CD515" s="42">
        <f t="shared" si="201"/>
        <v>0</v>
      </c>
      <c r="CH515" s="41">
        <f t="shared" si="202"/>
        <v>0</v>
      </c>
      <c r="CI515" s="42">
        <f t="shared" si="203"/>
        <v>0</v>
      </c>
    </row>
    <row r="516" spans="23:87" x14ac:dyDescent="0.25">
      <c r="W516" s="20" t="str">
        <f t="shared" si="204"/>
        <v/>
      </c>
      <c r="X516" s="10">
        <f t="shared" si="205"/>
        <v>509</v>
      </c>
      <c r="Y516" s="10" t="s">
        <v>742</v>
      </c>
      <c r="Z516" s="13" t="str">
        <f t="shared" si="206"/>
        <v/>
      </c>
      <c r="AA516" s="13" t="str">
        <f t="shared" si="207"/>
        <v/>
      </c>
      <c r="AB516" s="20" t="str">
        <f t="shared" si="208"/>
        <v/>
      </c>
      <c r="AC516" s="10">
        <f t="shared" si="209"/>
        <v>509</v>
      </c>
      <c r="AD516" s="10" t="s">
        <v>742</v>
      </c>
      <c r="AE516" s="13" t="str">
        <f t="shared" si="210"/>
        <v/>
      </c>
      <c r="AF516" s="14" t="str">
        <f t="shared" si="211"/>
        <v/>
      </c>
      <c r="AG516" s="13"/>
      <c r="AH516" s="20" t="str">
        <f t="shared" si="212"/>
        <v/>
      </c>
      <c r="AI516" s="10">
        <f t="shared" si="213"/>
        <v>509</v>
      </c>
      <c r="AJ516" s="10" t="s">
        <v>742</v>
      </c>
      <c r="AK516" s="13" t="str">
        <f t="shared" si="214"/>
        <v/>
      </c>
      <c r="AL516" s="13" t="str">
        <f t="shared" si="215"/>
        <v/>
      </c>
      <c r="AM516" s="20" t="str">
        <f t="shared" si="216"/>
        <v/>
      </c>
      <c r="AN516" s="10">
        <f t="shared" si="217"/>
        <v>509</v>
      </c>
      <c r="AO516" s="10" t="s">
        <v>742</v>
      </c>
      <c r="AP516" s="13" t="str">
        <f t="shared" si="218"/>
        <v/>
      </c>
      <c r="AQ516" s="14" t="str">
        <f t="shared" si="219"/>
        <v/>
      </c>
      <c r="BS516" s="41">
        <f t="shared" si="196"/>
        <v>0</v>
      </c>
      <c r="BT516" s="42">
        <f t="shared" si="197"/>
        <v>0</v>
      </c>
      <c r="BX516" s="41">
        <f t="shared" si="198"/>
        <v>0</v>
      </c>
      <c r="BY516" s="42">
        <f t="shared" si="199"/>
        <v>0</v>
      </c>
      <c r="CC516" s="41">
        <f t="shared" si="200"/>
        <v>0</v>
      </c>
      <c r="CD516" s="42">
        <f t="shared" si="201"/>
        <v>0</v>
      </c>
      <c r="CH516" s="41">
        <f t="shared" si="202"/>
        <v>0</v>
      </c>
      <c r="CI516" s="42">
        <f t="shared" si="203"/>
        <v>0</v>
      </c>
    </row>
    <row r="517" spans="23:87" x14ac:dyDescent="0.25">
      <c r="W517" s="20" t="str">
        <f t="shared" si="204"/>
        <v/>
      </c>
      <c r="X517" s="10">
        <f t="shared" si="205"/>
        <v>510</v>
      </c>
      <c r="Y517" s="10" t="s">
        <v>743</v>
      </c>
      <c r="Z517" s="13" t="str">
        <f t="shared" si="206"/>
        <v/>
      </c>
      <c r="AA517" s="13" t="str">
        <f t="shared" si="207"/>
        <v/>
      </c>
      <c r="AB517" s="20" t="str">
        <f t="shared" si="208"/>
        <v/>
      </c>
      <c r="AC517" s="10">
        <f t="shared" si="209"/>
        <v>510</v>
      </c>
      <c r="AD517" s="10" t="s">
        <v>743</v>
      </c>
      <c r="AE517" s="13" t="str">
        <f t="shared" si="210"/>
        <v/>
      </c>
      <c r="AF517" s="14" t="str">
        <f t="shared" si="211"/>
        <v/>
      </c>
      <c r="AG517" s="13"/>
      <c r="AH517" s="20" t="str">
        <f t="shared" si="212"/>
        <v/>
      </c>
      <c r="AI517" s="10">
        <f t="shared" si="213"/>
        <v>510</v>
      </c>
      <c r="AJ517" s="10" t="s">
        <v>743</v>
      </c>
      <c r="AK517" s="13" t="str">
        <f t="shared" si="214"/>
        <v/>
      </c>
      <c r="AL517" s="13" t="str">
        <f t="shared" si="215"/>
        <v/>
      </c>
      <c r="AM517" s="20" t="str">
        <f t="shared" si="216"/>
        <v/>
      </c>
      <c r="AN517" s="10">
        <f t="shared" si="217"/>
        <v>510</v>
      </c>
      <c r="AO517" s="10" t="s">
        <v>743</v>
      </c>
      <c r="AP517" s="13" t="str">
        <f t="shared" si="218"/>
        <v/>
      </c>
      <c r="AQ517" s="14" t="str">
        <f t="shared" si="219"/>
        <v/>
      </c>
      <c r="BS517" s="41">
        <f t="shared" si="196"/>
        <v>0</v>
      </c>
      <c r="BT517" s="42">
        <f t="shared" si="197"/>
        <v>0</v>
      </c>
      <c r="BX517" s="41">
        <f t="shared" si="198"/>
        <v>0</v>
      </c>
      <c r="BY517" s="42">
        <f t="shared" si="199"/>
        <v>0</v>
      </c>
      <c r="CC517" s="41">
        <f t="shared" si="200"/>
        <v>0</v>
      </c>
      <c r="CD517" s="42">
        <f t="shared" si="201"/>
        <v>0</v>
      </c>
      <c r="CH517" s="41">
        <f t="shared" si="202"/>
        <v>0</v>
      </c>
      <c r="CI517" s="42">
        <f t="shared" si="203"/>
        <v>0</v>
      </c>
    </row>
    <row r="518" spans="23:87" x14ac:dyDescent="0.25">
      <c r="W518" s="20" t="str">
        <f t="shared" si="204"/>
        <v/>
      </c>
      <c r="X518" s="10">
        <f t="shared" si="205"/>
        <v>511</v>
      </c>
      <c r="Y518" s="10" t="s">
        <v>744</v>
      </c>
      <c r="Z518" s="13" t="str">
        <f t="shared" si="206"/>
        <v/>
      </c>
      <c r="AA518" s="13" t="str">
        <f t="shared" si="207"/>
        <v/>
      </c>
      <c r="AB518" s="20" t="str">
        <f t="shared" si="208"/>
        <v/>
      </c>
      <c r="AC518" s="10">
        <f t="shared" si="209"/>
        <v>511</v>
      </c>
      <c r="AD518" s="10" t="s">
        <v>744</v>
      </c>
      <c r="AE518" s="13" t="str">
        <f t="shared" si="210"/>
        <v/>
      </c>
      <c r="AF518" s="14" t="str">
        <f t="shared" si="211"/>
        <v/>
      </c>
      <c r="AG518" s="13"/>
      <c r="AH518" s="20" t="str">
        <f t="shared" si="212"/>
        <v/>
      </c>
      <c r="AI518" s="10">
        <f t="shared" si="213"/>
        <v>511</v>
      </c>
      <c r="AJ518" s="10" t="s">
        <v>744</v>
      </c>
      <c r="AK518" s="13" t="str">
        <f t="shared" si="214"/>
        <v/>
      </c>
      <c r="AL518" s="13" t="str">
        <f t="shared" si="215"/>
        <v/>
      </c>
      <c r="AM518" s="20" t="str">
        <f t="shared" si="216"/>
        <v/>
      </c>
      <c r="AN518" s="10">
        <f t="shared" si="217"/>
        <v>511</v>
      </c>
      <c r="AO518" s="10" t="s">
        <v>744</v>
      </c>
      <c r="AP518" s="13" t="str">
        <f t="shared" si="218"/>
        <v/>
      </c>
      <c r="AQ518" s="14" t="str">
        <f t="shared" si="219"/>
        <v/>
      </c>
      <c r="BS518" s="41">
        <f t="shared" si="196"/>
        <v>0</v>
      </c>
      <c r="BT518" s="42">
        <f t="shared" si="197"/>
        <v>0</v>
      </c>
      <c r="BX518" s="41">
        <f t="shared" si="198"/>
        <v>0</v>
      </c>
      <c r="BY518" s="42">
        <f t="shared" si="199"/>
        <v>0</v>
      </c>
      <c r="CC518" s="41">
        <f t="shared" si="200"/>
        <v>0</v>
      </c>
      <c r="CD518" s="42">
        <f t="shared" si="201"/>
        <v>0</v>
      </c>
      <c r="CH518" s="41">
        <f t="shared" si="202"/>
        <v>0</v>
      </c>
      <c r="CI518" s="42">
        <f t="shared" si="203"/>
        <v>0</v>
      </c>
    </row>
    <row r="519" spans="23:87" x14ac:dyDescent="0.25">
      <c r="W519" s="20" t="str">
        <f t="shared" si="204"/>
        <v/>
      </c>
      <c r="X519" s="10">
        <f t="shared" si="205"/>
        <v>512</v>
      </c>
      <c r="Y519" s="10" t="s">
        <v>745</v>
      </c>
      <c r="Z519" s="13" t="str">
        <f t="shared" si="206"/>
        <v/>
      </c>
      <c r="AA519" s="13" t="str">
        <f t="shared" si="207"/>
        <v/>
      </c>
      <c r="AB519" s="20" t="str">
        <f t="shared" si="208"/>
        <v/>
      </c>
      <c r="AC519" s="10">
        <f t="shared" si="209"/>
        <v>512</v>
      </c>
      <c r="AD519" s="10" t="s">
        <v>745</v>
      </c>
      <c r="AE519" s="13" t="str">
        <f t="shared" si="210"/>
        <v/>
      </c>
      <c r="AF519" s="14" t="str">
        <f t="shared" si="211"/>
        <v/>
      </c>
      <c r="AG519" s="13"/>
      <c r="AH519" s="20" t="str">
        <f t="shared" si="212"/>
        <v/>
      </c>
      <c r="AI519" s="10">
        <f t="shared" si="213"/>
        <v>512</v>
      </c>
      <c r="AJ519" s="10" t="s">
        <v>745</v>
      </c>
      <c r="AK519" s="13" t="str">
        <f t="shared" si="214"/>
        <v/>
      </c>
      <c r="AL519" s="13" t="str">
        <f t="shared" si="215"/>
        <v/>
      </c>
      <c r="AM519" s="20" t="str">
        <f t="shared" si="216"/>
        <v/>
      </c>
      <c r="AN519" s="10">
        <f t="shared" si="217"/>
        <v>512</v>
      </c>
      <c r="AO519" s="10" t="s">
        <v>745</v>
      </c>
      <c r="AP519" s="13" t="str">
        <f t="shared" si="218"/>
        <v/>
      </c>
      <c r="AQ519" s="14" t="str">
        <f t="shared" si="219"/>
        <v/>
      </c>
      <c r="BS519" s="41">
        <f t="shared" si="196"/>
        <v>0</v>
      </c>
      <c r="BT519" s="42">
        <f t="shared" si="197"/>
        <v>0</v>
      </c>
      <c r="BX519" s="41">
        <f t="shared" si="198"/>
        <v>0</v>
      </c>
      <c r="BY519" s="42">
        <f t="shared" si="199"/>
        <v>0</v>
      </c>
      <c r="CC519" s="41">
        <f t="shared" si="200"/>
        <v>0</v>
      </c>
      <c r="CD519" s="42">
        <f t="shared" si="201"/>
        <v>0</v>
      </c>
      <c r="CH519" s="41">
        <f t="shared" si="202"/>
        <v>0</v>
      </c>
      <c r="CI519" s="42">
        <f t="shared" si="203"/>
        <v>0</v>
      </c>
    </row>
    <row r="520" spans="23:87" x14ac:dyDescent="0.25">
      <c r="W520" s="20" t="str">
        <f t="shared" si="204"/>
        <v/>
      </c>
      <c r="X520" s="10">
        <f t="shared" si="205"/>
        <v>513</v>
      </c>
      <c r="Y520" s="10" t="s">
        <v>746</v>
      </c>
      <c r="Z520" s="13" t="str">
        <f t="shared" si="206"/>
        <v/>
      </c>
      <c r="AA520" s="13" t="str">
        <f t="shared" si="207"/>
        <v/>
      </c>
      <c r="AB520" s="20" t="str">
        <f t="shared" si="208"/>
        <v/>
      </c>
      <c r="AC520" s="10">
        <f t="shared" si="209"/>
        <v>513</v>
      </c>
      <c r="AD520" s="10" t="s">
        <v>746</v>
      </c>
      <c r="AE520" s="13" t="str">
        <f t="shared" si="210"/>
        <v/>
      </c>
      <c r="AF520" s="14" t="str">
        <f t="shared" si="211"/>
        <v/>
      </c>
      <c r="AG520" s="13"/>
      <c r="AH520" s="20" t="str">
        <f t="shared" si="212"/>
        <v/>
      </c>
      <c r="AI520" s="10">
        <f t="shared" si="213"/>
        <v>513</v>
      </c>
      <c r="AJ520" s="10" t="s">
        <v>746</v>
      </c>
      <c r="AK520" s="13" t="str">
        <f t="shared" si="214"/>
        <v/>
      </c>
      <c r="AL520" s="13" t="str">
        <f t="shared" si="215"/>
        <v/>
      </c>
      <c r="AM520" s="20" t="str">
        <f t="shared" si="216"/>
        <v/>
      </c>
      <c r="AN520" s="10">
        <f t="shared" si="217"/>
        <v>513</v>
      </c>
      <c r="AO520" s="10" t="s">
        <v>746</v>
      </c>
      <c r="AP520" s="13" t="str">
        <f t="shared" si="218"/>
        <v/>
      </c>
      <c r="AQ520" s="14" t="str">
        <f t="shared" si="219"/>
        <v/>
      </c>
      <c r="BS520" s="41">
        <f t="shared" si="196"/>
        <v>0</v>
      </c>
      <c r="BT520" s="42">
        <f t="shared" si="197"/>
        <v>0</v>
      </c>
      <c r="BX520" s="41">
        <f t="shared" si="198"/>
        <v>0</v>
      </c>
      <c r="BY520" s="42">
        <f t="shared" si="199"/>
        <v>0</v>
      </c>
      <c r="CC520" s="41">
        <f t="shared" si="200"/>
        <v>0</v>
      </c>
      <c r="CD520" s="42">
        <f t="shared" si="201"/>
        <v>0</v>
      </c>
      <c r="CH520" s="41">
        <f t="shared" si="202"/>
        <v>0</v>
      </c>
      <c r="CI520" s="42">
        <f t="shared" si="203"/>
        <v>0</v>
      </c>
    </row>
    <row r="521" spans="23:87" x14ac:dyDescent="0.25">
      <c r="W521" s="20" t="str">
        <f t="shared" si="204"/>
        <v/>
      </c>
      <c r="X521" s="10">
        <f t="shared" si="205"/>
        <v>514</v>
      </c>
      <c r="Y521" s="10" t="s">
        <v>747</v>
      </c>
      <c r="Z521" s="13" t="str">
        <f t="shared" si="206"/>
        <v/>
      </c>
      <c r="AA521" s="13" t="str">
        <f t="shared" si="207"/>
        <v/>
      </c>
      <c r="AB521" s="20" t="str">
        <f t="shared" si="208"/>
        <v/>
      </c>
      <c r="AC521" s="10">
        <f t="shared" si="209"/>
        <v>514</v>
      </c>
      <c r="AD521" s="10" t="s">
        <v>747</v>
      </c>
      <c r="AE521" s="13" t="str">
        <f t="shared" si="210"/>
        <v/>
      </c>
      <c r="AF521" s="14" t="str">
        <f t="shared" si="211"/>
        <v/>
      </c>
      <c r="AG521" s="13"/>
      <c r="AH521" s="20" t="str">
        <f t="shared" si="212"/>
        <v/>
      </c>
      <c r="AI521" s="10">
        <f t="shared" si="213"/>
        <v>514</v>
      </c>
      <c r="AJ521" s="10" t="s">
        <v>747</v>
      </c>
      <c r="AK521" s="13" t="str">
        <f t="shared" si="214"/>
        <v/>
      </c>
      <c r="AL521" s="13" t="str">
        <f t="shared" si="215"/>
        <v/>
      </c>
      <c r="AM521" s="20" t="str">
        <f t="shared" si="216"/>
        <v/>
      </c>
      <c r="AN521" s="10">
        <f t="shared" si="217"/>
        <v>514</v>
      </c>
      <c r="AO521" s="10" t="s">
        <v>747</v>
      </c>
      <c r="AP521" s="13" t="str">
        <f t="shared" si="218"/>
        <v/>
      </c>
      <c r="AQ521" s="14" t="str">
        <f t="shared" si="219"/>
        <v/>
      </c>
      <c r="BS521" s="41">
        <f t="shared" si="196"/>
        <v>0</v>
      </c>
      <c r="BT521" s="42">
        <f t="shared" si="197"/>
        <v>0</v>
      </c>
      <c r="BX521" s="41">
        <f t="shared" si="198"/>
        <v>0</v>
      </c>
      <c r="BY521" s="42">
        <f t="shared" si="199"/>
        <v>0</v>
      </c>
      <c r="CC521" s="41">
        <f t="shared" si="200"/>
        <v>0</v>
      </c>
      <c r="CD521" s="42">
        <f t="shared" si="201"/>
        <v>0</v>
      </c>
      <c r="CH521" s="41">
        <f t="shared" si="202"/>
        <v>0</v>
      </c>
      <c r="CI521" s="42">
        <f t="shared" si="203"/>
        <v>0</v>
      </c>
    </row>
    <row r="522" spans="23:87" x14ac:dyDescent="0.25">
      <c r="W522" s="20" t="str">
        <f t="shared" si="204"/>
        <v/>
      </c>
      <c r="X522" s="10">
        <f t="shared" si="205"/>
        <v>515</v>
      </c>
      <c r="Y522" s="10" t="s">
        <v>748</v>
      </c>
      <c r="Z522" s="13" t="str">
        <f t="shared" si="206"/>
        <v/>
      </c>
      <c r="AA522" s="13" t="str">
        <f t="shared" si="207"/>
        <v/>
      </c>
      <c r="AB522" s="20" t="str">
        <f t="shared" si="208"/>
        <v/>
      </c>
      <c r="AC522" s="10">
        <f t="shared" si="209"/>
        <v>515</v>
      </c>
      <c r="AD522" s="10" t="s">
        <v>748</v>
      </c>
      <c r="AE522" s="13" t="str">
        <f t="shared" si="210"/>
        <v/>
      </c>
      <c r="AF522" s="14" t="str">
        <f t="shared" si="211"/>
        <v/>
      </c>
      <c r="AG522" s="13"/>
      <c r="AH522" s="20" t="str">
        <f t="shared" si="212"/>
        <v/>
      </c>
      <c r="AI522" s="10">
        <f t="shared" si="213"/>
        <v>515</v>
      </c>
      <c r="AJ522" s="10" t="s">
        <v>748</v>
      </c>
      <c r="AK522" s="13" t="str">
        <f t="shared" si="214"/>
        <v/>
      </c>
      <c r="AL522" s="13" t="str">
        <f t="shared" si="215"/>
        <v/>
      </c>
      <c r="AM522" s="20" t="str">
        <f t="shared" si="216"/>
        <v/>
      </c>
      <c r="AN522" s="10">
        <f t="shared" si="217"/>
        <v>515</v>
      </c>
      <c r="AO522" s="10" t="s">
        <v>748</v>
      </c>
      <c r="AP522" s="13" t="str">
        <f t="shared" si="218"/>
        <v/>
      </c>
      <c r="AQ522" s="14" t="str">
        <f t="shared" si="219"/>
        <v/>
      </c>
      <c r="BS522" s="41">
        <f t="shared" ref="BS522:BS585" si="220">BR522</f>
        <v>0</v>
      </c>
      <c r="BT522" s="42">
        <f t="shared" ref="BT522:BT585" si="221">IF(BS522&gt;0,(BS522/100)*LN(100/BS522),0)</f>
        <v>0</v>
      </c>
      <c r="BX522" s="41">
        <f t="shared" ref="BX522:BX585" si="222">BW522</f>
        <v>0</v>
      </c>
      <c r="BY522" s="42">
        <f t="shared" ref="BY522:BY585" si="223">IF(BX522&gt;0,(BX522/100)*LN(100/BX522),0)</f>
        <v>0</v>
      </c>
      <c r="CC522" s="41">
        <f t="shared" ref="CC522:CC585" si="224">CB522</f>
        <v>0</v>
      </c>
      <c r="CD522" s="42">
        <f t="shared" ref="CD522:CD585" si="225">IF(CC522&gt;0,(CC522/100)*LN(100/CC522),0)</f>
        <v>0</v>
      </c>
      <c r="CH522" s="41">
        <f t="shared" ref="CH522:CH585" si="226">CG522</f>
        <v>0</v>
      </c>
      <c r="CI522" s="42">
        <f t="shared" ref="CI522:CI585" si="227">IF(CH522&gt;0,(CH522/100)*LN(100/CH522),0)</f>
        <v>0</v>
      </c>
    </row>
    <row r="523" spans="23:87" x14ac:dyDescent="0.25">
      <c r="W523" s="20" t="str">
        <f t="shared" si="204"/>
        <v/>
      </c>
      <c r="X523" s="10">
        <f t="shared" si="205"/>
        <v>516</v>
      </c>
      <c r="Y523" s="10" t="s">
        <v>749</v>
      </c>
      <c r="Z523" s="13" t="str">
        <f t="shared" si="206"/>
        <v/>
      </c>
      <c r="AA523" s="13" t="str">
        <f t="shared" si="207"/>
        <v/>
      </c>
      <c r="AB523" s="20" t="str">
        <f t="shared" si="208"/>
        <v/>
      </c>
      <c r="AC523" s="10">
        <f t="shared" si="209"/>
        <v>516</v>
      </c>
      <c r="AD523" s="10" t="s">
        <v>749</v>
      </c>
      <c r="AE523" s="13" t="str">
        <f t="shared" si="210"/>
        <v/>
      </c>
      <c r="AF523" s="14" t="str">
        <f t="shared" si="211"/>
        <v/>
      </c>
      <c r="AG523" s="13"/>
      <c r="AH523" s="20" t="str">
        <f t="shared" si="212"/>
        <v/>
      </c>
      <c r="AI523" s="10">
        <f t="shared" si="213"/>
        <v>516</v>
      </c>
      <c r="AJ523" s="10" t="s">
        <v>749</v>
      </c>
      <c r="AK523" s="13" t="str">
        <f t="shared" si="214"/>
        <v/>
      </c>
      <c r="AL523" s="13" t="str">
        <f t="shared" si="215"/>
        <v/>
      </c>
      <c r="AM523" s="20" t="str">
        <f t="shared" si="216"/>
        <v/>
      </c>
      <c r="AN523" s="10">
        <f t="shared" si="217"/>
        <v>516</v>
      </c>
      <c r="AO523" s="10" t="s">
        <v>749</v>
      </c>
      <c r="AP523" s="13" t="str">
        <f t="shared" si="218"/>
        <v/>
      </c>
      <c r="AQ523" s="14" t="str">
        <f t="shared" si="219"/>
        <v/>
      </c>
      <c r="BS523" s="41">
        <f t="shared" si="220"/>
        <v>0</v>
      </c>
      <c r="BT523" s="42">
        <f t="shared" si="221"/>
        <v>0</v>
      </c>
      <c r="BX523" s="41">
        <f t="shared" si="222"/>
        <v>0</v>
      </c>
      <c r="BY523" s="42">
        <f t="shared" si="223"/>
        <v>0</v>
      </c>
      <c r="CC523" s="41">
        <f t="shared" si="224"/>
        <v>0</v>
      </c>
      <c r="CD523" s="42">
        <f t="shared" si="225"/>
        <v>0</v>
      </c>
      <c r="CH523" s="41">
        <f t="shared" si="226"/>
        <v>0</v>
      </c>
      <c r="CI523" s="42">
        <f t="shared" si="227"/>
        <v>0</v>
      </c>
    </row>
    <row r="524" spans="23:87" x14ac:dyDescent="0.25">
      <c r="W524" s="20" t="str">
        <f t="shared" si="204"/>
        <v/>
      </c>
      <c r="X524" s="10">
        <f t="shared" si="205"/>
        <v>517</v>
      </c>
      <c r="Y524" s="10" t="s">
        <v>750</v>
      </c>
      <c r="Z524" s="13" t="str">
        <f t="shared" si="206"/>
        <v/>
      </c>
      <c r="AA524" s="13" t="str">
        <f t="shared" si="207"/>
        <v/>
      </c>
      <c r="AB524" s="20" t="str">
        <f t="shared" si="208"/>
        <v/>
      </c>
      <c r="AC524" s="10">
        <f t="shared" si="209"/>
        <v>517</v>
      </c>
      <c r="AD524" s="10" t="s">
        <v>750</v>
      </c>
      <c r="AE524" s="13" t="str">
        <f t="shared" si="210"/>
        <v/>
      </c>
      <c r="AF524" s="14" t="str">
        <f t="shared" si="211"/>
        <v/>
      </c>
      <c r="AG524" s="13"/>
      <c r="AH524" s="20" t="str">
        <f t="shared" si="212"/>
        <v/>
      </c>
      <c r="AI524" s="10">
        <f t="shared" si="213"/>
        <v>517</v>
      </c>
      <c r="AJ524" s="10" t="s">
        <v>750</v>
      </c>
      <c r="AK524" s="13" t="str">
        <f t="shared" si="214"/>
        <v/>
      </c>
      <c r="AL524" s="13" t="str">
        <f t="shared" si="215"/>
        <v/>
      </c>
      <c r="AM524" s="20" t="str">
        <f t="shared" si="216"/>
        <v/>
      </c>
      <c r="AN524" s="10">
        <f t="shared" si="217"/>
        <v>517</v>
      </c>
      <c r="AO524" s="10" t="s">
        <v>750</v>
      </c>
      <c r="AP524" s="13" t="str">
        <f t="shared" si="218"/>
        <v/>
      </c>
      <c r="AQ524" s="14" t="str">
        <f t="shared" si="219"/>
        <v/>
      </c>
      <c r="BS524" s="41">
        <f t="shared" si="220"/>
        <v>0</v>
      </c>
      <c r="BT524" s="42">
        <f t="shared" si="221"/>
        <v>0</v>
      </c>
      <c r="BX524" s="41">
        <f t="shared" si="222"/>
        <v>0</v>
      </c>
      <c r="BY524" s="42">
        <f t="shared" si="223"/>
        <v>0</v>
      </c>
      <c r="CC524" s="41">
        <f t="shared" si="224"/>
        <v>0</v>
      </c>
      <c r="CD524" s="42">
        <f t="shared" si="225"/>
        <v>0</v>
      </c>
      <c r="CH524" s="41">
        <f t="shared" si="226"/>
        <v>0</v>
      </c>
      <c r="CI524" s="42">
        <f t="shared" si="227"/>
        <v>0</v>
      </c>
    </row>
    <row r="525" spans="23:87" x14ac:dyDescent="0.25">
      <c r="W525" s="20" t="str">
        <f t="shared" si="204"/>
        <v/>
      </c>
      <c r="X525" s="10">
        <f t="shared" si="205"/>
        <v>518</v>
      </c>
      <c r="Y525" s="10" t="s">
        <v>751</v>
      </c>
      <c r="Z525" s="13" t="str">
        <f t="shared" si="206"/>
        <v/>
      </c>
      <c r="AA525" s="13" t="str">
        <f t="shared" si="207"/>
        <v/>
      </c>
      <c r="AB525" s="20" t="str">
        <f t="shared" si="208"/>
        <v/>
      </c>
      <c r="AC525" s="10">
        <f t="shared" si="209"/>
        <v>518</v>
      </c>
      <c r="AD525" s="10" t="s">
        <v>751</v>
      </c>
      <c r="AE525" s="13" t="str">
        <f t="shared" si="210"/>
        <v/>
      </c>
      <c r="AF525" s="14" t="str">
        <f t="shared" si="211"/>
        <v/>
      </c>
      <c r="AG525" s="13"/>
      <c r="AH525" s="20" t="str">
        <f t="shared" si="212"/>
        <v/>
      </c>
      <c r="AI525" s="10">
        <f t="shared" si="213"/>
        <v>518</v>
      </c>
      <c r="AJ525" s="10" t="s">
        <v>751</v>
      </c>
      <c r="AK525" s="13" t="str">
        <f t="shared" si="214"/>
        <v/>
      </c>
      <c r="AL525" s="13" t="str">
        <f t="shared" si="215"/>
        <v/>
      </c>
      <c r="AM525" s="20" t="str">
        <f t="shared" si="216"/>
        <v/>
      </c>
      <c r="AN525" s="10">
        <f t="shared" si="217"/>
        <v>518</v>
      </c>
      <c r="AO525" s="10" t="s">
        <v>751</v>
      </c>
      <c r="AP525" s="13" t="str">
        <f t="shared" si="218"/>
        <v/>
      </c>
      <c r="AQ525" s="14" t="str">
        <f t="shared" si="219"/>
        <v/>
      </c>
      <c r="BS525" s="41">
        <f t="shared" si="220"/>
        <v>0</v>
      </c>
      <c r="BT525" s="42">
        <f t="shared" si="221"/>
        <v>0</v>
      </c>
      <c r="BX525" s="41">
        <f t="shared" si="222"/>
        <v>0</v>
      </c>
      <c r="BY525" s="42">
        <f t="shared" si="223"/>
        <v>0</v>
      </c>
      <c r="CC525" s="41">
        <f t="shared" si="224"/>
        <v>0</v>
      </c>
      <c r="CD525" s="42">
        <f t="shared" si="225"/>
        <v>0</v>
      </c>
      <c r="CH525" s="41">
        <f t="shared" si="226"/>
        <v>0</v>
      </c>
      <c r="CI525" s="42">
        <f t="shared" si="227"/>
        <v>0</v>
      </c>
    </row>
    <row r="526" spans="23:87" x14ac:dyDescent="0.25">
      <c r="W526" s="20" t="str">
        <f t="shared" si="204"/>
        <v/>
      </c>
      <c r="X526" s="10">
        <f t="shared" si="205"/>
        <v>519</v>
      </c>
      <c r="Y526" s="10" t="s">
        <v>752</v>
      </c>
      <c r="Z526" s="13" t="str">
        <f t="shared" si="206"/>
        <v/>
      </c>
      <c r="AA526" s="13" t="str">
        <f t="shared" si="207"/>
        <v/>
      </c>
      <c r="AB526" s="20" t="str">
        <f t="shared" si="208"/>
        <v/>
      </c>
      <c r="AC526" s="10">
        <f t="shared" si="209"/>
        <v>519</v>
      </c>
      <c r="AD526" s="10" t="s">
        <v>752</v>
      </c>
      <c r="AE526" s="13" t="str">
        <f t="shared" si="210"/>
        <v/>
      </c>
      <c r="AF526" s="14" t="str">
        <f t="shared" si="211"/>
        <v/>
      </c>
      <c r="AG526" s="13"/>
      <c r="AH526" s="20" t="str">
        <f t="shared" si="212"/>
        <v/>
      </c>
      <c r="AI526" s="10">
        <f t="shared" si="213"/>
        <v>519</v>
      </c>
      <c r="AJ526" s="10" t="s">
        <v>752</v>
      </c>
      <c r="AK526" s="13" t="str">
        <f t="shared" si="214"/>
        <v/>
      </c>
      <c r="AL526" s="13" t="str">
        <f t="shared" si="215"/>
        <v/>
      </c>
      <c r="AM526" s="20" t="str">
        <f t="shared" si="216"/>
        <v/>
      </c>
      <c r="AN526" s="10">
        <f t="shared" si="217"/>
        <v>519</v>
      </c>
      <c r="AO526" s="10" t="s">
        <v>752</v>
      </c>
      <c r="AP526" s="13" t="str">
        <f t="shared" si="218"/>
        <v/>
      </c>
      <c r="AQ526" s="14" t="str">
        <f t="shared" si="219"/>
        <v/>
      </c>
      <c r="BS526" s="41">
        <f t="shared" si="220"/>
        <v>0</v>
      </c>
      <c r="BT526" s="42">
        <f t="shared" si="221"/>
        <v>0</v>
      </c>
      <c r="BX526" s="41">
        <f t="shared" si="222"/>
        <v>0</v>
      </c>
      <c r="BY526" s="42">
        <f t="shared" si="223"/>
        <v>0</v>
      </c>
      <c r="CC526" s="41">
        <f t="shared" si="224"/>
        <v>0</v>
      </c>
      <c r="CD526" s="42">
        <f t="shared" si="225"/>
        <v>0</v>
      </c>
      <c r="CH526" s="41">
        <f t="shared" si="226"/>
        <v>0</v>
      </c>
      <c r="CI526" s="42">
        <f t="shared" si="227"/>
        <v>0</v>
      </c>
    </row>
    <row r="527" spans="23:87" x14ac:dyDescent="0.25">
      <c r="W527" s="20" t="str">
        <f t="shared" si="204"/>
        <v/>
      </c>
      <c r="X527" s="10">
        <f t="shared" si="205"/>
        <v>520</v>
      </c>
      <c r="Y527" s="10" t="s">
        <v>753</v>
      </c>
      <c r="Z527" s="13" t="str">
        <f t="shared" si="206"/>
        <v/>
      </c>
      <c r="AA527" s="13" t="str">
        <f t="shared" si="207"/>
        <v/>
      </c>
      <c r="AB527" s="20" t="str">
        <f t="shared" si="208"/>
        <v/>
      </c>
      <c r="AC527" s="10">
        <f t="shared" si="209"/>
        <v>520</v>
      </c>
      <c r="AD527" s="10" t="s">
        <v>753</v>
      </c>
      <c r="AE527" s="13" t="str">
        <f t="shared" si="210"/>
        <v/>
      </c>
      <c r="AF527" s="14" t="str">
        <f t="shared" si="211"/>
        <v/>
      </c>
      <c r="AG527" s="13"/>
      <c r="AH527" s="20" t="str">
        <f t="shared" si="212"/>
        <v/>
      </c>
      <c r="AI527" s="10">
        <f t="shared" si="213"/>
        <v>520</v>
      </c>
      <c r="AJ527" s="10" t="s">
        <v>753</v>
      </c>
      <c r="AK527" s="13" t="str">
        <f t="shared" si="214"/>
        <v/>
      </c>
      <c r="AL527" s="13" t="str">
        <f t="shared" si="215"/>
        <v/>
      </c>
      <c r="AM527" s="20" t="str">
        <f t="shared" si="216"/>
        <v/>
      </c>
      <c r="AN527" s="10">
        <f t="shared" si="217"/>
        <v>520</v>
      </c>
      <c r="AO527" s="10" t="s">
        <v>753</v>
      </c>
      <c r="AP527" s="13" t="str">
        <f t="shared" si="218"/>
        <v/>
      </c>
      <c r="AQ527" s="14" t="str">
        <f t="shared" si="219"/>
        <v/>
      </c>
      <c r="BS527" s="41">
        <f t="shared" si="220"/>
        <v>0</v>
      </c>
      <c r="BT527" s="42">
        <f t="shared" si="221"/>
        <v>0</v>
      </c>
      <c r="BX527" s="41">
        <f t="shared" si="222"/>
        <v>0</v>
      </c>
      <c r="BY527" s="42">
        <f t="shared" si="223"/>
        <v>0</v>
      </c>
      <c r="CC527" s="41">
        <f t="shared" si="224"/>
        <v>0</v>
      </c>
      <c r="CD527" s="42">
        <f t="shared" si="225"/>
        <v>0</v>
      </c>
      <c r="CH527" s="41">
        <f t="shared" si="226"/>
        <v>0</v>
      </c>
      <c r="CI527" s="42">
        <f t="shared" si="227"/>
        <v>0</v>
      </c>
    </row>
    <row r="528" spans="23:87" x14ac:dyDescent="0.25">
      <c r="W528" s="20" t="str">
        <f t="shared" si="204"/>
        <v/>
      </c>
      <c r="X528" s="10">
        <f t="shared" si="205"/>
        <v>521</v>
      </c>
      <c r="Y528" s="10" t="s">
        <v>754</v>
      </c>
      <c r="Z528" s="13" t="str">
        <f t="shared" si="206"/>
        <v/>
      </c>
      <c r="AA528" s="13" t="str">
        <f t="shared" si="207"/>
        <v/>
      </c>
      <c r="AB528" s="20" t="str">
        <f t="shared" si="208"/>
        <v/>
      </c>
      <c r="AC528" s="10">
        <f t="shared" si="209"/>
        <v>521</v>
      </c>
      <c r="AD528" s="10" t="s">
        <v>754</v>
      </c>
      <c r="AE528" s="13" t="str">
        <f t="shared" si="210"/>
        <v/>
      </c>
      <c r="AF528" s="14" t="str">
        <f t="shared" si="211"/>
        <v/>
      </c>
      <c r="AG528" s="13"/>
      <c r="AH528" s="20" t="str">
        <f t="shared" si="212"/>
        <v/>
      </c>
      <c r="AI528" s="10">
        <f t="shared" si="213"/>
        <v>521</v>
      </c>
      <c r="AJ528" s="10" t="s">
        <v>754</v>
      </c>
      <c r="AK528" s="13" t="str">
        <f t="shared" si="214"/>
        <v/>
      </c>
      <c r="AL528" s="13" t="str">
        <f t="shared" si="215"/>
        <v/>
      </c>
      <c r="AM528" s="20" t="str">
        <f t="shared" si="216"/>
        <v/>
      </c>
      <c r="AN528" s="10">
        <f t="shared" si="217"/>
        <v>521</v>
      </c>
      <c r="AO528" s="10" t="s">
        <v>754</v>
      </c>
      <c r="AP528" s="13" t="str">
        <f t="shared" si="218"/>
        <v/>
      </c>
      <c r="AQ528" s="14" t="str">
        <f t="shared" si="219"/>
        <v/>
      </c>
      <c r="BS528" s="41">
        <f t="shared" si="220"/>
        <v>0</v>
      </c>
      <c r="BT528" s="42">
        <f t="shared" si="221"/>
        <v>0</v>
      </c>
      <c r="BX528" s="41">
        <f t="shared" si="222"/>
        <v>0</v>
      </c>
      <c r="BY528" s="42">
        <f t="shared" si="223"/>
        <v>0</v>
      </c>
      <c r="CC528" s="41">
        <f t="shared" si="224"/>
        <v>0</v>
      </c>
      <c r="CD528" s="42">
        <f t="shared" si="225"/>
        <v>0</v>
      </c>
      <c r="CH528" s="41">
        <f t="shared" si="226"/>
        <v>0</v>
      </c>
      <c r="CI528" s="42">
        <f t="shared" si="227"/>
        <v>0</v>
      </c>
    </row>
    <row r="529" spans="23:87" x14ac:dyDescent="0.25">
      <c r="W529" s="20" t="str">
        <f t="shared" si="204"/>
        <v/>
      </c>
      <c r="X529" s="10">
        <f t="shared" si="205"/>
        <v>522</v>
      </c>
      <c r="Y529" s="10" t="s">
        <v>755</v>
      </c>
      <c r="Z529" s="13" t="str">
        <f t="shared" si="206"/>
        <v/>
      </c>
      <c r="AA529" s="13" t="str">
        <f t="shared" si="207"/>
        <v/>
      </c>
      <c r="AB529" s="20" t="str">
        <f t="shared" si="208"/>
        <v/>
      </c>
      <c r="AC529" s="10">
        <f t="shared" si="209"/>
        <v>522</v>
      </c>
      <c r="AD529" s="10" t="s">
        <v>755</v>
      </c>
      <c r="AE529" s="13" t="str">
        <f t="shared" si="210"/>
        <v/>
      </c>
      <c r="AF529" s="14" t="str">
        <f t="shared" si="211"/>
        <v/>
      </c>
      <c r="AG529" s="13"/>
      <c r="AH529" s="20" t="str">
        <f t="shared" si="212"/>
        <v/>
      </c>
      <c r="AI529" s="10">
        <f t="shared" si="213"/>
        <v>522</v>
      </c>
      <c r="AJ529" s="10" t="s">
        <v>755</v>
      </c>
      <c r="AK529" s="13" t="str">
        <f t="shared" si="214"/>
        <v/>
      </c>
      <c r="AL529" s="13" t="str">
        <f t="shared" si="215"/>
        <v/>
      </c>
      <c r="AM529" s="20" t="str">
        <f t="shared" si="216"/>
        <v/>
      </c>
      <c r="AN529" s="10">
        <f t="shared" si="217"/>
        <v>522</v>
      </c>
      <c r="AO529" s="10" t="s">
        <v>755</v>
      </c>
      <c r="AP529" s="13" t="str">
        <f t="shared" si="218"/>
        <v/>
      </c>
      <c r="AQ529" s="14" t="str">
        <f t="shared" si="219"/>
        <v/>
      </c>
      <c r="BS529" s="41">
        <f t="shared" si="220"/>
        <v>0</v>
      </c>
      <c r="BT529" s="42">
        <f t="shared" si="221"/>
        <v>0</v>
      </c>
      <c r="BX529" s="41">
        <f t="shared" si="222"/>
        <v>0</v>
      </c>
      <c r="BY529" s="42">
        <f t="shared" si="223"/>
        <v>0</v>
      </c>
      <c r="CC529" s="41">
        <f t="shared" si="224"/>
        <v>0</v>
      </c>
      <c r="CD529" s="42">
        <f t="shared" si="225"/>
        <v>0</v>
      </c>
      <c r="CH529" s="41">
        <f t="shared" si="226"/>
        <v>0</v>
      </c>
      <c r="CI529" s="42">
        <f t="shared" si="227"/>
        <v>0</v>
      </c>
    </row>
    <row r="530" spans="23:87" x14ac:dyDescent="0.25">
      <c r="W530" s="20" t="str">
        <f t="shared" si="204"/>
        <v/>
      </c>
      <c r="X530" s="10">
        <f t="shared" si="205"/>
        <v>523</v>
      </c>
      <c r="Y530" s="10" t="s">
        <v>756</v>
      </c>
      <c r="Z530" s="13" t="str">
        <f t="shared" si="206"/>
        <v/>
      </c>
      <c r="AA530" s="13" t="str">
        <f t="shared" si="207"/>
        <v/>
      </c>
      <c r="AB530" s="20" t="str">
        <f t="shared" si="208"/>
        <v/>
      </c>
      <c r="AC530" s="10">
        <f t="shared" si="209"/>
        <v>523</v>
      </c>
      <c r="AD530" s="10" t="s">
        <v>756</v>
      </c>
      <c r="AE530" s="13" t="str">
        <f t="shared" si="210"/>
        <v/>
      </c>
      <c r="AF530" s="14" t="str">
        <f t="shared" si="211"/>
        <v/>
      </c>
      <c r="AG530" s="13"/>
      <c r="AH530" s="20" t="str">
        <f t="shared" si="212"/>
        <v/>
      </c>
      <c r="AI530" s="10">
        <f t="shared" si="213"/>
        <v>523</v>
      </c>
      <c r="AJ530" s="10" t="s">
        <v>756</v>
      </c>
      <c r="AK530" s="13" t="str">
        <f t="shared" si="214"/>
        <v/>
      </c>
      <c r="AL530" s="13" t="str">
        <f t="shared" si="215"/>
        <v/>
      </c>
      <c r="AM530" s="20" t="str">
        <f t="shared" si="216"/>
        <v/>
      </c>
      <c r="AN530" s="10">
        <f t="shared" si="217"/>
        <v>523</v>
      </c>
      <c r="AO530" s="10" t="s">
        <v>756</v>
      </c>
      <c r="AP530" s="13" t="str">
        <f t="shared" si="218"/>
        <v/>
      </c>
      <c r="AQ530" s="14" t="str">
        <f t="shared" si="219"/>
        <v/>
      </c>
      <c r="BS530" s="41">
        <f t="shared" si="220"/>
        <v>0</v>
      </c>
      <c r="BT530" s="42">
        <f t="shared" si="221"/>
        <v>0</v>
      </c>
      <c r="BX530" s="41">
        <f t="shared" si="222"/>
        <v>0</v>
      </c>
      <c r="BY530" s="42">
        <f t="shared" si="223"/>
        <v>0</v>
      </c>
      <c r="CC530" s="41">
        <f t="shared" si="224"/>
        <v>0</v>
      </c>
      <c r="CD530" s="42">
        <f t="shared" si="225"/>
        <v>0</v>
      </c>
      <c r="CH530" s="41">
        <f t="shared" si="226"/>
        <v>0</v>
      </c>
      <c r="CI530" s="42">
        <f t="shared" si="227"/>
        <v>0</v>
      </c>
    </row>
    <row r="531" spans="23:87" x14ac:dyDescent="0.25">
      <c r="W531" s="20" t="str">
        <f t="shared" si="204"/>
        <v/>
      </c>
      <c r="X531" s="10">
        <f t="shared" si="205"/>
        <v>524</v>
      </c>
      <c r="Y531" s="10" t="s">
        <v>757</v>
      </c>
      <c r="Z531" s="13" t="str">
        <f t="shared" si="206"/>
        <v/>
      </c>
      <c r="AA531" s="13" t="str">
        <f t="shared" si="207"/>
        <v/>
      </c>
      <c r="AB531" s="20" t="str">
        <f t="shared" si="208"/>
        <v/>
      </c>
      <c r="AC531" s="10">
        <f t="shared" si="209"/>
        <v>524</v>
      </c>
      <c r="AD531" s="10" t="s">
        <v>757</v>
      </c>
      <c r="AE531" s="13" t="str">
        <f t="shared" si="210"/>
        <v/>
      </c>
      <c r="AF531" s="14" t="str">
        <f t="shared" si="211"/>
        <v/>
      </c>
      <c r="AG531" s="13"/>
      <c r="AH531" s="20" t="str">
        <f t="shared" si="212"/>
        <v/>
      </c>
      <c r="AI531" s="10">
        <f t="shared" si="213"/>
        <v>524</v>
      </c>
      <c r="AJ531" s="10" t="s">
        <v>757</v>
      </c>
      <c r="AK531" s="13" t="str">
        <f t="shared" si="214"/>
        <v/>
      </c>
      <c r="AL531" s="13" t="str">
        <f t="shared" si="215"/>
        <v/>
      </c>
      <c r="AM531" s="20" t="str">
        <f t="shared" si="216"/>
        <v/>
      </c>
      <c r="AN531" s="10">
        <f t="shared" si="217"/>
        <v>524</v>
      </c>
      <c r="AO531" s="10" t="s">
        <v>757</v>
      </c>
      <c r="AP531" s="13" t="str">
        <f t="shared" si="218"/>
        <v/>
      </c>
      <c r="AQ531" s="14" t="str">
        <f t="shared" si="219"/>
        <v/>
      </c>
      <c r="BS531" s="41">
        <f t="shared" si="220"/>
        <v>0</v>
      </c>
      <c r="BT531" s="42">
        <f t="shared" si="221"/>
        <v>0</v>
      </c>
      <c r="BX531" s="41">
        <f t="shared" si="222"/>
        <v>0</v>
      </c>
      <c r="BY531" s="42">
        <f t="shared" si="223"/>
        <v>0</v>
      </c>
      <c r="CC531" s="41">
        <f t="shared" si="224"/>
        <v>0</v>
      </c>
      <c r="CD531" s="42">
        <f t="shared" si="225"/>
        <v>0</v>
      </c>
      <c r="CH531" s="41">
        <f t="shared" si="226"/>
        <v>0</v>
      </c>
      <c r="CI531" s="42">
        <f t="shared" si="227"/>
        <v>0</v>
      </c>
    </row>
    <row r="532" spans="23:87" x14ac:dyDescent="0.25">
      <c r="W532" s="20" t="str">
        <f t="shared" si="204"/>
        <v/>
      </c>
      <c r="X532" s="10">
        <f t="shared" si="205"/>
        <v>525</v>
      </c>
      <c r="Y532" s="10" t="s">
        <v>758</v>
      </c>
      <c r="Z532" s="13" t="str">
        <f t="shared" si="206"/>
        <v/>
      </c>
      <c r="AA532" s="13" t="str">
        <f t="shared" si="207"/>
        <v/>
      </c>
      <c r="AB532" s="20" t="str">
        <f t="shared" si="208"/>
        <v/>
      </c>
      <c r="AC532" s="10">
        <f t="shared" si="209"/>
        <v>525</v>
      </c>
      <c r="AD532" s="10" t="s">
        <v>758</v>
      </c>
      <c r="AE532" s="13" t="str">
        <f t="shared" si="210"/>
        <v/>
      </c>
      <c r="AF532" s="14" t="str">
        <f t="shared" si="211"/>
        <v/>
      </c>
      <c r="AG532" s="13"/>
      <c r="AH532" s="20" t="str">
        <f t="shared" si="212"/>
        <v/>
      </c>
      <c r="AI532" s="10">
        <f t="shared" si="213"/>
        <v>525</v>
      </c>
      <c r="AJ532" s="10" t="s">
        <v>758</v>
      </c>
      <c r="AK532" s="13" t="str">
        <f t="shared" si="214"/>
        <v/>
      </c>
      <c r="AL532" s="13" t="str">
        <f t="shared" si="215"/>
        <v/>
      </c>
      <c r="AM532" s="20" t="str">
        <f t="shared" si="216"/>
        <v/>
      </c>
      <c r="AN532" s="10">
        <f t="shared" si="217"/>
        <v>525</v>
      </c>
      <c r="AO532" s="10" t="s">
        <v>758</v>
      </c>
      <c r="AP532" s="13" t="str">
        <f t="shared" si="218"/>
        <v/>
      </c>
      <c r="AQ532" s="14" t="str">
        <f t="shared" si="219"/>
        <v/>
      </c>
      <c r="BS532" s="41">
        <f t="shared" si="220"/>
        <v>0</v>
      </c>
      <c r="BT532" s="42">
        <f t="shared" si="221"/>
        <v>0</v>
      </c>
      <c r="BX532" s="41">
        <f t="shared" si="222"/>
        <v>0</v>
      </c>
      <c r="BY532" s="42">
        <f t="shared" si="223"/>
        <v>0</v>
      </c>
      <c r="CC532" s="41">
        <f t="shared" si="224"/>
        <v>0</v>
      </c>
      <c r="CD532" s="42">
        <f t="shared" si="225"/>
        <v>0</v>
      </c>
      <c r="CH532" s="41">
        <f t="shared" si="226"/>
        <v>0</v>
      </c>
      <c r="CI532" s="42">
        <f t="shared" si="227"/>
        <v>0</v>
      </c>
    </row>
    <row r="533" spans="23:87" x14ac:dyDescent="0.25">
      <c r="W533" s="20" t="str">
        <f t="shared" si="204"/>
        <v/>
      </c>
      <c r="X533" s="10">
        <f t="shared" si="205"/>
        <v>526</v>
      </c>
      <c r="Y533" s="10" t="s">
        <v>759</v>
      </c>
      <c r="Z533" s="13" t="str">
        <f t="shared" si="206"/>
        <v/>
      </c>
      <c r="AA533" s="13" t="str">
        <f t="shared" si="207"/>
        <v/>
      </c>
      <c r="AB533" s="20" t="str">
        <f t="shared" si="208"/>
        <v/>
      </c>
      <c r="AC533" s="10">
        <f t="shared" si="209"/>
        <v>526</v>
      </c>
      <c r="AD533" s="10" t="s">
        <v>759</v>
      </c>
      <c r="AE533" s="13" t="str">
        <f t="shared" si="210"/>
        <v/>
      </c>
      <c r="AF533" s="14" t="str">
        <f t="shared" si="211"/>
        <v/>
      </c>
      <c r="AG533" s="13"/>
      <c r="AH533" s="20" t="str">
        <f t="shared" si="212"/>
        <v/>
      </c>
      <c r="AI533" s="10">
        <f t="shared" si="213"/>
        <v>526</v>
      </c>
      <c r="AJ533" s="10" t="s">
        <v>759</v>
      </c>
      <c r="AK533" s="13" t="str">
        <f t="shared" si="214"/>
        <v/>
      </c>
      <c r="AL533" s="13" t="str">
        <f t="shared" si="215"/>
        <v/>
      </c>
      <c r="AM533" s="20" t="str">
        <f t="shared" si="216"/>
        <v/>
      </c>
      <c r="AN533" s="10">
        <f t="shared" si="217"/>
        <v>526</v>
      </c>
      <c r="AO533" s="10" t="s">
        <v>759</v>
      </c>
      <c r="AP533" s="13" t="str">
        <f t="shared" si="218"/>
        <v/>
      </c>
      <c r="AQ533" s="14" t="str">
        <f t="shared" si="219"/>
        <v/>
      </c>
      <c r="BS533" s="41">
        <f t="shared" si="220"/>
        <v>0</v>
      </c>
      <c r="BT533" s="42">
        <f t="shared" si="221"/>
        <v>0</v>
      </c>
      <c r="BX533" s="41">
        <f t="shared" si="222"/>
        <v>0</v>
      </c>
      <c r="BY533" s="42">
        <f t="shared" si="223"/>
        <v>0</v>
      </c>
      <c r="CC533" s="41">
        <f t="shared" si="224"/>
        <v>0</v>
      </c>
      <c r="CD533" s="42">
        <f t="shared" si="225"/>
        <v>0</v>
      </c>
      <c r="CH533" s="41">
        <f t="shared" si="226"/>
        <v>0</v>
      </c>
      <c r="CI533" s="42">
        <f t="shared" si="227"/>
        <v>0</v>
      </c>
    </row>
    <row r="534" spans="23:87" x14ac:dyDescent="0.25">
      <c r="W534" s="20" t="str">
        <f t="shared" si="204"/>
        <v/>
      </c>
      <c r="X534" s="10">
        <f t="shared" si="205"/>
        <v>527</v>
      </c>
      <c r="Y534" s="10" t="s">
        <v>760</v>
      </c>
      <c r="Z534" s="13" t="str">
        <f t="shared" si="206"/>
        <v/>
      </c>
      <c r="AA534" s="13" t="str">
        <f t="shared" si="207"/>
        <v/>
      </c>
      <c r="AB534" s="20" t="str">
        <f t="shared" si="208"/>
        <v/>
      </c>
      <c r="AC534" s="10">
        <f t="shared" si="209"/>
        <v>527</v>
      </c>
      <c r="AD534" s="10" t="s">
        <v>760</v>
      </c>
      <c r="AE534" s="13" t="str">
        <f t="shared" si="210"/>
        <v/>
      </c>
      <c r="AF534" s="14" t="str">
        <f t="shared" si="211"/>
        <v/>
      </c>
      <c r="AG534" s="13"/>
      <c r="AH534" s="20" t="str">
        <f t="shared" si="212"/>
        <v/>
      </c>
      <c r="AI534" s="10">
        <f t="shared" si="213"/>
        <v>527</v>
      </c>
      <c r="AJ534" s="10" t="s">
        <v>760</v>
      </c>
      <c r="AK534" s="13" t="str">
        <f t="shared" si="214"/>
        <v/>
      </c>
      <c r="AL534" s="13" t="str">
        <f t="shared" si="215"/>
        <v/>
      </c>
      <c r="AM534" s="20" t="str">
        <f t="shared" si="216"/>
        <v/>
      </c>
      <c r="AN534" s="10">
        <f t="shared" si="217"/>
        <v>527</v>
      </c>
      <c r="AO534" s="10" t="s">
        <v>760</v>
      </c>
      <c r="AP534" s="13" t="str">
        <f t="shared" si="218"/>
        <v/>
      </c>
      <c r="AQ534" s="14" t="str">
        <f t="shared" si="219"/>
        <v/>
      </c>
      <c r="BS534" s="41">
        <f t="shared" si="220"/>
        <v>0</v>
      </c>
      <c r="BT534" s="42">
        <f t="shared" si="221"/>
        <v>0</v>
      </c>
      <c r="BX534" s="41">
        <f t="shared" si="222"/>
        <v>0</v>
      </c>
      <c r="BY534" s="42">
        <f t="shared" si="223"/>
        <v>0</v>
      </c>
      <c r="CC534" s="41">
        <f t="shared" si="224"/>
        <v>0</v>
      </c>
      <c r="CD534" s="42">
        <f t="shared" si="225"/>
        <v>0</v>
      </c>
      <c r="CH534" s="41">
        <f t="shared" si="226"/>
        <v>0</v>
      </c>
      <c r="CI534" s="42">
        <f t="shared" si="227"/>
        <v>0</v>
      </c>
    </row>
    <row r="535" spans="23:87" x14ac:dyDescent="0.25">
      <c r="W535" s="20" t="str">
        <f t="shared" si="204"/>
        <v/>
      </c>
      <c r="X535" s="10">
        <f t="shared" si="205"/>
        <v>528</v>
      </c>
      <c r="Y535" s="10" t="s">
        <v>761</v>
      </c>
      <c r="Z535" s="13" t="str">
        <f t="shared" si="206"/>
        <v/>
      </c>
      <c r="AA535" s="13" t="str">
        <f t="shared" si="207"/>
        <v/>
      </c>
      <c r="AB535" s="20" t="str">
        <f t="shared" si="208"/>
        <v/>
      </c>
      <c r="AC535" s="10">
        <f t="shared" si="209"/>
        <v>528</v>
      </c>
      <c r="AD535" s="10" t="s">
        <v>761</v>
      </c>
      <c r="AE535" s="13" t="str">
        <f t="shared" si="210"/>
        <v/>
      </c>
      <c r="AF535" s="14" t="str">
        <f t="shared" si="211"/>
        <v/>
      </c>
      <c r="AG535" s="13"/>
      <c r="AH535" s="20" t="str">
        <f t="shared" si="212"/>
        <v/>
      </c>
      <c r="AI535" s="10">
        <f t="shared" si="213"/>
        <v>528</v>
      </c>
      <c r="AJ535" s="10" t="s">
        <v>761</v>
      </c>
      <c r="AK535" s="13" t="str">
        <f t="shared" si="214"/>
        <v/>
      </c>
      <c r="AL535" s="13" t="str">
        <f t="shared" si="215"/>
        <v/>
      </c>
      <c r="AM535" s="20" t="str">
        <f t="shared" si="216"/>
        <v/>
      </c>
      <c r="AN535" s="10">
        <f t="shared" si="217"/>
        <v>528</v>
      </c>
      <c r="AO535" s="10" t="s">
        <v>761</v>
      </c>
      <c r="AP535" s="13" t="str">
        <f t="shared" si="218"/>
        <v/>
      </c>
      <c r="AQ535" s="14" t="str">
        <f t="shared" si="219"/>
        <v/>
      </c>
      <c r="BS535" s="41">
        <f t="shared" si="220"/>
        <v>0</v>
      </c>
      <c r="BT535" s="42">
        <f t="shared" si="221"/>
        <v>0</v>
      </c>
      <c r="BX535" s="41">
        <f t="shared" si="222"/>
        <v>0</v>
      </c>
      <c r="BY535" s="42">
        <f t="shared" si="223"/>
        <v>0</v>
      </c>
      <c r="CC535" s="41">
        <f t="shared" si="224"/>
        <v>0</v>
      </c>
      <c r="CD535" s="42">
        <f t="shared" si="225"/>
        <v>0</v>
      </c>
      <c r="CH535" s="41">
        <f t="shared" si="226"/>
        <v>0</v>
      </c>
      <c r="CI535" s="42">
        <f t="shared" si="227"/>
        <v>0</v>
      </c>
    </row>
    <row r="536" spans="23:87" x14ac:dyDescent="0.25">
      <c r="W536" s="20" t="str">
        <f t="shared" si="204"/>
        <v/>
      </c>
      <c r="X536" s="10">
        <f t="shared" si="205"/>
        <v>529</v>
      </c>
      <c r="Y536" s="10" t="s">
        <v>762</v>
      </c>
      <c r="Z536" s="13" t="str">
        <f t="shared" si="206"/>
        <v/>
      </c>
      <c r="AA536" s="13" t="str">
        <f t="shared" si="207"/>
        <v/>
      </c>
      <c r="AB536" s="20" t="str">
        <f t="shared" si="208"/>
        <v/>
      </c>
      <c r="AC536" s="10">
        <f t="shared" si="209"/>
        <v>529</v>
      </c>
      <c r="AD536" s="10" t="s">
        <v>762</v>
      </c>
      <c r="AE536" s="13" t="str">
        <f t="shared" si="210"/>
        <v/>
      </c>
      <c r="AF536" s="14" t="str">
        <f t="shared" si="211"/>
        <v/>
      </c>
      <c r="AG536" s="13"/>
      <c r="AH536" s="20" t="str">
        <f t="shared" si="212"/>
        <v/>
      </c>
      <c r="AI536" s="10">
        <f t="shared" si="213"/>
        <v>529</v>
      </c>
      <c r="AJ536" s="10" t="s">
        <v>762</v>
      </c>
      <c r="AK536" s="13" t="str">
        <f t="shared" si="214"/>
        <v/>
      </c>
      <c r="AL536" s="13" t="str">
        <f t="shared" si="215"/>
        <v/>
      </c>
      <c r="AM536" s="20" t="str">
        <f t="shared" si="216"/>
        <v/>
      </c>
      <c r="AN536" s="10">
        <f t="shared" si="217"/>
        <v>529</v>
      </c>
      <c r="AO536" s="10" t="s">
        <v>762</v>
      </c>
      <c r="AP536" s="13" t="str">
        <f t="shared" si="218"/>
        <v/>
      </c>
      <c r="AQ536" s="14" t="str">
        <f t="shared" si="219"/>
        <v/>
      </c>
      <c r="BS536" s="41">
        <f t="shared" si="220"/>
        <v>0</v>
      </c>
      <c r="BT536" s="42">
        <f t="shared" si="221"/>
        <v>0</v>
      </c>
      <c r="BX536" s="41">
        <f t="shared" si="222"/>
        <v>0</v>
      </c>
      <c r="BY536" s="42">
        <f t="shared" si="223"/>
        <v>0</v>
      </c>
      <c r="CC536" s="41">
        <f t="shared" si="224"/>
        <v>0</v>
      </c>
      <c r="CD536" s="42">
        <f t="shared" si="225"/>
        <v>0</v>
      </c>
      <c r="CH536" s="41">
        <f t="shared" si="226"/>
        <v>0</v>
      </c>
      <c r="CI536" s="42">
        <f t="shared" si="227"/>
        <v>0</v>
      </c>
    </row>
    <row r="537" spans="23:87" x14ac:dyDescent="0.25">
      <c r="W537" s="20" t="str">
        <f t="shared" si="204"/>
        <v/>
      </c>
      <c r="X537" s="10">
        <f t="shared" si="205"/>
        <v>530</v>
      </c>
      <c r="Y537" s="10" t="s">
        <v>763</v>
      </c>
      <c r="Z537" s="13" t="str">
        <f t="shared" si="206"/>
        <v/>
      </c>
      <c r="AA537" s="13" t="str">
        <f t="shared" si="207"/>
        <v/>
      </c>
      <c r="AB537" s="20" t="str">
        <f t="shared" si="208"/>
        <v/>
      </c>
      <c r="AC537" s="10">
        <f t="shared" si="209"/>
        <v>530</v>
      </c>
      <c r="AD537" s="10" t="s">
        <v>763</v>
      </c>
      <c r="AE537" s="13" t="str">
        <f t="shared" si="210"/>
        <v/>
      </c>
      <c r="AF537" s="14" t="str">
        <f t="shared" si="211"/>
        <v/>
      </c>
      <c r="AG537" s="13"/>
      <c r="AH537" s="20" t="str">
        <f t="shared" si="212"/>
        <v/>
      </c>
      <c r="AI537" s="10">
        <f t="shared" si="213"/>
        <v>530</v>
      </c>
      <c r="AJ537" s="10" t="s">
        <v>763</v>
      </c>
      <c r="AK537" s="13" t="str">
        <f t="shared" si="214"/>
        <v/>
      </c>
      <c r="AL537" s="13" t="str">
        <f t="shared" si="215"/>
        <v/>
      </c>
      <c r="AM537" s="20" t="str">
        <f t="shared" si="216"/>
        <v/>
      </c>
      <c r="AN537" s="10">
        <f t="shared" si="217"/>
        <v>530</v>
      </c>
      <c r="AO537" s="10" t="s">
        <v>763</v>
      </c>
      <c r="AP537" s="13" t="str">
        <f t="shared" si="218"/>
        <v/>
      </c>
      <c r="AQ537" s="14" t="str">
        <f t="shared" si="219"/>
        <v/>
      </c>
      <c r="BS537" s="41">
        <f t="shared" si="220"/>
        <v>0</v>
      </c>
      <c r="BT537" s="42">
        <f t="shared" si="221"/>
        <v>0</v>
      </c>
      <c r="BX537" s="41">
        <f t="shared" si="222"/>
        <v>0</v>
      </c>
      <c r="BY537" s="42">
        <f t="shared" si="223"/>
        <v>0</v>
      </c>
      <c r="CC537" s="41">
        <f t="shared" si="224"/>
        <v>0</v>
      </c>
      <c r="CD537" s="42">
        <f t="shared" si="225"/>
        <v>0</v>
      </c>
      <c r="CH537" s="41">
        <f t="shared" si="226"/>
        <v>0</v>
      </c>
      <c r="CI537" s="42">
        <f t="shared" si="227"/>
        <v>0</v>
      </c>
    </row>
    <row r="538" spans="23:87" x14ac:dyDescent="0.25">
      <c r="W538" s="20" t="str">
        <f t="shared" si="204"/>
        <v/>
      </c>
      <c r="X538" s="10">
        <f t="shared" si="205"/>
        <v>531</v>
      </c>
      <c r="Y538" s="10" t="s">
        <v>764</v>
      </c>
      <c r="Z538" s="13" t="str">
        <f t="shared" si="206"/>
        <v/>
      </c>
      <c r="AA538" s="13" t="str">
        <f t="shared" si="207"/>
        <v/>
      </c>
      <c r="AB538" s="20" t="str">
        <f t="shared" si="208"/>
        <v/>
      </c>
      <c r="AC538" s="10">
        <f t="shared" si="209"/>
        <v>531</v>
      </c>
      <c r="AD538" s="10" t="s">
        <v>764</v>
      </c>
      <c r="AE538" s="13" t="str">
        <f t="shared" si="210"/>
        <v/>
      </c>
      <c r="AF538" s="14" t="str">
        <f t="shared" si="211"/>
        <v/>
      </c>
      <c r="AG538" s="13"/>
      <c r="AH538" s="20" t="str">
        <f t="shared" si="212"/>
        <v/>
      </c>
      <c r="AI538" s="10">
        <f t="shared" si="213"/>
        <v>531</v>
      </c>
      <c r="AJ538" s="10" t="s">
        <v>764</v>
      </c>
      <c r="AK538" s="13" t="str">
        <f t="shared" si="214"/>
        <v/>
      </c>
      <c r="AL538" s="13" t="str">
        <f t="shared" si="215"/>
        <v/>
      </c>
      <c r="AM538" s="20" t="str">
        <f t="shared" si="216"/>
        <v/>
      </c>
      <c r="AN538" s="10">
        <f t="shared" si="217"/>
        <v>531</v>
      </c>
      <c r="AO538" s="10" t="s">
        <v>764</v>
      </c>
      <c r="AP538" s="13" t="str">
        <f t="shared" si="218"/>
        <v/>
      </c>
      <c r="AQ538" s="14" t="str">
        <f t="shared" si="219"/>
        <v/>
      </c>
      <c r="BS538" s="41">
        <f t="shared" si="220"/>
        <v>0</v>
      </c>
      <c r="BT538" s="42">
        <f t="shared" si="221"/>
        <v>0</v>
      </c>
      <c r="BX538" s="41">
        <f t="shared" si="222"/>
        <v>0</v>
      </c>
      <c r="BY538" s="42">
        <f t="shared" si="223"/>
        <v>0</v>
      </c>
      <c r="CC538" s="41">
        <f t="shared" si="224"/>
        <v>0</v>
      </c>
      <c r="CD538" s="42">
        <f t="shared" si="225"/>
        <v>0</v>
      </c>
      <c r="CH538" s="41">
        <f t="shared" si="226"/>
        <v>0</v>
      </c>
      <c r="CI538" s="42">
        <f t="shared" si="227"/>
        <v>0</v>
      </c>
    </row>
    <row r="539" spans="23:87" x14ac:dyDescent="0.25">
      <c r="W539" s="20" t="str">
        <f t="shared" si="204"/>
        <v/>
      </c>
      <c r="X539" s="10">
        <f t="shared" si="205"/>
        <v>532</v>
      </c>
      <c r="Y539" s="10" t="s">
        <v>765</v>
      </c>
      <c r="Z539" s="13" t="str">
        <f t="shared" si="206"/>
        <v/>
      </c>
      <c r="AA539" s="13" t="str">
        <f t="shared" si="207"/>
        <v/>
      </c>
      <c r="AB539" s="20" t="str">
        <f t="shared" si="208"/>
        <v/>
      </c>
      <c r="AC539" s="10">
        <f t="shared" si="209"/>
        <v>532</v>
      </c>
      <c r="AD539" s="10" t="s">
        <v>765</v>
      </c>
      <c r="AE539" s="13" t="str">
        <f t="shared" si="210"/>
        <v/>
      </c>
      <c r="AF539" s="14" t="str">
        <f t="shared" si="211"/>
        <v/>
      </c>
      <c r="AG539" s="13"/>
      <c r="AH539" s="20" t="str">
        <f t="shared" si="212"/>
        <v/>
      </c>
      <c r="AI539" s="10">
        <f t="shared" si="213"/>
        <v>532</v>
      </c>
      <c r="AJ539" s="10" t="s">
        <v>765</v>
      </c>
      <c r="AK539" s="13" t="str">
        <f t="shared" si="214"/>
        <v/>
      </c>
      <c r="AL539" s="13" t="str">
        <f t="shared" si="215"/>
        <v/>
      </c>
      <c r="AM539" s="20" t="str">
        <f t="shared" si="216"/>
        <v/>
      </c>
      <c r="AN539" s="10">
        <f t="shared" si="217"/>
        <v>532</v>
      </c>
      <c r="AO539" s="10" t="s">
        <v>765</v>
      </c>
      <c r="AP539" s="13" t="str">
        <f t="shared" si="218"/>
        <v/>
      </c>
      <c r="AQ539" s="14" t="str">
        <f t="shared" si="219"/>
        <v/>
      </c>
      <c r="BS539" s="41">
        <f t="shared" si="220"/>
        <v>0</v>
      </c>
      <c r="BT539" s="42">
        <f t="shared" si="221"/>
        <v>0</v>
      </c>
      <c r="BX539" s="41">
        <f t="shared" si="222"/>
        <v>0</v>
      </c>
      <c r="BY539" s="42">
        <f t="shared" si="223"/>
        <v>0</v>
      </c>
      <c r="CC539" s="41">
        <f t="shared" si="224"/>
        <v>0</v>
      </c>
      <c r="CD539" s="42">
        <f t="shared" si="225"/>
        <v>0</v>
      </c>
      <c r="CH539" s="41">
        <f t="shared" si="226"/>
        <v>0</v>
      </c>
      <c r="CI539" s="42">
        <f t="shared" si="227"/>
        <v>0</v>
      </c>
    </row>
    <row r="540" spans="23:87" x14ac:dyDescent="0.25">
      <c r="W540" s="20" t="str">
        <f t="shared" si="204"/>
        <v/>
      </c>
      <c r="X540" s="10">
        <f t="shared" si="205"/>
        <v>533</v>
      </c>
      <c r="Y540" s="10" t="s">
        <v>766</v>
      </c>
      <c r="Z540" s="13" t="str">
        <f t="shared" si="206"/>
        <v/>
      </c>
      <c r="AA540" s="13" t="str">
        <f t="shared" si="207"/>
        <v/>
      </c>
      <c r="AB540" s="20" t="str">
        <f t="shared" si="208"/>
        <v/>
      </c>
      <c r="AC540" s="10">
        <f t="shared" si="209"/>
        <v>533</v>
      </c>
      <c r="AD540" s="10" t="s">
        <v>766</v>
      </c>
      <c r="AE540" s="13" t="str">
        <f t="shared" si="210"/>
        <v/>
      </c>
      <c r="AF540" s="14" t="str">
        <f t="shared" si="211"/>
        <v/>
      </c>
      <c r="AG540" s="13"/>
      <c r="AH540" s="20" t="str">
        <f t="shared" si="212"/>
        <v/>
      </c>
      <c r="AI540" s="10">
        <f t="shared" si="213"/>
        <v>533</v>
      </c>
      <c r="AJ540" s="10" t="s">
        <v>766</v>
      </c>
      <c r="AK540" s="13" t="str">
        <f t="shared" si="214"/>
        <v/>
      </c>
      <c r="AL540" s="13" t="str">
        <f t="shared" si="215"/>
        <v/>
      </c>
      <c r="AM540" s="20" t="str">
        <f t="shared" si="216"/>
        <v/>
      </c>
      <c r="AN540" s="10">
        <f t="shared" si="217"/>
        <v>533</v>
      </c>
      <c r="AO540" s="10" t="s">
        <v>766</v>
      </c>
      <c r="AP540" s="13" t="str">
        <f t="shared" si="218"/>
        <v/>
      </c>
      <c r="AQ540" s="14" t="str">
        <f t="shared" si="219"/>
        <v/>
      </c>
      <c r="BS540" s="41">
        <f t="shared" si="220"/>
        <v>0</v>
      </c>
      <c r="BT540" s="42">
        <f t="shared" si="221"/>
        <v>0</v>
      </c>
      <c r="BX540" s="41">
        <f t="shared" si="222"/>
        <v>0</v>
      </c>
      <c r="BY540" s="42">
        <f t="shared" si="223"/>
        <v>0</v>
      </c>
      <c r="CC540" s="41">
        <f t="shared" si="224"/>
        <v>0</v>
      </c>
      <c r="CD540" s="42">
        <f t="shared" si="225"/>
        <v>0</v>
      </c>
      <c r="CH540" s="41">
        <f t="shared" si="226"/>
        <v>0</v>
      </c>
      <c r="CI540" s="42">
        <f t="shared" si="227"/>
        <v>0</v>
      </c>
    </row>
    <row r="541" spans="23:87" x14ac:dyDescent="0.25">
      <c r="W541" s="20" t="str">
        <f t="shared" si="204"/>
        <v/>
      </c>
      <c r="X541" s="10">
        <f t="shared" si="205"/>
        <v>534</v>
      </c>
      <c r="Y541" s="10" t="s">
        <v>767</v>
      </c>
      <c r="Z541" s="13" t="str">
        <f t="shared" si="206"/>
        <v/>
      </c>
      <c r="AA541" s="13" t="str">
        <f t="shared" si="207"/>
        <v/>
      </c>
      <c r="AB541" s="20" t="str">
        <f t="shared" si="208"/>
        <v/>
      </c>
      <c r="AC541" s="10">
        <f t="shared" si="209"/>
        <v>534</v>
      </c>
      <c r="AD541" s="10" t="s">
        <v>767</v>
      </c>
      <c r="AE541" s="13" t="str">
        <f t="shared" si="210"/>
        <v/>
      </c>
      <c r="AF541" s="14" t="str">
        <f t="shared" si="211"/>
        <v/>
      </c>
      <c r="AG541" s="13"/>
      <c r="AH541" s="20" t="str">
        <f t="shared" si="212"/>
        <v/>
      </c>
      <c r="AI541" s="10">
        <f t="shared" si="213"/>
        <v>534</v>
      </c>
      <c r="AJ541" s="10" t="s">
        <v>767</v>
      </c>
      <c r="AK541" s="13" t="str">
        <f t="shared" si="214"/>
        <v/>
      </c>
      <c r="AL541" s="13" t="str">
        <f t="shared" si="215"/>
        <v/>
      </c>
      <c r="AM541" s="20" t="str">
        <f t="shared" si="216"/>
        <v/>
      </c>
      <c r="AN541" s="10">
        <f t="shared" si="217"/>
        <v>534</v>
      </c>
      <c r="AO541" s="10" t="s">
        <v>767</v>
      </c>
      <c r="AP541" s="13" t="str">
        <f t="shared" si="218"/>
        <v/>
      </c>
      <c r="AQ541" s="14" t="str">
        <f t="shared" si="219"/>
        <v/>
      </c>
      <c r="BS541" s="41">
        <f t="shared" si="220"/>
        <v>0</v>
      </c>
      <c r="BT541" s="42">
        <f t="shared" si="221"/>
        <v>0</v>
      </c>
      <c r="BX541" s="41">
        <f t="shared" si="222"/>
        <v>0</v>
      </c>
      <c r="BY541" s="42">
        <f t="shared" si="223"/>
        <v>0</v>
      </c>
      <c r="CC541" s="41">
        <f t="shared" si="224"/>
        <v>0</v>
      </c>
      <c r="CD541" s="42">
        <f t="shared" si="225"/>
        <v>0</v>
      </c>
      <c r="CH541" s="41">
        <f t="shared" si="226"/>
        <v>0</v>
      </c>
      <c r="CI541" s="42">
        <f t="shared" si="227"/>
        <v>0</v>
      </c>
    </row>
    <row r="542" spans="23:87" x14ac:dyDescent="0.25">
      <c r="W542" s="20" t="str">
        <f t="shared" si="204"/>
        <v/>
      </c>
      <c r="X542" s="10">
        <f t="shared" si="205"/>
        <v>535</v>
      </c>
      <c r="Y542" s="10" t="s">
        <v>768</v>
      </c>
      <c r="Z542" s="13" t="str">
        <f t="shared" si="206"/>
        <v/>
      </c>
      <c r="AA542" s="13" t="str">
        <f t="shared" si="207"/>
        <v/>
      </c>
      <c r="AB542" s="20" t="str">
        <f t="shared" si="208"/>
        <v/>
      </c>
      <c r="AC542" s="10">
        <f t="shared" si="209"/>
        <v>535</v>
      </c>
      <c r="AD542" s="10" t="s">
        <v>768</v>
      </c>
      <c r="AE542" s="13" t="str">
        <f t="shared" si="210"/>
        <v/>
      </c>
      <c r="AF542" s="14" t="str">
        <f t="shared" si="211"/>
        <v/>
      </c>
      <c r="AG542" s="13"/>
      <c r="AH542" s="20" t="str">
        <f t="shared" si="212"/>
        <v/>
      </c>
      <c r="AI542" s="10">
        <f t="shared" si="213"/>
        <v>535</v>
      </c>
      <c r="AJ542" s="10" t="s">
        <v>768</v>
      </c>
      <c r="AK542" s="13" t="str">
        <f t="shared" si="214"/>
        <v/>
      </c>
      <c r="AL542" s="13" t="str">
        <f t="shared" si="215"/>
        <v/>
      </c>
      <c r="AM542" s="20" t="str">
        <f t="shared" si="216"/>
        <v/>
      </c>
      <c r="AN542" s="10">
        <f t="shared" si="217"/>
        <v>535</v>
      </c>
      <c r="AO542" s="10" t="s">
        <v>768</v>
      </c>
      <c r="AP542" s="13" t="str">
        <f t="shared" si="218"/>
        <v/>
      </c>
      <c r="AQ542" s="14" t="str">
        <f t="shared" si="219"/>
        <v/>
      </c>
      <c r="BS542" s="41">
        <f t="shared" si="220"/>
        <v>0</v>
      </c>
      <c r="BT542" s="42">
        <f t="shared" si="221"/>
        <v>0</v>
      </c>
      <c r="BX542" s="41">
        <f t="shared" si="222"/>
        <v>0</v>
      </c>
      <c r="BY542" s="42">
        <f t="shared" si="223"/>
        <v>0</v>
      </c>
      <c r="CC542" s="41">
        <f t="shared" si="224"/>
        <v>0</v>
      </c>
      <c r="CD542" s="42">
        <f t="shared" si="225"/>
        <v>0</v>
      </c>
      <c r="CH542" s="41">
        <f t="shared" si="226"/>
        <v>0</v>
      </c>
      <c r="CI542" s="42">
        <f t="shared" si="227"/>
        <v>0</v>
      </c>
    </row>
    <row r="543" spans="23:87" x14ac:dyDescent="0.25">
      <c r="W543" s="20" t="str">
        <f t="shared" si="204"/>
        <v/>
      </c>
      <c r="X543" s="10">
        <f t="shared" si="205"/>
        <v>536</v>
      </c>
      <c r="Y543" s="10" t="s">
        <v>769</v>
      </c>
      <c r="Z543" s="13" t="str">
        <f t="shared" si="206"/>
        <v/>
      </c>
      <c r="AA543" s="13" t="str">
        <f t="shared" si="207"/>
        <v/>
      </c>
      <c r="AB543" s="20" t="str">
        <f t="shared" si="208"/>
        <v/>
      </c>
      <c r="AC543" s="10">
        <f t="shared" si="209"/>
        <v>536</v>
      </c>
      <c r="AD543" s="10" t="s">
        <v>769</v>
      </c>
      <c r="AE543" s="13" t="str">
        <f t="shared" si="210"/>
        <v/>
      </c>
      <c r="AF543" s="14" t="str">
        <f t="shared" si="211"/>
        <v/>
      </c>
      <c r="AG543" s="13"/>
      <c r="AH543" s="20" t="str">
        <f t="shared" si="212"/>
        <v/>
      </c>
      <c r="AI543" s="10">
        <f t="shared" si="213"/>
        <v>536</v>
      </c>
      <c r="AJ543" s="10" t="s">
        <v>769</v>
      </c>
      <c r="AK543" s="13" t="str">
        <f t="shared" si="214"/>
        <v/>
      </c>
      <c r="AL543" s="13" t="str">
        <f t="shared" si="215"/>
        <v/>
      </c>
      <c r="AM543" s="20" t="str">
        <f t="shared" si="216"/>
        <v/>
      </c>
      <c r="AN543" s="10">
        <f t="shared" si="217"/>
        <v>536</v>
      </c>
      <c r="AO543" s="10" t="s">
        <v>769</v>
      </c>
      <c r="AP543" s="13" t="str">
        <f t="shared" si="218"/>
        <v/>
      </c>
      <c r="AQ543" s="14" t="str">
        <f t="shared" si="219"/>
        <v/>
      </c>
      <c r="BS543" s="41">
        <f t="shared" si="220"/>
        <v>0</v>
      </c>
      <c r="BT543" s="42">
        <f t="shared" si="221"/>
        <v>0</v>
      </c>
      <c r="BX543" s="41">
        <f t="shared" si="222"/>
        <v>0</v>
      </c>
      <c r="BY543" s="42">
        <f t="shared" si="223"/>
        <v>0</v>
      </c>
      <c r="CC543" s="41">
        <f t="shared" si="224"/>
        <v>0</v>
      </c>
      <c r="CD543" s="42">
        <f t="shared" si="225"/>
        <v>0</v>
      </c>
      <c r="CH543" s="41">
        <f t="shared" si="226"/>
        <v>0</v>
      </c>
      <c r="CI543" s="42">
        <f t="shared" si="227"/>
        <v>0</v>
      </c>
    </row>
    <row r="544" spans="23:87" x14ac:dyDescent="0.25">
      <c r="W544" s="20" t="str">
        <f t="shared" si="204"/>
        <v/>
      </c>
      <c r="X544" s="10">
        <f t="shared" si="205"/>
        <v>537</v>
      </c>
      <c r="Y544" s="10" t="s">
        <v>770</v>
      </c>
      <c r="Z544" s="13" t="str">
        <f t="shared" si="206"/>
        <v/>
      </c>
      <c r="AA544" s="13" t="str">
        <f t="shared" si="207"/>
        <v/>
      </c>
      <c r="AB544" s="20" t="str">
        <f t="shared" si="208"/>
        <v/>
      </c>
      <c r="AC544" s="10">
        <f t="shared" si="209"/>
        <v>537</v>
      </c>
      <c r="AD544" s="10" t="s">
        <v>770</v>
      </c>
      <c r="AE544" s="13" t="str">
        <f t="shared" si="210"/>
        <v/>
      </c>
      <c r="AF544" s="14" t="str">
        <f t="shared" si="211"/>
        <v/>
      </c>
      <c r="AG544" s="13"/>
      <c r="AH544" s="20" t="str">
        <f t="shared" si="212"/>
        <v/>
      </c>
      <c r="AI544" s="10">
        <f t="shared" si="213"/>
        <v>537</v>
      </c>
      <c r="AJ544" s="10" t="s">
        <v>770</v>
      </c>
      <c r="AK544" s="13" t="str">
        <f t="shared" si="214"/>
        <v/>
      </c>
      <c r="AL544" s="13" t="str">
        <f t="shared" si="215"/>
        <v/>
      </c>
      <c r="AM544" s="20" t="str">
        <f t="shared" si="216"/>
        <v/>
      </c>
      <c r="AN544" s="10">
        <f t="shared" si="217"/>
        <v>537</v>
      </c>
      <c r="AO544" s="10" t="s">
        <v>770</v>
      </c>
      <c r="AP544" s="13" t="str">
        <f t="shared" si="218"/>
        <v/>
      </c>
      <c r="AQ544" s="14" t="str">
        <f t="shared" si="219"/>
        <v/>
      </c>
      <c r="BS544" s="41">
        <f t="shared" si="220"/>
        <v>0</v>
      </c>
      <c r="BT544" s="42">
        <f t="shared" si="221"/>
        <v>0</v>
      </c>
      <c r="BX544" s="41">
        <f t="shared" si="222"/>
        <v>0</v>
      </c>
      <c r="BY544" s="42">
        <f t="shared" si="223"/>
        <v>0</v>
      </c>
      <c r="CC544" s="41">
        <f t="shared" si="224"/>
        <v>0</v>
      </c>
      <c r="CD544" s="42">
        <f t="shared" si="225"/>
        <v>0</v>
      </c>
      <c r="CH544" s="41">
        <f t="shared" si="226"/>
        <v>0</v>
      </c>
      <c r="CI544" s="42">
        <f t="shared" si="227"/>
        <v>0</v>
      </c>
    </row>
    <row r="545" spans="23:87" x14ac:dyDescent="0.25">
      <c r="W545" s="20" t="str">
        <f t="shared" si="204"/>
        <v/>
      </c>
      <c r="X545" s="10">
        <f t="shared" si="205"/>
        <v>538</v>
      </c>
      <c r="Y545" s="10" t="s">
        <v>771</v>
      </c>
      <c r="Z545" s="13" t="str">
        <f t="shared" si="206"/>
        <v/>
      </c>
      <c r="AA545" s="13" t="str">
        <f t="shared" si="207"/>
        <v/>
      </c>
      <c r="AB545" s="20" t="str">
        <f t="shared" si="208"/>
        <v/>
      </c>
      <c r="AC545" s="10">
        <f t="shared" si="209"/>
        <v>538</v>
      </c>
      <c r="AD545" s="10" t="s">
        <v>771</v>
      </c>
      <c r="AE545" s="13" t="str">
        <f t="shared" si="210"/>
        <v/>
      </c>
      <c r="AF545" s="14" t="str">
        <f t="shared" si="211"/>
        <v/>
      </c>
      <c r="AG545" s="13"/>
      <c r="AH545" s="20" t="str">
        <f t="shared" si="212"/>
        <v/>
      </c>
      <c r="AI545" s="10">
        <f t="shared" si="213"/>
        <v>538</v>
      </c>
      <c r="AJ545" s="10" t="s">
        <v>771</v>
      </c>
      <c r="AK545" s="13" t="str">
        <f t="shared" si="214"/>
        <v/>
      </c>
      <c r="AL545" s="13" t="str">
        <f t="shared" si="215"/>
        <v/>
      </c>
      <c r="AM545" s="20" t="str">
        <f t="shared" si="216"/>
        <v/>
      </c>
      <c r="AN545" s="10">
        <f t="shared" si="217"/>
        <v>538</v>
      </c>
      <c r="AO545" s="10" t="s">
        <v>771</v>
      </c>
      <c r="AP545" s="13" t="str">
        <f t="shared" si="218"/>
        <v/>
      </c>
      <c r="AQ545" s="14" t="str">
        <f t="shared" si="219"/>
        <v/>
      </c>
      <c r="BS545" s="41">
        <f t="shared" si="220"/>
        <v>0</v>
      </c>
      <c r="BT545" s="42">
        <f t="shared" si="221"/>
        <v>0</v>
      </c>
      <c r="BX545" s="41">
        <f t="shared" si="222"/>
        <v>0</v>
      </c>
      <c r="BY545" s="42">
        <f t="shared" si="223"/>
        <v>0</v>
      </c>
      <c r="CC545" s="41">
        <f t="shared" si="224"/>
        <v>0</v>
      </c>
      <c r="CD545" s="42">
        <f t="shared" si="225"/>
        <v>0</v>
      </c>
      <c r="CH545" s="41">
        <f t="shared" si="226"/>
        <v>0</v>
      </c>
      <c r="CI545" s="42">
        <f t="shared" si="227"/>
        <v>0</v>
      </c>
    </row>
    <row r="546" spans="23:87" x14ac:dyDescent="0.25">
      <c r="W546" s="20" t="str">
        <f t="shared" si="204"/>
        <v/>
      </c>
      <c r="X546" s="10">
        <f t="shared" si="205"/>
        <v>539</v>
      </c>
      <c r="Y546" s="10" t="s">
        <v>772</v>
      </c>
      <c r="Z546" s="13" t="str">
        <f t="shared" si="206"/>
        <v/>
      </c>
      <c r="AA546" s="13" t="str">
        <f t="shared" si="207"/>
        <v/>
      </c>
      <c r="AB546" s="20" t="str">
        <f t="shared" si="208"/>
        <v/>
      </c>
      <c r="AC546" s="10">
        <f t="shared" si="209"/>
        <v>539</v>
      </c>
      <c r="AD546" s="10" t="s">
        <v>772</v>
      </c>
      <c r="AE546" s="13" t="str">
        <f t="shared" si="210"/>
        <v/>
      </c>
      <c r="AF546" s="14" t="str">
        <f t="shared" si="211"/>
        <v/>
      </c>
      <c r="AG546" s="13"/>
      <c r="AH546" s="20" t="str">
        <f t="shared" si="212"/>
        <v/>
      </c>
      <c r="AI546" s="10">
        <f t="shared" si="213"/>
        <v>539</v>
      </c>
      <c r="AJ546" s="10" t="s">
        <v>772</v>
      </c>
      <c r="AK546" s="13" t="str">
        <f t="shared" si="214"/>
        <v/>
      </c>
      <c r="AL546" s="13" t="str">
        <f t="shared" si="215"/>
        <v/>
      </c>
      <c r="AM546" s="20" t="str">
        <f t="shared" si="216"/>
        <v/>
      </c>
      <c r="AN546" s="10">
        <f t="shared" si="217"/>
        <v>539</v>
      </c>
      <c r="AO546" s="10" t="s">
        <v>772</v>
      </c>
      <c r="AP546" s="13" t="str">
        <f t="shared" si="218"/>
        <v/>
      </c>
      <c r="AQ546" s="14" t="str">
        <f t="shared" si="219"/>
        <v/>
      </c>
      <c r="BS546" s="41">
        <f t="shared" si="220"/>
        <v>0</v>
      </c>
      <c r="BT546" s="42">
        <f t="shared" si="221"/>
        <v>0</v>
      </c>
      <c r="BX546" s="41">
        <f t="shared" si="222"/>
        <v>0</v>
      </c>
      <c r="BY546" s="42">
        <f t="shared" si="223"/>
        <v>0</v>
      </c>
      <c r="CC546" s="41">
        <f t="shared" si="224"/>
        <v>0</v>
      </c>
      <c r="CD546" s="42">
        <f t="shared" si="225"/>
        <v>0</v>
      </c>
      <c r="CH546" s="41">
        <f t="shared" si="226"/>
        <v>0</v>
      </c>
      <c r="CI546" s="42">
        <f t="shared" si="227"/>
        <v>0</v>
      </c>
    </row>
    <row r="547" spans="23:87" x14ac:dyDescent="0.25">
      <c r="W547" s="20" t="str">
        <f t="shared" si="204"/>
        <v/>
      </c>
      <c r="X547" s="10">
        <f t="shared" si="205"/>
        <v>540</v>
      </c>
      <c r="Y547" s="10" t="s">
        <v>773</v>
      </c>
      <c r="Z547" s="13" t="str">
        <f t="shared" si="206"/>
        <v/>
      </c>
      <c r="AA547" s="13" t="str">
        <f t="shared" si="207"/>
        <v/>
      </c>
      <c r="AB547" s="20" t="str">
        <f t="shared" si="208"/>
        <v/>
      </c>
      <c r="AC547" s="10">
        <f t="shared" si="209"/>
        <v>540</v>
      </c>
      <c r="AD547" s="10" t="s">
        <v>773</v>
      </c>
      <c r="AE547" s="13" t="str">
        <f t="shared" si="210"/>
        <v/>
      </c>
      <c r="AF547" s="14" t="str">
        <f t="shared" si="211"/>
        <v/>
      </c>
      <c r="AG547" s="13"/>
      <c r="AH547" s="20" t="str">
        <f t="shared" si="212"/>
        <v/>
      </c>
      <c r="AI547" s="10">
        <f t="shared" si="213"/>
        <v>540</v>
      </c>
      <c r="AJ547" s="10" t="s">
        <v>773</v>
      </c>
      <c r="AK547" s="13" t="str">
        <f t="shared" si="214"/>
        <v/>
      </c>
      <c r="AL547" s="13" t="str">
        <f t="shared" si="215"/>
        <v/>
      </c>
      <c r="AM547" s="20" t="str">
        <f t="shared" si="216"/>
        <v/>
      </c>
      <c r="AN547" s="10">
        <f t="shared" si="217"/>
        <v>540</v>
      </c>
      <c r="AO547" s="10" t="s">
        <v>773</v>
      </c>
      <c r="AP547" s="13" t="str">
        <f t="shared" si="218"/>
        <v/>
      </c>
      <c r="AQ547" s="14" t="str">
        <f t="shared" si="219"/>
        <v/>
      </c>
      <c r="BS547" s="41">
        <f t="shared" si="220"/>
        <v>0</v>
      </c>
      <c r="BT547" s="42">
        <f t="shared" si="221"/>
        <v>0</v>
      </c>
      <c r="BX547" s="41">
        <f t="shared" si="222"/>
        <v>0</v>
      </c>
      <c r="BY547" s="42">
        <f t="shared" si="223"/>
        <v>0</v>
      </c>
      <c r="CC547" s="41">
        <f t="shared" si="224"/>
        <v>0</v>
      </c>
      <c r="CD547" s="42">
        <f t="shared" si="225"/>
        <v>0</v>
      </c>
      <c r="CH547" s="41">
        <f t="shared" si="226"/>
        <v>0</v>
      </c>
      <c r="CI547" s="42">
        <f t="shared" si="227"/>
        <v>0</v>
      </c>
    </row>
    <row r="548" spans="23:87" x14ac:dyDescent="0.25">
      <c r="W548" s="20" t="str">
        <f t="shared" si="204"/>
        <v/>
      </c>
      <c r="X548" s="10">
        <f t="shared" si="205"/>
        <v>541</v>
      </c>
      <c r="Y548" s="10" t="s">
        <v>774</v>
      </c>
      <c r="Z548" s="13" t="str">
        <f t="shared" si="206"/>
        <v/>
      </c>
      <c r="AA548" s="13" t="str">
        <f t="shared" si="207"/>
        <v/>
      </c>
      <c r="AB548" s="20" t="str">
        <f t="shared" si="208"/>
        <v/>
      </c>
      <c r="AC548" s="10">
        <f t="shared" si="209"/>
        <v>541</v>
      </c>
      <c r="AD548" s="10" t="s">
        <v>774</v>
      </c>
      <c r="AE548" s="13" t="str">
        <f t="shared" si="210"/>
        <v/>
      </c>
      <c r="AF548" s="14" t="str">
        <f t="shared" si="211"/>
        <v/>
      </c>
      <c r="AG548" s="13"/>
      <c r="AH548" s="20" t="str">
        <f t="shared" si="212"/>
        <v/>
      </c>
      <c r="AI548" s="10">
        <f t="shared" si="213"/>
        <v>541</v>
      </c>
      <c r="AJ548" s="10" t="s">
        <v>774</v>
      </c>
      <c r="AK548" s="13" t="str">
        <f t="shared" si="214"/>
        <v/>
      </c>
      <c r="AL548" s="13" t="str">
        <f t="shared" si="215"/>
        <v/>
      </c>
      <c r="AM548" s="20" t="str">
        <f t="shared" si="216"/>
        <v/>
      </c>
      <c r="AN548" s="10">
        <f t="shared" si="217"/>
        <v>541</v>
      </c>
      <c r="AO548" s="10" t="s">
        <v>774</v>
      </c>
      <c r="AP548" s="13" t="str">
        <f t="shared" si="218"/>
        <v/>
      </c>
      <c r="AQ548" s="14" t="str">
        <f t="shared" si="219"/>
        <v/>
      </c>
      <c r="BS548" s="41">
        <f t="shared" si="220"/>
        <v>0</v>
      </c>
      <c r="BT548" s="42">
        <f t="shared" si="221"/>
        <v>0</v>
      </c>
      <c r="BX548" s="41">
        <f t="shared" si="222"/>
        <v>0</v>
      </c>
      <c r="BY548" s="42">
        <f t="shared" si="223"/>
        <v>0</v>
      </c>
      <c r="CC548" s="41">
        <f t="shared" si="224"/>
        <v>0</v>
      </c>
      <c r="CD548" s="42">
        <f t="shared" si="225"/>
        <v>0</v>
      </c>
      <c r="CH548" s="41">
        <f t="shared" si="226"/>
        <v>0</v>
      </c>
      <c r="CI548" s="42">
        <f t="shared" si="227"/>
        <v>0</v>
      </c>
    </row>
    <row r="549" spans="23:87" x14ac:dyDescent="0.25">
      <c r="W549" s="20" t="str">
        <f t="shared" si="204"/>
        <v/>
      </c>
      <c r="X549" s="10">
        <f t="shared" si="205"/>
        <v>542</v>
      </c>
      <c r="Y549" s="10" t="s">
        <v>775</v>
      </c>
      <c r="Z549" s="13" t="str">
        <f t="shared" si="206"/>
        <v/>
      </c>
      <c r="AA549" s="13" t="str">
        <f t="shared" si="207"/>
        <v/>
      </c>
      <c r="AB549" s="20" t="str">
        <f t="shared" si="208"/>
        <v/>
      </c>
      <c r="AC549" s="10">
        <f t="shared" si="209"/>
        <v>542</v>
      </c>
      <c r="AD549" s="10" t="s">
        <v>775</v>
      </c>
      <c r="AE549" s="13" t="str">
        <f t="shared" si="210"/>
        <v/>
      </c>
      <c r="AF549" s="14" t="str">
        <f t="shared" si="211"/>
        <v/>
      </c>
      <c r="AG549" s="13"/>
      <c r="AH549" s="20" t="str">
        <f t="shared" si="212"/>
        <v/>
      </c>
      <c r="AI549" s="10">
        <f t="shared" si="213"/>
        <v>542</v>
      </c>
      <c r="AJ549" s="10" t="s">
        <v>775</v>
      </c>
      <c r="AK549" s="13" t="str">
        <f t="shared" si="214"/>
        <v/>
      </c>
      <c r="AL549" s="13" t="str">
        <f t="shared" si="215"/>
        <v/>
      </c>
      <c r="AM549" s="20" t="str">
        <f t="shared" si="216"/>
        <v/>
      </c>
      <c r="AN549" s="10">
        <f t="shared" si="217"/>
        <v>542</v>
      </c>
      <c r="AO549" s="10" t="s">
        <v>775</v>
      </c>
      <c r="AP549" s="13" t="str">
        <f t="shared" si="218"/>
        <v/>
      </c>
      <c r="AQ549" s="14" t="str">
        <f t="shared" si="219"/>
        <v/>
      </c>
      <c r="BS549" s="41">
        <f t="shared" si="220"/>
        <v>0</v>
      </c>
      <c r="BT549" s="42">
        <f t="shared" si="221"/>
        <v>0</v>
      </c>
      <c r="BX549" s="41">
        <f t="shared" si="222"/>
        <v>0</v>
      </c>
      <c r="BY549" s="42">
        <f t="shared" si="223"/>
        <v>0</v>
      </c>
      <c r="CC549" s="41">
        <f t="shared" si="224"/>
        <v>0</v>
      </c>
      <c r="CD549" s="42">
        <f t="shared" si="225"/>
        <v>0</v>
      </c>
      <c r="CH549" s="41">
        <f t="shared" si="226"/>
        <v>0</v>
      </c>
      <c r="CI549" s="42">
        <f t="shared" si="227"/>
        <v>0</v>
      </c>
    </row>
    <row r="550" spans="23:87" x14ac:dyDescent="0.25">
      <c r="W550" s="20" t="str">
        <f t="shared" si="204"/>
        <v/>
      </c>
      <c r="X550" s="10">
        <f t="shared" si="205"/>
        <v>543</v>
      </c>
      <c r="Y550" s="10" t="s">
        <v>776</v>
      </c>
      <c r="Z550" s="13" t="str">
        <f t="shared" si="206"/>
        <v/>
      </c>
      <c r="AA550" s="13" t="str">
        <f t="shared" si="207"/>
        <v/>
      </c>
      <c r="AB550" s="20" t="str">
        <f t="shared" si="208"/>
        <v/>
      </c>
      <c r="AC550" s="10">
        <f t="shared" si="209"/>
        <v>543</v>
      </c>
      <c r="AD550" s="10" t="s">
        <v>776</v>
      </c>
      <c r="AE550" s="13" t="str">
        <f t="shared" si="210"/>
        <v/>
      </c>
      <c r="AF550" s="14" t="str">
        <f t="shared" si="211"/>
        <v/>
      </c>
      <c r="AG550" s="13"/>
      <c r="AH550" s="20" t="str">
        <f t="shared" si="212"/>
        <v/>
      </c>
      <c r="AI550" s="10">
        <f t="shared" si="213"/>
        <v>543</v>
      </c>
      <c r="AJ550" s="10" t="s">
        <v>776</v>
      </c>
      <c r="AK550" s="13" t="str">
        <f t="shared" si="214"/>
        <v/>
      </c>
      <c r="AL550" s="13" t="str">
        <f t="shared" si="215"/>
        <v/>
      </c>
      <c r="AM550" s="20" t="str">
        <f t="shared" si="216"/>
        <v/>
      </c>
      <c r="AN550" s="10">
        <f t="shared" si="217"/>
        <v>543</v>
      </c>
      <c r="AO550" s="10" t="s">
        <v>776</v>
      </c>
      <c r="AP550" s="13" t="str">
        <f t="shared" si="218"/>
        <v/>
      </c>
      <c r="AQ550" s="14" t="str">
        <f t="shared" si="219"/>
        <v/>
      </c>
      <c r="BS550" s="41">
        <f t="shared" si="220"/>
        <v>0</v>
      </c>
      <c r="BT550" s="42">
        <f t="shared" si="221"/>
        <v>0</v>
      </c>
      <c r="BX550" s="41">
        <f t="shared" si="222"/>
        <v>0</v>
      </c>
      <c r="BY550" s="42">
        <f t="shared" si="223"/>
        <v>0</v>
      </c>
      <c r="CC550" s="41">
        <f t="shared" si="224"/>
        <v>0</v>
      </c>
      <c r="CD550" s="42">
        <f t="shared" si="225"/>
        <v>0</v>
      </c>
      <c r="CH550" s="41">
        <f t="shared" si="226"/>
        <v>0</v>
      </c>
      <c r="CI550" s="42">
        <f t="shared" si="227"/>
        <v>0</v>
      </c>
    </row>
    <row r="551" spans="23:87" x14ac:dyDescent="0.25">
      <c r="W551" s="20" t="str">
        <f t="shared" si="204"/>
        <v/>
      </c>
      <c r="X551" s="10">
        <f t="shared" si="205"/>
        <v>544</v>
      </c>
      <c r="Y551" s="10" t="s">
        <v>777</v>
      </c>
      <c r="Z551" s="13" t="str">
        <f t="shared" si="206"/>
        <v/>
      </c>
      <c r="AA551" s="13" t="str">
        <f t="shared" si="207"/>
        <v/>
      </c>
      <c r="AB551" s="20" t="str">
        <f t="shared" si="208"/>
        <v/>
      </c>
      <c r="AC551" s="10">
        <f t="shared" si="209"/>
        <v>544</v>
      </c>
      <c r="AD551" s="10" t="s">
        <v>777</v>
      </c>
      <c r="AE551" s="13" t="str">
        <f t="shared" si="210"/>
        <v/>
      </c>
      <c r="AF551" s="14" t="str">
        <f t="shared" si="211"/>
        <v/>
      </c>
      <c r="AG551" s="13"/>
      <c r="AH551" s="20" t="str">
        <f t="shared" si="212"/>
        <v/>
      </c>
      <c r="AI551" s="10">
        <f t="shared" si="213"/>
        <v>544</v>
      </c>
      <c r="AJ551" s="10" t="s">
        <v>777</v>
      </c>
      <c r="AK551" s="13" t="str">
        <f t="shared" si="214"/>
        <v/>
      </c>
      <c r="AL551" s="13" t="str">
        <f t="shared" si="215"/>
        <v/>
      </c>
      <c r="AM551" s="20" t="str">
        <f t="shared" si="216"/>
        <v/>
      </c>
      <c r="AN551" s="10">
        <f t="shared" si="217"/>
        <v>544</v>
      </c>
      <c r="AO551" s="10" t="s">
        <v>777</v>
      </c>
      <c r="AP551" s="13" t="str">
        <f t="shared" si="218"/>
        <v/>
      </c>
      <c r="AQ551" s="14" t="str">
        <f t="shared" si="219"/>
        <v/>
      </c>
      <c r="BS551" s="41">
        <f t="shared" si="220"/>
        <v>0</v>
      </c>
      <c r="BT551" s="42">
        <f t="shared" si="221"/>
        <v>0</v>
      </c>
      <c r="BX551" s="41">
        <f t="shared" si="222"/>
        <v>0</v>
      </c>
      <c r="BY551" s="42">
        <f t="shared" si="223"/>
        <v>0</v>
      </c>
      <c r="CC551" s="41">
        <f t="shared" si="224"/>
        <v>0</v>
      </c>
      <c r="CD551" s="42">
        <f t="shared" si="225"/>
        <v>0</v>
      </c>
      <c r="CH551" s="41">
        <f t="shared" si="226"/>
        <v>0</v>
      </c>
      <c r="CI551" s="42">
        <f t="shared" si="227"/>
        <v>0</v>
      </c>
    </row>
    <row r="552" spans="23:87" x14ac:dyDescent="0.25">
      <c r="W552" s="20" t="str">
        <f t="shared" si="204"/>
        <v/>
      </c>
      <c r="X552" s="10">
        <f t="shared" si="205"/>
        <v>545</v>
      </c>
      <c r="Y552" s="10" t="s">
        <v>778</v>
      </c>
      <c r="Z552" s="13" t="str">
        <f t="shared" si="206"/>
        <v/>
      </c>
      <c r="AA552" s="13" t="str">
        <f t="shared" si="207"/>
        <v/>
      </c>
      <c r="AB552" s="20" t="str">
        <f t="shared" si="208"/>
        <v/>
      </c>
      <c r="AC552" s="10">
        <f t="shared" si="209"/>
        <v>545</v>
      </c>
      <c r="AD552" s="10" t="s">
        <v>778</v>
      </c>
      <c r="AE552" s="13" t="str">
        <f t="shared" si="210"/>
        <v/>
      </c>
      <c r="AF552" s="14" t="str">
        <f t="shared" si="211"/>
        <v/>
      </c>
      <c r="AG552" s="13"/>
      <c r="AH552" s="20" t="str">
        <f t="shared" si="212"/>
        <v/>
      </c>
      <c r="AI552" s="10">
        <f t="shared" si="213"/>
        <v>545</v>
      </c>
      <c r="AJ552" s="10" t="s">
        <v>778</v>
      </c>
      <c r="AK552" s="13" t="str">
        <f t="shared" si="214"/>
        <v/>
      </c>
      <c r="AL552" s="13" t="str">
        <f t="shared" si="215"/>
        <v/>
      </c>
      <c r="AM552" s="20" t="str">
        <f t="shared" si="216"/>
        <v/>
      </c>
      <c r="AN552" s="10">
        <f t="shared" si="217"/>
        <v>545</v>
      </c>
      <c r="AO552" s="10" t="s">
        <v>778</v>
      </c>
      <c r="AP552" s="13" t="str">
        <f t="shared" si="218"/>
        <v/>
      </c>
      <c r="AQ552" s="14" t="str">
        <f t="shared" si="219"/>
        <v/>
      </c>
      <c r="BS552" s="41">
        <f t="shared" si="220"/>
        <v>0</v>
      </c>
      <c r="BT552" s="42">
        <f t="shared" si="221"/>
        <v>0</v>
      </c>
      <c r="BX552" s="41">
        <f t="shared" si="222"/>
        <v>0</v>
      </c>
      <c r="BY552" s="42">
        <f t="shared" si="223"/>
        <v>0</v>
      </c>
      <c r="CC552" s="41">
        <f t="shared" si="224"/>
        <v>0</v>
      </c>
      <c r="CD552" s="42">
        <f t="shared" si="225"/>
        <v>0</v>
      </c>
      <c r="CH552" s="41">
        <f t="shared" si="226"/>
        <v>0</v>
      </c>
      <c r="CI552" s="42">
        <f t="shared" si="227"/>
        <v>0</v>
      </c>
    </row>
    <row r="553" spans="23:87" x14ac:dyDescent="0.25">
      <c r="W553" s="20" t="str">
        <f t="shared" si="204"/>
        <v/>
      </c>
      <c r="X553" s="10">
        <f t="shared" si="205"/>
        <v>546</v>
      </c>
      <c r="Y553" s="10" t="s">
        <v>779</v>
      </c>
      <c r="Z553" s="13" t="str">
        <f t="shared" si="206"/>
        <v/>
      </c>
      <c r="AA553" s="13" t="str">
        <f t="shared" si="207"/>
        <v/>
      </c>
      <c r="AB553" s="20" t="str">
        <f t="shared" si="208"/>
        <v/>
      </c>
      <c r="AC553" s="10">
        <f t="shared" si="209"/>
        <v>546</v>
      </c>
      <c r="AD553" s="10" t="s">
        <v>779</v>
      </c>
      <c r="AE553" s="13" t="str">
        <f t="shared" si="210"/>
        <v/>
      </c>
      <c r="AF553" s="14" t="str">
        <f t="shared" si="211"/>
        <v/>
      </c>
      <c r="AG553" s="13"/>
      <c r="AH553" s="20" t="str">
        <f t="shared" si="212"/>
        <v/>
      </c>
      <c r="AI553" s="10">
        <f t="shared" si="213"/>
        <v>546</v>
      </c>
      <c r="AJ553" s="10" t="s">
        <v>779</v>
      </c>
      <c r="AK553" s="13" t="str">
        <f t="shared" si="214"/>
        <v/>
      </c>
      <c r="AL553" s="13" t="str">
        <f t="shared" si="215"/>
        <v/>
      </c>
      <c r="AM553" s="20" t="str">
        <f t="shared" si="216"/>
        <v/>
      </c>
      <c r="AN553" s="10">
        <f t="shared" si="217"/>
        <v>546</v>
      </c>
      <c r="AO553" s="10" t="s">
        <v>779</v>
      </c>
      <c r="AP553" s="13" t="str">
        <f t="shared" si="218"/>
        <v/>
      </c>
      <c r="AQ553" s="14" t="str">
        <f t="shared" si="219"/>
        <v/>
      </c>
      <c r="BS553" s="41">
        <f t="shared" si="220"/>
        <v>0</v>
      </c>
      <c r="BT553" s="42">
        <f t="shared" si="221"/>
        <v>0</v>
      </c>
      <c r="BX553" s="41">
        <f t="shared" si="222"/>
        <v>0</v>
      </c>
      <c r="BY553" s="42">
        <f t="shared" si="223"/>
        <v>0</v>
      </c>
      <c r="CC553" s="41">
        <f t="shared" si="224"/>
        <v>0</v>
      </c>
      <c r="CD553" s="42">
        <f t="shared" si="225"/>
        <v>0</v>
      </c>
      <c r="CH553" s="41">
        <f t="shared" si="226"/>
        <v>0</v>
      </c>
      <c r="CI553" s="42">
        <f t="shared" si="227"/>
        <v>0</v>
      </c>
    </row>
    <row r="554" spans="23:87" x14ac:dyDescent="0.25">
      <c r="W554" s="20" t="str">
        <f t="shared" si="204"/>
        <v/>
      </c>
      <c r="X554" s="10">
        <f t="shared" si="205"/>
        <v>547</v>
      </c>
      <c r="Y554" s="10" t="s">
        <v>780</v>
      </c>
      <c r="Z554" s="13" t="str">
        <f t="shared" si="206"/>
        <v/>
      </c>
      <c r="AA554" s="13" t="str">
        <f t="shared" si="207"/>
        <v/>
      </c>
      <c r="AB554" s="20" t="str">
        <f t="shared" si="208"/>
        <v/>
      </c>
      <c r="AC554" s="10">
        <f t="shared" si="209"/>
        <v>547</v>
      </c>
      <c r="AD554" s="10" t="s">
        <v>780</v>
      </c>
      <c r="AE554" s="13" t="str">
        <f t="shared" si="210"/>
        <v/>
      </c>
      <c r="AF554" s="14" t="str">
        <f t="shared" si="211"/>
        <v/>
      </c>
      <c r="AG554" s="13"/>
      <c r="AH554" s="20" t="str">
        <f t="shared" si="212"/>
        <v/>
      </c>
      <c r="AI554" s="10">
        <f t="shared" si="213"/>
        <v>547</v>
      </c>
      <c r="AJ554" s="10" t="s">
        <v>780</v>
      </c>
      <c r="AK554" s="13" t="str">
        <f t="shared" si="214"/>
        <v/>
      </c>
      <c r="AL554" s="13" t="str">
        <f t="shared" si="215"/>
        <v/>
      </c>
      <c r="AM554" s="20" t="str">
        <f t="shared" si="216"/>
        <v/>
      </c>
      <c r="AN554" s="10">
        <f t="shared" si="217"/>
        <v>547</v>
      </c>
      <c r="AO554" s="10" t="s">
        <v>780</v>
      </c>
      <c r="AP554" s="13" t="str">
        <f t="shared" si="218"/>
        <v/>
      </c>
      <c r="AQ554" s="14" t="str">
        <f t="shared" si="219"/>
        <v/>
      </c>
      <c r="BS554" s="41">
        <f t="shared" si="220"/>
        <v>0</v>
      </c>
      <c r="BT554" s="42">
        <f t="shared" si="221"/>
        <v>0</v>
      </c>
      <c r="BX554" s="41">
        <f t="shared" si="222"/>
        <v>0</v>
      </c>
      <c r="BY554" s="42">
        <f t="shared" si="223"/>
        <v>0</v>
      </c>
      <c r="CC554" s="41">
        <f t="shared" si="224"/>
        <v>0</v>
      </c>
      <c r="CD554" s="42">
        <f t="shared" si="225"/>
        <v>0</v>
      </c>
      <c r="CH554" s="41">
        <f t="shared" si="226"/>
        <v>0</v>
      </c>
      <c r="CI554" s="42">
        <f t="shared" si="227"/>
        <v>0</v>
      </c>
    </row>
    <row r="555" spans="23:87" x14ac:dyDescent="0.25">
      <c r="W555" s="20" t="str">
        <f t="shared" si="204"/>
        <v/>
      </c>
      <c r="X555" s="10">
        <f t="shared" si="205"/>
        <v>548</v>
      </c>
      <c r="Y555" s="10" t="s">
        <v>781</v>
      </c>
      <c r="Z555" s="13" t="str">
        <f t="shared" si="206"/>
        <v/>
      </c>
      <c r="AA555" s="13" t="str">
        <f t="shared" si="207"/>
        <v/>
      </c>
      <c r="AB555" s="20" t="str">
        <f t="shared" si="208"/>
        <v/>
      </c>
      <c r="AC555" s="10">
        <f t="shared" si="209"/>
        <v>548</v>
      </c>
      <c r="AD555" s="10" t="s">
        <v>781</v>
      </c>
      <c r="AE555" s="13" t="str">
        <f t="shared" si="210"/>
        <v/>
      </c>
      <c r="AF555" s="14" t="str">
        <f t="shared" si="211"/>
        <v/>
      </c>
      <c r="AG555" s="13"/>
      <c r="AH555" s="20" t="str">
        <f t="shared" si="212"/>
        <v/>
      </c>
      <c r="AI555" s="10">
        <f t="shared" si="213"/>
        <v>548</v>
      </c>
      <c r="AJ555" s="10" t="s">
        <v>781</v>
      </c>
      <c r="AK555" s="13" t="str">
        <f t="shared" si="214"/>
        <v/>
      </c>
      <c r="AL555" s="13" t="str">
        <f t="shared" si="215"/>
        <v/>
      </c>
      <c r="AM555" s="20" t="str">
        <f t="shared" si="216"/>
        <v/>
      </c>
      <c r="AN555" s="10">
        <f t="shared" si="217"/>
        <v>548</v>
      </c>
      <c r="AO555" s="10" t="s">
        <v>781</v>
      </c>
      <c r="AP555" s="13" t="str">
        <f t="shared" si="218"/>
        <v/>
      </c>
      <c r="AQ555" s="14" t="str">
        <f t="shared" si="219"/>
        <v/>
      </c>
      <c r="BS555" s="41">
        <f t="shared" si="220"/>
        <v>0</v>
      </c>
      <c r="BT555" s="42">
        <f t="shared" si="221"/>
        <v>0</v>
      </c>
      <c r="BX555" s="41">
        <f t="shared" si="222"/>
        <v>0</v>
      </c>
      <c r="BY555" s="42">
        <f t="shared" si="223"/>
        <v>0</v>
      </c>
      <c r="CC555" s="41">
        <f t="shared" si="224"/>
        <v>0</v>
      </c>
      <c r="CD555" s="42">
        <f t="shared" si="225"/>
        <v>0</v>
      </c>
      <c r="CH555" s="41">
        <f t="shared" si="226"/>
        <v>0</v>
      </c>
      <c r="CI555" s="42">
        <f t="shared" si="227"/>
        <v>0</v>
      </c>
    </row>
    <row r="556" spans="23:87" x14ac:dyDescent="0.25">
      <c r="W556" s="20" t="str">
        <f t="shared" si="204"/>
        <v/>
      </c>
      <c r="X556" s="10">
        <f t="shared" si="205"/>
        <v>549</v>
      </c>
      <c r="Y556" s="10" t="s">
        <v>782</v>
      </c>
      <c r="Z556" s="13" t="str">
        <f t="shared" si="206"/>
        <v/>
      </c>
      <c r="AA556" s="13" t="str">
        <f t="shared" si="207"/>
        <v/>
      </c>
      <c r="AB556" s="20" t="str">
        <f t="shared" si="208"/>
        <v/>
      </c>
      <c r="AC556" s="10">
        <f t="shared" si="209"/>
        <v>549</v>
      </c>
      <c r="AD556" s="10" t="s">
        <v>782</v>
      </c>
      <c r="AE556" s="13" t="str">
        <f t="shared" si="210"/>
        <v/>
      </c>
      <c r="AF556" s="14" t="str">
        <f t="shared" si="211"/>
        <v/>
      </c>
      <c r="AG556" s="13"/>
      <c r="AH556" s="20" t="str">
        <f t="shared" si="212"/>
        <v/>
      </c>
      <c r="AI556" s="10">
        <f t="shared" si="213"/>
        <v>549</v>
      </c>
      <c r="AJ556" s="10" t="s">
        <v>782</v>
      </c>
      <c r="AK556" s="13" t="str">
        <f t="shared" si="214"/>
        <v/>
      </c>
      <c r="AL556" s="13" t="str">
        <f t="shared" si="215"/>
        <v/>
      </c>
      <c r="AM556" s="20" t="str">
        <f t="shared" si="216"/>
        <v/>
      </c>
      <c r="AN556" s="10">
        <f t="shared" si="217"/>
        <v>549</v>
      </c>
      <c r="AO556" s="10" t="s">
        <v>782</v>
      </c>
      <c r="AP556" s="13" t="str">
        <f t="shared" si="218"/>
        <v/>
      </c>
      <c r="AQ556" s="14" t="str">
        <f t="shared" si="219"/>
        <v/>
      </c>
      <c r="BS556" s="41">
        <f t="shared" si="220"/>
        <v>0</v>
      </c>
      <c r="BT556" s="42">
        <f t="shared" si="221"/>
        <v>0</v>
      </c>
      <c r="BX556" s="41">
        <f t="shared" si="222"/>
        <v>0</v>
      </c>
      <c r="BY556" s="42">
        <f t="shared" si="223"/>
        <v>0</v>
      </c>
      <c r="CC556" s="41">
        <f t="shared" si="224"/>
        <v>0</v>
      </c>
      <c r="CD556" s="42">
        <f t="shared" si="225"/>
        <v>0</v>
      </c>
      <c r="CH556" s="41">
        <f t="shared" si="226"/>
        <v>0</v>
      </c>
      <c r="CI556" s="42">
        <f t="shared" si="227"/>
        <v>0</v>
      </c>
    </row>
    <row r="557" spans="23:87" x14ac:dyDescent="0.25">
      <c r="W557" s="20" t="str">
        <f t="shared" si="204"/>
        <v/>
      </c>
      <c r="X557" s="10">
        <f t="shared" si="205"/>
        <v>550</v>
      </c>
      <c r="Y557" s="10" t="s">
        <v>783</v>
      </c>
      <c r="Z557" s="13" t="str">
        <f t="shared" si="206"/>
        <v/>
      </c>
      <c r="AA557" s="13" t="str">
        <f t="shared" si="207"/>
        <v/>
      </c>
      <c r="AB557" s="20" t="str">
        <f t="shared" si="208"/>
        <v/>
      </c>
      <c r="AC557" s="10">
        <f t="shared" si="209"/>
        <v>550</v>
      </c>
      <c r="AD557" s="10" t="s">
        <v>783</v>
      </c>
      <c r="AE557" s="13" t="str">
        <f t="shared" si="210"/>
        <v/>
      </c>
      <c r="AF557" s="14" t="str">
        <f t="shared" si="211"/>
        <v/>
      </c>
      <c r="AG557" s="13"/>
      <c r="AH557" s="20" t="str">
        <f t="shared" si="212"/>
        <v/>
      </c>
      <c r="AI557" s="10">
        <f t="shared" si="213"/>
        <v>550</v>
      </c>
      <c r="AJ557" s="10" t="s">
        <v>783</v>
      </c>
      <c r="AK557" s="13" t="str">
        <f t="shared" si="214"/>
        <v/>
      </c>
      <c r="AL557" s="13" t="str">
        <f t="shared" si="215"/>
        <v/>
      </c>
      <c r="AM557" s="20" t="str">
        <f t="shared" si="216"/>
        <v/>
      </c>
      <c r="AN557" s="10">
        <f t="shared" si="217"/>
        <v>550</v>
      </c>
      <c r="AO557" s="10" t="s">
        <v>783</v>
      </c>
      <c r="AP557" s="13" t="str">
        <f t="shared" si="218"/>
        <v/>
      </c>
      <c r="AQ557" s="14" t="str">
        <f t="shared" si="219"/>
        <v/>
      </c>
      <c r="BS557" s="41">
        <f t="shared" si="220"/>
        <v>0</v>
      </c>
      <c r="BT557" s="42">
        <f t="shared" si="221"/>
        <v>0</v>
      </c>
      <c r="BX557" s="41">
        <f t="shared" si="222"/>
        <v>0</v>
      </c>
      <c r="BY557" s="42">
        <f t="shared" si="223"/>
        <v>0</v>
      </c>
      <c r="CC557" s="41">
        <f t="shared" si="224"/>
        <v>0</v>
      </c>
      <c r="CD557" s="42">
        <f t="shared" si="225"/>
        <v>0</v>
      </c>
      <c r="CH557" s="41">
        <f t="shared" si="226"/>
        <v>0</v>
      </c>
      <c r="CI557" s="42">
        <f t="shared" si="227"/>
        <v>0</v>
      </c>
    </row>
    <row r="558" spans="23:87" x14ac:dyDescent="0.25">
      <c r="W558" s="20" t="str">
        <f t="shared" si="204"/>
        <v/>
      </c>
      <c r="X558" s="10">
        <f t="shared" si="205"/>
        <v>551</v>
      </c>
      <c r="Y558" s="10" t="s">
        <v>784</v>
      </c>
      <c r="Z558" s="13" t="str">
        <f t="shared" si="206"/>
        <v/>
      </c>
      <c r="AA558" s="13" t="str">
        <f t="shared" si="207"/>
        <v/>
      </c>
      <c r="AB558" s="20" t="str">
        <f t="shared" si="208"/>
        <v/>
      </c>
      <c r="AC558" s="10">
        <f t="shared" si="209"/>
        <v>551</v>
      </c>
      <c r="AD558" s="10" t="s">
        <v>784</v>
      </c>
      <c r="AE558" s="13" t="str">
        <f t="shared" si="210"/>
        <v/>
      </c>
      <c r="AF558" s="14" t="str">
        <f t="shared" si="211"/>
        <v/>
      </c>
      <c r="AG558" s="13"/>
      <c r="AH558" s="20" t="str">
        <f t="shared" si="212"/>
        <v/>
      </c>
      <c r="AI558" s="10">
        <f t="shared" si="213"/>
        <v>551</v>
      </c>
      <c r="AJ558" s="10" t="s">
        <v>784</v>
      </c>
      <c r="AK558" s="13" t="str">
        <f t="shared" si="214"/>
        <v/>
      </c>
      <c r="AL558" s="13" t="str">
        <f t="shared" si="215"/>
        <v/>
      </c>
      <c r="AM558" s="20" t="str">
        <f t="shared" si="216"/>
        <v/>
      </c>
      <c r="AN558" s="10">
        <f t="shared" si="217"/>
        <v>551</v>
      </c>
      <c r="AO558" s="10" t="s">
        <v>784</v>
      </c>
      <c r="AP558" s="13" t="str">
        <f t="shared" si="218"/>
        <v/>
      </c>
      <c r="AQ558" s="14" t="str">
        <f t="shared" si="219"/>
        <v/>
      </c>
      <c r="BS558" s="41">
        <f t="shared" si="220"/>
        <v>0</v>
      </c>
      <c r="BT558" s="42">
        <f t="shared" si="221"/>
        <v>0</v>
      </c>
      <c r="BX558" s="41">
        <f t="shared" si="222"/>
        <v>0</v>
      </c>
      <c r="BY558" s="42">
        <f t="shared" si="223"/>
        <v>0</v>
      </c>
      <c r="CC558" s="41">
        <f t="shared" si="224"/>
        <v>0</v>
      </c>
      <c r="CD558" s="42">
        <f t="shared" si="225"/>
        <v>0</v>
      </c>
      <c r="CH558" s="41">
        <f t="shared" si="226"/>
        <v>0</v>
      </c>
      <c r="CI558" s="42">
        <f t="shared" si="227"/>
        <v>0</v>
      </c>
    </row>
    <row r="559" spans="23:87" x14ac:dyDescent="0.25">
      <c r="W559" s="20" t="str">
        <f t="shared" si="204"/>
        <v/>
      </c>
      <c r="X559" s="10">
        <f t="shared" si="205"/>
        <v>552</v>
      </c>
      <c r="Y559" s="10" t="s">
        <v>785</v>
      </c>
      <c r="Z559" s="13" t="str">
        <f t="shared" si="206"/>
        <v/>
      </c>
      <c r="AA559" s="13" t="str">
        <f t="shared" si="207"/>
        <v/>
      </c>
      <c r="AB559" s="20" t="str">
        <f t="shared" si="208"/>
        <v/>
      </c>
      <c r="AC559" s="10">
        <f t="shared" si="209"/>
        <v>552</v>
      </c>
      <c r="AD559" s="10" t="s">
        <v>785</v>
      </c>
      <c r="AE559" s="13" t="str">
        <f t="shared" si="210"/>
        <v/>
      </c>
      <c r="AF559" s="14" t="str">
        <f t="shared" si="211"/>
        <v/>
      </c>
      <c r="AG559" s="13"/>
      <c r="AH559" s="20" t="str">
        <f t="shared" si="212"/>
        <v/>
      </c>
      <c r="AI559" s="10">
        <f t="shared" si="213"/>
        <v>552</v>
      </c>
      <c r="AJ559" s="10" t="s">
        <v>785</v>
      </c>
      <c r="AK559" s="13" t="str">
        <f t="shared" si="214"/>
        <v/>
      </c>
      <c r="AL559" s="13" t="str">
        <f t="shared" si="215"/>
        <v/>
      </c>
      <c r="AM559" s="20" t="str">
        <f t="shared" si="216"/>
        <v/>
      </c>
      <c r="AN559" s="10">
        <f t="shared" si="217"/>
        <v>552</v>
      </c>
      <c r="AO559" s="10" t="s">
        <v>785</v>
      </c>
      <c r="AP559" s="13" t="str">
        <f t="shared" si="218"/>
        <v/>
      </c>
      <c r="AQ559" s="14" t="str">
        <f t="shared" si="219"/>
        <v/>
      </c>
      <c r="BS559" s="41">
        <f t="shared" si="220"/>
        <v>0</v>
      </c>
      <c r="BT559" s="42">
        <f t="shared" si="221"/>
        <v>0</v>
      </c>
      <c r="BX559" s="41">
        <f t="shared" si="222"/>
        <v>0</v>
      </c>
      <c r="BY559" s="42">
        <f t="shared" si="223"/>
        <v>0</v>
      </c>
      <c r="CC559" s="41">
        <f t="shared" si="224"/>
        <v>0</v>
      </c>
      <c r="CD559" s="42">
        <f t="shared" si="225"/>
        <v>0</v>
      </c>
      <c r="CH559" s="41">
        <f t="shared" si="226"/>
        <v>0</v>
      </c>
      <c r="CI559" s="42">
        <f t="shared" si="227"/>
        <v>0</v>
      </c>
    </row>
    <row r="560" spans="23:87" x14ac:dyDescent="0.25">
      <c r="W560" s="20" t="str">
        <f t="shared" ref="W560:W623" si="228">IF(X560&lt;=$Q$11,Z560,"")</f>
        <v/>
      </c>
      <c r="X560" s="10">
        <f t="shared" ref="X560:X623" si="229">X559+1</f>
        <v>553</v>
      </c>
      <c r="Y560" s="10" t="s">
        <v>786</v>
      </c>
      <c r="Z560" s="13" t="str">
        <f t="shared" ref="Z560:Z623" si="230">IF(X560&lt;=$Q$11, AA559,"")</f>
        <v/>
      </c>
      <c r="AA560" s="13" t="str">
        <f t="shared" ref="AA560:AA623" si="231">IF(X560&lt;=$Q$11,Z560+$E$7,"")</f>
        <v/>
      </c>
      <c r="AB560" s="20" t="str">
        <f t="shared" ref="AB560:AB623" si="232">IF(AC560&lt;=$U$11,AE560,"")</f>
        <v/>
      </c>
      <c r="AC560" s="10">
        <f t="shared" ref="AC560:AC623" si="233">AC559+1</f>
        <v>553</v>
      </c>
      <c r="AD560" s="10" t="s">
        <v>786</v>
      </c>
      <c r="AE560" s="13" t="str">
        <f t="shared" ref="AE560:AE623" si="234">IF(AC560&lt;=$U$11, AF559,"")</f>
        <v/>
      </c>
      <c r="AF560" s="14" t="str">
        <f t="shared" ref="AF560:AF623" si="235">IF(AC560&lt;=$U$11,AE560+$E$7,"")</f>
        <v/>
      </c>
      <c r="AG560" s="13"/>
      <c r="AH560" s="20" t="str">
        <f t="shared" ref="AH560:AH623" si="236">IF(AI560&lt;=$Q$11,AK560,"")</f>
        <v/>
      </c>
      <c r="AI560" s="10">
        <f t="shared" ref="AI560:AI623" si="237">AI559+1</f>
        <v>553</v>
      </c>
      <c r="AJ560" s="10" t="s">
        <v>786</v>
      </c>
      <c r="AK560" s="13" t="str">
        <f t="shared" ref="AK560:AK623" si="238">IF(AI560&lt;=$Q$11, AL559,"")</f>
        <v/>
      </c>
      <c r="AL560" s="13" t="str">
        <f t="shared" ref="AL560:AL623" si="239">IF(AI560&lt;=$Q$11,AK560+$E$7,"")</f>
        <v/>
      </c>
      <c r="AM560" s="20" t="str">
        <f t="shared" ref="AM560:AM623" si="240">IF(AN560&lt;=$U$11,AP560,"")</f>
        <v/>
      </c>
      <c r="AN560" s="10">
        <f t="shared" ref="AN560:AN623" si="241">AN559+1</f>
        <v>553</v>
      </c>
      <c r="AO560" s="10" t="s">
        <v>786</v>
      </c>
      <c r="AP560" s="13" t="str">
        <f t="shared" ref="AP560:AP623" si="242">IF(AN560&lt;=$U$11, AQ559,"")</f>
        <v/>
      </c>
      <c r="AQ560" s="14" t="str">
        <f t="shared" ref="AQ560:AQ623" si="243">IF(AN560&lt;=$U$11,AP560+$E$7,"")</f>
        <v/>
      </c>
      <c r="BS560" s="41">
        <f t="shared" si="220"/>
        <v>0</v>
      </c>
      <c r="BT560" s="42">
        <f t="shared" si="221"/>
        <v>0</v>
      </c>
      <c r="BX560" s="41">
        <f t="shared" si="222"/>
        <v>0</v>
      </c>
      <c r="BY560" s="42">
        <f t="shared" si="223"/>
        <v>0</v>
      </c>
      <c r="CC560" s="41">
        <f t="shared" si="224"/>
        <v>0</v>
      </c>
      <c r="CD560" s="42">
        <f t="shared" si="225"/>
        <v>0</v>
      </c>
      <c r="CH560" s="41">
        <f t="shared" si="226"/>
        <v>0</v>
      </c>
      <c r="CI560" s="42">
        <f t="shared" si="227"/>
        <v>0</v>
      </c>
    </row>
    <row r="561" spans="23:87" x14ac:dyDescent="0.25">
      <c r="W561" s="20" t="str">
        <f t="shared" si="228"/>
        <v/>
      </c>
      <c r="X561" s="10">
        <f t="shared" si="229"/>
        <v>554</v>
      </c>
      <c r="Y561" s="10" t="s">
        <v>787</v>
      </c>
      <c r="Z561" s="13" t="str">
        <f t="shared" si="230"/>
        <v/>
      </c>
      <c r="AA561" s="13" t="str">
        <f t="shared" si="231"/>
        <v/>
      </c>
      <c r="AB561" s="20" t="str">
        <f t="shared" si="232"/>
        <v/>
      </c>
      <c r="AC561" s="10">
        <f t="shared" si="233"/>
        <v>554</v>
      </c>
      <c r="AD561" s="10" t="s">
        <v>787</v>
      </c>
      <c r="AE561" s="13" t="str">
        <f t="shared" si="234"/>
        <v/>
      </c>
      <c r="AF561" s="14" t="str">
        <f t="shared" si="235"/>
        <v/>
      </c>
      <c r="AG561" s="13"/>
      <c r="AH561" s="20" t="str">
        <f t="shared" si="236"/>
        <v/>
      </c>
      <c r="AI561" s="10">
        <f t="shared" si="237"/>
        <v>554</v>
      </c>
      <c r="AJ561" s="10" t="s">
        <v>787</v>
      </c>
      <c r="AK561" s="13" t="str">
        <f t="shared" si="238"/>
        <v/>
      </c>
      <c r="AL561" s="13" t="str">
        <f t="shared" si="239"/>
        <v/>
      </c>
      <c r="AM561" s="20" t="str">
        <f t="shared" si="240"/>
        <v/>
      </c>
      <c r="AN561" s="10">
        <f t="shared" si="241"/>
        <v>554</v>
      </c>
      <c r="AO561" s="10" t="s">
        <v>787</v>
      </c>
      <c r="AP561" s="13" t="str">
        <f t="shared" si="242"/>
        <v/>
      </c>
      <c r="AQ561" s="14" t="str">
        <f t="shared" si="243"/>
        <v/>
      </c>
      <c r="BS561" s="41">
        <f t="shared" si="220"/>
        <v>0</v>
      </c>
      <c r="BT561" s="42">
        <f t="shared" si="221"/>
        <v>0</v>
      </c>
      <c r="BX561" s="41">
        <f t="shared" si="222"/>
        <v>0</v>
      </c>
      <c r="BY561" s="42">
        <f t="shared" si="223"/>
        <v>0</v>
      </c>
      <c r="CC561" s="41">
        <f t="shared" si="224"/>
        <v>0</v>
      </c>
      <c r="CD561" s="42">
        <f t="shared" si="225"/>
        <v>0</v>
      </c>
      <c r="CH561" s="41">
        <f t="shared" si="226"/>
        <v>0</v>
      </c>
      <c r="CI561" s="42">
        <f t="shared" si="227"/>
        <v>0</v>
      </c>
    </row>
    <row r="562" spans="23:87" x14ac:dyDescent="0.25">
      <c r="W562" s="20" t="str">
        <f t="shared" si="228"/>
        <v/>
      </c>
      <c r="X562" s="10">
        <f t="shared" si="229"/>
        <v>555</v>
      </c>
      <c r="Y562" s="10" t="s">
        <v>788</v>
      </c>
      <c r="Z562" s="13" t="str">
        <f t="shared" si="230"/>
        <v/>
      </c>
      <c r="AA562" s="13" t="str">
        <f t="shared" si="231"/>
        <v/>
      </c>
      <c r="AB562" s="20" t="str">
        <f t="shared" si="232"/>
        <v/>
      </c>
      <c r="AC562" s="10">
        <f t="shared" si="233"/>
        <v>555</v>
      </c>
      <c r="AD562" s="10" t="s">
        <v>788</v>
      </c>
      <c r="AE562" s="13" t="str">
        <f t="shared" si="234"/>
        <v/>
      </c>
      <c r="AF562" s="14" t="str">
        <f t="shared" si="235"/>
        <v/>
      </c>
      <c r="AG562" s="13"/>
      <c r="AH562" s="20" t="str">
        <f t="shared" si="236"/>
        <v/>
      </c>
      <c r="AI562" s="10">
        <f t="shared" si="237"/>
        <v>555</v>
      </c>
      <c r="AJ562" s="10" t="s">
        <v>788</v>
      </c>
      <c r="AK562" s="13" t="str">
        <f t="shared" si="238"/>
        <v/>
      </c>
      <c r="AL562" s="13" t="str">
        <f t="shared" si="239"/>
        <v/>
      </c>
      <c r="AM562" s="20" t="str">
        <f t="shared" si="240"/>
        <v/>
      </c>
      <c r="AN562" s="10">
        <f t="shared" si="241"/>
        <v>555</v>
      </c>
      <c r="AO562" s="10" t="s">
        <v>788</v>
      </c>
      <c r="AP562" s="13" t="str">
        <f t="shared" si="242"/>
        <v/>
      </c>
      <c r="AQ562" s="14" t="str">
        <f t="shared" si="243"/>
        <v/>
      </c>
      <c r="BS562" s="41">
        <f t="shared" si="220"/>
        <v>0</v>
      </c>
      <c r="BT562" s="42">
        <f t="shared" si="221"/>
        <v>0</v>
      </c>
      <c r="BX562" s="41">
        <f t="shared" si="222"/>
        <v>0</v>
      </c>
      <c r="BY562" s="42">
        <f t="shared" si="223"/>
        <v>0</v>
      </c>
      <c r="CC562" s="41">
        <f t="shared" si="224"/>
        <v>0</v>
      </c>
      <c r="CD562" s="42">
        <f t="shared" si="225"/>
        <v>0</v>
      </c>
      <c r="CH562" s="41">
        <f t="shared" si="226"/>
        <v>0</v>
      </c>
      <c r="CI562" s="42">
        <f t="shared" si="227"/>
        <v>0</v>
      </c>
    </row>
    <row r="563" spans="23:87" x14ac:dyDescent="0.25">
      <c r="W563" s="20" t="str">
        <f t="shared" si="228"/>
        <v/>
      </c>
      <c r="X563" s="10">
        <f t="shared" si="229"/>
        <v>556</v>
      </c>
      <c r="Y563" s="10" t="s">
        <v>789</v>
      </c>
      <c r="Z563" s="13" t="str">
        <f t="shared" si="230"/>
        <v/>
      </c>
      <c r="AA563" s="13" t="str">
        <f t="shared" si="231"/>
        <v/>
      </c>
      <c r="AB563" s="20" t="str">
        <f t="shared" si="232"/>
        <v/>
      </c>
      <c r="AC563" s="10">
        <f t="shared" si="233"/>
        <v>556</v>
      </c>
      <c r="AD563" s="10" t="s">
        <v>789</v>
      </c>
      <c r="AE563" s="13" t="str">
        <f t="shared" si="234"/>
        <v/>
      </c>
      <c r="AF563" s="14" t="str">
        <f t="shared" si="235"/>
        <v/>
      </c>
      <c r="AG563" s="13"/>
      <c r="AH563" s="20" t="str">
        <f t="shared" si="236"/>
        <v/>
      </c>
      <c r="AI563" s="10">
        <f t="shared" si="237"/>
        <v>556</v>
      </c>
      <c r="AJ563" s="10" t="s">
        <v>789</v>
      </c>
      <c r="AK563" s="13" t="str">
        <f t="shared" si="238"/>
        <v/>
      </c>
      <c r="AL563" s="13" t="str">
        <f t="shared" si="239"/>
        <v/>
      </c>
      <c r="AM563" s="20" t="str">
        <f t="shared" si="240"/>
        <v/>
      </c>
      <c r="AN563" s="10">
        <f t="shared" si="241"/>
        <v>556</v>
      </c>
      <c r="AO563" s="10" t="s">
        <v>789</v>
      </c>
      <c r="AP563" s="13" t="str">
        <f t="shared" si="242"/>
        <v/>
      </c>
      <c r="AQ563" s="14" t="str">
        <f t="shared" si="243"/>
        <v/>
      </c>
      <c r="BS563" s="41">
        <f t="shared" si="220"/>
        <v>0</v>
      </c>
      <c r="BT563" s="42">
        <f t="shared" si="221"/>
        <v>0</v>
      </c>
      <c r="BX563" s="41">
        <f t="shared" si="222"/>
        <v>0</v>
      </c>
      <c r="BY563" s="42">
        <f t="shared" si="223"/>
        <v>0</v>
      </c>
      <c r="CC563" s="41">
        <f t="shared" si="224"/>
        <v>0</v>
      </c>
      <c r="CD563" s="42">
        <f t="shared" si="225"/>
        <v>0</v>
      </c>
      <c r="CH563" s="41">
        <f t="shared" si="226"/>
        <v>0</v>
      </c>
      <c r="CI563" s="42">
        <f t="shared" si="227"/>
        <v>0</v>
      </c>
    </row>
    <row r="564" spans="23:87" x14ac:dyDescent="0.25">
      <c r="W564" s="20" t="str">
        <f t="shared" si="228"/>
        <v/>
      </c>
      <c r="X564" s="10">
        <f t="shared" si="229"/>
        <v>557</v>
      </c>
      <c r="Y564" s="10" t="s">
        <v>790</v>
      </c>
      <c r="Z564" s="13" t="str">
        <f t="shared" si="230"/>
        <v/>
      </c>
      <c r="AA564" s="13" t="str">
        <f t="shared" si="231"/>
        <v/>
      </c>
      <c r="AB564" s="20" t="str">
        <f t="shared" si="232"/>
        <v/>
      </c>
      <c r="AC564" s="10">
        <f t="shared" si="233"/>
        <v>557</v>
      </c>
      <c r="AD564" s="10" t="s">
        <v>790</v>
      </c>
      <c r="AE564" s="13" t="str">
        <f t="shared" si="234"/>
        <v/>
      </c>
      <c r="AF564" s="14" t="str">
        <f t="shared" si="235"/>
        <v/>
      </c>
      <c r="AG564" s="13"/>
      <c r="AH564" s="20" t="str">
        <f t="shared" si="236"/>
        <v/>
      </c>
      <c r="AI564" s="10">
        <f t="shared" si="237"/>
        <v>557</v>
      </c>
      <c r="AJ564" s="10" t="s">
        <v>790</v>
      </c>
      <c r="AK564" s="13" t="str">
        <f t="shared" si="238"/>
        <v/>
      </c>
      <c r="AL564" s="13" t="str">
        <f t="shared" si="239"/>
        <v/>
      </c>
      <c r="AM564" s="20" t="str">
        <f t="shared" si="240"/>
        <v/>
      </c>
      <c r="AN564" s="10">
        <f t="shared" si="241"/>
        <v>557</v>
      </c>
      <c r="AO564" s="10" t="s">
        <v>790</v>
      </c>
      <c r="AP564" s="13" t="str">
        <f t="shared" si="242"/>
        <v/>
      </c>
      <c r="AQ564" s="14" t="str">
        <f t="shared" si="243"/>
        <v/>
      </c>
      <c r="BS564" s="41">
        <f t="shared" si="220"/>
        <v>0</v>
      </c>
      <c r="BT564" s="42">
        <f t="shared" si="221"/>
        <v>0</v>
      </c>
      <c r="BX564" s="41">
        <f t="shared" si="222"/>
        <v>0</v>
      </c>
      <c r="BY564" s="42">
        <f t="shared" si="223"/>
        <v>0</v>
      </c>
      <c r="CC564" s="41">
        <f t="shared" si="224"/>
        <v>0</v>
      </c>
      <c r="CD564" s="42">
        <f t="shared" si="225"/>
        <v>0</v>
      </c>
      <c r="CH564" s="41">
        <f t="shared" si="226"/>
        <v>0</v>
      </c>
      <c r="CI564" s="42">
        <f t="shared" si="227"/>
        <v>0</v>
      </c>
    </row>
    <row r="565" spans="23:87" x14ac:dyDescent="0.25">
      <c r="W565" s="20" t="str">
        <f t="shared" si="228"/>
        <v/>
      </c>
      <c r="X565" s="10">
        <f t="shared" si="229"/>
        <v>558</v>
      </c>
      <c r="Y565" s="10" t="s">
        <v>791</v>
      </c>
      <c r="Z565" s="13" t="str">
        <f t="shared" si="230"/>
        <v/>
      </c>
      <c r="AA565" s="13" t="str">
        <f t="shared" si="231"/>
        <v/>
      </c>
      <c r="AB565" s="20" t="str">
        <f t="shared" si="232"/>
        <v/>
      </c>
      <c r="AC565" s="10">
        <f t="shared" si="233"/>
        <v>558</v>
      </c>
      <c r="AD565" s="10" t="s">
        <v>791</v>
      </c>
      <c r="AE565" s="13" t="str">
        <f t="shared" si="234"/>
        <v/>
      </c>
      <c r="AF565" s="14" t="str">
        <f t="shared" si="235"/>
        <v/>
      </c>
      <c r="AG565" s="13"/>
      <c r="AH565" s="20" t="str">
        <f t="shared" si="236"/>
        <v/>
      </c>
      <c r="AI565" s="10">
        <f t="shared" si="237"/>
        <v>558</v>
      </c>
      <c r="AJ565" s="10" t="s">
        <v>791</v>
      </c>
      <c r="AK565" s="13" t="str">
        <f t="shared" si="238"/>
        <v/>
      </c>
      <c r="AL565" s="13" t="str">
        <f t="shared" si="239"/>
        <v/>
      </c>
      <c r="AM565" s="20" t="str">
        <f t="shared" si="240"/>
        <v/>
      </c>
      <c r="AN565" s="10">
        <f t="shared" si="241"/>
        <v>558</v>
      </c>
      <c r="AO565" s="10" t="s">
        <v>791</v>
      </c>
      <c r="AP565" s="13" t="str">
        <f t="shared" si="242"/>
        <v/>
      </c>
      <c r="AQ565" s="14" t="str">
        <f t="shared" si="243"/>
        <v/>
      </c>
      <c r="BS565" s="41">
        <f t="shared" si="220"/>
        <v>0</v>
      </c>
      <c r="BT565" s="42">
        <f t="shared" si="221"/>
        <v>0</v>
      </c>
      <c r="BX565" s="41">
        <f t="shared" si="222"/>
        <v>0</v>
      </c>
      <c r="BY565" s="42">
        <f t="shared" si="223"/>
        <v>0</v>
      </c>
      <c r="CC565" s="41">
        <f t="shared" si="224"/>
        <v>0</v>
      </c>
      <c r="CD565" s="42">
        <f t="shared" si="225"/>
        <v>0</v>
      </c>
      <c r="CH565" s="41">
        <f t="shared" si="226"/>
        <v>0</v>
      </c>
      <c r="CI565" s="42">
        <f t="shared" si="227"/>
        <v>0</v>
      </c>
    </row>
    <row r="566" spans="23:87" x14ac:dyDescent="0.25">
      <c r="W566" s="20" t="str">
        <f t="shared" si="228"/>
        <v/>
      </c>
      <c r="X566" s="10">
        <f t="shared" si="229"/>
        <v>559</v>
      </c>
      <c r="Y566" s="10" t="s">
        <v>792</v>
      </c>
      <c r="Z566" s="13" t="str">
        <f t="shared" si="230"/>
        <v/>
      </c>
      <c r="AA566" s="13" t="str">
        <f t="shared" si="231"/>
        <v/>
      </c>
      <c r="AB566" s="20" t="str">
        <f t="shared" si="232"/>
        <v/>
      </c>
      <c r="AC566" s="10">
        <f t="shared" si="233"/>
        <v>559</v>
      </c>
      <c r="AD566" s="10" t="s">
        <v>792</v>
      </c>
      <c r="AE566" s="13" t="str">
        <f t="shared" si="234"/>
        <v/>
      </c>
      <c r="AF566" s="14" t="str">
        <f t="shared" si="235"/>
        <v/>
      </c>
      <c r="AG566" s="13"/>
      <c r="AH566" s="20" t="str">
        <f t="shared" si="236"/>
        <v/>
      </c>
      <c r="AI566" s="10">
        <f t="shared" si="237"/>
        <v>559</v>
      </c>
      <c r="AJ566" s="10" t="s">
        <v>792</v>
      </c>
      <c r="AK566" s="13" t="str">
        <f t="shared" si="238"/>
        <v/>
      </c>
      <c r="AL566" s="13" t="str">
        <f t="shared" si="239"/>
        <v/>
      </c>
      <c r="AM566" s="20" t="str">
        <f t="shared" si="240"/>
        <v/>
      </c>
      <c r="AN566" s="10">
        <f t="shared" si="241"/>
        <v>559</v>
      </c>
      <c r="AO566" s="10" t="s">
        <v>792</v>
      </c>
      <c r="AP566" s="13" t="str">
        <f t="shared" si="242"/>
        <v/>
      </c>
      <c r="AQ566" s="14" t="str">
        <f t="shared" si="243"/>
        <v/>
      </c>
      <c r="BS566" s="41">
        <f t="shared" si="220"/>
        <v>0</v>
      </c>
      <c r="BT566" s="42">
        <f t="shared" si="221"/>
        <v>0</v>
      </c>
      <c r="BX566" s="41">
        <f t="shared" si="222"/>
        <v>0</v>
      </c>
      <c r="BY566" s="42">
        <f t="shared" si="223"/>
        <v>0</v>
      </c>
      <c r="CC566" s="41">
        <f t="shared" si="224"/>
        <v>0</v>
      </c>
      <c r="CD566" s="42">
        <f t="shared" si="225"/>
        <v>0</v>
      </c>
      <c r="CH566" s="41">
        <f t="shared" si="226"/>
        <v>0</v>
      </c>
      <c r="CI566" s="42">
        <f t="shared" si="227"/>
        <v>0</v>
      </c>
    </row>
    <row r="567" spans="23:87" x14ac:dyDescent="0.25">
      <c r="W567" s="20" t="str">
        <f t="shared" si="228"/>
        <v/>
      </c>
      <c r="X567" s="10">
        <f t="shared" si="229"/>
        <v>560</v>
      </c>
      <c r="Y567" s="10" t="s">
        <v>793</v>
      </c>
      <c r="Z567" s="13" t="str">
        <f t="shared" si="230"/>
        <v/>
      </c>
      <c r="AA567" s="13" t="str">
        <f t="shared" si="231"/>
        <v/>
      </c>
      <c r="AB567" s="20" t="str">
        <f t="shared" si="232"/>
        <v/>
      </c>
      <c r="AC567" s="10">
        <f t="shared" si="233"/>
        <v>560</v>
      </c>
      <c r="AD567" s="10" t="s">
        <v>793</v>
      </c>
      <c r="AE567" s="13" t="str">
        <f t="shared" si="234"/>
        <v/>
      </c>
      <c r="AF567" s="14" t="str">
        <f t="shared" si="235"/>
        <v/>
      </c>
      <c r="AG567" s="13"/>
      <c r="AH567" s="20" t="str">
        <f t="shared" si="236"/>
        <v/>
      </c>
      <c r="AI567" s="10">
        <f t="shared" si="237"/>
        <v>560</v>
      </c>
      <c r="AJ567" s="10" t="s">
        <v>793</v>
      </c>
      <c r="AK567" s="13" t="str">
        <f t="shared" si="238"/>
        <v/>
      </c>
      <c r="AL567" s="13" t="str">
        <f t="shared" si="239"/>
        <v/>
      </c>
      <c r="AM567" s="20" t="str">
        <f t="shared" si="240"/>
        <v/>
      </c>
      <c r="AN567" s="10">
        <f t="shared" si="241"/>
        <v>560</v>
      </c>
      <c r="AO567" s="10" t="s">
        <v>793</v>
      </c>
      <c r="AP567" s="13" t="str">
        <f t="shared" si="242"/>
        <v/>
      </c>
      <c r="AQ567" s="14" t="str">
        <f t="shared" si="243"/>
        <v/>
      </c>
      <c r="BS567" s="41">
        <f t="shared" si="220"/>
        <v>0</v>
      </c>
      <c r="BT567" s="42">
        <f t="shared" si="221"/>
        <v>0</v>
      </c>
      <c r="BX567" s="41">
        <f t="shared" si="222"/>
        <v>0</v>
      </c>
      <c r="BY567" s="42">
        <f t="shared" si="223"/>
        <v>0</v>
      </c>
      <c r="CC567" s="41">
        <f t="shared" si="224"/>
        <v>0</v>
      </c>
      <c r="CD567" s="42">
        <f t="shared" si="225"/>
        <v>0</v>
      </c>
      <c r="CH567" s="41">
        <f t="shared" si="226"/>
        <v>0</v>
      </c>
      <c r="CI567" s="42">
        <f t="shared" si="227"/>
        <v>0</v>
      </c>
    </row>
    <row r="568" spans="23:87" x14ac:dyDescent="0.25">
      <c r="W568" s="20" t="str">
        <f t="shared" si="228"/>
        <v/>
      </c>
      <c r="X568" s="10">
        <f t="shared" si="229"/>
        <v>561</v>
      </c>
      <c r="Y568" s="10" t="s">
        <v>794</v>
      </c>
      <c r="Z568" s="13" t="str">
        <f t="shared" si="230"/>
        <v/>
      </c>
      <c r="AA568" s="13" t="str">
        <f t="shared" si="231"/>
        <v/>
      </c>
      <c r="AB568" s="20" t="str">
        <f t="shared" si="232"/>
        <v/>
      </c>
      <c r="AC568" s="10">
        <f t="shared" si="233"/>
        <v>561</v>
      </c>
      <c r="AD568" s="10" t="s">
        <v>794</v>
      </c>
      <c r="AE568" s="13" t="str">
        <f t="shared" si="234"/>
        <v/>
      </c>
      <c r="AF568" s="14" t="str">
        <f t="shared" si="235"/>
        <v/>
      </c>
      <c r="AG568" s="13"/>
      <c r="AH568" s="20" t="str">
        <f t="shared" si="236"/>
        <v/>
      </c>
      <c r="AI568" s="10">
        <f t="shared" si="237"/>
        <v>561</v>
      </c>
      <c r="AJ568" s="10" t="s">
        <v>794</v>
      </c>
      <c r="AK568" s="13" t="str">
        <f t="shared" si="238"/>
        <v/>
      </c>
      <c r="AL568" s="13" t="str">
        <f t="shared" si="239"/>
        <v/>
      </c>
      <c r="AM568" s="20" t="str">
        <f t="shared" si="240"/>
        <v/>
      </c>
      <c r="AN568" s="10">
        <f t="shared" si="241"/>
        <v>561</v>
      </c>
      <c r="AO568" s="10" t="s">
        <v>794</v>
      </c>
      <c r="AP568" s="13" t="str">
        <f t="shared" si="242"/>
        <v/>
      </c>
      <c r="AQ568" s="14" t="str">
        <f t="shared" si="243"/>
        <v/>
      </c>
      <c r="BS568" s="41">
        <f t="shared" si="220"/>
        <v>0</v>
      </c>
      <c r="BT568" s="42">
        <f t="shared" si="221"/>
        <v>0</v>
      </c>
      <c r="BX568" s="41">
        <f t="shared" si="222"/>
        <v>0</v>
      </c>
      <c r="BY568" s="42">
        <f t="shared" si="223"/>
        <v>0</v>
      </c>
      <c r="CC568" s="41">
        <f t="shared" si="224"/>
        <v>0</v>
      </c>
      <c r="CD568" s="42">
        <f t="shared" si="225"/>
        <v>0</v>
      </c>
      <c r="CH568" s="41">
        <f t="shared" si="226"/>
        <v>0</v>
      </c>
      <c r="CI568" s="42">
        <f t="shared" si="227"/>
        <v>0</v>
      </c>
    </row>
    <row r="569" spans="23:87" x14ac:dyDescent="0.25">
      <c r="W569" s="20" t="str">
        <f t="shared" si="228"/>
        <v/>
      </c>
      <c r="X569" s="10">
        <f t="shared" si="229"/>
        <v>562</v>
      </c>
      <c r="Y569" s="10" t="s">
        <v>795</v>
      </c>
      <c r="Z569" s="13" t="str">
        <f t="shared" si="230"/>
        <v/>
      </c>
      <c r="AA569" s="13" t="str">
        <f t="shared" si="231"/>
        <v/>
      </c>
      <c r="AB569" s="20" t="str">
        <f t="shared" si="232"/>
        <v/>
      </c>
      <c r="AC569" s="10">
        <f t="shared" si="233"/>
        <v>562</v>
      </c>
      <c r="AD569" s="10" t="s">
        <v>795</v>
      </c>
      <c r="AE569" s="13" t="str">
        <f t="shared" si="234"/>
        <v/>
      </c>
      <c r="AF569" s="14" t="str">
        <f t="shared" si="235"/>
        <v/>
      </c>
      <c r="AG569" s="13"/>
      <c r="AH569" s="20" t="str">
        <f t="shared" si="236"/>
        <v/>
      </c>
      <c r="AI569" s="10">
        <f t="shared" si="237"/>
        <v>562</v>
      </c>
      <c r="AJ569" s="10" t="s">
        <v>795</v>
      </c>
      <c r="AK569" s="13" t="str">
        <f t="shared" si="238"/>
        <v/>
      </c>
      <c r="AL569" s="13" t="str">
        <f t="shared" si="239"/>
        <v/>
      </c>
      <c r="AM569" s="20" t="str">
        <f t="shared" si="240"/>
        <v/>
      </c>
      <c r="AN569" s="10">
        <f t="shared" si="241"/>
        <v>562</v>
      </c>
      <c r="AO569" s="10" t="s">
        <v>795</v>
      </c>
      <c r="AP569" s="13" t="str">
        <f t="shared" si="242"/>
        <v/>
      </c>
      <c r="AQ569" s="14" t="str">
        <f t="shared" si="243"/>
        <v/>
      </c>
      <c r="BS569" s="41">
        <f t="shared" si="220"/>
        <v>0</v>
      </c>
      <c r="BT569" s="42">
        <f t="shared" si="221"/>
        <v>0</v>
      </c>
      <c r="BX569" s="41">
        <f t="shared" si="222"/>
        <v>0</v>
      </c>
      <c r="BY569" s="42">
        <f t="shared" si="223"/>
        <v>0</v>
      </c>
      <c r="CC569" s="41">
        <f t="shared" si="224"/>
        <v>0</v>
      </c>
      <c r="CD569" s="42">
        <f t="shared" si="225"/>
        <v>0</v>
      </c>
      <c r="CH569" s="41">
        <f t="shared" si="226"/>
        <v>0</v>
      </c>
      <c r="CI569" s="42">
        <f t="shared" si="227"/>
        <v>0</v>
      </c>
    </row>
    <row r="570" spans="23:87" x14ac:dyDescent="0.25">
      <c r="W570" s="20" t="str">
        <f t="shared" si="228"/>
        <v/>
      </c>
      <c r="X570" s="10">
        <f t="shared" si="229"/>
        <v>563</v>
      </c>
      <c r="Y570" s="10" t="s">
        <v>796</v>
      </c>
      <c r="Z570" s="13" t="str">
        <f t="shared" si="230"/>
        <v/>
      </c>
      <c r="AA570" s="13" t="str">
        <f t="shared" si="231"/>
        <v/>
      </c>
      <c r="AB570" s="20" t="str">
        <f t="shared" si="232"/>
        <v/>
      </c>
      <c r="AC570" s="10">
        <f t="shared" si="233"/>
        <v>563</v>
      </c>
      <c r="AD570" s="10" t="s">
        <v>796</v>
      </c>
      <c r="AE570" s="13" t="str">
        <f t="shared" si="234"/>
        <v/>
      </c>
      <c r="AF570" s="14" t="str">
        <f t="shared" si="235"/>
        <v/>
      </c>
      <c r="AG570" s="13"/>
      <c r="AH570" s="20" t="str">
        <f t="shared" si="236"/>
        <v/>
      </c>
      <c r="AI570" s="10">
        <f t="shared" si="237"/>
        <v>563</v>
      </c>
      <c r="AJ570" s="10" t="s">
        <v>796</v>
      </c>
      <c r="AK570" s="13" t="str">
        <f t="shared" si="238"/>
        <v/>
      </c>
      <c r="AL570" s="13" t="str">
        <f t="shared" si="239"/>
        <v/>
      </c>
      <c r="AM570" s="20" t="str">
        <f t="shared" si="240"/>
        <v/>
      </c>
      <c r="AN570" s="10">
        <f t="shared" si="241"/>
        <v>563</v>
      </c>
      <c r="AO570" s="10" t="s">
        <v>796</v>
      </c>
      <c r="AP570" s="13" t="str">
        <f t="shared" si="242"/>
        <v/>
      </c>
      <c r="AQ570" s="14" t="str">
        <f t="shared" si="243"/>
        <v/>
      </c>
      <c r="BS570" s="41">
        <f t="shared" si="220"/>
        <v>0</v>
      </c>
      <c r="BT570" s="42">
        <f t="shared" si="221"/>
        <v>0</v>
      </c>
      <c r="BX570" s="41">
        <f t="shared" si="222"/>
        <v>0</v>
      </c>
      <c r="BY570" s="42">
        <f t="shared" si="223"/>
        <v>0</v>
      </c>
      <c r="CC570" s="41">
        <f t="shared" si="224"/>
        <v>0</v>
      </c>
      <c r="CD570" s="42">
        <f t="shared" si="225"/>
        <v>0</v>
      </c>
      <c r="CH570" s="41">
        <f t="shared" si="226"/>
        <v>0</v>
      </c>
      <c r="CI570" s="42">
        <f t="shared" si="227"/>
        <v>0</v>
      </c>
    </row>
    <row r="571" spans="23:87" x14ac:dyDescent="0.25">
      <c r="W571" s="20" t="str">
        <f t="shared" si="228"/>
        <v/>
      </c>
      <c r="X571" s="10">
        <f t="shared" si="229"/>
        <v>564</v>
      </c>
      <c r="Y571" s="10" t="s">
        <v>797</v>
      </c>
      <c r="Z571" s="13" t="str">
        <f t="shared" si="230"/>
        <v/>
      </c>
      <c r="AA571" s="13" t="str">
        <f t="shared" si="231"/>
        <v/>
      </c>
      <c r="AB571" s="20" t="str">
        <f t="shared" si="232"/>
        <v/>
      </c>
      <c r="AC571" s="10">
        <f t="shared" si="233"/>
        <v>564</v>
      </c>
      <c r="AD571" s="10" t="s">
        <v>797</v>
      </c>
      <c r="AE571" s="13" t="str">
        <f t="shared" si="234"/>
        <v/>
      </c>
      <c r="AF571" s="14" t="str">
        <f t="shared" si="235"/>
        <v/>
      </c>
      <c r="AG571" s="13"/>
      <c r="AH571" s="20" t="str">
        <f t="shared" si="236"/>
        <v/>
      </c>
      <c r="AI571" s="10">
        <f t="shared" si="237"/>
        <v>564</v>
      </c>
      <c r="AJ571" s="10" t="s">
        <v>797</v>
      </c>
      <c r="AK571" s="13" t="str">
        <f t="shared" si="238"/>
        <v/>
      </c>
      <c r="AL571" s="13" t="str">
        <f t="shared" si="239"/>
        <v/>
      </c>
      <c r="AM571" s="20" t="str">
        <f t="shared" si="240"/>
        <v/>
      </c>
      <c r="AN571" s="10">
        <f t="shared" si="241"/>
        <v>564</v>
      </c>
      <c r="AO571" s="10" t="s">
        <v>797</v>
      </c>
      <c r="AP571" s="13" t="str">
        <f t="shared" si="242"/>
        <v/>
      </c>
      <c r="AQ571" s="14" t="str">
        <f t="shared" si="243"/>
        <v/>
      </c>
      <c r="BS571" s="41">
        <f t="shared" si="220"/>
        <v>0</v>
      </c>
      <c r="BT571" s="42">
        <f t="shared" si="221"/>
        <v>0</v>
      </c>
      <c r="BX571" s="41">
        <f t="shared" si="222"/>
        <v>0</v>
      </c>
      <c r="BY571" s="42">
        <f t="shared" si="223"/>
        <v>0</v>
      </c>
      <c r="CC571" s="41">
        <f t="shared" si="224"/>
        <v>0</v>
      </c>
      <c r="CD571" s="42">
        <f t="shared" si="225"/>
        <v>0</v>
      </c>
      <c r="CH571" s="41">
        <f t="shared" si="226"/>
        <v>0</v>
      </c>
      <c r="CI571" s="42">
        <f t="shared" si="227"/>
        <v>0</v>
      </c>
    </row>
    <row r="572" spans="23:87" x14ac:dyDescent="0.25">
      <c r="W572" s="20" t="str">
        <f t="shared" si="228"/>
        <v/>
      </c>
      <c r="X572" s="10">
        <f t="shared" si="229"/>
        <v>565</v>
      </c>
      <c r="Y572" s="10" t="s">
        <v>798</v>
      </c>
      <c r="Z572" s="13" t="str">
        <f t="shared" si="230"/>
        <v/>
      </c>
      <c r="AA572" s="13" t="str">
        <f t="shared" si="231"/>
        <v/>
      </c>
      <c r="AB572" s="20" t="str">
        <f t="shared" si="232"/>
        <v/>
      </c>
      <c r="AC572" s="10">
        <f t="shared" si="233"/>
        <v>565</v>
      </c>
      <c r="AD572" s="10" t="s">
        <v>798</v>
      </c>
      <c r="AE572" s="13" t="str">
        <f t="shared" si="234"/>
        <v/>
      </c>
      <c r="AF572" s="14" t="str">
        <f t="shared" si="235"/>
        <v/>
      </c>
      <c r="AG572" s="13"/>
      <c r="AH572" s="20" t="str">
        <f t="shared" si="236"/>
        <v/>
      </c>
      <c r="AI572" s="10">
        <f t="shared" si="237"/>
        <v>565</v>
      </c>
      <c r="AJ572" s="10" t="s">
        <v>798</v>
      </c>
      <c r="AK572" s="13" t="str">
        <f t="shared" si="238"/>
        <v/>
      </c>
      <c r="AL572" s="13" t="str">
        <f t="shared" si="239"/>
        <v/>
      </c>
      <c r="AM572" s="20" t="str">
        <f t="shared" si="240"/>
        <v/>
      </c>
      <c r="AN572" s="10">
        <f t="shared" si="241"/>
        <v>565</v>
      </c>
      <c r="AO572" s="10" t="s">
        <v>798</v>
      </c>
      <c r="AP572" s="13" t="str">
        <f t="shared" si="242"/>
        <v/>
      </c>
      <c r="AQ572" s="14" t="str">
        <f t="shared" si="243"/>
        <v/>
      </c>
      <c r="BS572" s="41">
        <f t="shared" si="220"/>
        <v>0</v>
      </c>
      <c r="BT572" s="42">
        <f t="shared" si="221"/>
        <v>0</v>
      </c>
      <c r="BX572" s="41">
        <f t="shared" si="222"/>
        <v>0</v>
      </c>
      <c r="BY572" s="42">
        <f t="shared" si="223"/>
        <v>0</v>
      </c>
      <c r="CC572" s="41">
        <f t="shared" si="224"/>
        <v>0</v>
      </c>
      <c r="CD572" s="42">
        <f t="shared" si="225"/>
        <v>0</v>
      </c>
      <c r="CH572" s="41">
        <f t="shared" si="226"/>
        <v>0</v>
      </c>
      <c r="CI572" s="42">
        <f t="shared" si="227"/>
        <v>0</v>
      </c>
    </row>
    <row r="573" spans="23:87" x14ac:dyDescent="0.25">
      <c r="W573" s="20" t="str">
        <f t="shared" si="228"/>
        <v/>
      </c>
      <c r="X573" s="10">
        <f t="shared" si="229"/>
        <v>566</v>
      </c>
      <c r="Y573" s="10" t="s">
        <v>799</v>
      </c>
      <c r="Z573" s="13" t="str">
        <f t="shared" si="230"/>
        <v/>
      </c>
      <c r="AA573" s="13" t="str">
        <f t="shared" si="231"/>
        <v/>
      </c>
      <c r="AB573" s="20" t="str">
        <f t="shared" si="232"/>
        <v/>
      </c>
      <c r="AC573" s="10">
        <f t="shared" si="233"/>
        <v>566</v>
      </c>
      <c r="AD573" s="10" t="s">
        <v>799</v>
      </c>
      <c r="AE573" s="13" t="str">
        <f t="shared" si="234"/>
        <v/>
      </c>
      <c r="AF573" s="14" t="str">
        <f t="shared" si="235"/>
        <v/>
      </c>
      <c r="AG573" s="13"/>
      <c r="AH573" s="20" t="str">
        <f t="shared" si="236"/>
        <v/>
      </c>
      <c r="AI573" s="10">
        <f t="shared" si="237"/>
        <v>566</v>
      </c>
      <c r="AJ573" s="10" t="s">
        <v>799</v>
      </c>
      <c r="AK573" s="13" t="str">
        <f t="shared" si="238"/>
        <v/>
      </c>
      <c r="AL573" s="13" t="str">
        <f t="shared" si="239"/>
        <v/>
      </c>
      <c r="AM573" s="20" t="str">
        <f t="shared" si="240"/>
        <v/>
      </c>
      <c r="AN573" s="10">
        <f t="shared" si="241"/>
        <v>566</v>
      </c>
      <c r="AO573" s="10" t="s">
        <v>799</v>
      </c>
      <c r="AP573" s="13" t="str">
        <f t="shared" si="242"/>
        <v/>
      </c>
      <c r="AQ573" s="14" t="str">
        <f t="shared" si="243"/>
        <v/>
      </c>
      <c r="BS573" s="41">
        <f t="shared" si="220"/>
        <v>0</v>
      </c>
      <c r="BT573" s="42">
        <f t="shared" si="221"/>
        <v>0</v>
      </c>
      <c r="BX573" s="41">
        <f t="shared" si="222"/>
        <v>0</v>
      </c>
      <c r="BY573" s="42">
        <f t="shared" si="223"/>
        <v>0</v>
      </c>
      <c r="CC573" s="41">
        <f t="shared" si="224"/>
        <v>0</v>
      </c>
      <c r="CD573" s="42">
        <f t="shared" si="225"/>
        <v>0</v>
      </c>
      <c r="CH573" s="41">
        <f t="shared" si="226"/>
        <v>0</v>
      </c>
      <c r="CI573" s="42">
        <f t="shared" si="227"/>
        <v>0</v>
      </c>
    </row>
    <row r="574" spans="23:87" x14ac:dyDescent="0.25">
      <c r="W574" s="20" t="str">
        <f t="shared" si="228"/>
        <v/>
      </c>
      <c r="X574" s="10">
        <f t="shared" si="229"/>
        <v>567</v>
      </c>
      <c r="Y574" s="10" t="s">
        <v>800</v>
      </c>
      <c r="Z574" s="13" t="str">
        <f t="shared" si="230"/>
        <v/>
      </c>
      <c r="AA574" s="13" t="str">
        <f t="shared" si="231"/>
        <v/>
      </c>
      <c r="AB574" s="20" t="str">
        <f t="shared" si="232"/>
        <v/>
      </c>
      <c r="AC574" s="10">
        <f t="shared" si="233"/>
        <v>567</v>
      </c>
      <c r="AD574" s="10" t="s">
        <v>800</v>
      </c>
      <c r="AE574" s="13" t="str">
        <f t="shared" si="234"/>
        <v/>
      </c>
      <c r="AF574" s="14" t="str">
        <f t="shared" si="235"/>
        <v/>
      </c>
      <c r="AG574" s="13"/>
      <c r="AH574" s="20" t="str">
        <f t="shared" si="236"/>
        <v/>
      </c>
      <c r="AI574" s="10">
        <f t="shared" si="237"/>
        <v>567</v>
      </c>
      <c r="AJ574" s="10" t="s">
        <v>800</v>
      </c>
      <c r="AK574" s="13" t="str">
        <f t="shared" si="238"/>
        <v/>
      </c>
      <c r="AL574" s="13" t="str">
        <f t="shared" si="239"/>
        <v/>
      </c>
      <c r="AM574" s="20" t="str">
        <f t="shared" si="240"/>
        <v/>
      </c>
      <c r="AN574" s="10">
        <f t="shared" si="241"/>
        <v>567</v>
      </c>
      <c r="AO574" s="10" t="s">
        <v>800</v>
      </c>
      <c r="AP574" s="13" t="str">
        <f t="shared" si="242"/>
        <v/>
      </c>
      <c r="AQ574" s="14" t="str">
        <f t="shared" si="243"/>
        <v/>
      </c>
      <c r="BS574" s="41">
        <f t="shared" si="220"/>
        <v>0</v>
      </c>
      <c r="BT574" s="42">
        <f t="shared" si="221"/>
        <v>0</v>
      </c>
      <c r="BX574" s="41">
        <f t="shared" si="222"/>
        <v>0</v>
      </c>
      <c r="BY574" s="42">
        <f t="shared" si="223"/>
        <v>0</v>
      </c>
      <c r="CC574" s="41">
        <f t="shared" si="224"/>
        <v>0</v>
      </c>
      <c r="CD574" s="42">
        <f t="shared" si="225"/>
        <v>0</v>
      </c>
      <c r="CH574" s="41">
        <f t="shared" si="226"/>
        <v>0</v>
      </c>
      <c r="CI574" s="42">
        <f t="shared" si="227"/>
        <v>0</v>
      </c>
    </row>
    <row r="575" spans="23:87" x14ac:dyDescent="0.25">
      <c r="W575" s="20" t="str">
        <f t="shared" si="228"/>
        <v/>
      </c>
      <c r="X575" s="10">
        <f t="shared" si="229"/>
        <v>568</v>
      </c>
      <c r="Y575" s="10" t="s">
        <v>801</v>
      </c>
      <c r="Z575" s="13" t="str">
        <f t="shared" si="230"/>
        <v/>
      </c>
      <c r="AA575" s="13" t="str">
        <f t="shared" si="231"/>
        <v/>
      </c>
      <c r="AB575" s="20" t="str">
        <f t="shared" si="232"/>
        <v/>
      </c>
      <c r="AC575" s="10">
        <f t="shared" si="233"/>
        <v>568</v>
      </c>
      <c r="AD575" s="10" t="s">
        <v>801</v>
      </c>
      <c r="AE575" s="13" t="str">
        <f t="shared" si="234"/>
        <v/>
      </c>
      <c r="AF575" s="14" t="str">
        <f t="shared" si="235"/>
        <v/>
      </c>
      <c r="AG575" s="13"/>
      <c r="AH575" s="20" t="str">
        <f t="shared" si="236"/>
        <v/>
      </c>
      <c r="AI575" s="10">
        <f t="shared" si="237"/>
        <v>568</v>
      </c>
      <c r="AJ575" s="10" t="s">
        <v>801</v>
      </c>
      <c r="AK575" s="13" t="str">
        <f t="shared" si="238"/>
        <v/>
      </c>
      <c r="AL575" s="13" t="str">
        <f t="shared" si="239"/>
        <v/>
      </c>
      <c r="AM575" s="20" t="str">
        <f t="shared" si="240"/>
        <v/>
      </c>
      <c r="AN575" s="10">
        <f t="shared" si="241"/>
        <v>568</v>
      </c>
      <c r="AO575" s="10" t="s">
        <v>801</v>
      </c>
      <c r="AP575" s="13" t="str">
        <f t="shared" si="242"/>
        <v/>
      </c>
      <c r="AQ575" s="14" t="str">
        <f t="shared" si="243"/>
        <v/>
      </c>
      <c r="BS575" s="41">
        <f t="shared" si="220"/>
        <v>0</v>
      </c>
      <c r="BT575" s="42">
        <f t="shared" si="221"/>
        <v>0</v>
      </c>
      <c r="BX575" s="41">
        <f t="shared" si="222"/>
        <v>0</v>
      </c>
      <c r="BY575" s="42">
        <f t="shared" si="223"/>
        <v>0</v>
      </c>
      <c r="CC575" s="41">
        <f t="shared" si="224"/>
        <v>0</v>
      </c>
      <c r="CD575" s="42">
        <f t="shared" si="225"/>
        <v>0</v>
      </c>
      <c r="CH575" s="41">
        <f t="shared" si="226"/>
        <v>0</v>
      </c>
      <c r="CI575" s="42">
        <f t="shared" si="227"/>
        <v>0</v>
      </c>
    </row>
    <row r="576" spans="23:87" x14ac:dyDescent="0.25">
      <c r="W576" s="20" t="str">
        <f t="shared" si="228"/>
        <v/>
      </c>
      <c r="X576" s="10">
        <f t="shared" si="229"/>
        <v>569</v>
      </c>
      <c r="Y576" s="10" t="s">
        <v>802</v>
      </c>
      <c r="Z576" s="13" t="str">
        <f t="shared" si="230"/>
        <v/>
      </c>
      <c r="AA576" s="13" t="str">
        <f t="shared" si="231"/>
        <v/>
      </c>
      <c r="AB576" s="20" t="str">
        <f t="shared" si="232"/>
        <v/>
      </c>
      <c r="AC576" s="10">
        <f t="shared" si="233"/>
        <v>569</v>
      </c>
      <c r="AD576" s="10" t="s">
        <v>802</v>
      </c>
      <c r="AE576" s="13" t="str">
        <f t="shared" si="234"/>
        <v/>
      </c>
      <c r="AF576" s="14" t="str">
        <f t="shared" si="235"/>
        <v/>
      </c>
      <c r="AG576" s="13"/>
      <c r="AH576" s="20" t="str">
        <f t="shared" si="236"/>
        <v/>
      </c>
      <c r="AI576" s="10">
        <f t="shared" si="237"/>
        <v>569</v>
      </c>
      <c r="AJ576" s="10" t="s">
        <v>802</v>
      </c>
      <c r="AK576" s="13" t="str">
        <f t="shared" si="238"/>
        <v/>
      </c>
      <c r="AL576" s="13" t="str">
        <f t="shared" si="239"/>
        <v/>
      </c>
      <c r="AM576" s="20" t="str">
        <f t="shared" si="240"/>
        <v/>
      </c>
      <c r="AN576" s="10">
        <f t="shared" si="241"/>
        <v>569</v>
      </c>
      <c r="AO576" s="10" t="s">
        <v>802</v>
      </c>
      <c r="AP576" s="13" t="str">
        <f t="shared" si="242"/>
        <v/>
      </c>
      <c r="AQ576" s="14" t="str">
        <f t="shared" si="243"/>
        <v/>
      </c>
      <c r="BS576" s="41">
        <f t="shared" si="220"/>
        <v>0</v>
      </c>
      <c r="BT576" s="42">
        <f t="shared" si="221"/>
        <v>0</v>
      </c>
      <c r="BX576" s="41">
        <f t="shared" si="222"/>
        <v>0</v>
      </c>
      <c r="BY576" s="42">
        <f t="shared" si="223"/>
        <v>0</v>
      </c>
      <c r="CC576" s="41">
        <f t="shared" si="224"/>
        <v>0</v>
      </c>
      <c r="CD576" s="42">
        <f t="shared" si="225"/>
        <v>0</v>
      </c>
      <c r="CH576" s="41">
        <f t="shared" si="226"/>
        <v>0</v>
      </c>
      <c r="CI576" s="42">
        <f t="shared" si="227"/>
        <v>0</v>
      </c>
    </row>
    <row r="577" spans="23:87" x14ac:dyDescent="0.25">
      <c r="W577" s="20" t="str">
        <f t="shared" si="228"/>
        <v/>
      </c>
      <c r="X577" s="10">
        <f t="shared" si="229"/>
        <v>570</v>
      </c>
      <c r="Y577" s="10" t="s">
        <v>803</v>
      </c>
      <c r="Z577" s="13" t="str">
        <f t="shared" si="230"/>
        <v/>
      </c>
      <c r="AA577" s="13" t="str">
        <f t="shared" si="231"/>
        <v/>
      </c>
      <c r="AB577" s="20" t="str">
        <f t="shared" si="232"/>
        <v/>
      </c>
      <c r="AC577" s="10">
        <f t="shared" si="233"/>
        <v>570</v>
      </c>
      <c r="AD577" s="10" t="s">
        <v>803</v>
      </c>
      <c r="AE577" s="13" t="str">
        <f t="shared" si="234"/>
        <v/>
      </c>
      <c r="AF577" s="14" t="str">
        <f t="shared" si="235"/>
        <v/>
      </c>
      <c r="AG577" s="13"/>
      <c r="AH577" s="20" t="str">
        <f t="shared" si="236"/>
        <v/>
      </c>
      <c r="AI577" s="10">
        <f t="shared" si="237"/>
        <v>570</v>
      </c>
      <c r="AJ577" s="10" t="s">
        <v>803</v>
      </c>
      <c r="AK577" s="13" t="str">
        <f t="shared" si="238"/>
        <v/>
      </c>
      <c r="AL577" s="13" t="str">
        <f t="shared" si="239"/>
        <v/>
      </c>
      <c r="AM577" s="20" t="str">
        <f t="shared" si="240"/>
        <v/>
      </c>
      <c r="AN577" s="10">
        <f t="shared" si="241"/>
        <v>570</v>
      </c>
      <c r="AO577" s="10" t="s">
        <v>803</v>
      </c>
      <c r="AP577" s="13" t="str">
        <f t="shared" si="242"/>
        <v/>
      </c>
      <c r="AQ577" s="14" t="str">
        <f t="shared" si="243"/>
        <v/>
      </c>
      <c r="BS577" s="41">
        <f t="shared" si="220"/>
        <v>0</v>
      </c>
      <c r="BT577" s="42">
        <f t="shared" si="221"/>
        <v>0</v>
      </c>
      <c r="BX577" s="41">
        <f t="shared" si="222"/>
        <v>0</v>
      </c>
      <c r="BY577" s="42">
        <f t="shared" si="223"/>
        <v>0</v>
      </c>
      <c r="CC577" s="41">
        <f t="shared" si="224"/>
        <v>0</v>
      </c>
      <c r="CD577" s="42">
        <f t="shared" si="225"/>
        <v>0</v>
      </c>
      <c r="CH577" s="41">
        <f t="shared" si="226"/>
        <v>0</v>
      </c>
      <c r="CI577" s="42">
        <f t="shared" si="227"/>
        <v>0</v>
      </c>
    </row>
    <row r="578" spans="23:87" x14ac:dyDescent="0.25">
      <c r="W578" s="20" t="str">
        <f t="shared" si="228"/>
        <v/>
      </c>
      <c r="X578" s="10">
        <f t="shared" si="229"/>
        <v>571</v>
      </c>
      <c r="Y578" s="10" t="s">
        <v>804</v>
      </c>
      <c r="Z578" s="13" t="str">
        <f t="shared" si="230"/>
        <v/>
      </c>
      <c r="AA578" s="13" t="str">
        <f t="shared" si="231"/>
        <v/>
      </c>
      <c r="AB578" s="20" t="str">
        <f t="shared" si="232"/>
        <v/>
      </c>
      <c r="AC578" s="10">
        <f t="shared" si="233"/>
        <v>571</v>
      </c>
      <c r="AD578" s="10" t="s">
        <v>804</v>
      </c>
      <c r="AE578" s="13" t="str">
        <f t="shared" si="234"/>
        <v/>
      </c>
      <c r="AF578" s="14" t="str">
        <f t="shared" si="235"/>
        <v/>
      </c>
      <c r="AG578" s="13"/>
      <c r="AH578" s="20" t="str">
        <f t="shared" si="236"/>
        <v/>
      </c>
      <c r="AI578" s="10">
        <f t="shared" si="237"/>
        <v>571</v>
      </c>
      <c r="AJ578" s="10" t="s">
        <v>804</v>
      </c>
      <c r="AK578" s="13" t="str">
        <f t="shared" si="238"/>
        <v/>
      </c>
      <c r="AL578" s="13" t="str">
        <f t="shared" si="239"/>
        <v/>
      </c>
      <c r="AM578" s="20" t="str">
        <f t="shared" si="240"/>
        <v/>
      </c>
      <c r="AN578" s="10">
        <f t="shared" si="241"/>
        <v>571</v>
      </c>
      <c r="AO578" s="10" t="s">
        <v>804</v>
      </c>
      <c r="AP578" s="13" t="str">
        <f t="shared" si="242"/>
        <v/>
      </c>
      <c r="AQ578" s="14" t="str">
        <f t="shared" si="243"/>
        <v/>
      </c>
      <c r="BS578" s="41">
        <f t="shared" si="220"/>
        <v>0</v>
      </c>
      <c r="BT578" s="42">
        <f t="shared" si="221"/>
        <v>0</v>
      </c>
      <c r="BX578" s="41">
        <f t="shared" si="222"/>
        <v>0</v>
      </c>
      <c r="BY578" s="42">
        <f t="shared" si="223"/>
        <v>0</v>
      </c>
      <c r="CC578" s="41">
        <f t="shared" si="224"/>
        <v>0</v>
      </c>
      <c r="CD578" s="42">
        <f t="shared" si="225"/>
        <v>0</v>
      </c>
      <c r="CH578" s="41">
        <f t="shared" si="226"/>
        <v>0</v>
      </c>
      <c r="CI578" s="42">
        <f t="shared" si="227"/>
        <v>0</v>
      </c>
    </row>
    <row r="579" spans="23:87" x14ac:dyDescent="0.25">
      <c r="W579" s="20" t="str">
        <f t="shared" si="228"/>
        <v/>
      </c>
      <c r="X579" s="10">
        <f t="shared" si="229"/>
        <v>572</v>
      </c>
      <c r="Y579" s="10" t="s">
        <v>805</v>
      </c>
      <c r="Z579" s="13" t="str">
        <f t="shared" si="230"/>
        <v/>
      </c>
      <c r="AA579" s="13" t="str">
        <f t="shared" si="231"/>
        <v/>
      </c>
      <c r="AB579" s="20" t="str">
        <f t="shared" si="232"/>
        <v/>
      </c>
      <c r="AC579" s="10">
        <f t="shared" si="233"/>
        <v>572</v>
      </c>
      <c r="AD579" s="10" t="s">
        <v>805</v>
      </c>
      <c r="AE579" s="13" t="str">
        <f t="shared" si="234"/>
        <v/>
      </c>
      <c r="AF579" s="14" t="str">
        <f t="shared" si="235"/>
        <v/>
      </c>
      <c r="AG579" s="13"/>
      <c r="AH579" s="20" t="str">
        <f t="shared" si="236"/>
        <v/>
      </c>
      <c r="AI579" s="10">
        <f t="shared" si="237"/>
        <v>572</v>
      </c>
      <c r="AJ579" s="10" t="s">
        <v>805</v>
      </c>
      <c r="AK579" s="13" t="str">
        <f t="shared" si="238"/>
        <v/>
      </c>
      <c r="AL579" s="13" t="str">
        <f t="shared" si="239"/>
        <v/>
      </c>
      <c r="AM579" s="20" t="str">
        <f t="shared" si="240"/>
        <v/>
      </c>
      <c r="AN579" s="10">
        <f t="shared" si="241"/>
        <v>572</v>
      </c>
      <c r="AO579" s="10" t="s">
        <v>805</v>
      </c>
      <c r="AP579" s="13" t="str">
        <f t="shared" si="242"/>
        <v/>
      </c>
      <c r="AQ579" s="14" t="str">
        <f t="shared" si="243"/>
        <v/>
      </c>
      <c r="BS579" s="41">
        <f t="shared" si="220"/>
        <v>0</v>
      </c>
      <c r="BT579" s="42">
        <f t="shared" si="221"/>
        <v>0</v>
      </c>
      <c r="BX579" s="41">
        <f t="shared" si="222"/>
        <v>0</v>
      </c>
      <c r="BY579" s="42">
        <f t="shared" si="223"/>
        <v>0</v>
      </c>
      <c r="CC579" s="41">
        <f t="shared" si="224"/>
        <v>0</v>
      </c>
      <c r="CD579" s="42">
        <f t="shared" si="225"/>
        <v>0</v>
      </c>
      <c r="CH579" s="41">
        <f t="shared" si="226"/>
        <v>0</v>
      </c>
      <c r="CI579" s="42">
        <f t="shared" si="227"/>
        <v>0</v>
      </c>
    </row>
    <row r="580" spans="23:87" x14ac:dyDescent="0.25">
      <c r="W580" s="20" t="str">
        <f t="shared" si="228"/>
        <v/>
      </c>
      <c r="X580" s="10">
        <f t="shared" si="229"/>
        <v>573</v>
      </c>
      <c r="Y580" s="10" t="s">
        <v>806</v>
      </c>
      <c r="Z580" s="13" t="str">
        <f t="shared" si="230"/>
        <v/>
      </c>
      <c r="AA580" s="13" t="str">
        <f t="shared" si="231"/>
        <v/>
      </c>
      <c r="AB580" s="20" t="str">
        <f t="shared" si="232"/>
        <v/>
      </c>
      <c r="AC580" s="10">
        <f t="shared" si="233"/>
        <v>573</v>
      </c>
      <c r="AD580" s="10" t="s">
        <v>806</v>
      </c>
      <c r="AE580" s="13" t="str">
        <f t="shared" si="234"/>
        <v/>
      </c>
      <c r="AF580" s="14" t="str">
        <f t="shared" si="235"/>
        <v/>
      </c>
      <c r="AG580" s="13"/>
      <c r="AH580" s="20" t="str">
        <f t="shared" si="236"/>
        <v/>
      </c>
      <c r="AI580" s="10">
        <f t="shared" si="237"/>
        <v>573</v>
      </c>
      <c r="AJ580" s="10" t="s">
        <v>806</v>
      </c>
      <c r="AK580" s="13" t="str">
        <f t="shared" si="238"/>
        <v/>
      </c>
      <c r="AL580" s="13" t="str">
        <f t="shared" si="239"/>
        <v/>
      </c>
      <c r="AM580" s="20" t="str">
        <f t="shared" si="240"/>
        <v/>
      </c>
      <c r="AN580" s="10">
        <f t="shared" si="241"/>
        <v>573</v>
      </c>
      <c r="AO580" s="10" t="s">
        <v>806</v>
      </c>
      <c r="AP580" s="13" t="str">
        <f t="shared" si="242"/>
        <v/>
      </c>
      <c r="AQ580" s="14" t="str">
        <f t="shared" si="243"/>
        <v/>
      </c>
      <c r="BS580" s="41">
        <f t="shared" si="220"/>
        <v>0</v>
      </c>
      <c r="BT580" s="42">
        <f t="shared" si="221"/>
        <v>0</v>
      </c>
      <c r="BX580" s="41">
        <f t="shared" si="222"/>
        <v>0</v>
      </c>
      <c r="BY580" s="42">
        <f t="shared" si="223"/>
        <v>0</v>
      </c>
      <c r="CC580" s="41">
        <f t="shared" si="224"/>
        <v>0</v>
      </c>
      <c r="CD580" s="42">
        <f t="shared" si="225"/>
        <v>0</v>
      </c>
      <c r="CH580" s="41">
        <f t="shared" si="226"/>
        <v>0</v>
      </c>
      <c r="CI580" s="42">
        <f t="shared" si="227"/>
        <v>0</v>
      </c>
    </row>
    <row r="581" spans="23:87" x14ac:dyDescent="0.25">
      <c r="W581" s="20" t="str">
        <f t="shared" si="228"/>
        <v/>
      </c>
      <c r="X581" s="10">
        <f t="shared" si="229"/>
        <v>574</v>
      </c>
      <c r="Y581" s="10" t="s">
        <v>807</v>
      </c>
      <c r="Z581" s="13" t="str">
        <f t="shared" si="230"/>
        <v/>
      </c>
      <c r="AA581" s="13" t="str">
        <f t="shared" si="231"/>
        <v/>
      </c>
      <c r="AB581" s="20" t="str">
        <f t="shared" si="232"/>
        <v/>
      </c>
      <c r="AC581" s="10">
        <f t="shared" si="233"/>
        <v>574</v>
      </c>
      <c r="AD581" s="10" t="s">
        <v>807</v>
      </c>
      <c r="AE581" s="13" t="str">
        <f t="shared" si="234"/>
        <v/>
      </c>
      <c r="AF581" s="14" t="str">
        <f t="shared" si="235"/>
        <v/>
      </c>
      <c r="AG581" s="13"/>
      <c r="AH581" s="20" t="str">
        <f t="shared" si="236"/>
        <v/>
      </c>
      <c r="AI581" s="10">
        <f t="shared" si="237"/>
        <v>574</v>
      </c>
      <c r="AJ581" s="10" t="s">
        <v>807</v>
      </c>
      <c r="AK581" s="13" t="str">
        <f t="shared" si="238"/>
        <v/>
      </c>
      <c r="AL581" s="13" t="str">
        <f t="shared" si="239"/>
        <v/>
      </c>
      <c r="AM581" s="20" t="str">
        <f t="shared" si="240"/>
        <v/>
      </c>
      <c r="AN581" s="10">
        <f t="shared" si="241"/>
        <v>574</v>
      </c>
      <c r="AO581" s="10" t="s">
        <v>807</v>
      </c>
      <c r="AP581" s="13" t="str">
        <f t="shared" si="242"/>
        <v/>
      </c>
      <c r="AQ581" s="14" t="str">
        <f t="shared" si="243"/>
        <v/>
      </c>
      <c r="BS581" s="41">
        <f t="shared" si="220"/>
        <v>0</v>
      </c>
      <c r="BT581" s="42">
        <f t="shared" si="221"/>
        <v>0</v>
      </c>
      <c r="BX581" s="41">
        <f t="shared" si="222"/>
        <v>0</v>
      </c>
      <c r="BY581" s="42">
        <f t="shared" si="223"/>
        <v>0</v>
      </c>
      <c r="CC581" s="41">
        <f t="shared" si="224"/>
        <v>0</v>
      </c>
      <c r="CD581" s="42">
        <f t="shared" si="225"/>
        <v>0</v>
      </c>
      <c r="CH581" s="41">
        <f t="shared" si="226"/>
        <v>0</v>
      </c>
      <c r="CI581" s="42">
        <f t="shared" si="227"/>
        <v>0</v>
      </c>
    </row>
    <row r="582" spans="23:87" x14ac:dyDescent="0.25">
      <c r="W582" s="20" t="str">
        <f t="shared" si="228"/>
        <v/>
      </c>
      <c r="X582" s="10">
        <f t="shared" si="229"/>
        <v>575</v>
      </c>
      <c r="Y582" s="10" t="s">
        <v>808</v>
      </c>
      <c r="Z582" s="13" t="str">
        <f t="shared" si="230"/>
        <v/>
      </c>
      <c r="AA582" s="13" t="str">
        <f t="shared" si="231"/>
        <v/>
      </c>
      <c r="AB582" s="20" t="str">
        <f t="shared" si="232"/>
        <v/>
      </c>
      <c r="AC582" s="10">
        <f t="shared" si="233"/>
        <v>575</v>
      </c>
      <c r="AD582" s="10" t="s">
        <v>808</v>
      </c>
      <c r="AE582" s="13" t="str">
        <f t="shared" si="234"/>
        <v/>
      </c>
      <c r="AF582" s="14" t="str">
        <f t="shared" si="235"/>
        <v/>
      </c>
      <c r="AG582" s="13"/>
      <c r="AH582" s="20" t="str">
        <f t="shared" si="236"/>
        <v/>
      </c>
      <c r="AI582" s="10">
        <f t="shared" si="237"/>
        <v>575</v>
      </c>
      <c r="AJ582" s="10" t="s">
        <v>808</v>
      </c>
      <c r="AK582" s="13" t="str">
        <f t="shared" si="238"/>
        <v/>
      </c>
      <c r="AL582" s="13" t="str">
        <f t="shared" si="239"/>
        <v/>
      </c>
      <c r="AM582" s="20" t="str">
        <f t="shared" si="240"/>
        <v/>
      </c>
      <c r="AN582" s="10">
        <f t="shared" si="241"/>
        <v>575</v>
      </c>
      <c r="AO582" s="10" t="s">
        <v>808</v>
      </c>
      <c r="AP582" s="13" t="str">
        <f t="shared" si="242"/>
        <v/>
      </c>
      <c r="AQ582" s="14" t="str">
        <f t="shared" si="243"/>
        <v/>
      </c>
      <c r="BS582" s="41">
        <f t="shared" si="220"/>
        <v>0</v>
      </c>
      <c r="BT582" s="42">
        <f t="shared" si="221"/>
        <v>0</v>
      </c>
      <c r="BX582" s="41">
        <f t="shared" si="222"/>
        <v>0</v>
      </c>
      <c r="BY582" s="42">
        <f t="shared" si="223"/>
        <v>0</v>
      </c>
      <c r="CC582" s="41">
        <f t="shared" si="224"/>
        <v>0</v>
      </c>
      <c r="CD582" s="42">
        <f t="shared" si="225"/>
        <v>0</v>
      </c>
      <c r="CH582" s="41">
        <f t="shared" si="226"/>
        <v>0</v>
      </c>
      <c r="CI582" s="42">
        <f t="shared" si="227"/>
        <v>0</v>
      </c>
    </row>
    <row r="583" spans="23:87" x14ac:dyDescent="0.25">
      <c r="W583" s="20" t="str">
        <f t="shared" si="228"/>
        <v/>
      </c>
      <c r="X583" s="10">
        <f t="shared" si="229"/>
        <v>576</v>
      </c>
      <c r="Y583" s="10" t="s">
        <v>809</v>
      </c>
      <c r="Z583" s="13" t="str">
        <f t="shared" si="230"/>
        <v/>
      </c>
      <c r="AA583" s="13" t="str">
        <f t="shared" si="231"/>
        <v/>
      </c>
      <c r="AB583" s="20" t="str">
        <f t="shared" si="232"/>
        <v/>
      </c>
      <c r="AC583" s="10">
        <f t="shared" si="233"/>
        <v>576</v>
      </c>
      <c r="AD583" s="10" t="s">
        <v>809</v>
      </c>
      <c r="AE583" s="13" t="str">
        <f t="shared" si="234"/>
        <v/>
      </c>
      <c r="AF583" s="14" t="str">
        <f t="shared" si="235"/>
        <v/>
      </c>
      <c r="AG583" s="13"/>
      <c r="AH583" s="20" t="str">
        <f t="shared" si="236"/>
        <v/>
      </c>
      <c r="AI583" s="10">
        <f t="shared" si="237"/>
        <v>576</v>
      </c>
      <c r="AJ583" s="10" t="s">
        <v>809</v>
      </c>
      <c r="AK583" s="13" t="str">
        <f t="shared" si="238"/>
        <v/>
      </c>
      <c r="AL583" s="13" t="str">
        <f t="shared" si="239"/>
        <v/>
      </c>
      <c r="AM583" s="20" t="str">
        <f t="shared" si="240"/>
        <v/>
      </c>
      <c r="AN583" s="10">
        <f t="shared" si="241"/>
        <v>576</v>
      </c>
      <c r="AO583" s="10" t="s">
        <v>809</v>
      </c>
      <c r="AP583" s="13" t="str">
        <f t="shared" si="242"/>
        <v/>
      </c>
      <c r="AQ583" s="14" t="str">
        <f t="shared" si="243"/>
        <v/>
      </c>
      <c r="BS583" s="41">
        <f t="shared" si="220"/>
        <v>0</v>
      </c>
      <c r="BT583" s="42">
        <f t="shared" si="221"/>
        <v>0</v>
      </c>
      <c r="BX583" s="41">
        <f t="shared" si="222"/>
        <v>0</v>
      </c>
      <c r="BY583" s="42">
        <f t="shared" si="223"/>
        <v>0</v>
      </c>
      <c r="CC583" s="41">
        <f t="shared" si="224"/>
        <v>0</v>
      </c>
      <c r="CD583" s="42">
        <f t="shared" si="225"/>
        <v>0</v>
      </c>
      <c r="CH583" s="41">
        <f t="shared" si="226"/>
        <v>0</v>
      </c>
      <c r="CI583" s="42">
        <f t="shared" si="227"/>
        <v>0</v>
      </c>
    </row>
    <row r="584" spans="23:87" x14ac:dyDescent="0.25">
      <c r="W584" s="20" t="str">
        <f t="shared" si="228"/>
        <v/>
      </c>
      <c r="X584" s="10">
        <f t="shared" si="229"/>
        <v>577</v>
      </c>
      <c r="Y584" s="10" t="s">
        <v>810</v>
      </c>
      <c r="Z584" s="13" t="str">
        <f t="shared" si="230"/>
        <v/>
      </c>
      <c r="AA584" s="13" t="str">
        <f t="shared" si="231"/>
        <v/>
      </c>
      <c r="AB584" s="20" t="str">
        <f t="shared" si="232"/>
        <v/>
      </c>
      <c r="AC584" s="10">
        <f t="shared" si="233"/>
        <v>577</v>
      </c>
      <c r="AD584" s="10" t="s">
        <v>810</v>
      </c>
      <c r="AE584" s="13" t="str">
        <f t="shared" si="234"/>
        <v/>
      </c>
      <c r="AF584" s="14" t="str">
        <f t="shared" si="235"/>
        <v/>
      </c>
      <c r="AG584" s="13"/>
      <c r="AH584" s="20" t="str">
        <f t="shared" si="236"/>
        <v/>
      </c>
      <c r="AI584" s="10">
        <f t="shared" si="237"/>
        <v>577</v>
      </c>
      <c r="AJ584" s="10" t="s">
        <v>810</v>
      </c>
      <c r="AK584" s="13" t="str">
        <f t="shared" si="238"/>
        <v/>
      </c>
      <c r="AL584" s="13" t="str">
        <f t="shared" si="239"/>
        <v/>
      </c>
      <c r="AM584" s="20" t="str">
        <f t="shared" si="240"/>
        <v/>
      </c>
      <c r="AN584" s="10">
        <f t="shared" si="241"/>
        <v>577</v>
      </c>
      <c r="AO584" s="10" t="s">
        <v>810</v>
      </c>
      <c r="AP584" s="13" t="str">
        <f t="shared" si="242"/>
        <v/>
      </c>
      <c r="AQ584" s="14" t="str">
        <f t="shared" si="243"/>
        <v/>
      </c>
      <c r="BS584" s="41">
        <f t="shared" si="220"/>
        <v>0</v>
      </c>
      <c r="BT584" s="42">
        <f t="shared" si="221"/>
        <v>0</v>
      </c>
      <c r="BX584" s="41">
        <f t="shared" si="222"/>
        <v>0</v>
      </c>
      <c r="BY584" s="42">
        <f t="shared" si="223"/>
        <v>0</v>
      </c>
      <c r="CC584" s="41">
        <f t="shared" si="224"/>
        <v>0</v>
      </c>
      <c r="CD584" s="42">
        <f t="shared" si="225"/>
        <v>0</v>
      </c>
      <c r="CH584" s="41">
        <f t="shared" si="226"/>
        <v>0</v>
      </c>
      <c r="CI584" s="42">
        <f t="shared" si="227"/>
        <v>0</v>
      </c>
    </row>
    <row r="585" spans="23:87" x14ac:dyDescent="0.25">
      <c r="W585" s="20" t="str">
        <f t="shared" si="228"/>
        <v/>
      </c>
      <c r="X585" s="10">
        <f t="shared" si="229"/>
        <v>578</v>
      </c>
      <c r="Y585" s="10" t="s">
        <v>811</v>
      </c>
      <c r="Z585" s="13" t="str">
        <f t="shared" si="230"/>
        <v/>
      </c>
      <c r="AA585" s="13" t="str">
        <f t="shared" si="231"/>
        <v/>
      </c>
      <c r="AB585" s="20" t="str">
        <f t="shared" si="232"/>
        <v/>
      </c>
      <c r="AC585" s="10">
        <f t="shared" si="233"/>
        <v>578</v>
      </c>
      <c r="AD585" s="10" t="s">
        <v>811</v>
      </c>
      <c r="AE585" s="13" t="str">
        <f t="shared" si="234"/>
        <v/>
      </c>
      <c r="AF585" s="14" t="str">
        <f t="shared" si="235"/>
        <v/>
      </c>
      <c r="AG585" s="13"/>
      <c r="AH585" s="20" t="str">
        <f t="shared" si="236"/>
        <v/>
      </c>
      <c r="AI585" s="10">
        <f t="shared" si="237"/>
        <v>578</v>
      </c>
      <c r="AJ585" s="10" t="s">
        <v>811</v>
      </c>
      <c r="AK585" s="13" t="str">
        <f t="shared" si="238"/>
        <v/>
      </c>
      <c r="AL585" s="13" t="str">
        <f t="shared" si="239"/>
        <v/>
      </c>
      <c r="AM585" s="20" t="str">
        <f t="shared" si="240"/>
        <v/>
      </c>
      <c r="AN585" s="10">
        <f t="shared" si="241"/>
        <v>578</v>
      </c>
      <c r="AO585" s="10" t="s">
        <v>811</v>
      </c>
      <c r="AP585" s="13" t="str">
        <f t="shared" si="242"/>
        <v/>
      </c>
      <c r="AQ585" s="14" t="str">
        <f t="shared" si="243"/>
        <v/>
      </c>
      <c r="BS585" s="41">
        <f t="shared" si="220"/>
        <v>0</v>
      </c>
      <c r="BT585" s="42">
        <f t="shared" si="221"/>
        <v>0</v>
      </c>
      <c r="BX585" s="41">
        <f t="shared" si="222"/>
        <v>0</v>
      </c>
      <c r="BY585" s="42">
        <f t="shared" si="223"/>
        <v>0</v>
      </c>
      <c r="CC585" s="41">
        <f t="shared" si="224"/>
        <v>0</v>
      </c>
      <c r="CD585" s="42">
        <f t="shared" si="225"/>
        <v>0</v>
      </c>
      <c r="CH585" s="41">
        <f t="shared" si="226"/>
        <v>0</v>
      </c>
      <c r="CI585" s="42">
        <f t="shared" si="227"/>
        <v>0</v>
      </c>
    </row>
    <row r="586" spans="23:87" x14ac:dyDescent="0.25">
      <c r="W586" s="20" t="str">
        <f t="shared" si="228"/>
        <v/>
      </c>
      <c r="X586" s="10">
        <f t="shared" si="229"/>
        <v>579</v>
      </c>
      <c r="Y586" s="10" t="s">
        <v>812</v>
      </c>
      <c r="Z586" s="13" t="str">
        <f t="shared" si="230"/>
        <v/>
      </c>
      <c r="AA586" s="13" t="str">
        <f t="shared" si="231"/>
        <v/>
      </c>
      <c r="AB586" s="20" t="str">
        <f t="shared" si="232"/>
        <v/>
      </c>
      <c r="AC586" s="10">
        <f t="shared" si="233"/>
        <v>579</v>
      </c>
      <c r="AD586" s="10" t="s">
        <v>812</v>
      </c>
      <c r="AE586" s="13" t="str">
        <f t="shared" si="234"/>
        <v/>
      </c>
      <c r="AF586" s="14" t="str">
        <f t="shared" si="235"/>
        <v/>
      </c>
      <c r="AG586" s="13"/>
      <c r="AH586" s="20" t="str">
        <f t="shared" si="236"/>
        <v/>
      </c>
      <c r="AI586" s="10">
        <f t="shared" si="237"/>
        <v>579</v>
      </c>
      <c r="AJ586" s="10" t="s">
        <v>812</v>
      </c>
      <c r="AK586" s="13" t="str">
        <f t="shared" si="238"/>
        <v/>
      </c>
      <c r="AL586" s="13" t="str">
        <f t="shared" si="239"/>
        <v/>
      </c>
      <c r="AM586" s="20" t="str">
        <f t="shared" si="240"/>
        <v/>
      </c>
      <c r="AN586" s="10">
        <f t="shared" si="241"/>
        <v>579</v>
      </c>
      <c r="AO586" s="10" t="s">
        <v>812</v>
      </c>
      <c r="AP586" s="13" t="str">
        <f t="shared" si="242"/>
        <v/>
      </c>
      <c r="AQ586" s="14" t="str">
        <f t="shared" si="243"/>
        <v/>
      </c>
      <c r="BS586" s="41">
        <f t="shared" ref="BS586:BS649" si="244">BR586</f>
        <v>0</v>
      </c>
      <c r="BT586" s="42">
        <f t="shared" ref="BT586:BT649" si="245">IF(BS586&gt;0,(BS586/100)*LN(100/BS586),0)</f>
        <v>0</v>
      </c>
      <c r="BX586" s="41">
        <f t="shared" ref="BX586:BX649" si="246">BW586</f>
        <v>0</v>
      </c>
      <c r="BY586" s="42">
        <f t="shared" ref="BY586:BY649" si="247">IF(BX586&gt;0,(BX586/100)*LN(100/BX586),0)</f>
        <v>0</v>
      </c>
      <c r="CC586" s="41">
        <f t="shared" ref="CC586:CC649" si="248">CB586</f>
        <v>0</v>
      </c>
      <c r="CD586" s="42">
        <f t="shared" ref="CD586:CD649" si="249">IF(CC586&gt;0,(CC586/100)*LN(100/CC586),0)</f>
        <v>0</v>
      </c>
      <c r="CH586" s="41">
        <f t="shared" ref="CH586:CH649" si="250">CG586</f>
        <v>0</v>
      </c>
      <c r="CI586" s="42">
        <f t="shared" ref="CI586:CI649" si="251">IF(CH586&gt;0,(CH586/100)*LN(100/CH586),0)</f>
        <v>0</v>
      </c>
    </row>
    <row r="587" spans="23:87" x14ac:dyDescent="0.25">
      <c r="W587" s="20" t="str">
        <f t="shared" si="228"/>
        <v/>
      </c>
      <c r="X587" s="10">
        <f t="shared" si="229"/>
        <v>580</v>
      </c>
      <c r="Y587" s="10" t="s">
        <v>813</v>
      </c>
      <c r="Z587" s="13" t="str">
        <f t="shared" si="230"/>
        <v/>
      </c>
      <c r="AA587" s="13" t="str">
        <f t="shared" si="231"/>
        <v/>
      </c>
      <c r="AB587" s="20" t="str">
        <f t="shared" si="232"/>
        <v/>
      </c>
      <c r="AC587" s="10">
        <f t="shared" si="233"/>
        <v>580</v>
      </c>
      <c r="AD587" s="10" t="s">
        <v>813</v>
      </c>
      <c r="AE587" s="13" t="str">
        <f t="shared" si="234"/>
        <v/>
      </c>
      <c r="AF587" s="14" t="str">
        <f t="shared" si="235"/>
        <v/>
      </c>
      <c r="AG587" s="13"/>
      <c r="AH587" s="20" t="str">
        <f t="shared" si="236"/>
        <v/>
      </c>
      <c r="AI587" s="10">
        <f t="shared" si="237"/>
        <v>580</v>
      </c>
      <c r="AJ587" s="10" t="s">
        <v>813</v>
      </c>
      <c r="AK587" s="13" t="str">
        <f t="shared" si="238"/>
        <v/>
      </c>
      <c r="AL587" s="13" t="str">
        <f t="shared" si="239"/>
        <v/>
      </c>
      <c r="AM587" s="20" t="str">
        <f t="shared" si="240"/>
        <v/>
      </c>
      <c r="AN587" s="10">
        <f t="shared" si="241"/>
        <v>580</v>
      </c>
      <c r="AO587" s="10" t="s">
        <v>813</v>
      </c>
      <c r="AP587" s="13" t="str">
        <f t="shared" si="242"/>
        <v/>
      </c>
      <c r="AQ587" s="14" t="str">
        <f t="shared" si="243"/>
        <v/>
      </c>
      <c r="BS587" s="41">
        <f t="shared" si="244"/>
        <v>0</v>
      </c>
      <c r="BT587" s="42">
        <f t="shared" si="245"/>
        <v>0</v>
      </c>
      <c r="BX587" s="41">
        <f t="shared" si="246"/>
        <v>0</v>
      </c>
      <c r="BY587" s="42">
        <f t="shared" si="247"/>
        <v>0</v>
      </c>
      <c r="CC587" s="41">
        <f t="shared" si="248"/>
        <v>0</v>
      </c>
      <c r="CD587" s="42">
        <f t="shared" si="249"/>
        <v>0</v>
      </c>
      <c r="CH587" s="41">
        <f t="shared" si="250"/>
        <v>0</v>
      </c>
      <c r="CI587" s="42">
        <f t="shared" si="251"/>
        <v>0</v>
      </c>
    </row>
    <row r="588" spans="23:87" x14ac:dyDescent="0.25">
      <c r="W588" s="20" t="str">
        <f t="shared" si="228"/>
        <v/>
      </c>
      <c r="X588" s="10">
        <f t="shared" si="229"/>
        <v>581</v>
      </c>
      <c r="Y588" s="10" t="s">
        <v>814</v>
      </c>
      <c r="Z588" s="13" t="str">
        <f t="shared" si="230"/>
        <v/>
      </c>
      <c r="AA588" s="13" t="str">
        <f t="shared" si="231"/>
        <v/>
      </c>
      <c r="AB588" s="20" t="str">
        <f t="shared" si="232"/>
        <v/>
      </c>
      <c r="AC588" s="10">
        <f t="shared" si="233"/>
        <v>581</v>
      </c>
      <c r="AD588" s="10" t="s">
        <v>814</v>
      </c>
      <c r="AE588" s="13" t="str">
        <f t="shared" si="234"/>
        <v/>
      </c>
      <c r="AF588" s="14" t="str">
        <f t="shared" si="235"/>
        <v/>
      </c>
      <c r="AG588" s="13"/>
      <c r="AH588" s="20" t="str">
        <f t="shared" si="236"/>
        <v/>
      </c>
      <c r="AI588" s="10">
        <f t="shared" si="237"/>
        <v>581</v>
      </c>
      <c r="AJ588" s="10" t="s">
        <v>814</v>
      </c>
      <c r="AK588" s="13" t="str">
        <f t="shared" si="238"/>
        <v/>
      </c>
      <c r="AL588" s="13" t="str">
        <f t="shared" si="239"/>
        <v/>
      </c>
      <c r="AM588" s="20" t="str">
        <f t="shared" si="240"/>
        <v/>
      </c>
      <c r="AN588" s="10">
        <f t="shared" si="241"/>
        <v>581</v>
      </c>
      <c r="AO588" s="10" t="s">
        <v>814</v>
      </c>
      <c r="AP588" s="13" t="str">
        <f t="shared" si="242"/>
        <v/>
      </c>
      <c r="AQ588" s="14" t="str">
        <f t="shared" si="243"/>
        <v/>
      </c>
      <c r="BS588" s="41">
        <f t="shared" si="244"/>
        <v>0</v>
      </c>
      <c r="BT588" s="42">
        <f t="shared" si="245"/>
        <v>0</v>
      </c>
      <c r="BX588" s="41">
        <f t="shared" si="246"/>
        <v>0</v>
      </c>
      <c r="BY588" s="42">
        <f t="shared" si="247"/>
        <v>0</v>
      </c>
      <c r="CC588" s="41">
        <f t="shared" si="248"/>
        <v>0</v>
      </c>
      <c r="CD588" s="42">
        <f t="shared" si="249"/>
        <v>0</v>
      </c>
      <c r="CH588" s="41">
        <f t="shared" si="250"/>
        <v>0</v>
      </c>
      <c r="CI588" s="42">
        <f t="shared" si="251"/>
        <v>0</v>
      </c>
    </row>
    <row r="589" spans="23:87" x14ac:dyDescent="0.25">
      <c r="W589" s="20" t="str">
        <f t="shared" si="228"/>
        <v/>
      </c>
      <c r="X589" s="10">
        <f t="shared" si="229"/>
        <v>582</v>
      </c>
      <c r="Y589" s="10" t="s">
        <v>815</v>
      </c>
      <c r="Z589" s="13" t="str">
        <f t="shared" si="230"/>
        <v/>
      </c>
      <c r="AA589" s="13" t="str">
        <f t="shared" si="231"/>
        <v/>
      </c>
      <c r="AB589" s="20" t="str">
        <f t="shared" si="232"/>
        <v/>
      </c>
      <c r="AC589" s="10">
        <f t="shared" si="233"/>
        <v>582</v>
      </c>
      <c r="AD589" s="10" t="s">
        <v>815</v>
      </c>
      <c r="AE589" s="13" t="str">
        <f t="shared" si="234"/>
        <v/>
      </c>
      <c r="AF589" s="14" t="str">
        <f t="shared" si="235"/>
        <v/>
      </c>
      <c r="AG589" s="13"/>
      <c r="AH589" s="20" t="str">
        <f t="shared" si="236"/>
        <v/>
      </c>
      <c r="AI589" s="10">
        <f t="shared" si="237"/>
        <v>582</v>
      </c>
      <c r="AJ589" s="10" t="s">
        <v>815</v>
      </c>
      <c r="AK589" s="13" t="str">
        <f t="shared" si="238"/>
        <v/>
      </c>
      <c r="AL589" s="13" t="str">
        <f t="shared" si="239"/>
        <v/>
      </c>
      <c r="AM589" s="20" t="str">
        <f t="shared" si="240"/>
        <v/>
      </c>
      <c r="AN589" s="10">
        <f t="shared" si="241"/>
        <v>582</v>
      </c>
      <c r="AO589" s="10" t="s">
        <v>815</v>
      </c>
      <c r="AP589" s="13" t="str">
        <f t="shared" si="242"/>
        <v/>
      </c>
      <c r="AQ589" s="14" t="str">
        <f t="shared" si="243"/>
        <v/>
      </c>
      <c r="BS589" s="41">
        <f t="shared" si="244"/>
        <v>0</v>
      </c>
      <c r="BT589" s="42">
        <f t="shared" si="245"/>
        <v>0</v>
      </c>
      <c r="BX589" s="41">
        <f t="shared" si="246"/>
        <v>0</v>
      </c>
      <c r="BY589" s="42">
        <f t="shared" si="247"/>
        <v>0</v>
      </c>
      <c r="CC589" s="41">
        <f t="shared" si="248"/>
        <v>0</v>
      </c>
      <c r="CD589" s="42">
        <f t="shared" si="249"/>
        <v>0</v>
      </c>
      <c r="CH589" s="41">
        <f t="shared" si="250"/>
        <v>0</v>
      </c>
      <c r="CI589" s="42">
        <f t="shared" si="251"/>
        <v>0</v>
      </c>
    </row>
    <row r="590" spans="23:87" x14ac:dyDescent="0.25">
      <c r="W590" s="20" t="str">
        <f t="shared" si="228"/>
        <v/>
      </c>
      <c r="X590" s="10">
        <f t="shared" si="229"/>
        <v>583</v>
      </c>
      <c r="Y590" s="10" t="s">
        <v>816</v>
      </c>
      <c r="Z590" s="13" t="str">
        <f t="shared" si="230"/>
        <v/>
      </c>
      <c r="AA590" s="13" t="str">
        <f t="shared" si="231"/>
        <v/>
      </c>
      <c r="AB590" s="20" t="str">
        <f t="shared" si="232"/>
        <v/>
      </c>
      <c r="AC590" s="10">
        <f t="shared" si="233"/>
        <v>583</v>
      </c>
      <c r="AD590" s="10" t="s">
        <v>816</v>
      </c>
      <c r="AE590" s="13" t="str">
        <f t="shared" si="234"/>
        <v/>
      </c>
      <c r="AF590" s="14" t="str">
        <f t="shared" si="235"/>
        <v/>
      </c>
      <c r="AG590" s="13"/>
      <c r="AH590" s="20" t="str">
        <f t="shared" si="236"/>
        <v/>
      </c>
      <c r="AI590" s="10">
        <f t="shared" si="237"/>
        <v>583</v>
      </c>
      <c r="AJ590" s="10" t="s">
        <v>816</v>
      </c>
      <c r="AK590" s="13" t="str">
        <f t="shared" si="238"/>
        <v/>
      </c>
      <c r="AL590" s="13" t="str">
        <f t="shared" si="239"/>
        <v/>
      </c>
      <c r="AM590" s="20" t="str">
        <f t="shared" si="240"/>
        <v/>
      </c>
      <c r="AN590" s="10">
        <f t="shared" si="241"/>
        <v>583</v>
      </c>
      <c r="AO590" s="10" t="s">
        <v>816</v>
      </c>
      <c r="AP590" s="13" t="str">
        <f t="shared" si="242"/>
        <v/>
      </c>
      <c r="AQ590" s="14" t="str">
        <f t="shared" si="243"/>
        <v/>
      </c>
      <c r="BS590" s="41">
        <f t="shared" si="244"/>
        <v>0</v>
      </c>
      <c r="BT590" s="42">
        <f t="shared" si="245"/>
        <v>0</v>
      </c>
      <c r="BX590" s="41">
        <f t="shared" si="246"/>
        <v>0</v>
      </c>
      <c r="BY590" s="42">
        <f t="shared" si="247"/>
        <v>0</v>
      </c>
      <c r="CC590" s="41">
        <f t="shared" si="248"/>
        <v>0</v>
      </c>
      <c r="CD590" s="42">
        <f t="shared" si="249"/>
        <v>0</v>
      </c>
      <c r="CH590" s="41">
        <f t="shared" si="250"/>
        <v>0</v>
      </c>
      <c r="CI590" s="42">
        <f t="shared" si="251"/>
        <v>0</v>
      </c>
    </row>
    <row r="591" spans="23:87" x14ac:dyDescent="0.25">
      <c r="W591" s="20" t="str">
        <f t="shared" si="228"/>
        <v/>
      </c>
      <c r="X591" s="10">
        <f t="shared" si="229"/>
        <v>584</v>
      </c>
      <c r="Y591" s="10" t="s">
        <v>817</v>
      </c>
      <c r="Z591" s="13" t="str">
        <f t="shared" si="230"/>
        <v/>
      </c>
      <c r="AA591" s="13" t="str">
        <f t="shared" si="231"/>
        <v/>
      </c>
      <c r="AB591" s="20" t="str">
        <f t="shared" si="232"/>
        <v/>
      </c>
      <c r="AC591" s="10">
        <f t="shared" si="233"/>
        <v>584</v>
      </c>
      <c r="AD591" s="10" t="s">
        <v>817</v>
      </c>
      <c r="AE591" s="13" t="str">
        <f t="shared" si="234"/>
        <v/>
      </c>
      <c r="AF591" s="14" t="str">
        <f t="shared" si="235"/>
        <v/>
      </c>
      <c r="AG591" s="13"/>
      <c r="AH591" s="20" t="str">
        <f t="shared" si="236"/>
        <v/>
      </c>
      <c r="AI591" s="10">
        <f t="shared" si="237"/>
        <v>584</v>
      </c>
      <c r="AJ591" s="10" t="s">
        <v>817</v>
      </c>
      <c r="AK591" s="13" t="str">
        <f t="shared" si="238"/>
        <v/>
      </c>
      <c r="AL591" s="13" t="str">
        <f t="shared" si="239"/>
        <v/>
      </c>
      <c r="AM591" s="20" t="str">
        <f t="shared" si="240"/>
        <v/>
      </c>
      <c r="AN591" s="10">
        <f t="shared" si="241"/>
        <v>584</v>
      </c>
      <c r="AO591" s="10" t="s">
        <v>817</v>
      </c>
      <c r="AP591" s="13" t="str">
        <f t="shared" si="242"/>
        <v/>
      </c>
      <c r="AQ591" s="14" t="str">
        <f t="shared" si="243"/>
        <v/>
      </c>
      <c r="BS591" s="41">
        <f t="shared" si="244"/>
        <v>0</v>
      </c>
      <c r="BT591" s="42">
        <f t="shared" si="245"/>
        <v>0</v>
      </c>
      <c r="BX591" s="41">
        <f t="shared" si="246"/>
        <v>0</v>
      </c>
      <c r="BY591" s="42">
        <f t="shared" si="247"/>
        <v>0</v>
      </c>
      <c r="CC591" s="41">
        <f t="shared" si="248"/>
        <v>0</v>
      </c>
      <c r="CD591" s="42">
        <f t="shared" si="249"/>
        <v>0</v>
      </c>
      <c r="CH591" s="41">
        <f t="shared" si="250"/>
        <v>0</v>
      </c>
      <c r="CI591" s="42">
        <f t="shared" si="251"/>
        <v>0</v>
      </c>
    </row>
    <row r="592" spans="23:87" x14ac:dyDescent="0.25">
      <c r="W592" s="20" t="str">
        <f t="shared" si="228"/>
        <v/>
      </c>
      <c r="X592" s="10">
        <f t="shared" si="229"/>
        <v>585</v>
      </c>
      <c r="Y592" s="10" t="s">
        <v>818</v>
      </c>
      <c r="Z592" s="13" t="str">
        <f t="shared" si="230"/>
        <v/>
      </c>
      <c r="AA592" s="13" t="str">
        <f t="shared" si="231"/>
        <v/>
      </c>
      <c r="AB592" s="20" t="str">
        <f t="shared" si="232"/>
        <v/>
      </c>
      <c r="AC592" s="10">
        <f t="shared" si="233"/>
        <v>585</v>
      </c>
      <c r="AD592" s="10" t="s">
        <v>818</v>
      </c>
      <c r="AE592" s="13" t="str">
        <f t="shared" si="234"/>
        <v/>
      </c>
      <c r="AF592" s="14" t="str">
        <f t="shared" si="235"/>
        <v/>
      </c>
      <c r="AG592" s="13"/>
      <c r="AH592" s="20" t="str">
        <f t="shared" si="236"/>
        <v/>
      </c>
      <c r="AI592" s="10">
        <f t="shared" si="237"/>
        <v>585</v>
      </c>
      <c r="AJ592" s="10" t="s">
        <v>818</v>
      </c>
      <c r="AK592" s="13" t="str">
        <f t="shared" si="238"/>
        <v/>
      </c>
      <c r="AL592" s="13" t="str">
        <f t="shared" si="239"/>
        <v/>
      </c>
      <c r="AM592" s="20" t="str">
        <f t="shared" si="240"/>
        <v/>
      </c>
      <c r="AN592" s="10">
        <f t="shared" si="241"/>
        <v>585</v>
      </c>
      <c r="AO592" s="10" t="s">
        <v>818</v>
      </c>
      <c r="AP592" s="13" t="str">
        <f t="shared" si="242"/>
        <v/>
      </c>
      <c r="AQ592" s="14" t="str">
        <f t="shared" si="243"/>
        <v/>
      </c>
      <c r="BS592" s="41">
        <f t="shared" si="244"/>
        <v>0</v>
      </c>
      <c r="BT592" s="42">
        <f t="shared" si="245"/>
        <v>0</v>
      </c>
      <c r="BX592" s="41">
        <f t="shared" si="246"/>
        <v>0</v>
      </c>
      <c r="BY592" s="42">
        <f t="shared" si="247"/>
        <v>0</v>
      </c>
      <c r="CC592" s="41">
        <f t="shared" si="248"/>
        <v>0</v>
      </c>
      <c r="CD592" s="42">
        <f t="shared" si="249"/>
        <v>0</v>
      </c>
      <c r="CH592" s="41">
        <f t="shared" si="250"/>
        <v>0</v>
      </c>
      <c r="CI592" s="42">
        <f t="shared" si="251"/>
        <v>0</v>
      </c>
    </row>
    <row r="593" spans="23:87" x14ac:dyDescent="0.25">
      <c r="W593" s="20" t="str">
        <f t="shared" si="228"/>
        <v/>
      </c>
      <c r="X593" s="10">
        <f t="shared" si="229"/>
        <v>586</v>
      </c>
      <c r="Y593" s="10" t="s">
        <v>819</v>
      </c>
      <c r="Z593" s="13" t="str">
        <f t="shared" si="230"/>
        <v/>
      </c>
      <c r="AA593" s="13" t="str">
        <f t="shared" si="231"/>
        <v/>
      </c>
      <c r="AB593" s="20" t="str">
        <f t="shared" si="232"/>
        <v/>
      </c>
      <c r="AC593" s="10">
        <f t="shared" si="233"/>
        <v>586</v>
      </c>
      <c r="AD593" s="10" t="s">
        <v>819</v>
      </c>
      <c r="AE593" s="13" t="str">
        <f t="shared" si="234"/>
        <v/>
      </c>
      <c r="AF593" s="14" t="str">
        <f t="shared" si="235"/>
        <v/>
      </c>
      <c r="AG593" s="13"/>
      <c r="AH593" s="20" t="str">
        <f t="shared" si="236"/>
        <v/>
      </c>
      <c r="AI593" s="10">
        <f t="shared" si="237"/>
        <v>586</v>
      </c>
      <c r="AJ593" s="10" t="s">
        <v>819</v>
      </c>
      <c r="AK593" s="13" t="str">
        <f t="shared" si="238"/>
        <v/>
      </c>
      <c r="AL593" s="13" t="str">
        <f t="shared" si="239"/>
        <v/>
      </c>
      <c r="AM593" s="20" t="str">
        <f t="shared" si="240"/>
        <v/>
      </c>
      <c r="AN593" s="10">
        <f t="shared" si="241"/>
        <v>586</v>
      </c>
      <c r="AO593" s="10" t="s">
        <v>819</v>
      </c>
      <c r="AP593" s="13" t="str">
        <f t="shared" si="242"/>
        <v/>
      </c>
      <c r="AQ593" s="14" t="str">
        <f t="shared" si="243"/>
        <v/>
      </c>
      <c r="BS593" s="41">
        <f t="shared" si="244"/>
        <v>0</v>
      </c>
      <c r="BT593" s="42">
        <f t="shared" si="245"/>
        <v>0</v>
      </c>
      <c r="BX593" s="41">
        <f t="shared" si="246"/>
        <v>0</v>
      </c>
      <c r="BY593" s="42">
        <f t="shared" si="247"/>
        <v>0</v>
      </c>
      <c r="CC593" s="41">
        <f t="shared" si="248"/>
        <v>0</v>
      </c>
      <c r="CD593" s="42">
        <f t="shared" si="249"/>
        <v>0</v>
      </c>
      <c r="CH593" s="41">
        <f t="shared" si="250"/>
        <v>0</v>
      </c>
      <c r="CI593" s="42">
        <f t="shared" si="251"/>
        <v>0</v>
      </c>
    </row>
    <row r="594" spans="23:87" x14ac:dyDescent="0.25">
      <c r="W594" s="20" t="str">
        <f t="shared" si="228"/>
        <v/>
      </c>
      <c r="X594" s="10">
        <f t="shared" si="229"/>
        <v>587</v>
      </c>
      <c r="Y594" s="10" t="s">
        <v>820</v>
      </c>
      <c r="Z594" s="13" t="str">
        <f t="shared" si="230"/>
        <v/>
      </c>
      <c r="AA594" s="13" t="str">
        <f t="shared" si="231"/>
        <v/>
      </c>
      <c r="AB594" s="20" t="str">
        <f t="shared" si="232"/>
        <v/>
      </c>
      <c r="AC594" s="10">
        <f t="shared" si="233"/>
        <v>587</v>
      </c>
      <c r="AD594" s="10" t="s">
        <v>820</v>
      </c>
      <c r="AE594" s="13" t="str">
        <f t="shared" si="234"/>
        <v/>
      </c>
      <c r="AF594" s="14" t="str">
        <f t="shared" si="235"/>
        <v/>
      </c>
      <c r="AG594" s="13"/>
      <c r="AH594" s="20" t="str">
        <f t="shared" si="236"/>
        <v/>
      </c>
      <c r="AI594" s="10">
        <f t="shared" si="237"/>
        <v>587</v>
      </c>
      <c r="AJ594" s="10" t="s">
        <v>820</v>
      </c>
      <c r="AK594" s="13" t="str">
        <f t="shared" si="238"/>
        <v/>
      </c>
      <c r="AL594" s="13" t="str">
        <f t="shared" si="239"/>
        <v/>
      </c>
      <c r="AM594" s="20" t="str">
        <f t="shared" si="240"/>
        <v/>
      </c>
      <c r="AN594" s="10">
        <f t="shared" si="241"/>
        <v>587</v>
      </c>
      <c r="AO594" s="10" t="s">
        <v>820</v>
      </c>
      <c r="AP594" s="13" t="str">
        <f t="shared" si="242"/>
        <v/>
      </c>
      <c r="AQ594" s="14" t="str">
        <f t="shared" si="243"/>
        <v/>
      </c>
      <c r="BS594" s="41">
        <f t="shared" si="244"/>
        <v>0</v>
      </c>
      <c r="BT594" s="42">
        <f t="shared" si="245"/>
        <v>0</v>
      </c>
      <c r="BX594" s="41">
        <f t="shared" si="246"/>
        <v>0</v>
      </c>
      <c r="BY594" s="42">
        <f t="shared" si="247"/>
        <v>0</v>
      </c>
      <c r="CC594" s="41">
        <f t="shared" si="248"/>
        <v>0</v>
      </c>
      <c r="CD594" s="42">
        <f t="shared" si="249"/>
        <v>0</v>
      </c>
      <c r="CH594" s="41">
        <f t="shared" si="250"/>
        <v>0</v>
      </c>
      <c r="CI594" s="42">
        <f t="shared" si="251"/>
        <v>0</v>
      </c>
    </row>
    <row r="595" spans="23:87" x14ac:dyDescent="0.25">
      <c r="W595" s="20" t="str">
        <f t="shared" si="228"/>
        <v/>
      </c>
      <c r="X595" s="10">
        <f t="shared" si="229"/>
        <v>588</v>
      </c>
      <c r="Y595" s="10" t="s">
        <v>821</v>
      </c>
      <c r="Z595" s="13" t="str">
        <f t="shared" si="230"/>
        <v/>
      </c>
      <c r="AA595" s="13" t="str">
        <f t="shared" si="231"/>
        <v/>
      </c>
      <c r="AB595" s="20" t="str">
        <f t="shared" si="232"/>
        <v/>
      </c>
      <c r="AC595" s="10">
        <f t="shared" si="233"/>
        <v>588</v>
      </c>
      <c r="AD595" s="10" t="s">
        <v>821</v>
      </c>
      <c r="AE595" s="13" t="str">
        <f t="shared" si="234"/>
        <v/>
      </c>
      <c r="AF595" s="14" t="str">
        <f t="shared" si="235"/>
        <v/>
      </c>
      <c r="AG595" s="13"/>
      <c r="AH595" s="20" t="str">
        <f t="shared" si="236"/>
        <v/>
      </c>
      <c r="AI595" s="10">
        <f t="shared" si="237"/>
        <v>588</v>
      </c>
      <c r="AJ595" s="10" t="s">
        <v>821</v>
      </c>
      <c r="AK595" s="13" t="str">
        <f t="shared" si="238"/>
        <v/>
      </c>
      <c r="AL595" s="13" t="str">
        <f t="shared" si="239"/>
        <v/>
      </c>
      <c r="AM595" s="20" t="str">
        <f t="shared" si="240"/>
        <v/>
      </c>
      <c r="AN595" s="10">
        <f t="shared" si="241"/>
        <v>588</v>
      </c>
      <c r="AO595" s="10" t="s">
        <v>821</v>
      </c>
      <c r="AP595" s="13" t="str">
        <f t="shared" si="242"/>
        <v/>
      </c>
      <c r="AQ595" s="14" t="str">
        <f t="shared" si="243"/>
        <v/>
      </c>
      <c r="BS595" s="41">
        <f t="shared" si="244"/>
        <v>0</v>
      </c>
      <c r="BT595" s="42">
        <f t="shared" si="245"/>
        <v>0</v>
      </c>
      <c r="BX595" s="41">
        <f t="shared" si="246"/>
        <v>0</v>
      </c>
      <c r="BY595" s="42">
        <f t="shared" si="247"/>
        <v>0</v>
      </c>
      <c r="CC595" s="41">
        <f t="shared" si="248"/>
        <v>0</v>
      </c>
      <c r="CD595" s="42">
        <f t="shared" si="249"/>
        <v>0</v>
      </c>
      <c r="CH595" s="41">
        <f t="shared" si="250"/>
        <v>0</v>
      </c>
      <c r="CI595" s="42">
        <f t="shared" si="251"/>
        <v>0</v>
      </c>
    </row>
    <row r="596" spans="23:87" x14ac:dyDescent="0.25">
      <c r="W596" s="20" t="str">
        <f t="shared" si="228"/>
        <v/>
      </c>
      <c r="X596" s="10">
        <f t="shared" si="229"/>
        <v>589</v>
      </c>
      <c r="Y596" s="10" t="s">
        <v>822</v>
      </c>
      <c r="Z596" s="13" t="str">
        <f t="shared" si="230"/>
        <v/>
      </c>
      <c r="AA596" s="13" t="str">
        <f t="shared" si="231"/>
        <v/>
      </c>
      <c r="AB596" s="20" t="str">
        <f t="shared" si="232"/>
        <v/>
      </c>
      <c r="AC596" s="10">
        <f t="shared" si="233"/>
        <v>589</v>
      </c>
      <c r="AD596" s="10" t="s">
        <v>822</v>
      </c>
      <c r="AE596" s="13" t="str">
        <f t="shared" si="234"/>
        <v/>
      </c>
      <c r="AF596" s="14" t="str">
        <f t="shared" si="235"/>
        <v/>
      </c>
      <c r="AG596" s="13"/>
      <c r="AH596" s="20" t="str">
        <f t="shared" si="236"/>
        <v/>
      </c>
      <c r="AI596" s="10">
        <f t="shared" si="237"/>
        <v>589</v>
      </c>
      <c r="AJ596" s="10" t="s">
        <v>822</v>
      </c>
      <c r="AK596" s="13" t="str">
        <f t="shared" si="238"/>
        <v/>
      </c>
      <c r="AL596" s="13" t="str">
        <f t="shared" si="239"/>
        <v/>
      </c>
      <c r="AM596" s="20" t="str">
        <f t="shared" si="240"/>
        <v/>
      </c>
      <c r="AN596" s="10">
        <f t="shared" si="241"/>
        <v>589</v>
      </c>
      <c r="AO596" s="10" t="s">
        <v>822</v>
      </c>
      <c r="AP596" s="13" t="str">
        <f t="shared" si="242"/>
        <v/>
      </c>
      <c r="AQ596" s="14" t="str">
        <f t="shared" si="243"/>
        <v/>
      </c>
      <c r="BS596" s="41">
        <f t="shared" si="244"/>
        <v>0</v>
      </c>
      <c r="BT596" s="42">
        <f t="shared" si="245"/>
        <v>0</v>
      </c>
      <c r="BX596" s="41">
        <f t="shared" si="246"/>
        <v>0</v>
      </c>
      <c r="BY596" s="42">
        <f t="shared" si="247"/>
        <v>0</v>
      </c>
      <c r="CC596" s="41">
        <f t="shared" si="248"/>
        <v>0</v>
      </c>
      <c r="CD596" s="42">
        <f t="shared" si="249"/>
        <v>0</v>
      </c>
      <c r="CH596" s="41">
        <f t="shared" si="250"/>
        <v>0</v>
      </c>
      <c r="CI596" s="42">
        <f t="shared" si="251"/>
        <v>0</v>
      </c>
    </row>
    <row r="597" spans="23:87" x14ac:dyDescent="0.25">
      <c r="W597" s="20" t="str">
        <f t="shared" si="228"/>
        <v/>
      </c>
      <c r="X597" s="10">
        <f t="shared" si="229"/>
        <v>590</v>
      </c>
      <c r="Y597" s="10" t="s">
        <v>823</v>
      </c>
      <c r="Z597" s="13" t="str">
        <f t="shared" si="230"/>
        <v/>
      </c>
      <c r="AA597" s="13" t="str">
        <f t="shared" si="231"/>
        <v/>
      </c>
      <c r="AB597" s="20" t="str">
        <f t="shared" si="232"/>
        <v/>
      </c>
      <c r="AC597" s="10">
        <f t="shared" si="233"/>
        <v>590</v>
      </c>
      <c r="AD597" s="10" t="s">
        <v>823</v>
      </c>
      <c r="AE597" s="13" t="str">
        <f t="shared" si="234"/>
        <v/>
      </c>
      <c r="AF597" s="14" t="str">
        <f t="shared" si="235"/>
        <v/>
      </c>
      <c r="AG597" s="13"/>
      <c r="AH597" s="20" t="str">
        <f t="shared" si="236"/>
        <v/>
      </c>
      <c r="AI597" s="10">
        <f t="shared" si="237"/>
        <v>590</v>
      </c>
      <c r="AJ597" s="10" t="s">
        <v>823</v>
      </c>
      <c r="AK597" s="13" t="str">
        <f t="shared" si="238"/>
        <v/>
      </c>
      <c r="AL597" s="13" t="str">
        <f t="shared" si="239"/>
        <v/>
      </c>
      <c r="AM597" s="20" t="str">
        <f t="shared" si="240"/>
        <v/>
      </c>
      <c r="AN597" s="10">
        <f t="shared" si="241"/>
        <v>590</v>
      </c>
      <c r="AO597" s="10" t="s">
        <v>823</v>
      </c>
      <c r="AP597" s="13" t="str">
        <f t="shared" si="242"/>
        <v/>
      </c>
      <c r="AQ597" s="14" t="str">
        <f t="shared" si="243"/>
        <v/>
      </c>
      <c r="BS597" s="41">
        <f t="shared" si="244"/>
        <v>0</v>
      </c>
      <c r="BT597" s="42">
        <f t="shared" si="245"/>
        <v>0</v>
      </c>
      <c r="BX597" s="41">
        <f t="shared" si="246"/>
        <v>0</v>
      </c>
      <c r="BY597" s="42">
        <f t="shared" si="247"/>
        <v>0</v>
      </c>
      <c r="CC597" s="41">
        <f t="shared" si="248"/>
        <v>0</v>
      </c>
      <c r="CD597" s="42">
        <f t="shared" si="249"/>
        <v>0</v>
      </c>
      <c r="CH597" s="41">
        <f t="shared" si="250"/>
        <v>0</v>
      </c>
      <c r="CI597" s="42">
        <f t="shared" si="251"/>
        <v>0</v>
      </c>
    </row>
    <row r="598" spans="23:87" x14ac:dyDescent="0.25">
      <c r="W598" s="20" t="str">
        <f t="shared" si="228"/>
        <v/>
      </c>
      <c r="X598" s="10">
        <f t="shared" si="229"/>
        <v>591</v>
      </c>
      <c r="Y598" s="10" t="s">
        <v>824</v>
      </c>
      <c r="Z598" s="13" t="str">
        <f t="shared" si="230"/>
        <v/>
      </c>
      <c r="AA598" s="13" t="str">
        <f t="shared" si="231"/>
        <v/>
      </c>
      <c r="AB598" s="20" t="str">
        <f t="shared" si="232"/>
        <v/>
      </c>
      <c r="AC598" s="10">
        <f t="shared" si="233"/>
        <v>591</v>
      </c>
      <c r="AD598" s="10" t="s">
        <v>824</v>
      </c>
      <c r="AE598" s="13" t="str">
        <f t="shared" si="234"/>
        <v/>
      </c>
      <c r="AF598" s="14" t="str">
        <f t="shared" si="235"/>
        <v/>
      </c>
      <c r="AG598" s="13"/>
      <c r="AH598" s="20" t="str">
        <f t="shared" si="236"/>
        <v/>
      </c>
      <c r="AI598" s="10">
        <f t="shared" si="237"/>
        <v>591</v>
      </c>
      <c r="AJ598" s="10" t="s">
        <v>824</v>
      </c>
      <c r="AK598" s="13" t="str">
        <f t="shared" si="238"/>
        <v/>
      </c>
      <c r="AL598" s="13" t="str">
        <f t="shared" si="239"/>
        <v/>
      </c>
      <c r="AM598" s="20" t="str">
        <f t="shared" si="240"/>
        <v/>
      </c>
      <c r="AN598" s="10">
        <f t="shared" si="241"/>
        <v>591</v>
      </c>
      <c r="AO598" s="10" t="s">
        <v>824</v>
      </c>
      <c r="AP598" s="13" t="str">
        <f t="shared" si="242"/>
        <v/>
      </c>
      <c r="AQ598" s="14" t="str">
        <f t="shared" si="243"/>
        <v/>
      </c>
      <c r="BS598" s="41">
        <f t="shared" si="244"/>
        <v>0</v>
      </c>
      <c r="BT598" s="42">
        <f t="shared" si="245"/>
        <v>0</v>
      </c>
      <c r="BX598" s="41">
        <f t="shared" si="246"/>
        <v>0</v>
      </c>
      <c r="BY598" s="42">
        <f t="shared" si="247"/>
        <v>0</v>
      </c>
      <c r="CC598" s="41">
        <f t="shared" si="248"/>
        <v>0</v>
      </c>
      <c r="CD598" s="42">
        <f t="shared" si="249"/>
        <v>0</v>
      </c>
      <c r="CH598" s="41">
        <f t="shared" si="250"/>
        <v>0</v>
      </c>
      <c r="CI598" s="42">
        <f t="shared" si="251"/>
        <v>0</v>
      </c>
    </row>
    <row r="599" spans="23:87" x14ac:dyDescent="0.25">
      <c r="W599" s="20" t="str">
        <f t="shared" si="228"/>
        <v/>
      </c>
      <c r="X599" s="10">
        <f t="shared" si="229"/>
        <v>592</v>
      </c>
      <c r="Y599" s="10" t="s">
        <v>825</v>
      </c>
      <c r="Z599" s="13" t="str">
        <f t="shared" si="230"/>
        <v/>
      </c>
      <c r="AA599" s="13" t="str">
        <f t="shared" si="231"/>
        <v/>
      </c>
      <c r="AB599" s="20" t="str">
        <f t="shared" si="232"/>
        <v/>
      </c>
      <c r="AC599" s="10">
        <f t="shared" si="233"/>
        <v>592</v>
      </c>
      <c r="AD599" s="10" t="s">
        <v>825</v>
      </c>
      <c r="AE599" s="13" t="str">
        <f t="shared" si="234"/>
        <v/>
      </c>
      <c r="AF599" s="14" t="str">
        <f t="shared" si="235"/>
        <v/>
      </c>
      <c r="AG599" s="13"/>
      <c r="AH599" s="20" t="str">
        <f t="shared" si="236"/>
        <v/>
      </c>
      <c r="AI599" s="10">
        <f t="shared" si="237"/>
        <v>592</v>
      </c>
      <c r="AJ599" s="10" t="s">
        <v>825</v>
      </c>
      <c r="AK599" s="13" t="str">
        <f t="shared" si="238"/>
        <v/>
      </c>
      <c r="AL599" s="13" t="str">
        <f t="shared" si="239"/>
        <v/>
      </c>
      <c r="AM599" s="20" t="str">
        <f t="shared" si="240"/>
        <v/>
      </c>
      <c r="AN599" s="10">
        <f t="shared" si="241"/>
        <v>592</v>
      </c>
      <c r="AO599" s="10" t="s">
        <v>825</v>
      </c>
      <c r="AP599" s="13" t="str">
        <f t="shared" si="242"/>
        <v/>
      </c>
      <c r="AQ599" s="14" t="str">
        <f t="shared" si="243"/>
        <v/>
      </c>
      <c r="BS599" s="41">
        <f t="shared" si="244"/>
        <v>0</v>
      </c>
      <c r="BT599" s="42">
        <f t="shared" si="245"/>
        <v>0</v>
      </c>
      <c r="BX599" s="41">
        <f t="shared" si="246"/>
        <v>0</v>
      </c>
      <c r="BY599" s="42">
        <f t="shared" si="247"/>
        <v>0</v>
      </c>
      <c r="CC599" s="41">
        <f t="shared" si="248"/>
        <v>0</v>
      </c>
      <c r="CD599" s="42">
        <f t="shared" si="249"/>
        <v>0</v>
      </c>
      <c r="CH599" s="41">
        <f t="shared" si="250"/>
        <v>0</v>
      </c>
      <c r="CI599" s="42">
        <f t="shared" si="251"/>
        <v>0</v>
      </c>
    </row>
    <row r="600" spans="23:87" x14ac:dyDescent="0.25">
      <c r="W600" s="20" t="str">
        <f t="shared" si="228"/>
        <v/>
      </c>
      <c r="X600" s="10">
        <f t="shared" si="229"/>
        <v>593</v>
      </c>
      <c r="Y600" s="10" t="s">
        <v>826</v>
      </c>
      <c r="Z600" s="13" t="str">
        <f t="shared" si="230"/>
        <v/>
      </c>
      <c r="AA600" s="13" t="str">
        <f t="shared" si="231"/>
        <v/>
      </c>
      <c r="AB600" s="20" t="str">
        <f t="shared" si="232"/>
        <v/>
      </c>
      <c r="AC600" s="10">
        <f t="shared" si="233"/>
        <v>593</v>
      </c>
      <c r="AD600" s="10" t="s">
        <v>826</v>
      </c>
      <c r="AE600" s="13" t="str">
        <f t="shared" si="234"/>
        <v/>
      </c>
      <c r="AF600" s="14" t="str">
        <f t="shared" si="235"/>
        <v/>
      </c>
      <c r="AG600" s="13"/>
      <c r="AH600" s="20" t="str">
        <f t="shared" si="236"/>
        <v/>
      </c>
      <c r="AI600" s="10">
        <f t="shared" si="237"/>
        <v>593</v>
      </c>
      <c r="AJ600" s="10" t="s">
        <v>826</v>
      </c>
      <c r="AK600" s="13" t="str">
        <f t="shared" si="238"/>
        <v/>
      </c>
      <c r="AL600" s="13" t="str">
        <f t="shared" si="239"/>
        <v/>
      </c>
      <c r="AM600" s="20" t="str">
        <f t="shared" si="240"/>
        <v/>
      </c>
      <c r="AN600" s="10">
        <f t="shared" si="241"/>
        <v>593</v>
      </c>
      <c r="AO600" s="10" t="s">
        <v>826</v>
      </c>
      <c r="AP600" s="13" t="str">
        <f t="shared" si="242"/>
        <v/>
      </c>
      <c r="AQ600" s="14" t="str">
        <f t="shared" si="243"/>
        <v/>
      </c>
      <c r="BS600" s="41">
        <f t="shared" si="244"/>
        <v>0</v>
      </c>
      <c r="BT600" s="42">
        <f t="shared" si="245"/>
        <v>0</v>
      </c>
      <c r="BX600" s="41">
        <f t="shared" si="246"/>
        <v>0</v>
      </c>
      <c r="BY600" s="42">
        <f t="shared" si="247"/>
        <v>0</v>
      </c>
      <c r="CC600" s="41">
        <f t="shared" si="248"/>
        <v>0</v>
      </c>
      <c r="CD600" s="42">
        <f t="shared" si="249"/>
        <v>0</v>
      </c>
      <c r="CH600" s="41">
        <f t="shared" si="250"/>
        <v>0</v>
      </c>
      <c r="CI600" s="42">
        <f t="shared" si="251"/>
        <v>0</v>
      </c>
    </row>
    <row r="601" spans="23:87" x14ac:dyDescent="0.25">
      <c r="W601" s="20" t="str">
        <f t="shared" si="228"/>
        <v/>
      </c>
      <c r="X601" s="10">
        <f t="shared" si="229"/>
        <v>594</v>
      </c>
      <c r="Y601" s="10" t="s">
        <v>827</v>
      </c>
      <c r="Z601" s="13" t="str">
        <f t="shared" si="230"/>
        <v/>
      </c>
      <c r="AA601" s="13" t="str">
        <f t="shared" si="231"/>
        <v/>
      </c>
      <c r="AB601" s="20" t="str">
        <f t="shared" si="232"/>
        <v/>
      </c>
      <c r="AC601" s="10">
        <f t="shared" si="233"/>
        <v>594</v>
      </c>
      <c r="AD601" s="10" t="s">
        <v>827</v>
      </c>
      <c r="AE601" s="13" t="str">
        <f t="shared" si="234"/>
        <v/>
      </c>
      <c r="AF601" s="14" t="str">
        <f t="shared" si="235"/>
        <v/>
      </c>
      <c r="AG601" s="13"/>
      <c r="AH601" s="20" t="str">
        <f t="shared" si="236"/>
        <v/>
      </c>
      <c r="AI601" s="10">
        <f t="shared" si="237"/>
        <v>594</v>
      </c>
      <c r="AJ601" s="10" t="s">
        <v>827</v>
      </c>
      <c r="AK601" s="13" t="str">
        <f t="shared" si="238"/>
        <v/>
      </c>
      <c r="AL601" s="13" t="str">
        <f t="shared" si="239"/>
        <v/>
      </c>
      <c r="AM601" s="20" t="str">
        <f t="shared" si="240"/>
        <v/>
      </c>
      <c r="AN601" s="10">
        <f t="shared" si="241"/>
        <v>594</v>
      </c>
      <c r="AO601" s="10" t="s">
        <v>827</v>
      </c>
      <c r="AP601" s="13" t="str">
        <f t="shared" si="242"/>
        <v/>
      </c>
      <c r="AQ601" s="14" t="str">
        <f t="shared" si="243"/>
        <v/>
      </c>
      <c r="BS601" s="41">
        <f t="shared" si="244"/>
        <v>0</v>
      </c>
      <c r="BT601" s="42">
        <f t="shared" si="245"/>
        <v>0</v>
      </c>
      <c r="BX601" s="41">
        <f t="shared" si="246"/>
        <v>0</v>
      </c>
      <c r="BY601" s="42">
        <f t="shared" si="247"/>
        <v>0</v>
      </c>
      <c r="CC601" s="41">
        <f t="shared" si="248"/>
        <v>0</v>
      </c>
      <c r="CD601" s="42">
        <f t="shared" si="249"/>
        <v>0</v>
      </c>
      <c r="CH601" s="41">
        <f t="shared" si="250"/>
        <v>0</v>
      </c>
      <c r="CI601" s="42">
        <f t="shared" si="251"/>
        <v>0</v>
      </c>
    </row>
    <row r="602" spans="23:87" x14ac:dyDescent="0.25">
      <c r="W602" s="20" t="str">
        <f t="shared" si="228"/>
        <v/>
      </c>
      <c r="X602" s="10">
        <f t="shared" si="229"/>
        <v>595</v>
      </c>
      <c r="Y602" s="10" t="s">
        <v>828</v>
      </c>
      <c r="Z602" s="13" t="str">
        <f t="shared" si="230"/>
        <v/>
      </c>
      <c r="AA602" s="13" t="str">
        <f t="shared" si="231"/>
        <v/>
      </c>
      <c r="AB602" s="20" t="str">
        <f t="shared" si="232"/>
        <v/>
      </c>
      <c r="AC602" s="10">
        <f t="shared" si="233"/>
        <v>595</v>
      </c>
      <c r="AD602" s="10" t="s">
        <v>828</v>
      </c>
      <c r="AE602" s="13" t="str">
        <f t="shared" si="234"/>
        <v/>
      </c>
      <c r="AF602" s="14" t="str">
        <f t="shared" si="235"/>
        <v/>
      </c>
      <c r="AG602" s="13"/>
      <c r="AH602" s="20" t="str">
        <f t="shared" si="236"/>
        <v/>
      </c>
      <c r="AI602" s="10">
        <f t="shared" si="237"/>
        <v>595</v>
      </c>
      <c r="AJ602" s="10" t="s">
        <v>828</v>
      </c>
      <c r="AK602" s="13" t="str">
        <f t="shared" si="238"/>
        <v/>
      </c>
      <c r="AL602" s="13" t="str">
        <f t="shared" si="239"/>
        <v/>
      </c>
      <c r="AM602" s="20" t="str">
        <f t="shared" si="240"/>
        <v/>
      </c>
      <c r="AN602" s="10">
        <f t="shared" si="241"/>
        <v>595</v>
      </c>
      <c r="AO602" s="10" t="s">
        <v>828</v>
      </c>
      <c r="AP602" s="13" t="str">
        <f t="shared" si="242"/>
        <v/>
      </c>
      <c r="AQ602" s="14" t="str">
        <f t="shared" si="243"/>
        <v/>
      </c>
      <c r="BS602" s="41">
        <f t="shared" si="244"/>
        <v>0</v>
      </c>
      <c r="BT602" s="42">
        <f t="shared" si="245"/>
        <v>0</v>
      </c>
      <c r="BX602" s="41">
        <f t="shared" si="246"/>
        <v>0</v>
      </c>
      <c r="BY602" s="42">
        <f t="shared" si="247"/>
        <v>0</v>
      </c>
      <c r="CC602" s="41">
        <f t="shared" si="248"/>
        <v>0</v>
      </c>
      <c r="CD602" s="42">
        <f t="shared" si="249"/>
        <v>0</v>
      </c>
      <c r="CH602" s="41">
        <f t="shared" si="250"/>
        <v>0</v>
      </c>
      <c r="CI602" s="42">
        <f t="shared" si="251"/>
        <v>0</v>
      </c>
    </row>
    <row r="603" spans="23:87" x14ac:dyDescent="0.25">
      <c r="W603" s="20" t="str">
        <f t="shared" si="228"/>
        <v/>
      </c>
      <c r="X603" s="10">
        <f t="shared" si="229"/>
        <v>596</v>
      </c>
      <c r="Y603" s="10" t="s">
        <v>829</v>
      </c>
      <c r="Z603" s="13" t="str">
        <f t="shared" si="230"/>
        <v/>
      </c>
      <c r="AA603" s="13" t="str">
        <f t="shared" si="231"/>
        <v/>
      </c>
      <c r="AB603" s="20" t="str">
        <f t="shared" si="232"/>
        <v/>
      </c>
      <c r="AC603" s="10">
        <f t="shared" si="233"/>
        <v>596</v>
      </c>
      <c r="AD603" s="10" t="s">
        <v>829</v>
      </c>
      <c r="AE603" s="13" t="str">
        <f t="shared" si="234"/>
        <v/>
      </c>
      <c r="AF603" s="14" t="str">
        <f t="shared" si="235"/>
        <v/>
      </c>
      <c r="AG603" s="13"/>
      <c r="AH603" s="20" t="str">
        <f t="shared" si="236"/>
        <v/>
      </c>
      <c r="AI603" s="10">
        <f t="shared" si="237"/>
        <v>596</v>
      </c>
      <c r="AJ603" s="10" t="s">
        <v>829</v>
      </c>
      <c r="AK603" s="13" t="str">
        <f t="shared" si="238"/>
        <v/>
      </c>
      <c r="AL603" s="13" t="str">
        <f t="shared" si="239"/>
        <v/>
      </c>
      <c r="AM603" s="20" t="str">
        <f t="shared" si="240"/>
        <v/>
      </c>
      <c r="AN603" s="10">
        <f t="shared" si="241"/>
        <v>596</v>
      </c>
      <c r="AO603" s="10" t="s">
        <v>829</v>
      </c>
      <c r="AP603" s="13" t="str">
        <f t="shared" si="242"/>
        <v/>
      </c>
      <c r="AQ603" s="14" t="str">
        <f t="shared" si="243"/>
        <v/>
      </c>
      <c r="BS603" s="41">
        <f t="shared" si="244"/>
        <v>0</v>
      </c>
      <c r="BT603" s="42">
        <f t="shared" si="245"/>
        <v>0</v>
      </c>
      <c r="BX603" s="41">
        <f t="shared" si="246"/>
        <v>0</v>
      </c>
      <c r="BY603" s="42">
        <f t="shared" si="247"/>
        <v>0</v>
      </c>
      <c r="CC603" s="41">
        <f t="shared" si="248"/>
        <v>0</v>
      </c>
      <c r="CD603" s="42">
        <f t="shared" si="249"/>
        <v>0</v>
      </c>
      <c r="CH603" s="41">
        <f t="shared" si="250"/>
        <v>0</v>
      </c>
      <c r="CI603" s="42">
        <f t="shared" si="251"/>
        <v>0</v>
      </c>
    </row>
    <row r="604" spans="23:87" x14ac:dyDescent="0.25">
      <c r="W604" s="20" t="str">
        <f t="shared" si="228"/>
        <v/>
      </c>
      <c r="X604" s="10">
        <f t="shared" si="229"/>
        <v>597</v>
      </c>
      <c r="Y604" s="10" t="s">
        <v>830</v>
      </c>
      <c r="Z604" s="13" t="str">
        <f t="shared" si="230"/>
        <v/>
      </c>
      <c r="AA604" s="13" t="str">
        <f t="shared" si="231"/>
        <v/>
      </c>
      <c r="AB604" s="20" t="str">
        <f t="shared" si="232"/>
        <v/>
      </c>
      <c r="AC604" s="10">
        <f t="shared" si="233"/>
        <v>597</v>
      </c>
      <c r="AD604" s="10" t="s">
        <v>830</v>
      </c>
      <c r="AE604" s="13" t="str">
        <f t="shared" si="234"/>
        <v/>
      </c>
      <c r="AF604" s="14" t="str">
        <f t="shared" si="235"/>
        <v/>
      </c>
      <c r="AG604" s="13"/>
      <c r="AH604" s="20" t="str">
        <f t="shared" si="236"/>
        <v/>
      </c>
      <c r="AI604" s="10">
        <f t="shared" si="237"/>
        <v>597</v>
      </c>
      <c r="AJ604" s="10" t="s">
        <v>830</v>
      </c>
      <c r="AK604" s="13" t="str">
        <f t="shared" si="238"/>
        <v/>
      </c>
      <c r="AL604" s="13" t="str">
        <f t="shared" si="239"/>
        <v/>
      </c>
      <c r="AM604" s="20" t="str">
        <f t="shared" si="240"/>
        <v/>
      </c>
      <c r="AN604" s="10">
        <f t="shared" si="241"/>
        <v>597</v>
      </c>
      <c r="AO604" s="10" t="s">
        <v>830</v>
      </c>
      <c r="AP604" s="13" t="str">
        <f t="shared" si="242"/>
        <v/>
      </c>
      <c r="AQ604" s="14" t="str">
        <f t="shared" si="243"/>
        <v/>
      </c>
      <c r="BS604" s="41">
        <f t="shared" si="244"/>
        <v>0</v>
      </c>
      <c r="BT604" s="42">
        <f t="shared" si="245"/>
        <v>0</v>
      </c>
      <c r="BX604" s="41">
        <f t="shared" si="246"/>
        <v>0</v>
      </c>
      <c r="BY604" s="42">
        <f t="shared" si="247"/>
        <v>0</v>
      </c>
      <c r="CC604" s="41">
        <f t="shared" si="248"/>
        <v>0</v>
      </c>
      <c r="CD604" s="42">
        <f t="shared" si="249"/>
        <v>0</v>
      </c>
      <c r="CH604" s="41">
        <f t="shared" si="250"/>
        <v>0</v>
      </c>
      <c r="CI604" s="42">
        <f t="shared" si="251"/>
        <v>0</v>
      </c>
    </row>
    <row r="605" spans="23:87" x14ac:dyDescent="0.25">
      <c r="W605" s="20" t="str">
        <f t="shared" si="228"/>
        <v/>
      </c>
      <c r="X605" s="10">
        <f t="shared" si="229"/>
        <v>598</v>
      </c>
      <c r="Y605" s="10" t="s">
        <v>831</v>
      </c>
      <c r="Z605" s="13" t="str">
        <f t="shared" si="230"/>
        <v/>
      </c>
      <c r="AA605" s="13" t="str">
        <f t="shared" si="231"/>
        <v/>
      </c>
      <c r="AB605" s="20" t="str">
        <f t="shared" si="232"/>
        <v/>
      </c>
      <c r="AC605" s="10">
        <f t="shared" si="233"/>
        <v>598</v>
      </c>
      <c r="AD605" s="10" t="s">
        <v>831</v>
      </c>
      <c r="AE605" s="13" t="str">
        <f t="shared" si="234"/>
        <v/>
      </c>
      <c r="AF605" s="14" t="str">
        <f t="shared" si="235"/>
        <v/>
      </c>
      <c r="AG605" s="13"/>
      <c r="AH605" s="20" t="str">
        <f t="shared" si="236"/>
        <v/>
      </c>
      <c r="AI605" s="10">
        <f t="shared" si="237"/>
        <v>598</v>
      </c>
      <c r="AJ605" s="10" t="s">
        <v>831</v>
      </c>
      <c r="AK605" s="13" t="str">
        <f t="shared" si="238"/>
        <v/>
      </c>
      <c r="AL605" s="13" t="str">
        <f t="shared" si="239"/>
        <v/>
      </c>
      <c r="AM605" s="20" t="str">
        <f t="shared" si="240"/>
        <v/>
      </c>
      <c r="AN605" s="10">
        <f t="shared" si="241"/>
        <v>598</v>
      </c>
      <c r="AO605" s="10" t="s">
        <v>831</v>
      </c>
      <c r="AP605" s="13" t="str">
        <f t="shared" si="242"/>
        <v/>
      </c>
      <c r="AQ605" s="14" t="str">
        <f t="shared" si="243"/>
        <v/>
      </c>
      <c r="BS605" s="41">
        <f t="shared" si="244"/>
        <v>0</v>
      </c>
      <c r="BT605" s="42">
        <f t="shared" si="245"/>
        <v>0</v>
      </c>
      <c r="BX605" s="41">
        <f t="shared" si="246"/>
        <v>0</v>
      </c>
      <c r="BY605" s="42">
        <f t="shared" si="247"/>
        <v>0</v>
      </c>
      <c r="CC605" s="41">
        <f t="shared" si="248"/>
        <v>0</v>
      </c>
      <c r="CD605" s="42">
        <f t="shared" si="249"/>
        <v>0</v>
      </c>
      <c r="CH605" s="41">
        <f t="shared" si="250"/>
        <v>0</v>
      </c>
      <c r="CI605" s="42">
        <f t="shared" si="251"/>
        <v>0</v>
      </c>
    </row>
    <row r="606" spans="23:87" x14ac:dyDescent="0.25">
      <c r="W606" s="20" t="str">
        <f t="shared" si="228"/>
        <v/>
      </c>
      <c r="X606" s="10">
        <f t="shared" si="229"/>
        <v>599</v>
      </c>
      <c r="Y606" s="10" t="s">
        <v>832</v>
      </c>
      <c r="Z606" s="13" t="str">
        <f t="shared" si="230"/>
        <v/>
      </c>
      <c r="AA606" s="13" t="str">
        <f t="shared" si="231"/>
        <v/>
      </c>
      <c r="AB606" s="20" t="str">
        <f t="shared" si="232"/>
        <v/>
      </c>
      <c r="AC606" s="10">
        <f t="shared" si="233"/>
        <v>599</v>
      </c>
      <c r="AD606" s="10" t="s">
        <v>832</v>
      </c>
      <c r="AE606" s="13" t="str">
        <f t="shared" si="234"/>
        <v/>
      </c>
      <c r="AF606" s="14" t="str">
        <f t="shared" si="235"/>
        <v/>
      </c>
      <c r="AG606" s="13"/>
      <c r="AH606" s="20" t="str">
        <f t="shared" si="236"/>
        <v/>
      </c>
      <c r="AI606" s="10">
        <f t="shared" si="237"/>
        <v>599</v>
      </c>
      <c r="AJ606" s="10" t="s">
        <v>832</v>
      </c>
      <c r="AK606" s="13" t="str">
        <f t="shared" si="238"/>
        <v/>
      </c>
      <c r="AL606" s="13" t="str">
        <f t="shared" si="239"/>
        <v/>
      </c>
      <c r="AM606" s="20" t="str">
        <f t="shared" si="240"/>
        <v/>
      </c>
      <c r="AN606" s="10">
        <f t="shared" si="241"/>
        <v>599</v>
      </c>
      <c r="AO606" s="10" t="s">
        <v>832</v>
      </c>
      <c r="AP606" s="13" t="str">
        <f t="shared" si="242"/>
        <v/>
      </c>
      <c r="AQ606" s="14" t="str">
        <f t="shared" si="243"/>
        <v/>
      </c>
      <c r="BS606" s="41">
        <f t="shared" si="244"/>
        <v>0</v>
      </c>
      <c r="BT606" s="42">
        <f t="shared" si="245"/>
        <v>0</v>
      </c>
      <c r="BX606" s="41">
        <f t="shared" si="246"/>
        <v>0</v>
      </c>
      <c r="BY606" s="42">
        <f t="shared" si="247"/>
        <v>0</v>
      </c>
      <c r="CC606" s="41">
        <f t="shared" si="248"/>
        <v>0</v>
      </c>
      <c r="CD606" s="42">
        <f t="shared" si="249"/>
        <v>0</v>
      </c>
      <c r="CH606" s="41">
        <f t="shared" si="250"/>
        <v>0</v>
      </c>
      <c r="CI606" s="42">
        <f t="shared" si="251"/>
        <v>0</v>
      </c>
    </row>
    <row r="607" spans="23:87" x14ac:dyDescent="0.25">
      <c r="W607" s="20" t="str">
        <f t="shared" si="228"/>
        <v/>
      </c>
      <c r="X607" s="10">
        <f t="shared" si="229"/>
        <v>600</v>
      </c>
      <c r="Y607" s="10" t="s">
        <v>833</v>
      </c>
      <c r="Z607" s="13" t="str">
        <f t="shared" si="230"/>
        <v/>
      </c>
      <c r="AA607" s="13" t="str">
        <f t="shared" si="231"/>
        <v/>
      </c>
      <c r="AB607" s="20" t="str">
        <f t="shared" si="232"/>
        <v/>
      </c>
      <c r="AC607" s="10">
        <f t="shared" si="233"/>
        <v>600</v>
      </c>
      <c r="AD607" s="10" t="s">
        <v>833</v>
      </c>
      <c r="AE607" s="13" t="str">
        <f t="shared" si="234"/>
        <v/>
      </c>
      <c r="AF607" s="14" t="str">
        <f t="shared" si="235"/>
        <v/>
      </c>
      <c r="AG607" s="13"/>
      <c r="AH607" s="20" t="str">
        <f t="shared" si="236"/>
        <v/>
      </c>
      <c r="AI607" s="10">
        <f t="shared" si="237"/>
        <v>600</v>
      </c>
      <c r="AJ607" s="10" t="s">
        <v>833</v>
      </c>
      <c r="AK607" s="13" t="str">
        <f t="shared" si="238"/>
        <v/>
      </c>
      <c r="AL607" s="13" t="str">
        <f t="shared" si="239"/>
        <v/>
      </c>
      <c r="AM607" s="20" t="str">
        <f t="shared" si="240"/>
        <v/>
      </c>
      <c r="AN607" s="10">
        <f t="shared" si="241"/>
        <v>600</v>
      </c>
      <c r="AO607" s="10" t="s">
        <v>833</v>
      </c>
      <c r="AP607" s="13" t="str">
        <f t="shared" si="242"/>
        <v/>
      </c>
      <c r="AQ607" s="14" t="str">
        <f t="shared" si="243"/>
        <v/>
      </c>
      <c r="BS607" s="41">
        <f t="shared" si="244"/>
        <v>0</v>
      </c>
      <c r="BT607" s="42">
        <f t="shared" si="245"/>
        <v>0</v>
      </c>
      <c r="BX607" s="41">
        <f t="shared" si="246"/>
        <v>0</v>
      </c>
      <c r="BY607" s="42">
        <f t="shared" si="247"/>
        <v>0</v>
      </c>
      <c r="CC607" s="41">
        <f t="shared" si="248"/>
        <v>0</v>
      </c>
      <c r="CD607" s="42">
        <f t="shared" si="249"/>
        <v>0</v>
      </c>
      <c r="CH607" s="41">
        <f t="shared" si="250"/>
        <v>0</v>
      </c>
      <c r="CI607" s="42">
        <f t="shared" si="251"/>
        <v>0</v>
      </c>
    </row>
    <row r="608" spans="23:87" x14ac:dyDescent="0.25">
      <c r="W608" s="20" t="str">
        <f t="shared" si="228"/>
        <v/>
      </c>
      <c r="X608" s="10">
        <f t="shared" si="229"/>
        <v>601</v>
      </c>
      <c r="Y608" s="10" t="s">
        <v>834</v>
      </c>
      <c r="Z608" s="13" t="str">
        <f t="shared" si="230"/>
        <v/>
      </c>
      <c r="AA608" s="13" t="str">
        <f t="shared" si="231"/>
        <v/>
      </c>
      <c r="AB608" s="20" t="str">
        <f t="shared" si="232"/>
        <v/>
      </c>
      <c r="AC608" s="10">
        <f t="shared" si="233"/>
        <v>601</v>
      </c>
      <c r="AD608" s="10" t="s">
        <v>834</v>
      </c>
      <c r="AE608" s="13" t="str">
        <f t="shared" si="234"/>
        <v/>
      </c>
      <c r="AF608" s="14" t="str">
        <f t="shared" si="235"/>
        <v/>
      </c>
      <c r="AG608" s="13"/>
      <c r="AH608" s="20" t="str">
        <f t="shared" si="236"/>
        <v/>
      </c>
      <c r="AI608" s="10">
        <f t="shared" si="237"/>
        <v>601</v>
      </c>
      <c r="AJ608" s="10" t="s">
        <v>834</v>
      </c>
      <c r="AK608" s="13" t="str">
        <f t="shared" si="238"/>
        <v/>
      </c>
      <c r="AL608" s="13" t="str">
        <f t="shared" si="239"/>
        <v/>
      </c>
      <c r="AM608" s="20" t="str">
        <f t="shared" si="240"/>
        <v/>
      </c>
      <c r="AN608" s="10">
        <f t="shared" si="241"/>
        <v>601</v>
      </c>
      <c r="AO608" s="10" t="s">
        <v>834</v>
      </c>
      <c r="AP608" s="13" t="str">
        <f t="shared" si="242"/>
        <v/>
      </c>
      <c r="AQ608" s="14" t="str">
        <f t="shared" si="243"/>
        <v/>
      </c>
      <c r="BS608" s="41">
        <f t="shared" si="244"/>
        <v>0</v>
      </c>
      <c r="BT608" s="42">
        <f t="shared" si="245"/>
        <v>0</v>
      </c>
      <c r="BX608" s="41">
        <f t="shared" si="246"/>
        <v>0</v>
      </c>
      <c r="BY608" s="42">
        <f t="shared" si="247"/>
        <v>0</v>
      </c>
      <c r="CC608" s="41">
        <f t="shared" si="248"/>
        <v>0</v>
      </c>
      <c r="CD608" s="42">
        <f t="shared" si="249"/>
        <v>0</v>
      </c>
      <c r="CH608" s="41">
        <f t="shared" si="250"/>
        <v>0</v>
      </c>
      <c r="CI608" s="42">
        <f t="shared" si="251"/>
        <v>0</v>
      </c>
    </row>
    <row r="609" spans="23:87" x14ac:dyDescent="0.25">
      <c r="W609" s="20" t="str">
        <f t="shared" si="228"/>
        <v/>
      </c>
      <c r="X609" s="10">
        <f t="shared" si="229"/>
        <v>602</v>
      </c>
      <c r="Y609" s="10" t="s">
        <v>835</v>
      </c>
      <c r="Z609" s="13" t="str">
        <f t="shared" si="230"/>
        <v/>
      </c>
      <c r="AA609" s="13" t="str">
        <f t="shared" si="231"/>
        <v/>
      </c>
      <c r="AB609" s="20" t="str">
        <f t="shared" si="232"/>
        <v/>
      </c>
      <c r="AC609" s="10">
        <f t="shared" si="233"/>
        <v>602</v>
      </c>
      <c r="AD609" s="10" t="s">
        <v>835</v>
      </c>
      <c r="AE609" s="13" t="str">
        <f t="shared" si="234"/>
        <v/>
      </c>
      <c r="AF609" s="14" t="str">
        <f t="shared" si="235"/>
        <v/>
      </c>
      <c r="AG609" s="13"/>
      <c r="AH609" s="20" t="str">
        <f t="shared" si="236"/>
        <v/>
      </c>
      <c r="AI609" s="10">
        <f t="shared" si="237"/>
        <v>602</v>
      </c>
      <c r="AJ609" s="10" t="s">
        <v>835</v>
      </c>
      <c r="AK609" s="13" t="str">
        <f t="shared" si="238"/>
        <v/>
      </c>
      <c r="AL609" s="13" t="str">
        <f t="shared" si="239"/>
        <v/>
      </c>
      <c r="AM609" s="20" t="str">
        <f t="shared" si="240"/>
        <v/>
      </c>
      <c r="AN609" s="10">
        <f t="shared" si="241"/>
        <v>602</v>
      </c>
      <c r="AO609" s="10" t="s">
        <v>835</v>
      </c>
      <c r="AP609" s="13" t="str">
        <f t="shared" si="242"/>
        <v/>
      </c>
      <c r="AQ609" s="14" t="str">
        <f t="shared" si="243"/>
        <v/>
      </c>
      <c r="BS609" s="41">
        <f t="shared" si="244"/>
        <v>0</v>
      </c>
      <c r="BT609" s="42">
        <f t="shared" si="245"/>
        <v>0</v>
      </c>
      <c r="BX609" s="41">
        <f t="shared" si="246"/>
        <v>0</v>
      </c>
      <c r="BY609" s="42">
        <f t="shared" si="247"/>
        <v>0</v>
      </c>
      <c r="CC609" s="41">
        <f t="shared" si="248"/>
        <v>0</v>
      </c>
      <c r="CD609" s="42">
        <f t="shared" si="249"/>
        <v>0</v>
      </c>
      <c r="CH609" s="41">
        <f t="shared" si="250"/>
        <v>0</v>
      </c>
      <c r="CI609" s="42">
        <f t="shared" si="251"/>
        <v>0</v>
      </c>
    </row>
    <row r="610" spans="23:87" x14ac:dyDescent="0.25">
      <c r="W610" s="20" t="str">
        <f t="shared" si="228"/>
        <v/>
      </c>
      <c r="X610" s="10">
        <f t="shared" si="229"/>
        <v>603</v>
      </c>
      <c r="Y610" s="10" t="s">
        <v>836</v>
      </c>
      <c r="Z610" s="13" t="str">
        <f t="shared" si="230"/>
        <v/>
      </c>
      <c r="AA610" s="13" t="str">
        <f t="shared" si="231"/>
        <v/>
      </c>
      <c r="AB610" s="20" t="str">
        <f t="shared" si="232"/>
        <v/>
      </c>
      <c r="AC610" s="10">
        <f t="shared" si="233"/>
        <v>603</v>
      </c>
      <c r="AD610" s="10" t="s">
        <v>836</v>
      </c>
      <c r="AE610" s="13" t="str">
        <f t="shared" si="234"/>
        <v/>
      </c>
      <c r="AF610" s="14" t="str">
        <f t="shared" si="235"/>
        <v/>
      </c>
      <c r="AG610" s="13"/>
      <c r="AH610" s="20" t="str">
        <f t="shared" si="236"/>
        <v/>
      </c>
      <c r="AI610" s="10">
        <f t="shared" si="237"/>
        <v>603</v>
      </c>
      <c r="AJ610" s="10" t="s">
        <v>836</v>
      </c>
      <c r="AK610" s="13" t="str">
        <f t="shared" si="238"/>
        <v/>
      </c>
      <c r="AL610" s="13" t="str">
        <f t="shared" si="239"/>
        <v/>
      </c>
      <c r="AM610" s="20" t="str">
        <f t="shared" si="240"/>
        <v/>
      </c>
      <c r="AN610" s="10">
        <f t="shared" si="241"/>
        <v>603</v>
      </c>
      <c r="AO610" s="10" t="s">
        <v>836</v>
      </c>
      <c r="AP610" s="13" t="str">
        <f t="shared" si="242"/>
        <v/>
      </c>
      <c r="AQ610" s="14" t="str">
        <f t="shared" si="243"/>
        <v/>
      </c>
      <c r="BS610" s="41">
        <f t="shared" si="244"/>
        <v>0</v>
      </c>
      <c r="BT610" s="42">
        <f t="shared" si="245"/>
        <v>0</v>
      </c>
      <c r="BX610" s="41">
        <f t="shared" si="246"/>
        <v>0</v>
      </c>
      <c r="BY610" s="42">
        <f t="shared" si="247"/>
        <v>0</v>
      </c>
      <c r="CC610" s="41">
        <f t="shared" si="248"/>
        <v>0</v>
      </c>
      <c r="CD610" s="42">
        <f t="shared" si="249"/>
        <v>0</v>
      </c>
      <c r="CH610" s="41">
        <f t="shared" si="250"/>
        <v>0</v>
      </c>
      <c r="CI610" s="42">
        <f t="shared" si="251"/>
        <v>0</v>
      </c>
    </row>
    <row r="611" spans="23:87" x14ac:dyDescent="0.25">
      <c r="W611" s="20" t="str">
        <f t="shared" si="228"/>
        <v/>
      </c>
      <c r="X611" s="10">
        <f t="shared" si="229"/>
        <v>604</v>
      </c>
      <c r="Y611" s="10" t="s">
        <v>837</v>
      </c>
      <c r="Z611" s="13" t="str">
        <f t="shared" si="230"/>
        <v/>
      </c>
      <c r="AA611" s="13" t="str">
        <f t="shared" si="231"/>
        <v/>
      </c>
      <c r="AB611" s="20" t="str">
        <f t="shared" si="232"/>
        <v/>
      </c>
      <c r="AC611" s="10">
        <f t="shared" si="233"/>
        <v>604</v>
      </c>
      <c r="AD611" s="10" t="s">
        <v>837</v>
      </c>
      <c r="AE611" s="13" t="str">
        <f t="shared" si="234"/>
        <v/>
      </c>
      <c r="AF611" s="14" t="str">
        <f t="shared" si="235"/>
        <v/>
      </c>
      <c r="AG611" s="13"/>
      <c r="AH611" s="20" t="str">
        <f t="shared" si="236"/>
        <v/>
      </c>
      <c r="AI611" s="10">
        <f t="shared" si="237"/>
        <v>604</v>
      </c>
      <c r="AJ611" s="10" t="s">
        <v>837</v>
      </c>
      <c r="AK611" s="13" t="str">
        <f t="shared" si="238"/>
        <v/>
      </c>
      <c r="AL611" s="13" t="str">
        <f t="shared" si="239"/>
        <v/>
      </c>
      <c r="AM611" s="20" t="str">
        <f t="shared" si="240"/>
        <v/>
      </c>
      <c r="AN611" s="10">
        <f t="shared" si="241"/>
        <v>604</v>
      </c>
      <c r="AO611" s="10" t="s">
        <v>837</v>
      </c>
      <c r="AP611" s="13" t="str">
        <f t="shared" si="242"/>
        <v/>
      </c>
      <c r="AQ611" s="14" t="str">
        <f t="shared" si="243"/>
        <v/>
      </c>
      <c r="BS611" s="41">
        <f t="shared" si="244"/>
        <v>0</v>
      </c>
      <c r="BT611" s="42">
        <f t="shared" si="245"/>
        <v>0</v>
      </c>
      <c r="BX611" s="41">
        <f t="shared" si="246"/>
        <v>0</v>
      </c>
      <c r="BY611" s="42">
        <f t="shared" si="247"/>
        <v>0</v>
      </c>
      <c r="CC611" s="41">
        <f t="shared" si="248"/>
        <v>0</v>
      </c>
      <c r="CD611" s="42">
        <f t="shared" si="249"/>
        <v>0</v>
      </c>
      <c r="CH611" s="41">
        <f t="shared" si="250"/>
        <v>0</v>
      </c>
      <c r="CI611" s="42">
        <f t="shared" si="251"/>
        <v>0</v>
      </c>
    </row>
    <row r="612" spans="23:87" x14ac:dyDescent="0.25">
      <c r="W612" s="20" t="str">
        <f t="shared" si="228"/>
        <v/>
      </c>
      <c r="X612" s="10">
        <f t="shared" si="229"/>
        <v>605</v>
      </c>
      <c r="Y612" s="10" t="s">
        <v>838</v>
      </c>
      <c r="Z612" s="13" t="str">
        <f t="shared" si="230"/>
        <v/>
      </c>
      <c r="AA612" s="13" t="str">
        <f t="shared" si="231"/>
        <v/>
      </c>
      <c r="AB612" s="20" t="str">
        <f t="shared" si="232"/>
        <v/>
      </c>
      <c r="AC612" s="10">
        <f t="shared" si="233"/>
        <v>605</v>
      </c>
      <c r="AD612" s="10" t="s">
        <v>838</v>
      </c>
      <c r="AE612" s="13" t="str">
        <f t="shared" si="234"/>
        <v/>
      </c>
      <c r="AF612" s="14" t="str">
        <f t="shared" si="235"/>
        <v/>
      </c>
      <c r="AG612" s="13"/>
      <c r="AH612" s="20" t="str">
        <f t="shared" si="236"/>
        <v/>
      </c>
      <c r="AI612" s="10">
        <f t="shared" si="237"/>
        <v>605</v>
      </c>
      <c r="AJ612" s="10" t="s">
        <v>838</v>
      </c>
      <c r="AK612" s="13" t="str">
        <f t="shared" si="238"/>
        <v/>
      </c>
      <c r="AL612" s="13" t="str">
        <f t="shared" si="239"/>
        <v/>
      </c>
      <c r="AM612" s="20" t="str">
        <f t="shared" si="240"/>
        <v/>
      </c>
      <c r="AN612" s="10">
        <f t="shared" si="241"/>
        <v>605</v>
      </c>
      <c r="AO612" s="10" t="s">
        <v>838</v>
      </c>
      <c r="AP612" s="13" t="str">
        <f t="shared" si="242"/>
        <v/>
      </c>
      <c r="AQ612" s="14" t="str">
        <f t="shared" si="243"/>
        <v/>
      </c>
      <c r="BS612" s="41">
        <f t="shared" si="244"/>
        <v>0</v>
      </c>
      <c r="BT612" s="42">
        <f t="shared" si="245"/>
        <v>0</v>
      </c>
      <c r="BX612" s="41">
        <f t="shared" si="246"/>
        <v>0</v>
      </c>
      <c r="BY612" s="42">
        <f t="shared" si="247"/>
        <v>0</v>
      </c>
      <c r="CC612" s="41">
        <f t="shared" si="248"/>
        <v>0</v>
      </c>
      <c r="CD612" s="42">
        <f t="shared" si="249"/>
        <v>0</v>
      </c>
      <c r="CH612" s="41">
        <f t="shared" si="250"/>
        <v>0</v>
      </c>
      <c r="CI612" s="42">
        <f t="shared" si="251"/>
        <v>0</v>
      </c>
    </row>
    <row r="613" spans="23:87" x14ac:dyDescent="0.25">
      <c r="W613" s="20" t="str">
        <f t="shared" si="228"/>
        <v/>
      </c>
      <c r="X613" s="10">
        <f t="shared" si="229"/>
        <v>606</v>
      </c>
      <c r="Y613" s="10" t="s">
        <v>839</v>
      </c>
      <c r="Z613" s="13" t="str">
        <f t="shared" si="230"/>
        <v/>
      </c>
      <c r="AA613" s="13" t="str">
        <f t="shared" si="231"/>
        <v/>
      </c>
      <c r="AB613" s="20" t="str">
        <f t="shared" si="232"/>
        <v/>
      </c>
      <c r="AC613" s="10">
        <f t="shared" si="233"/>
        <v>606</v>
      </c>
      <c r="AD613" s="10" t="s">
        <v>839</v>
      </c>
      <c r="AE613" s="13" t="str">
        <f t="shared" si="234"/>
        <v/>
      </c>
      <c r="AF613" s="14" t="str">
        <f t="shared" si="235"/>
        <v/>
      </c>
      <c r="AG613" s="13"/>
      <c r="AH613" s="20" t="str">
        <f t="shared" si="236"/>
        <v/>
      </c>
      <c r="AI613" s="10">
        <f t="shared" si="237"/>
        <v>606</v>
      </c>
      <c r="AJ613" s="10" t="s">
        <v>839</v>
      </c>
      <c r="AK613" s="13" t="str">
        <f t="shared" si="238"/>
        <v/>
      </c>
      <c r="AL613" s="13" t="str">
        <f t="shared" si="239"/>
        <v/>
      </c>
      <c r="AM613" s="20" t="str">
        <f t="shared" si="240"/>
        <v/>
      </c>
      <c r="AN613" s="10">
        <f t="shared" si="241"/>
        <v>606</v>
      </c>
      <c r="AO613" s="10" t="s">
        <v>839</v>
      </c>
      <c r="AP613" s="13" t="str">
        <f t="shared" si="242"/>
        <v/>
      </c>
      <c r="AQ613" s="14" t="str">
        <f t="shared" si="243"/>
        <v/>
      </c>
      <c r="BS613" s="41">
        <f t="shared" si="244"/>
        <v>0</v>
      </c>
      <c r="BT613" s="42">
        <f t="shared" si="245"/>
        <v>0</v>
      </c>
      <c r="BX613" s="41">
        <f t="shared" si="246"/>
        <v>0</v>
      </c>
      <c r="BY613" s="42">
        <f t="shared" si="247"/>
        <v>0</v>
      </c>
      <c r="CC613" s="41">
        <f t="shared" si="248"/>
        <v>0</v>
      </c>
      <c r="CD613" s="42">
        <f t="shared" si="249"/>
        <v>0</v>
      </c>
      <c r="CH613" s="41">
        <f t="shared" si="250"/>
        <v>0</v>
      </c>
      <c r="CI613" s="42">
        <f t="shared" si="251"/>
        <v>0</v>
      </c>
    </row>
    <row r="614" spans="23:87" x14ac:dyDescent="0.25">
      <c r="W614" s="20" t="str">
        <f t="shared" si="228"/>
        <v/>
      </c>
      <c r="X614" s="10">
        <f t="shared" si="229"/>
        <v>607</v>
      </c>
      <c r="Y614" s="10" t="s">
        <v>840</v>
      </c>
      <c r="Z614" s="13" t="str">
        <f t="shared" si="230"/>
        <v/>
      </c>
      <c r="AA614" s="13" t="str">
        <f t="shared" si="231"/>
        <v/>
      </c>
      <c r="AB614" s="20" t="str">
        <f t="shared" si="232"/>
        <v/>
      </c>
      <c r="AC614" s="10">
        <f t="shared" si="233"/>
        <v>607</v>
      </c>
      <c r="AD614" s="10" t="s">
        <v>840</v>
      </c>
      <c r="AE614" s="13" t="str">
        <f t="shared" si="234"/>
        <v/>
      </c>
      <c r="AF614" s="14" t="str">
        <f t="shared" si="235"/>
        <v/>
      </c>
      <c r="AG614" s="13"/>
      <c r="AH614" s="20" t="str">
        <f t="shared" si="236"/>
        <v/>
      </c>
      <c r="AI614" s="10">
        <f t="shared" si="237"/>
        <v>607</v>
      </c>
      <c r="AJ614" s="10" t="s">
        <v>840</v>
      </c>
      <c r="AK614" s="13" t="str">
        <f t="shared" si="238"/>
        <v/>
      </c>
      <c r="AL614" s="13" t="str">
        <f t="shared" si="239"/>
        <v/>
      </c>
      <c r="AM614" s="20" t="str">
        <f t="shared" si="240"/>
        <v/>
      </c>
      <c r="AN614" s="10">
        <f t="shared" si="241"/>
        <v>607</v>
      </c>
      <c r="AO614" s="10" t="s">
        <v>840</v>
      </c>
      <c r="AP614" s="13" t="str">
        <f t="shared" si="242"/>
        <v/>
      </c>
      <c r="AQ614" s="14" t="str">
        <f t="shared" si="243"/>
        <v/>
      </c>
      <c r="BS614" s="41">
        <f t="shared" si="244"/>
        <v>0</v>
      </c>
      <c r="BT614" s="42">
        <f t="shared" si="245"/>
        <v>0</v>
      </c>
      <c r="BX614" s="41">
        <f t="shared" si="246"/>
        <v>0</v>
      </c>
      <c r="BY614" s="42">
        <f t="shared" si="247"/>
        <v>0</v>
      </c>
      <c r="CC614" s="41">
        <f t="shared" si="248"/>
        <v>0</v>
      </c>
      <c r="CD614" s="42">
        <f t="shared" si="249"/>
        <v>0</v>
      </c>
      <c r="CH614" s="41">
        <f t="shared" si="250"/>
        <v>0</v>
      </c>
      <c r="CI614" s="42">
        <f t="shared" si="251"/>
        <v>0</v>
      </c>
    </row>
    <row r="615" spans="23:87" x14ac:dyDescent="0.25">
      <c r="W615" s="20" t="str">
        <f t="shared" si="228"/>
        <v/>
      </c>
      <c r="X615" s="10">
        <f t="shared" si="229"/>
        <v>608</v>
      </c>
      <c r="Y615" s="10" t="s">
        <v>841</v>
      </c>
      <c r="Z615" s="13" t="str">
        <f t="shared" si="230"/>
        <v/>
      </c>
      <c r="AA615" s="13" t="str">
        <f t="shared" si="231"/>
        <v/>
      </c>
      <c r="AB615" s="20" t="str">
        <f t="shared" si="232"/>
        <v/>
      </c>
      <c r="AC615" s="10">
        <f t="shared" si="233"/>
        <v>608</v>
      </c>
      <c r="AD615" s="10" t="s">
        <v>841</v>
      </c>
      <c r="AE615" s="13" t="str">
        <f t="shared" si="234"/>
        <v/>
      </c>
      <c r="AF615" s="14" t="str">
        <f t="shared" si="235"/>
        <v/>
      </c>
      <c r="AG615" s="13"/>
      <c r="AH615" s="20" t="str">
        <f t="shared" si="236"/>
        <v/>
      </c>
      <c r="AI615" s="10">
        <f t="shared" si="237"/>
        <v>608</v>
      </c>
      <c r="AJ615" s="10" t="s">
        <v>841</v>
      </c>
      <c r="AK615" s="13" t="str">
        <f t="shared" si="238"/>
        <v/>
      </c>
      <c r="AL615" s="13" t="str">
        <f t="shared" si="239"/>
        <v/>
      </c>
      <c r="AM615" s="20" t="str">
        <f t="shared" si="240"/>
        <v/>
      </c>
      <c r="AN615" s="10">
        <f t="shared" si="241"/>
        <v>608</v>
      </c>
      <c r="AO615" s="10" t="s">
        <v>841</v>
      </c>
      <c r="AP615" s="13" t="str">
        <f t="shared" si="242"/>
        <v/>
      </c>
      <c r="AQ615" s="14" t="str">
        <f t="shared" si="243"/>
        <v/>
      </c>
      <c r="BS615" s="41">
        <f t="shared" si="244"/>
        <v>0</v>
      </c>
      <c r="BT615" s="42">
        <f t="shared" si="245"/>
        <v>0</v>
      </c>
      <c r="BX615" s="41">
        <f t="shared" si="246"/>
        <v>0</v>
      </c>
      <c r="BY615" s="42">
        <f t="shared" si="247"/>
        <v>0</v>
      </c>
      <c r="CC615" s="41">
        <f t="shared" si="248"/>
        <v>0</v>
      </c>
      <c r="CD615" s="42">
        <f t="shared" si="249"/>
        <v>0</v>
      </c>
      <c r="CH615" s="41">
        <f t="shared" si="250"/>
        <v>0</v>
      </c>
      <c r="CI615" s="42">
        <f t="shared" si="251"/>
        <v>0</v>
      </c>
    </row>
    <row r="616" spans="23:87" x14ac:dyDescent="0.25">
      <c r="W616" s="20" t="str">
        <f t="shared" si="228"/>
        <v/>
      </c>
      <c r="X616" s="10">
        <f t="shared" si="229"/>
        <v>609</v>
      </c>
      <c r="Y616" s="10" t="s">
        <v>842</v>
      </c>
      <c r="Z616" s="13" t="str">
        <f t="shared" si="230"/>
        <v/>
      </c>
      <c r="AA616" s="13" t="str">
        <f t="shared" si="231"/>
        <v/>
      </c>
      <c r="AB616" s="20" t="str">
        <f t="shared" si="232"/>
        <v/>
      </c>
      <c r="AC616" s="10">
        <f t="shared" si="233"/>
        <v>609</v>
      </c>
      <c r="AD616" s="10" t="s">
        <v>842</v>
      </c>
      <c r="AE616" s="13" t="str">
        <f t="shared" si="234"/>
        <v/>
      </c>
      <c r="AF616" s="14" t="str">
        <f t="shared" si="235"/>
        <v/>
      </c>
      <c r="AG616" s="13"/>
      <c r="AH616" s="20" t="str">
        <f t="shared" si="236"/>
        <v/>
      </c>
      <c r="AI616" s="10">
        <f t="shared" si="237"/>
        <v>609</v>
      </c>
      <c r="AJ616" s="10" t="s">
        <v>842</v>
      </c>
      <c r="AK616" s="13" t="str">
        <f t="shared" si="238"/>
        <v/>
      </c>
      <c r="AL616" s="13" t="str">
        <f t="shared" si="239"/>
        <v/>
      </c>
      <c r="AM616" s="20" t="str">
        <f t="shared" si="240"/>
        <v/>
      </c>
      <c r="AN616" s="10">
        <f t="shared" si="241"/>
        <v>609</v>
      </c>
      <c r="AO616" s="10" t="s">
        <v>842</v>
      </c>
      <c r="AP616" s="13" t="str">
        <f t="shared" si="242"/>
        <v/>
      </c>
      <c r="AQ616" s="14" t="str">
        <f t="shared" si="243"/>
        <v/>
      </c>
      <c r="BS616" s="41">
        <f t="shared" si="244"/>
        <v>0</v>
      </c>
      <c r="BT616" s="42">
        <f t="shared" si="245"/>
        <v>0</v>
      </c>
      <c r="BX616" s="41">
        <f t="shared" si="246"/>
        <v>0</v>
      </c>
      <c r="BY616" s="42">
        <f t="shared" si="247"/>
        <v>0</v>
      </c>
      <c r="CC616" s="41">
        <f t="shared" si="248"/>
        <v>0</v>
      </c>
      <c r="CD616" s="42">
        <f t="shared" si="249"/>
        <v>0</v>
      </c>
      <c r="CH616" s="41">
        <f t="shared" si="250"/>
        <v>0</v>
      </c>
      <c r="CI616" s="42">
        <f t="shared" si="251"/>
        <v>0</v>
      </c>
    </row>
    <row r="617" spans="23:87" x14ac:dyDescent="0.25">
      <c r="W617" s="20" t="str">
        <f t="shared" si="228"/>
        <v/>
      </c>
      <c r="X617" s="10">
        <f t="shared" si="229"/>
        <v>610</v>
      </c>
      <c r="Y617" s="10" t="s">
        <v>843</v>
      </c>
      <c r="Z617" s="13" t="str">
        <f t="shared" si="230"/>
        <v/>
      </c>
      <c r="AA617" s="13" t="str">
        <f t="shared" si="231"/>
        <v/>
      </c>
      <c r="AB617" s="20" t="str">
        <f t="shared" si="232"/>
        <v/>
      </c>
      <c r="AC617" s="10">
        <f t="shared" si="233"/>
        <v>610</v>
      </c>
      <c r="AD617" s="10" t="s">
        <v>843</v>
      </c>
      <c r="AE617" s="13" t="str">
        <f t="shared" si="234"/>
        <v/>
      </c>
      <c r="AF617" s="14" t="str">
        <f t="shared" si="235"/>
        <v/>
      </c>
      <c r="AG617" s="13"/>
      <c r="AH617" s="20" t="str">
        <f t="shared" si="236"/>
        <v/>
      </c>
      <c r="AI617" s="10">
        <f t="shared" si="237"/>
        <v>610</v>
      </c>
      <c r="AJ617" s="10" t="s">
        <v>843</v>
      </c>
      <c r="AK617" s="13" t="str">
        <f t="shared" si="238"/>
        <v/>
      </c>
      <c r="AL617" s="13" t="str">
        <f t="shared" si="239"/>
        <v/>
      </c>
      <c r="AM617" s="20" t="str">
        <f t="shared" si="240"/>
        <v/>
      </c>
      <c r="AN617" s="10">
        <f t="shared" si="241"/>
        <v>610</v>
      </c>
      <c r="AO617" s="10" t="s">
        <v>843</v>
      </c>
      <c r="AP617" s="13" t="str">
        <f t="shared" si="242"/>
        <v/>
      </c>
      <c r="AQ617" s="14" t="str">
        <f t="shared" si="243"/>
        <v/>
      </c>
      <c r="BS617" s="41">
        <f t="shared" si="244"/>
        <v>0</v>
      </c>
      <c r="BT617" s="42">
        <f t="shared" si="245"/>
        <v>0</v>
      </c>
      <c r="BX617" s="41">
        <f t="shared" si="246"/>
        <v>0</v>
      </c>
      <c r="BY617" s="42">
        <f t="shared" si="247"/>
        <v>0</v>
      </c>
      <c r="CC617" s="41">
        <f t="shared" si="248"/>
        <v>0</v>
      </c>
      <c r="CD617" s="42">
        <f t="shared" si="249"/>
        <v>0</v>
      </c>
      <c r="CH617" s="41">
        <f t="shared" si="250"/>
        <v>0</v>
      </c>
      <c r="CI617" s="42">
        <f t="shared" si="251"/>
        <v>0</v>
      </c>
    </row>
    <row r="618" spans="23:87" x14ac:dyDescent="0.25">
      <c r="W618" s="20" t="str">
        <f t="shared" si="228"/>
        <v/>
      </c>
      <c r="X618" s="10">
        <f t="shared" si="229"/>
        <v>611</v>
      </c>
      <c r="Y618" s="10" t="s">
        <v>844</v>
      </c>
      <c r="Z618" s="13" t="str">
        <f t="shared" si="230"/>
        <v/>
      </c>
      <c r="AA618" s="13" t="str">
        <f t="shared" si="231"/>
        <v/>
      </c>
      <c r="AB618" s="20" t="str">
        <f t="shared" si="232"/>
        <v/>
      </c>
      <c r="AC618" s="10">
        <f t="shared" si="233"/>
        <v>611</v>
      </c>
      <c r="AD618" s="10" t="s">
        <v>844</v>
      </c>
      <c r="AE618" s="13" t="str">
        <f t="shared" si="234"/>
        <v/>
      </c>
      <c r="AF618" s="14" t="str">
        <f t="shared" si="235"/>
        <v/>
      </c>
      <c r="AG618" s="13"/>
      <c r="AH618" s="20" t="str">
        <f t="shared" si="236"/>
        <v/>
      </c>
      <c r="AI618" s="10">
        <f t="shared" si="237"/>
        <v>611</v>
      </c>
      <c r="AJ618" s="10" t="s">
        <v>844</v>
      </c>
      <c r="AK618" s="13" t="str">
        <f t="shared" si="238"/>
        <v/>
      </c>
      <c r="AL618" s="13" t="str">
        <f t="shared" si="239"/>
        <v/>
      </c>
      <c r="AM618" s="20" t="str">
        <f t="shared" si="240"/>
        <v/>
      </c>
      <c r="AN618" s="10">
        <f t="shared" si="241"/>
        <v>611</v>
      </c>
      <c r="AO618" s="10" t="s">
        <v>844</v>
      </c>
      <c r="AP618" s="13" t="str">
        <f t="shared" si="242"/>
        <v/>
      </c>
      <c r="AQ618" s="14" t="str">
        <f t="shared" si="243"/>
        <v/>
      </c>
      <c r="BS618" s="41">
        <f t="shared" si="244"/>
        <v>0</v>
      </c>
      <c r="BT618" s="42">
        <f t="shared" si="245"/>
        <v>0</v>
      </c>
      <c r="BX618" s="41">
        <f t="shared" si="246"/>
        <v>0</v>
      </c>
      <c r="BY618" s="42">
        <f t="shared" si="247"/>
        <v>0</v>
      </c>
      <c r="CC618" s="41">
        <f t="shared" si="248"/>
        <v>0</v>
      </c>
      <c r="CD618" s="42">
        <f t="shared" si="249"/>
        <v>0</v>
      </c>
      <c r="CH618" s="41">
        <f t="shared" si="250"/>
        <v>0</v>
      </c>
      <c r="CI618" s="42">
        <f t="shared" si="251"/>
        <v>0</v>
      </c>
    </row>
    <row r="619" spans="23:87" x14ac:dyDescent="0.25">
      <c r="W619" s="20" t="str">
        <f t="shared" si="228"/>
        <v/>
      </c>
      <c r="X619" s="10">
        <f t="shared" si="229"/>
        <v>612</v>
      </c>
      <c r="Y619" s="10" t="s">
        <v>845</v>
      </c>
      <c r="Z619" s="13" t="str">
        <f t="shared" si="230"/>
        <v/>
      </c>
      <c r="AA619" s="13" t="str">
        <f t="shared" si="231"/>
        <v/>
      </c>
      <c r="AB619" s="20" t="str">
        <f t="shared" si="232"/>
        <v/>
      </c>
      <c r="AC619" s="10">
        <f t="shared" si="233"/>
        <v>612</v>
      </c>
      <c r="AD619" s="10" t="s">
        <v>845</v>
      </c>
      <c r="AE619" s="13" t="str">
        <f t="shared" si="234"/>
        <v/>
      </c>
      <c r="AF619" s="14" t="str">
        <f t="shared" si="235"/>
        <v/>
      </c>
      <c r="AG619" s="13"/>
      <c r="AH619" s="20" t="str">
        <f t="shared" si="236"/>
        <v/>
      </c>
      <c r="AI619" s="10">
        <f t="shared" si="237"/>
        <v>612</v>
      </c>
      <c r="AJ619" s="10" t="s">
        <v>845</v>
      </c>
      <c r="AK619" s="13" t="str">
        <f t="shared" si="238"/>
        <v/>
      </c>
      <c r="AL619" s="13" t="str">
        <f t="shared" si="239"/>
        <v/>
      </c>
      <c r="AM619" s="20" t="str">
        <f t="shared" si="240"/>
        <v/>
      </c>
      <c r="AN619" s="10">
        <f t="shared" si="241"/>
        <v>612</v>
      </c>
      <c r="AO619" s="10" t="s">
        <v>845</v>
      </c>
      <c r="AP619" s="13" t="str">
        <f t="shared" si="242"/>
        <v/>
      </c>
      <c r="AQ619" s="14" t="str">
        <f t="shared" si="243"/>
        <v/>
      </c>
      <c r="BS619" s="41">
        <f t="shared" si="244"/>
        <v>0</v>
      </c>
      <c r="BT619" s="42">
        <f t="shared" si="245"/>
        <v>0</v>
      </c>
      <c r="BX619" s="41">
        <f t="shared" si="246"/>
        <v>0</v>
      </c>
      <c r="BY619" s="42">
        <f t="shared" si="247"/>
        <v>0</v>
      </c>
      <c r="CC619" s="41">
        <f t="shared" si="248"/>
        <v>0</v>
      </c>
      <c r="CD619" s="42">
        <f t="shared" si="249"/>
        <v>0</v>
      </c>
      <c r="CH619" s="41">
        <f t="shared" si="250"/>
        <v>0</v>
      </c>
      <c r="CI619" s="42">
        <f t="shared" si="251"/>
        <v>0</v>
      </c>
    </row>
    <row r="620" spans="23:87" x14ac:dyDescent="0.25">
      <c r="W620" s="20" t="str">
        <f t="shared" si="228"/>
        <v/>
      </c>
      <c r="X620" s="10">
        <f t="shared" si="229"/>
        <v>613</v>
      </c>
      <c r="Y620" s="10" t="s">
        <v>846</v>
      </c>
      <c r="Z620" s="13" t="str">
        <f t="shared" si="230"/>
        <v/>
      </c>
      <c r="AA620" s="13" t="str">
        <f t="shared" si="231"/>
        <v/>
      </c>
      <c r="AB620" s="20" t="str">
        <f t="shared" si="232"/>
        <v/>
      </c>
      <c r="AC620" s="10">
        <f t="shared" si="233"/>
        <v>613</v>
      </c>
      <c r="AD620" s="10" t="s">
        <v>846</v>
      </c>
      <c r="AE620" s="13" t="str">
        <f t="shared" si="234"/>
        <v/>
      </c>
      <c r="AF620" s="14" t="str">
        <f t="shared" si="235"/>
        <v/>
      </c>
      <c r="AG620" s="13"/>
      <c r="AH620" s="20" t="str">
        <f t="shared" si="236"/>
        <v/>
      </c>
      <c r="AI620" s="10">
        <f t="shared" si="237"/>
        <v>613</v>
      </c>
      <c r="AJ620" s="10" t="s">
        <v>846</v>
      </c>
      <c r="AK620" s="13" t="str">
        <f t="shared" si="238"/>
        <v/>
      </c>
      <c r="AL620" s="13" t="str">
        <f t="shared" si="239"/>
        <v/>
      </c>
      <c r="AM620" s="20" t="str">
        <f t="shared" si="240"/>
        <v/>
      </c>
      <c r="AN620" s="10">
        <f t="shared" si="241"/>
        <v>613</v>
      </c>
      <c r="AO620" s="10" t="s">
        <v>846</v>
      </c>
      <c r="AP620" s="13" t="str">
        <f t="shared" si="242"/>
        <v/>
      </c>
      <c r="AQ620" s="14" t="str">
        <f t="shared" si="243"/>
        <v/>
      </c>
      <c r="BS620" s="41">
        <f t="shared" si="244"/>
        <v>0</v>
      </c>
      <c r="BT620" s="42">
        <f t="shared" si="245"/>
        <v>0</v>
      </c>
      <c r="BX620" s="41">
        <f t="shared" si="246"/>
        <v>0</v>
      </c>
      <c r="BY620" s="42">
        <f t="shared" si="247"/>
        <v>0</v>
      </c>
      <c r="CC620" s="41">
        <f t="shared" si="248"/>
        <v>0</v>
      </c>
      <c r="CD620" s="42">
        <f t="shared" si="249"/>
        <v>0</v>
      </c>
      <c r="CH620" s="41">
        <f t="shared" si="250"/>
        <v>0</v>
      </c>
      <c r="CI620" s="42">
        <f t="shared" si="251"/>
        <v>0</v>
      </c>
    </row>
    <row r="621" spans="23:87" x14ac:dyDescent="0.25">
      <c r="W621" s="20" t="str">
        <f t="shared" si="228"/>
        <v/>
      </c>
      <c r="X621" s="10">
        <f t="shared" si="229"/>
        <v>614</v>
      </c>
      <c r="Y621" s="10" t="s">
        <v>847</v>
      </c>
      <c r="Z621" s="13" t="str">
        <f t="shared" si="230"/>
        <v/>
      </c>
      <c r="AA621" s="13" t="str">
        <f t="shared" si="231"/>
        <v/>
      </c>
      <c r="AB621" s="20" t="str">
        <f t="shared" si="232"/>
        <v/>
      </c>
      <c r="AC621" s="10">
        <f t="shared" si="233"/>
        <v>614</v>
      </c>
      <c r="AD621" s="10" t="s">
        <v>847</v>
      </c>
      <c r="AE621" s="13" t="str">
        <f t="shared" si="234"/>
        <v/>
      </c>
      <c r="AF621" s="14" t="str">
        <f t="shared" si="235"/>
        <v/>
      </c>
      <c r="AG621" s="13"/>
      <c r="AH621" s="20" t="str">
        <f t="shared" si="236"/>
        <v/>
      </c>
      <c r="AI621" s="10">
        <f t="shared" si="237"/>
        <v>614</v>
      </c>
      <c r="AJ621" s="10" t="s">
        <v>847</v>
      </c>
      <c r="AK621" s="13" t="str">
        <f t="shared" si="238"/>
        <v/>
      </c>
      <c r="AL621" s="13" t="str">
        <f t="shared" si="239"/>
        <v/>
      </c>
      <c r="AM621" s="20" t="str">
        <f t="shared" si="240"/>
        <v/>
      </c>
      <c r="AN621" s="10">
        <f t="shared" si="241"/>
        <v>614</v>
      </c>
      <c r="AO621" s="10" t="s">
        <v>847</v>
      </c>
      <c r="AP621" s="13" t="str">
        <f t="shared" si="242"/>
        <v/>
      </c>
      <c r="AQ621" s="14" t="str">
        <f t="shared" si="243"/>
        <v/>
      </c>
      <c r="BS621" s="41">
        <f t="shared" si="244"/>
        <v>0</v>
      </c>
      <c r="BT621" s="42">
        <f t="shared" si="245"/>
        <v>0</v>
      </c>
      <c r="BX621" s="41">
        <f t="shared" si="246"/>
        <v>0</v>
      </c>
      <c r="BY621" s="42">
        <f t="shared" si="247"/>
        <v>0</v>
      </c>
      <c r="CC621" s="41">
        <f t="shared" si="248"/>
        <v>0</v>
      </c>
      <c r="CD621" s="42">
        <f t="shared" si="249"/>
        <v>0</v>
      </c>
      <c r="CH621" s="41">
        <f t="shared" si="250"/>
        <v>0</v>
      </c>
      <c r="CI621" s="42">
        <f t="shared" si="251"/>
        <v>0</v>
      </c>
    </row>
    <row r="622" spans="23:87" x14ac:dyDescent="0.25">
      <c r="W622" s="20" t="str">
        <f t="shared" si="228"/>
        <v/>
      </c>
      <c r="X622" s="10">
        <f t="shared" si="229"/>
        <v>615</v>
      </c>
      <c r="Y622" s="10" t="s">
        <v>848</v>
      </c>
      <c r="Z622" s="13" t="str">
        <f t="shared" si="230"/>
        <v/>
      </c>
      <c r="AA622" s="13" t="str">
        <f t="shared" si="231"/>
        <v/>
      </c>
      <c r="AB622" s="20" t="str">
        <f t="shared" si="232"/>
        <v/>
      </c>
      <c r="AC622" s="10">
        <f t="shared" si="233"/>
        <v>615</v>
      </c>
      <c r="AD622" s="10" t="s">
        <v>848</v>
      </c>
      <c r="AE622" s="13" t="str">
        <f t="shared" si="234"/>
        <v/>
      </c>
      <c r="AF622" s="14" t="str">
        <f t="shared" si="235"/>
        <v/>
      </c>
      <c r="AG622" s="13"/>
      <c r="AH622" s="20" t="str">
        <f t="shared" si="236"/>
        <v/>
      </c>
      <c r="AI622" s="10">
        <f t="shared" si="237"/>
        <v>615</v>
      </c>
      <c r="AJ622" s="10" t="s">
        <v>848</v>
      </c>
      <c r="AK622" s="13" t="str">
        <f t="shared" si="238"/>
        <v/>
      </c>
      <c r="AL622" s="13" t="str">
        <f t="shared" si="239"/>
        <v/>
      </c>
      <c r="AM622" s="20" t="str">
        <f t="shared" si="240"/>
        <v/>
      </c>
      <c r="AN622" s="10">
        <f t="shared" si="241"/>
        <v>615</v>
      </c>
      <c r="AO622" s="10" t="s">
        <v>848</v>
      </c>
      <c r="AP622" s="13" t="str">
        <f t="shared" si="242"/>
        <v/>
      </c>
      <c r="AQ622" s="14" t="str">
        <f t="shared" si="243"/>
        <v/>
      </c>
      <c r="BS622" s="41">
        <f t="shared" si="244"/>
        <v>0</v>
      </c>
      <c r="BT622" s="42">
        <f t="shared" si="245"/>
        <v>0</v>
      </c>
      <c r="BX622" s="41">
        <f t="shared" si="246"/>
        <v>0</v>
      </c>
      <c r="BY622" s="42">
        <f t="shared" si="247"/>
        <v>0</v>
      </c>
      <c r="CC622" s="41">
        <f t="shared" si="248"/>
        <v>0</v>
      </c>
      <c r="CD622" s="42">
        <f t="shared" si="249"/>
        <v>0</v>
      </c>
      <c r="CH622" s="41">
        <f t="shared" si="250"/>
        <v>0</v>
      </c>
      <c r="CI622" s="42">
        <f t="shared" si="251"/>
        <v>0</v>
      </c>
    </row>
    <row r="623" spans="23:87" x14ac:dyDescent="0.25">
      <c r="W623" s="20" t="str">
        <f t="shared" si="228"/>
        <v/>
      </c>
      <c r="X623" s="10">
        <f t="shared" si="229"/>
        <v>616</v>
      </c>
      <c r="Y623" s="10" t="s">
        <v>849</v>
      </c>
      <c r="Z623" s="13" t="str">
        <f t="shared" si="230"/>
        <v/>
      </c>
      <c r="AA623" s="13" t="str">
        <f t="shared" si="231"/>
        <v/>
      </c>
      <c r="AB623" s="20" t="str">
        <f t="shared" si="232"/>
        <v/>
      </c>
      <c r="AC623" s="10">
        <f t="shared" si="233"/>
        <v>616</v>
      </c>
      <c r="AD623" s="10" t="s">
        <v>849</v>
      </c>
      <c r="AE623" s="13" t="str">
        <f t="shared" si="234"/>
        <v/>
      </c>
      <c r="AF623" s="14" t="str">
        <f t="shared" si="235"/>
        <v/>
      </c>
      <c r="AG623" s="13"/>
      <c r="AH623" s="20" t="str">
        <f t="shared" si="236"/>
        <v/>
      </c>
      <c r="AI623" s="10">
        <f t="shared" si="237"/>
        <v>616</v>
      </c>
      <c r="AJ623" s="10" t="s">
        <v>849</v>
      </c>
      <c r="AK623" s="13" t="str">
        <f t="shared" si="238"/>
        <v/>
      </c>
      <c r="AL623" s="13" t="str">
        <f t="shared" si="239"/>
        <v/>
      </c>
      <c r="AM623" s="20" t="str">
        <f t="shared" si="240"/>
        <v/>
      </c>
      <c r="AN623" s="10">
        <f t="shared" si="241"/>
        <v>616</v>
      </c>
      <c r="AO623" s="10" t="s">
        <v>849</v>
      </c>
      <c r="AP623" s="13" t="str">
        <f t="shared" si="242"/>
        <v/>
      </c>
      <c r="AQ623" s="14" t="str">
        <f t="shared" si="243"/>
        <v/>
      </c>
      <c r="BS623" s="41">
        <f t="shared" si="244"/>
        <v>0</v>
      </c>
      <c r="BT623" s="42">
        <f t="shared" si="245"/>
        <v>0</v>
      </c>
      <c r="BX623" s="41">
        <f t="shared" si="246"/>
        <v>0</v>
      </c>
      <c r="BY623" s="42">
        <f t="shared" si="247"/>
        <v>0</v>
      </c>
      <c r="CC623" s="41">
        <f t="shared" si="248"/>
        <v>0</v>
      </c>
      <c r="CD623" s="42">
        <f t="shared" si="249"/>
        <v>0</v>
      </c>
      <c r="CH623" s="41">
        <f t="shared" si="250"/>
        <v>0</v>
      </c>
      <c r="CI623" s="42">
        <f t="shared" si="251"/>
        <v>0</v>
      </c>
    </row>
    <row r="624" spans="23:87" x14ac:dyDescent="0.25">
      <c r="W624" s="20" t="str">
        <f t="shared" ref="W624:W687" si="252">IF(X624&lt;=$Q$11,Z624,"")</f>
        <v/>
      </c>
      <c r="X624" s="10">
        <f t="shared" ref="X624:X687" si="253">X623+1</f>
        <v>617</v>
      </c>
      <c r="Y624" s="10" t="s">
        <v>850</v>
      </c>
      <c r="Z624" s="13" t="str">
        <f t="shared" ref="Z624:Z687" si="254">IF(X624&lt;=$Q$11, AA623,"")</f>
        <v/>
      </c>
      <c r="AA624" s="13" t="str">
        <f t="shared" ref="AA624:AA687" si="255">IF(X624&lt;=$Q$11,Z624+$E$7,"")</f>
        <v/>
      </c>
      <c r="AB624" s="20" t="str">
        <f t="shared" ref="AB624:AB687" si="256">IF(AC624&lt;=$U$11,AE624,"")</f>
        <v/>
      </c>
      <c r="AC624" s="10">
        <f t="shared" ref="AC624:AC687" si="257">AC623+1</f>
        <v>617</v>
      </c>
      <c r="AD624" s="10" t="s">
        <v>850</v>
      </c>
      <c r="AE624" s="13" t="str">
        <f t="shared" ref="AE624:AE687" si="258">IF(AC624&lt;=$U$11, AF623,"")</f>
        <v/>
      </c>
      <c r="AF624" s="14" t="str">
        <f t="shared" ref="AF624:AF687" si="259">IF(AC624&lt;=$U$11,AE624+$E$7,"")</f>
        <v/>
      </c>
      <c r="AG624" s="13"/>
      <c r="AH624" s="20" t="str">
        <f t="shared" ref="AH624:AH687" si="260">IF(AI624&lt;=$Q$11,AK624,"")</f>
        <v/>
      </c>
      <c r="AI624" s="10">
        <f t="shared" ref="AI624:AI687" si="261">AI623+1</f>
        <v>617</v>
      </c>
      <c r="AJ624" s="10" t="s">
        <v>850</v>
      </c>
      <c r="AK624" s="13" t="str">
        <f t="shared" ref="AK624:AK687" si="262">IF(AI624&lt;=$Q$11, AL623,"")</f>
        <v/>
      </c>
      <c r="AL624" s="13" t="str">
        <f t="shared" ref="AL624:AL687" si="263">IF(AI624&lt;=$Q$11,AK624+$E$7,"")</f>
        <v/>
      </c>
      <c r="AM624" s="20" t="str">
        <f t="shared" ref="AM624:AM687" si="264">IF(AN624&lt;=$U$11,AP624,"")</f>
        <v/>
      </c>
      <c r="AN624" s="10">
        <f t="shared" ref="AN624:AN687" si="265">AN623+1</f>
        <v>617</v>
      </c>
      <c r="AO624" s="10" t="s">
        <v>850</v>
      </c>
      <c r="AP624" s="13" t="str">
        <f t="shared" ref="AP624:AP687" si="266">IF(AN624&lt;=$U$11, AQ623,"")</f>
        <v/>
      </c>
      <c r="AQ624" s="14" t="str">
        <f t="shared" ref="AQ624:AQ687" si="267">IF(AN624&lt;=$U$11,AP624+$E$7,"")</f>
        <v/>
      </c>
      <c r="BS624" s="41">
        <f t="shared" si="244"/>
        <v>0</v>
      </c>
      <c r="BT624" s="42">
        <f t="shared" si="245"/>
        <v>0</v>
      </c>
      <c r="BX624" s="41">
        <f t="shared" si="246"/>
        <v>0</v>
      </c>
      <c r="BY624" s="42">
        <f t="shared" si="247"/>
        <v>0</v>
      </c>
      <c r="CC624" s="41">
        <f t="shared" si="248"/>
        <v>0</v>
      </c>
      <c r="CD624" s="42">
        <f t="shared" si="249"/>
        <v>0</v>
      </c>
      <c r="CH624" s="41">
        <f t="shared" si="250"/>
        <v>0</v>
      </c>
      <c r="CI624" s="42">
        <f t="shared" si="251"/>
        <v>0</v>
      </c>
    </row>
    <row r="625" spans="23:87" x14ac:dyDescent="0.25">
      <c r="W625" s="20" t="str">
        <f t="shared" si="252"/>
        <v/>
      </c>
      <c r="X625" s="10">
        <f t="shared" si="253"/>
        <v>618</v>
      </c>
      <c r="Y625" s="10" t="s">
        <v>851</v>
      </c>
      <c r="Z625" s="13" t="str">
        <f t="shared" si="254"/>
        <v/>
      </c>
      <c r="AA625" s="13" t="str">
        <f t="shared" si="255"/>
        <v/>
      </c>
      <c r="AB625" s="20" t="str">
        <f t="shared" si="256"/>
        <v/>
      </c>
      <c r="AC625" s="10">
        <f t="shared" si="257"/>
        <v>618</v>
      </c>
      <c r="AD625" s="10" t="s">
        <v>851</v>
      </c>
      <c r="AE625" s="13" t="str">
        <f t="shared" si="258"/>
        <v/>
      </c>
      <c r="AF625" s="14" t="str">
        <f t="shared" si="259"/>
        <v/>
      </c>
      <c r="AG625" s="13"/>
      <c r="AH625" s="20" t="str">
        <f t="shared" si="260"/>
        <v/>
      </c>
      <c r="AI625" s="10">
        <f t="shared" si="261"/>
        <v>618</v>
      </c>
      <c r="AJ625" s="10" t="s">
        <v>851</v>
      </c>
      <c r="AK625" s="13" t="str">
        <f t="shared" si="262"/>
        <v/>
      </c>
      <c r="AL625" s="13" t="str">
        <f t="shared" si="263"/>
        <v/>
      </c>
      <c r="AM625" s="20" t="str">
        <f t="shared" si="264"/>
        <v/>
      </c>
      <c r="AN625" s="10">
        <f t="shared" si="265"/>
        <v>618</v>
      </c>
      <c r="AO625" s="10" t="s">
        <v>851</v>
      </c>
      <c r="AP625" s="13" t="str">
        <f t="shared" si="266"/>
        <v/>
      </c>
      <c r="AQ625" s="14" t="str">
        <f t="shared" si="267"/>
        <v/>
      </c>
      <c r="BS625" s="41">
        <f t="shared" si="244"/>
        <v>0</v>
      </c>
      <c r="BT625" s="42">
        <f t="shared" si="245"/>
        <v>0</v>
      </c>
      <c r="BX625" s="41">
        <f t="shared" si="246"/>
        <v>0</v>
      </c>
      <c r="BY625" s="42">
        <f t="shared" si="247"/>
        <v>0</v>
      </c>
      <c r="CC625" s="41">
        <f t="shared" si="248"/>
        <v>0</v>
      </c>
      <c r="CD625" s="42">
        <f t="shared" si="249"/>
        <v>0</v>
      </c>
      <c r="CH625" s="41">
        <f t="shared" si="250"/>
        <v>0</v>
      </c>
      <c r="CI625" s="42">
        <f t="shared" si="251"/>
        <v>0</v>
      </c>
    </row>
    <row r="626" spans="23:87" x14ac:dyDescent="0.25">
      <c r="W626" s="20" t="str">
        <f t="shared" si="252"/>
        <v/>
      </c>
      <c r="X626" s="10">
        <f t="shared" si="253"/>
        <v>619</v>
      </c>
      <c r="Y626" s="10" t="s">
        <v>852</v>
      </c>
      <c r="Z626" s="13" t="str">
        <f t="shared" si="254"/>
        <v/>
      </c>
      <c r="AA626" s="13" t="str">
        <f t="shared" si="255"/>
        <v/>
      </c>
      <c r="AB626" s="20" t="str">
        <f t="shared" si="256"/>
        <v/>
      </c>
      <c r="AC626" s="10">
        <f t="shared" si="257"/>
        <v>619</v>
      </c>
      <c r="AD626" s="10" t="s">
        <v>852</v>
      </c>
      <c r="AE626" s="13" t="str">
        <f t="shared" si="258"/>
        <v/>
      </c>
      <c r="AF626" s="14" t="str">
        <f t="shared" si="259"/>
        <v/>
      </c>
      <c r="AG626" s="13"/>
      <c r="AH626" s="20" t="str">
        <f t="shared" si="260"/>
        <v/>
      </c>
      <c r="AI626" s="10">
        <f t="shared" si="261"/>
        <v>619</v>
      </c>
      <c r="AJ626" s="10" t="s">
        <v>852</v>
      </c>
      <c r="AK626" s="13" t="str">
        <f t="shared" si="262"/>
        <v/>
      </c>
      <c r="AL626" s="13" t="str">
        <f t="shared" si="263"/>
        <v/>
      </c>
      <c r="AM626" s="20" t="str">
        <f t="shared" si="264"/>
        <v/>
      </c>
      <c r="AN626" s="10">
        <f t="shared" si="265"/>
        <v>619</v>
      </c>
      <c r="AO626" s="10" t="s">
        <v>852</v>
      </c>
      <c r="AP626" s="13" t="str">
        <f t="shared" si="266"/>
        <v/>
      </c>
      <c r="AQ626" s="14" t="str">
        <f t="shared" si="267"/>
        <v/>
      </c>
      <c r="BS626" s="41">
        <f t="shared" si="244"/>
        <v>0</v>
      </c>
      <c r="BT626" s="42">
        <f t="shared" si="245"/>
        <v>0</v>
      </c>
      <c r="BX626" s="41">
        <f t="shared" si="246"/>
        <v>0</v>
      </c>
      <c r="BY626" s="42">
        <f t="shared" si="247"/>
        <v>0</v>
      </c>
      <c r="CC626" s="41">
        <f t="shared" si="248"/>
        <v>0</v>
      </c>
      <c r="CD626" s="42">
        <f t="shared" si="249"/>
        <v>0</v>
      </c>
      <c r="CH626" s="41">
        <f t="shared" si="250"/>
        <v>0</v>
      </c>
      <c r="CI626" s="42">
        <f t="shared" si="251"/>
        <v>0</v>
      </c>
    </row>
    <row r="627" spans="23:87" x14ac:dyDescent="0.25">
      <c r="W627" s="20" t="str">
        <f t="shared" si="252"/>
        <v/>
      </c>
      <c r="X627" s="10">
        <f t="shared" si="253"/>
        <v>620</v>
      </c>
      <c r="Y627" s="10" t="s">
        <v>853</v>
      </c>
      <c r="Z627" s="13" t="str">
        <f t="shared" si="254"/>
        <v/>
      </c>
      <c r="AA627" s="13" t="str">
        <f t="shared" si="255"/>
        <v/>
      </c>
      <c r="AB627" s="20" t="str">
        <f t="shared" si="256"/>
        <v/>
      </c>
      <c r="AC627" s="10">
        <f t="shared" si="257"/>
        <v>620</v>
      </c>
      <c r="AD627" s="10" t="s">
        <v>853</v>
      </c>
      <c r="AE627" s="13" t="str">
        <f t="shared" si="258"/>
        <v/>
      </c>
      <c r="AF627" s="14" t="str">
        <f t="shared" si="259"/>
        <v/>
      </c>
      <c r="AG627" s="13"/>
      <c r="AH627" s="20" t="str">
        <f t="shared" si="260"/>
        <v/>
      </c>
      <c r="AI627" s="10">
        <f t="shared" si="261"/>
        <v>620</v>
      </c>
      <c r="AJ627" s="10" t="s">
        <v>853</v>
      </c>
      <c r="AK627" s="13" t="str">
        <f t="shared" si="262"/>
        <v/>
      </c>
      <c r="AL627" s="13" t="str">
        <f t="shared" si="263"/>
        <v/>
      </c>
      <c r="AM627" s="20" t="str">
        <f t="shared" si="264"/>
        <v/>
      </c>
      <c r="AN627" s="10">
        <f t="shared" si="265"/>
        <v>620</v>
      </c>
      <c r="AO627" s="10" t="s">
        <v>853</v>
      </c>
      <c r="AP627" s="13" t="str">
        <f t="shared" si="266"/>
        <v/>
      </c>
      <c r="AQ627" s="14" t="str">
        <f t="shared" si="267"/>
        <v/>
      </c>
      <c r="BS627" s="41">
        <f t="shared" si="244"/>
        <v>0</v>
      </c>
      <c r="BT627" s="42">
        <f t="shared" si="245"/>
        <v>0</v>
      </c>
      <c r="BX627" s="41">
        <f t="shared" si="246"/>
        <v>0</v>
      </c>
      <c r="BY627" s="42">
        <f t="shared" si="247"/>
        <v>0</v>
      </c>
      <c r="CC627" s="41">
        <f t="shared" si="248"/>
        <v>0</v>
      </c>
      <c r="CD627" s="42">
        <f t="shared" si="249"/>
        <v>0</v>
      </c>
      <c r="CH627" s="41">
        <f t="shared" si="250"/>
        <v>0</v>
      </c>
      <c r="CI627" s="42">
        <f t="shared" si="251"/>
        <v>0</v>
      </c>
    </row>
    <row r="628" spans="23:87" x14ac:dyDescent="0.25">
      <c r="W628" s="20" t="str">
        <f t="shared" si="252"/>
        <v/>
      </c>
      <c r="X628" s="10">
        <f t="shared" si="253"/>
        <v>621</v>
      </c>
      <c r="Y628" s="10" t="s">
        <v>854</v>
      </c>
      <c r="Z628" s="13" t="str">
        <f t="shared" si="254"/>
        <v/>
      </c>
      <c r="AA628" s="13" t="str">
        <f t="shared" si="255"/>
        <v/>
      </c>
      <c r="AB628" s="20" t="str">
        <f t="shared" si="256"/>
        <v/>
      </c>
      <c r="AC628" s="10">
        <f t="shared" si="257"/>
        <v>621</v>
      </c>
      <c r="AD628" s="10" t="s">
        <v>854</v>
      </c>
      <c r="AE628" s="13" t="str">
        <f t="shared" si="258"/>
        <v/>
      </c>
      <c r="AF628" s="14" t="str">
        <f t="shared" si="259"/>
        <v/>
      </c>
      <c r="AG628" s="13"/>
      <c r="AH628" s="20" t="str">
        <f t="shared" si="260"/>
        <v/>
      </c>
      <c r="AI628" s="10">
        <f t="shared" si="261"/>
        <v>621</v>
      </c>
      <c r="AJ628" s="10" t="s">
        <v>854</v>
      </c>
      <c r="AK628" s="13" t="str">
        <f t="shared" si="262"/>
        <v/>
      </c>
      <c r="AL628" s="13" t="str">
        <f t="shared" si="263"/>
        <v/>
      </c>
      <c r="AM628" s="20" t="str">
        <f t="shared" si="264"/>
        <v/>
      </c>
      <c r="AN628" s="10">
        <f t="shared" si="265"/>
        <v>621</v>
      </c>
      <c r="AO628" s="10" t="s">
        <v>854</v>
      </c>
      <c r="AP628" s="13" t="str">
        <f t="shared" si="266"/>
        <v/>
      </c>
      <c r="AQ628" s="14" t="str">
        <f t="shared" si="267"/>
        <v/>
      </c>
      <c r="BS628" s="41">
        <f t="shared" si="244"/>
        <v>0</v>
      </c>
      <c r="BT628" s="42">
        <f t="shared" si="245"/>
        <v>0</v>
      </c>
      <c r="BX628" s="41">
        <f t="shared" si="246"/>
        <v>0</v>
      </c>
      <c r="BY628" s="42">
        <f t="shared" si="247"/>
        <v>0</v>
      </c>
      <c r="CC628" s="41">
        <f t="shared" si="248"/>
        <v>0</v>
      </c>
      <c r="CD628" s="42">
        <f t="shared" si="249"/>
        <v>0</v>
      </c>
      <c r="CH628" s="41">
        <f t="shared" si="250"/>
        <v>0</v>
      </c>
      <c r="CI628" s="42">
        <f t="shared" si="251"/>
        <v>0</v>
      </c>
    </row>
    <row r="629" spans="23:87" x14ac:dyDescent="0.25">
      <c r="W629" s="20" t="str">
        <f t="shared" si="252"/>
        <v/>
      </c>
      <c r="X629" s="10">
        <f t="shared" si="253"/>
        <v>622</v>
      </c>
      <c r="Y629" s="10" t="s">
        <v>855</v>
      </c>
      <c r="Z629" s="13" t="str">
        <f t="shared" si="254"/>
        <v/>
      </c>
      <c r="AA629" s="13" t="str">
        <f t="shared" si="255"/>
        <v/>
      </c>
      <c r="AB629" s="20" t="str">
        <f t="shared" si="256"/>
        <v/>
      </c>
      <c r="AC629" s="10">
        <f t="shared" si="257"/>
        <v>622</v>
      </c>
      <c r="AD629" s="10" t="s">
        <v>855</v>
      </c>
      <c r="AE629" s="13" t="str">
        <f t="shared" si="258"/>
        <v/>
      </c>
      <c r="AF629" s="14" t="str">
        <f t="shared" si="259"/>
        <v/>
      </c>
      <c r="AG629" s="13"/>
      <c r="AH629" s="20" t="str">
        <f t="shared" si="260"/>
        <v/>
      </c>
      <c r="AI629" s="10">
        <f t="shared" si="261"/>
        <v>622</v>
      </c>
      <c r="AJ629" s="10" t="s">
        <v>855</v>
      </c>
      <c r="AK629" s="13" t="str">
        <f t="shared" si="262"/>
        <v/>
      </c>
      <c r="AL629" s="13" t="str">
        <f t="shared" si="263"/>
        <v/>
      </c>
      <c r="AM629" s="20" t="str">
        <f t="shared" si="264"/>
        <v/>
      </c>
      <c r="AN629" s="10">
        <f t="shared" si="265"/>
        <v>622</v>
      </c>
      <c r="AO629" s="10" t="s">
        <v>855</v>
      </c>
      <c r="AP629" s="13" t="str">
        <f t="shared" si="266"/>
        <v/>
      </c>
      <c r="AQ629" s="14" t="str">
        <f t="shared" si="267"/>
        <v/>
      </c>
      <c r="BS629" s="41">
        <f t="shared" si="244"/>
        <v>0</v>
      </c>
      <c r="BT629" s="42">
        <f t="shared" si="245"/>
        <v>0</v>
      </c>
      <c r="BX629" s="41">
        <f t="shared" si="246"/>
        <v>0</v>
      </c>
      <c r="BY629" s="42">
        <f t="shared" si="247"/>
        <v>0</v>
      </c>
      <c r="CC629" s="41">
        <f t="shared" si="248"/>
        <v>0</v>
      </c>
      <c r="CD629" s="42">
        <f t="shared" si="249"/>
        <v>0</v>
      </c>
      <c r="CH629" s="41">
        <f t="shared" si="250"/>
        <v>0</v>
      </c>
      <c r="CI629" s="42">
        <f t="shared" si="251"/>
        <v>0</v>
      </c>
    </row>
    <row r="630" spans="23:87" x14ac:dyDescent="0.25">
      <c r="W630" s="20" t="str">
        <f t="shared" si="252"/>
        <v/>
      </c>
      <c r="X630" s="10">
        <f t="shared" si="253"/>
        <v>623</v>
      </c>
      <c r="Y630" s="10" t="s">
        <v>856</v>
      </c>
      <c r="Z630" s="13" t="str">
        <f t="shared" si="254"/>
        <v/>
      </c>
      <c r="AA630" s="13" t="str">
        <f t="shared" si="255"/>
        <v/>
      </c>
      <c r="AB630" s="20" t="str">
        <f t="shared" si="256"/>
        <v/>
      </c>
      <c r="AC630" s="10">
        <f t="shared" si="257"/>
        <v>623</v>
      </c>
      <c r="AD630" s="10" t="s">
        <v>856</v>
      </c>
      <c r="AE630" s="13" t="str">
        <f t="shared" si="258"/>
        <v/>
      </c>
      <c r="AF630" s="14" t="str">
        <f t="shared" si="259"/>
        <v/>
      </c>
      <c r="AG630" s="13"/>
      <c r="AH630" s="20" t="str">
        <f t="shared" si="260"/>
        <v/>
      </c>
      <c r="AI630" s="10">
        <f t="shared" si="261"/>
        <v>623</v>
      </c>
      <c r="AJ630" s="10" t="s">
        <v>856</v>
      </c>
      <c r="AK630" s="13" t="str">
        <f t="shared" si="262"/>
        <v/>
      </c>
      <c r="AL630" s="13" t="str">
        <f t="shared" si="263"/>
        <v/>
      </c>
      <c r="AM630" s="20" t="str">
        <f t="shared" si="264"/>
        <v/>
      </c>
      <c r="AN630" s="10">
        <f t="shared" si="265"/>
        <v>623</v>
      </c>
      <c r="AO630" s="10" t="s">
        <v>856</v>
      </c>
      <c r="AP630" s="13" t="str">
        <f t="shared" si="266"/>
        <v/>
      </c>
      <c r="AQ630" s="14" t="str">
        <f t="shared" si="267"/>
        <v/>
      </c>
      <c r="BS630" s="41">
        <f t="shared" si="244"/>
        <v>0</v>
      </c>
      <c r="BT630" s="42">
        <f t="shared" si="245"/>
        <v>0</v>
      </c>
      <c r="BX630" s="41">
        <f t="shared" si="246"/>
        <v>0</v>
      </c>
      <c r="BY630" s="42">
        <f t="shared" si="247"/>
        <v>0</v>
      </c>
      <c r="CC630" s="41">
        <f t="shared" si="248"/>
        <v>0</v>
      </c>
      <c r="CD630" s="42">
        <f t="shared" si="249"/>
        <v>0</v>
      </c>
      <c r="CH630" s="41">
        <f t="shared" si="250"/>
        <v>0</v>
      </c>
      <c r="CI630" s="42">
        <f t="shared" si="251"/>
        <v>0</v>
      </c>
    </row>
    <row r="631" spans="23:87" x14ac:dyDescent="0.25">
      <c r="W631" s="20" t="str">
        <f t="shared" si="252"/>
        <v/>
      </c>
      <c r="X631" s="10">
        <f t="shared" si="253"/>
        <v>624</v>
      </c>
      <c r="Y631" s="10" t="s">
        <v>857</v>
      </c>
      <c r="Z631" s="13" t="str">
        <f t="shared" si="254"/>
        <v/>
      </c>
      <c r="AA631" s="13" t="str">
        <f t="shared" si="255"/>
        <v/>
      </c>
      <c r="AB631" s="20" t="str">
        <f t="shared" si="256"/>
        <v/>
      </c>
      <c r="AC631" s="10">
        <f t="shared" si="257"/>
        <v>624</v>
      </c>
      <c r="AD631" s="10" t="s">
        <v>857</v>
      </c>
      <c r="AE631" s="13" t="str">
        <f t="shared" si="258"/>
        <v/>
      </c>
      <c r="AF631" s="14" t="str">
        <f t="shared" si="259"/>
        <v/>
      </c>
      <c r="AG631" s="13"/>
      <c r="AH631" s="20" t="str">
        <f t="shared" si="260"/>
        <v/>
      </c>
      <c r="AI631" s="10">
        <f t="shared" si="261"/>
        <v>624</v>
      </c>
      <c r="AJ631" s="10" t="s">
        <v>857</v>
      </c>
      <c r="AK631" s="13" t="str">
        <f t="shared" si="262"/>
        <v/>
      </c>
      <c r="AL631" s="13" t="str">
        <f t="shared" si="263"/>
        <v/>
      </c>
      <c r="AM631" s="20" t="str">
        <f t="shared" si="264"/>
        <v/>
      </c>
      <c r="AN631" s="10">
        <f t="shared" si="265"/>
        <v>624</v>
      </c>
      <c r="AO631" s="10" t="s">
        <v>857</v>
      </c>
      <c r="AP631" s="13" t="str">
        <f t="shared" si="266"/>
        <v/>
      </c>
      <c r="AQ631" s="14" t="str">
        <f t="shared" si="267"/>
        <v/>
      </c>
      <c r="BS631" s="41">
        <f t="shared" si="244"/>
        <v>0</v>
      </c>
      <c r="BT631" s="42">
        <f t="shared" si="245"/>
        <v>0</v>
      </c>
      <c r="BX631" s="41">
        <f t="shared" si="246"/>
        <v>0</v>
      </c>
      <c r="BY631" s="42">
        <f t="shared" si="247"/>
        <v>0</v>
      </c>
      <c r="CC631" s="41">
        <f t="shared" si="248"/>
        <v>0</v>
      </c>
      <c r="CD631" s="42">
        <f t="shared" si="249"/>
        <v>0</v>
      </c>
      <c r="CH631" s="41">
        <f t="shared" si="250"/>
        <v>0</v>
      </c>
      <c r="CI631" s="42">
        <f t="shared" si="251"/>
        <v>0</v>
      </c>
    </row>
    <row r="632" spans="23:87" x14ac:dyDescent="0.25">
      <c r="W632" s="20" t="str">
        <f t="shared" si="252"/>
        <v/>
      </c>
      <c r="X632" s="10">
        <f t="shared" si="253"/>
        <v>625</v>
      </c>
      <c r="Y632" s="10" t="s">
        <v>858</v>
      </c>
      <c r="Z632" s="13" t="str">
        <f t="shared" si="254"/>
        <v/>
      </c>
      <c r="AA632" s="13" t="str">
        <f t="shared" si="255"/>
        <v/>
      </c>
      <c r="AB632" s="20" t="str">
        <f t="shared" si="256"/>
        <v/>
      </c>
      <c r="AC632" s="10">
        <f t="shared" si="257"/>
        <v>625</v>
      </c>
      <c r="AD632" s="10" t="s">
        <v>858</v>
      </c>
      <c r="AE632" s="13" t="str">
        <f t="shared" si="258"/>
        <v/>
      </c>
      <c r="AF632" s="14" t="str">
        <f t="shared" si="259"/>
        <v/>
      </c>
      <c r="AG632" s="13"/>
      <c r="AH632" s="20" t="str">
        <f t="shared" si="260"/>
        <v/>
      </c>
      <c r="AI632" s="10">
        <f t="shared" si="261"/>
        <v>625</v>
      </c>
      <c r="AJ632" s="10" t="s">
        <v>858</v>
      </c>
      <c r="AK632" s="13" t="str">
        <f t="shared" si="262"/>
        <v/>
      </c>
      <c r="AL632" s="13" t="str">
        <f t="shared" si="263"/>
        <v/>
      </c>
      <c r="AM632" s="20" t="str">
        <f t="shared" si="264"/>
        <v/>
      </c>
      <c r="AN632" s="10">
        <f t="shared" si="265"/>
        <v>625</v>
      </c>
      <c r="AO632" s="10" t="s">
        <v>858</v>
      </c>
      <c r="AP632" s="13" t="str">
        <f t="shared" si="266"/>
        <v/>
      </c>
      <c r="AQ632" s="14" t="str">
        <f t="shared" si="267"/>
        <v/>
      </c>
      <c r="BS632" s="41">
        <f t="shared" si="244"/>
        <v>0</v>
      </c>
      <c r="BT632" s="42">
        <f t="shared" si="245"/>
        <v>0</v>
      </c>
      <c r="BX632" s="41">
        <f t="shared" si="246"/>
        <v>0</v>
      </c>
      <c r="BY632" s="42">
        <f t="shared" si="247"/>
        <v>0</v>
      </c>
      <c r="CC632" s="41">
        <f t="shared" si="248"/>
        <v>0</v>
      </c>
      <c r="CD632" s="42">
        <f t="shared" si="249"/>
        <v>0</v>
      </c>
      <c r="CH632" s="41">
        <f t="shared" si="250"/>
        <v>0</v>
      </c>
      <c r="CI632" s="42">
        <f t="shared" si="251"/>
        <v>0</v>
      </c>
    </row>
    <row r="633" spans="23:87" x14ac:dyDescent="0.25">
      <c r="W633" s="20" t="str">
        <f t="shared" si="252"/>
        <v/>
      </c>
      <c r="X633" s="10">
        <f t="shared" si="253"/>
        <v>626</v>
      </c>
      <c r="Y633" s="10" t="s">
        <v>859</v>
      </c>
      <c r="Z633" s="13" t="str">
        <f t="shared" si="254"/>
        <v/>
      </c>
      <c r="AA633" s="13" t="str">
        <f t="shared" si="255"/>
        <v/>
      </c>
      <c r="AB633" s="20" t="str">
        <f t="shared" si="256"/>
        <v/>
      </c>
      <c r="AC633" s="10">
        <f t="shared" si="257"/>
        <v>626</v>
      </c>
      <c r="AD633" s="10" t="s">
        <v>859</v>
      </c>
      <c r="AE633" s="13" t="str">
        <f t="shared" si="258"/>
        <v/>
      </c>
      <c r="AF633" s="14" t="str">
        <f t="shared" si="259"/>
        <v/>
      </c>
      <c r="AG633" s="13"/>
      <c r="AH633" s="20" t="str">
        <f t="shared" si="260"/>
        <v/>
      </c>
      <c r="AI633" s="10">
        <f t="shared" si="261"/>
        <v>626</v>
      </c>
      <c r="AJ633" s="10" t="s">
        <v>859</v>
      </c>
      <c r="AK633" s="13" t="str">
        <f t="shared" si="262"/>
        <v/>
      </c>
      <c r="AL633" s="13" t="str">
        <f t="shared" si="263"/>
        <v/>
      </c>
      <c r="AM633" s="20" t="str">
        <f t="shared" si="264"/>
        <v/>
      </c>
      <c r="AN633" s="10">
        <f t="shared" si="265"/>
        <v>626</v>
      </c>
      <c r="AO633" s="10" t="s">
        <v>859</v>
      </c>
      <c r="AP633" s="13" t="str">
        <f t="shared" si="266"/>
        <v/>
      </c>
      <c r="AQ633" s="14" t="str">
        <f t="shared" si="267"/>
        <v/>
      </c>
      <c r="BS633" s="41">
        <f t="shared" si="244"/>
        <v>0</v>
      </c>
      <c r="BT633" s="42">
        <f t="shared" si="245"/>
        <v>0</v>
      </c>
      <c r="BX633" s="41">
        <f t="shared" si="246"/>
        <v>0</v>
      </c>
      <c r="BY633" s="42">
        <f t="shared" si="247"/>
        <v>0</v>
      </c>
      <c r="CC633" s="41">
        <f t="shared" si="248"/>
        <v>0</v>
      </c>
      <c r="CD633" s="42">
        <f t="shared" si="249"/>
        <v>0</v>
      </c>
      <c r="CH633" s="41">
        <f t="shared" si="250"/>
        <v>0</v>
      </c>
      <c r="CI633" s="42">
        <f t="shared" si="251"/>
        <v>0</v>
      </c>
    </row>
    <row r="634" spans="23:87" x14ac:dyDescent="0.25">
      <c r="W634" s="20" t="str">
        <f t="shared" si="252"/>
        <v/>
      </c>
      <c r="X634" s="10">
        <f t="shared" si="253"/>
        <v>627</v>
      </c>
      <c r="Y634" s="10" t="s">
        <v>860</v>
      </c>
      <c r="Z634" s="13" t="str">
        <f t="shared" si="254"/>
        <v/>
      </c>
      <c r="AA634" s="13" t="str">
        <f t="shared" si="255"/>
        <v/>
      </c>
      <c r="AB634" s="20" t="str">
        <f t="shared" si="256"/>
        <v/>
      </c>
      <c r="AC634" s="10">
        <f t="shared" si="257"/>
        <v>627</v>
      </c>
      <c r="AD634" s="10" t="s">
        <v>860</v>
      </c>
      <c r="AE634" s="13" t="str">
        <f t="shared" si="258"/>
        <v/>
      </c>
      <c r="AF634" s="14" t="str">
        <f t="shared" si="259"/>
        <v/>
      </c>
      <c r="AG634" s="13"/>
      <c r="AH634" s="20" t="str">
        <f t="shared" si="260"/>
        <v/>
      </c>
      <c r="AI634" s="10">
        <f t="shared" si="261"/>
        <v>627</v>
      </c>
      <c r="AJ634" s="10" t="s">
        <v>860</v>
      </c>
      <c r="AK634" s="13" t="str">
        <f t="shared" si="262"/>
        <v/>
      </c>
      <c r="AL634" s="13" t="str">
        <f t="shared" si="263"/>
        <v/>
      </c>
      <c r="AM634" s="20" t="str">
        <f t="shared" si="264"/>
        <v/>
      </c>
      <c r="AN634" s="10">
        <f t="shared" si="265"/>
        <v>627</v>
      </c>
      <c r="AO634" s="10" t="s">
        <v>860</v>
      </c>
      <c r="AP634" s="13" t="str">
        <f t="shared" si="266"/>
        <v/>
      </c>
      <c r="AQ634" s="14" t="str">
        <f t="shared" si="267"/>
        <v/>
      </c>
      <c r="BS634" s="41">
        <f t="shared" si="244"/>
        <v>0</v>
      </c>
      <c r="BT634" s="42">
        <f t="shared" si="245"/>
        <v>0</v>
      </c>
      <c r="BX634" s="41">
        <f t="shared" si="246"/>
        <v>0</v>
      </c>
      <c r="BY634" s="42">
        <f t="shared" si="247"/>
        <v>0</v>
      </c>
      <c r="CC634" s="41">
        <f t="shared" si="248"/>
        <v>0</v>
      </c>
      <c r="CD634" s="42">
        <f t="shared" si="249"/>
        <v>0</v>
      </c>
      <c r="CH634" s="41">
        <f t="shared" si="250"/>
        <v>0</v>
      </c>
      <c r="CI634" s="42">
        <f t="shared" si="251"/>
        <v>0</v>
      </c>
    </row>
    <row r="635" spans="23:87" x14ac:dyDescent="0.25">
      <c r="W635" s="20" t="str">
        <f t="shared" si="252"/>
        <v/>
      </c>
      <c r="X635" s="10">
        <f t="shared" si="253"/>
        <v>628</v>
      </c>
      <c r="Y635" s="10" t="s">
        <v>861</v>
      </c>
      <c r="Z635" s="13" t="str">
        <f t="shared" si="254"/>
        <v/>
      </c>
      <c r="AA635" s="13" t="str">
        <f t="shared" si="255"/>
        <v/>
      </c>
      <c r="AB635" s="20" t="str">
        <f t="shared" si="256"/>
        <v/>
      </c>
      <c r="AC635" s="10">
        <f t="shared" si="257"/>
        <v>628</v>
      </c>
      <c r="AD635" s="10" t="s">
        <v>861</v>
      </c>
      <c r="AE635" s="13" t="str">
        <f t="shared" si="258"/>
        <v/>
      </c>
      <c r="AF635" s="14" t="str">
        <f t="shared" si="259"/>
        <v/>
      </c>
      <c r="AG635" s="13"/>
      <c r="AH635" s="20" t="str">
        <f t="shared" si="260"/>
        <v/>
      </c>
      <c r="AI635" s="10">
        <f t="shared" si="261"/>
        <v>628</v>
      </c>
      <c r="AJ635" s="10" t="s">
        <v>861</v>
      </c>
      <c r="AK635" s="13" t="str">
        <f t="shared" si="262"/>
        <v/>
      </c>
      <c r="AL635" s="13" t="str">
        <f t="shared" si="263"/>
        <v/>
      </c>
      <c r="AM635" s="20" t="str">
        <f t="shared" si="264"/>
        <v/>
      </c>
      <c r="AN635" s="10">
        <f t="shared" si="265"/>
        <v>628</v>
      </c>
      <c r="AO635" s="10" t="s">
        <v>861</v>
      </c>
      <c r="AP635" s="13" t="str">
        <f t="shared" si="266"/>
        <v/>
      </c>
      <c r="AQ635" s="14" t="str">
        <f t="shared" si="267"/>
        <v/>
      </c>
      <c r="BS635" s="41">
        <f t="shared" si="244"/>
        <v>0</v>
      </c>
      <c r="BT635" s="42">
        <f t="shared" si="245"/>
        <v>0</v>
      </c>
      <c r="BX635" s="41">
        <f t="shared" si="246"/>
        <v>0</v>
      </c>
      <c r="BY635" s="42">
        <f t="shared" si="247"/>
        <v>0</v>
      </c>
      <c r="CC635" s="41">
        <f t="shared" si="248"/>
        <v>0</v>
      </c>
      <c r="CD635" s="42">
        <f t="shared" si="249"/>
        <v>0</v>
      </c>
      <c r="CH635" s="41">
        <f t="shared" si="250"/>
        <v>0</v>
      </c>
      <c r="CI635" s="42">
        <f t="shared" si="251"/>
        <v>0</v>
      </c>
    </row>
    <row r="636" spans="23:87" x14ac:dyDescent="0.25">
      <c r="W636" s="20" t="str">
        <f t="shared" si="252"/>
        <v/>
      </c>
      <c r="X636" s="10">
        <f t="shared" si="253"/>
        <v>629</v>
      </c>
      <c r="Y636" s="10" t="s">
        <v>862</v>
      </c>
      <c r="Z636" s="13" t="str">
        <f t="shared" si="254"/>
        <v/>
      </c>
      <c r="AA636" s="13" t="str">
        <f t="shared" si="255"/>
        <v/>
      </c>
      <c r="AB636" s="20" t="str">
        <f t="shared" si="256"/>
        <v/>
      </c>
      <c r="AC636" s="10">
        <f t="shared" si="257"/>
        <v>629</v>
      </c>
      <c r="AD636" s="10" t="s">
        <v>862</v>
      </c>
      <c r="AE636" s="13" t="str">
        <f t="shared" si="258"/>
        <v/>
      </c>
      <c r="AF636" s="14" t="str">
        <f t="shared" si="259"/>
        <v/>
      </c>
      <c r="AG636" s="13"/>
      <c r="AH636" s="20" t="str">
        <f t="shared" si="260"/>
        <v/>
      </c>
      <c r="AI636" s="10">
        <f t="shared" si="261"/>
        <v>629</v>
      </c>
      <c r="AJ636" s="10" t="s">
        <v>862</v>
      </c>
      <c r="AK636" s="13" t="str">
        <f t="shared" si="262"/>
        <v/>
      </c>
      <c r="AL636" s="13" t="str">
        <f t="shared" si="263"/>
        <v/>
      </c>
      <c r="AM636" s="20" t="str">
        <f t="shared" si="264"/>
        <v/>
      </c>
      <c r="AN636" s="10">
        <f t="shared" si="265"/>
        <v>629</v>
      </c>
      <c r="AO636" s="10" t="s">
        <v>862</v>
      </c>
      <c r="AP636" s="13" t="str">
        <f t="shared" si="266"/>
        <v/>
      </c>
      <c r="AQ636" s="14" t="str">
        <f t="shared" si="267"/>
        <v/>
      </c>
      <c r="BS636" s="41">
        <f t="shared" si="244"/>
        <v>0</v>
      </c>
      <c r="BT636" s="42">
        <f t="shared" si="245"/>
        <v>0</v>
      </c>
      <c r="BX636" s="41">
        <f t="shared" si="246"/>
        <v>0</v>
      </c>
      <c r="BY636" s="42">
        <f t="shared" si="247"/>
        <v>0</v>
      </c>
      <c r="CC636" s="41">
        <f t="shared" si="248"/>
        <v>0</v>
      </c>
      <c r="CD636" s="42">
        <f t="shared" si="249"/>
        <v>0</v>
      </c>
      <c r="CH636" s="41">
        <f t="shared" si="250"/>
        <v>0</v>
      </c>
      <c r="CI636" s="42">
        <f t="shared" si="251"/>
        <v>0</v>
      </c>
    </row>
    <row r="637" spans="23:87" x14ac:dyDescent="0.25">
      <c r="W637" s="20" t="str">
        <f t="shared" si="252"/>
        <v/>
      </c>
      <c r="X637" s="10">
        <f t="shared" si="253"/>
        <v>630</v>
      </c>
      <c r="Y637" s="10" t="s">
        <v>863</v>
      </c>
      <c r="Z637" s="13" t="str">
        <f t="shared" si="254"/>
        <v/>
      </c>
      <c r="AA637" s="13" t="str">
        <f t="shared" si="255"/>
        <v/>
      </c>
      <c r="AB637" s="20" t="str">
        <f t="shared" si="256"/>
        <v/>
      </c>
      <c r="AC637" s="10">
        <f t="shared" si="257"/>
        <v>630</v>
      </c>
      <c r="AD637" s="10" t="s">
        <v>863</v>
      </c>
      <c r="AE637" s="13" t="str">
        <f t="shared" si="258"/>
        <v/>
      </c>
      <c r="AF637" s="14" t="str">
        <f t="shared" si="259"/>
        <v/>
      </c>
      <c r="AG637" s="13"/>
      <c r="AH637" s="20" t="str">
        <f t="shared" si="260"/>
        <v/>
      </c>
      <c r="AI637" s="10">
        <f t="shared" si="261"/>
        <v>630</v>
      </c>
      <c r="AJ637" s="10" t="s">
        <v>863</v>
      </c>
      <c r="AK637" s="13" t="str">
        <f t="shared" si="262"/>
        <v/>
      </c>
      <c r="AL637" s="13" t="str">
        <f t="shared" si="263"/>
        <v/>
      </c>
      <c r="AM637" s="20" t="str">
        <f t="shared" si="264"/>
        <v/>
      </c>
      <c r="AN637" s="10">
        <f t="shared" si="265"/>
        <v>630</v>
      </c>
      <c r="AO637" s="10" t="s">
        <v>863</v>
      </c>
      <c r="AP637" s="13" t="str">
        <f t="shared" si="266"/>
        <v/>
      </c>
      <c r="AQ637" s="14" t="str">
        <f t="shared" si="267"/>
        <v/>
      </c>
      <c r="BS637" s="41">
        <f t="shared" si="244"/>
        <v>0</v>
      </c>
      <c r="BT637" s="42">
        <f t="shared" si="245"/>
        <v>0</v>
      </c>
      <c r="BX637" s="41">
        <f t="shared" si="246"/>
        <v>0</v>
      </c>
      <c r="BY637" s="42">
        <f t="shared" si="247"/>
        <v>0</v>
      </c>
      <c r="CC637" s="41">
        <f t="shared" si="248"/>
        <v>0</v>
      </c>
      <c r="CD637" s="42">
        <f t="shared" si="249"/>
        <v>0</v>
      </c>
      <c r="CH637" s="41">
        <f t="shared" si="250"/>
        <v>0</v>
      </c>
      <c r="CI637" s="42">
        <f t="shared" si="251"/>
        <v>0</v>
      </c>
    </row>
    <row r="638" spans="23:87" x14ac:dyDescent="0.25">
      <c r="W638" s="20" t="str">
        <f t="shared" si="252"/>
        <v/>
      </c>
      <c r="X638" s="10">
        <f t="shared" si="253"/>
        <v>631</v>
      </c>
      <c r="Y638" s="10" t="s">
        <v>864</v>
      </c>
      <c r="Z638" s="13" t="str">
        <f t="shared" si="254"/>
        <v/>
      </c>
      <c r="AA638" s="13" t="str">
        <f t="shared" si="255"/>
        <v/>
      </c>
      <c r="AB638" s="20" t="str">
        <f t="shared" si="256"/>
        <v/>
      </c>
      <c r="AC638" s="10">
        <f t="shared" si="257"/>
        <v>631</v>
      </c>
      <c r="AD638" s="10" t="s">
        <v>864</v>
      </c>
      <c r="AE638" s="13" t="str">
        <f t="shared" si="258"/>
        <v/>
      </c>
      <c r="AF638" s="14" t="str">
        <f t="shared" si="259"/>
        <v/>
      </c>
      <c r="AG638" s="13"/>
      <c r="AH638" s="20" t="str">
        <f t="shared" si="260"/>
        <v/>
      </c>
      <c r="AI638" s="10">
        <f t="shared" si="261"/>
        <v>631</v>
      </c>
      <c r="AJ638" s="10" t="s">
        <v>864</v>
      </c>
      <c r="AK638" s="13" t="str">
        <f t="shared" si="262"/>
        <v/>
      </c>
      <c r="AL638" s="13" t="str">
        <f t="shared" si="263"/>
        <v/>
      </c>
      <c r="AM638" s="20" t="str">
        <f t="shared" si="264"/>
        <v/>
      </c>
      <c r="AN638" s="10">
        <f t="shared" si="265"/>
        <v>631</v>
      </c>
      <c r="AO638" s="10" t="s">
        <v>864</v>
      </c>
      <c r="AP638" s="13" t="str">
        <f t="shared" si="266"/>
        <v/>
      </c>
      <c r="AQ638" s="14" t="str">
        <f t="shared" si="267"/>
        <v/>
      </c>
      <c r="BS638" s="41">
        <f t="shared" si="244"/>
        <v>0</v>
      </c>
      <c r="BT638" s="42">
        <f t="shared" si="245"/>
        <v>0</v>
      </c>
      <c r="BX638" s="41">
        <f t="shared" si="246"/>
        <v>0</v>
      </c>
      <c r="BY638" s="42">
        <f t="shared" si="247"/>
        <v>0</v>
      </c>
      <c r="CC638" s="41">
        <f t="shared" si="248"/>
        <v>0</v>
      </c>
      <c r="CD638" s="42">
        <f t="shared" si="249"/>
        <v>0</v>
      </c>
      <c r="CH638" s="41">
        <f t="shared" si="250"/>
        <v>0</v>
      </c>
      <c r="CI638" s="42">
        <f t="shared" si="251"/>
        <v>0</v>
      </c>
    </row>
    <row r="639" spans="23:87" x14ac:dyDescent="0.25">
      <c r="W639" s="20" t="str">
        <f t="shared" si="252"/>
        <v/>
      </c>
      <c r="X639" s="10">
        <f t="shared" si="253"/>
        <v>632</v>
      </c>
      <c r="Y639" s="10" t="s">
        <v>865</v>
      </c>
      <c r="Z639" s="13" t="str">
        <f t="shared" si="254"/>
        <v/>
      </c>
      <c r="AA639" s="13" t="str">
        <f t="shared" si="255"/>
        <v/>
      </c>
      <c r="AB639" s="20" t="str">
        <f t="shared" si="256"/>
        <v/>
      </c>
      <c r="AC639" s="10">
        <f t="shared" si="257"/>
        <v>632</v>
      </c>
      <c r="AD639" s="10" t="s">
        <v>865</v>
      </c>
      <c r="AE639" s="13" t="str">
        <f t="shared" si="258"/>
        <v/>
      </c>
      <c r="AF639" s="14" t="str">
        <f t="shared" si="259"/>
        <v/>
      </c>
      <c r="AG639" s="13"/>
      <c r="AH639" s="20" t="str">
        <f t="shared" si="260"/>
        <v/>
      </c>
      <c r="AI639" s="10">
        <f t="shared" si="261"/>
        <v>632</v>
      </c>
      <c r="AJ639" s="10" t="s">
        <v>865</v>
      </c>
      <c r="AK639" s="13" t="str">
        <f t="shared" si="262"/>
        <v/>
      </c>
      <c r="AL639" s="13" t="str">
        <f t="shared" si="263"/>
        <v/>
      </c>
      <c r="AM639" s="20" t="str">
        <f t="shared" si="264"/>
        <v/>
      </c>
      <c r="AN639" s="10">
        <f t="shared" si="265"/>
        <v>632</v>
      </c>
      <c r="AO639" s="10" t="s">
        <v>865</v>
      </c>
      <c r="AP639" s="13" t="str">
        <f t="shared" si="266"/>
        <v/>
      </c>
      <c r="AQ639" s="14" t="str">
        <f t="shared" si="267"/>
        <v/>
      </c>
      <c r="BS639" s="41">
        <f t="shared" si="244"/>
        <v>0</v>
      </c>
      <c r="BT639" s="42">
        <f t="shared" si="245"/>
        <v>0</v>
      </c>
      <c r="BX639" s="41">
        <f t="shared" si="246"/>
        <v>0</v>
      </c>
      <c r="BY639" s="42">
        <f t="shared" si="247"/>
        <v>0</v>
      </c>
      <c r="CC639" s="41">
        <f t="shared" si="248"/>
        <v>0</v>
      </c>
      <c r="CD639" s="42">
        <f t="shared" si="249"/>
        <v>0</v>
      </c>
      <c r="CH639" s="41">
        <f t="shared" si="250"/>
        <v>0</v>
      </c>
      <c r="CI639" s="42">
        <f t="shared" si="251"/>
        <v>0</v>
      </c>
    </row>
    <row r="640" spans="23:87" x14ac:dyDescent="0.25">
      <c r="W640" s="20" t="str">
        <f t="shared" si="252"/>
        <v/>
      </c>
      <c r="X640" s="10">
        <f t="shared" si="253"/>
        <v>633</v>
      </c>
      <c r="Y640" s="10" t="s">
        <v>866</v>
      </c>
      <c r="Z640" s="13" t="str">
        <f t="shared" si="254"/>
        <v/>
      </c>
      <c r="AA640" s="13" t="str">
        <f t="shared" si="255"/>
        <v/>
      </c>
      <c r="AB640" s="20" t="str">
        <f t="shared" si="256"/>
        <v/>
      </c>
      <c r="AC640" s="10">
        <f t="shared" si="257"/>
        <v>633</v>
      </c>
      <c r="AD640" s="10" t="s">
        <v>866</v>
      </c>
      <c r="AE640" s="13" t="str">
        <f t="shared" si="258"/>
        <v/>
      </c>
      <c r="AF640" s="14" t="str">
        <f t="shared" si="259"/>
        <v/>
      </c>
      <c r="AG640" s="13"/>
      <c r="AH640" s="20" t="str">
        <f t="shared" si="260"/>
        <v/>
      </c>
      <c r="AI640" s="10">
        <f t="shared" si="261"/>
        <v>633</v>
      </c>
      <c r="AJ640" s="10" t="s">
        <v>866</v>
      </c>
      <c r="AK640" s="13" t="str">
        <f t="shared" si="262"/>
        <v/>
      </c>
      <c r="AL640" s="13" t="str">
        <f t="shared" si="263"/>
        <v/>
      </c>
      <c r="AM640" s="20" t="str">
        <f t="shared" si="264"/>
        <v/>
      </c>
      <c r="AN640" s="10">
        <f t="shared" si="265"/>
        <v>633</v>
      </c>
      <c r="AO640" s="10" t="s">
        <v>866</v>
      </c>
      <c r="AP640" s="13" t="str">
        <f t="shared" si="266"/>
        <v/>
      </c>
      <c r="AQ640" s="14" t="str">
        <f t="shared" si="267"/>
        <v/>
      </c>
      <c r="BS640" s="41">
        <f t="shared" si="244"/>
        <v>0</v>
      </c>
      <c r="BT640" s="42">
        <f t="shared" si="245"/>
        <v>0</v>
      </c>
      <c r="BX640" s="41">
        <f t="shared" si="246"/>
        <v>0</v>
      </c>
      <c r="BY640" s="42">
        <f t="shared" si="247"/>
        <v>0</v>
      </c>
      <c r="CC640" s="41">
        <f t="shared" si="248"/>
        <v>0</v>
      </c>
      <c r="CD640" s="42">
        <f t="shared" si="249"/>
        <v>0</v>
      </c>
      <c r="CH640" s="41">
        <f t="shared" si="250"/>
        <v>0</v>
      </c>
      <c r="CI640" s="42">
        <f t="shared" si="251"/>
        <v>0</v>
      </c>
    </row>
    <row r="641" spans="23:87" x14ac:dyDescent="0.25">
      <c r="W641" s="20" t="str">
        <f t="shared" si="252"/>
        <v/>
      </c>
      <c r="X641" s="10">
        <f t="shared" si="253"/>
        <v>634</v>
      </c>
      <c r="Y641" s="10" t="s">
        <v>867</v>
      </c>
      <c r="Z641" s="13" t="str">
        <f t="shared" si="254"/>
        <v/>
      </c>
      <c r="AA641" s="13" t="str">
        <f t="shared" si="255"/>
        <v/>
      </c>
      <c r="AB641" s="20" t="str">
        <f t="shared" si="256"/>
        <v/>
      </c>
      <c r="AC641" s="10">
        <f t="shared" si="257"/>
        <v>634</v>
      </c>
      <c r="AD641" s="10" t="s">
        <v>867</v>
      </c>
      <c r="AE641" s="13" t="str">
        <f t="shared" si="258"/>
        <v/>
      </c>
      <c r="AF641" s="14" t="str">
        <f t="shared" si="259"/>
        <v/>
      </c>
      <c r="AG641" s="13"/>
      <c r="AH641" s="20" t="str">
        <f t="shared" si="260"/>
        <v/>
      </c>
      <c r="AI641" s="10">
        <f t="shared" si="261"/>
        <v>634</v>
      </c>
      <c r="AJ641" s="10" t="s">
        <v>867</v>
      </c>
      <c r="AK641" s="13" t="str">
        <f t="shared" si="262"/>
        <v/>
      </c>
      <c r="AL641" s="13" t="str">
        <f t="shared" si="263"/>
        <v/>
      </c>
      <c r="AM641" s="20" t="str">
        <f t="shared" si="264"/>
        <v/>
      </c>
      <c r="AN641" s="10">
        <f t="shared" si="265"/>
        <v>634</v>
      </c>
      <c r="AO641" s="10" t="s">
        <v>867</v>
      </c>
      <c r="AP641" s="13" t="str">
        <f t="shared" si="266"/>
        <v/>
      </c>
      <c r="AQ641" s="14" t="str">
        <f t="shared" si="267"/>
        <v/>
      </c>
      <c r="BS641" s="41">
        <f t="shared" si="244"/>
        <v>0</v>
      </c>
      <c r="BT641" s="42">
        <f t="shared" si="245"/>
        <v>0</v>
      </c>
      <c r="BX641" s="41">
        <f t="shared" si="246"/>
        <v>0</v>
      </c>
      <c r="BY641" s="42">
        <f t="shared" si="247"/>
        <v>0</v>
      </c>
      <c r="CC641" s="41">
        <f t="shared" si="248"/>
        <v>0</v>
      </c>
      <c r="CD641" s="42">
        <f t="shared" si="249"/>
        <v>0</v>
      </c>
      <c r="CH641" s="41">
        <f t="shared" si="250"/>
        <v>0</v>
      </c>
      <c r="CI641" s="42">
        <f t="shared" si="251"/>
        <v>0</v>
      </c>
    </row>
    <row r="642" spans="23:87" x14ac:dyDescent="0.25">
      <c r="W642" s="20" t="str">
        <f t="shared" si="252"/>
        <v/>
      </c>
      <c r="X642" s="10">
        <f t="shared" si="253"/>
        <v>635</v>
      </c>
      <c r="Y642" s="10" t="s">
        <v>868</v>
      </c>
      <c r="Z642" s="13" t="str">
        <f t="shared" si="254"/>
        <v/>
      </c>
      <c r="AA642" s="13" t="str">
        <f t="shared" si="255"/>
        <v/>
      </c>
      <c r="AB642" s="20" t="str">
        <f t="shared" si="256"/>
        <v/>
      </c>
      <c r="AC642" s="10">
        <f t="shared" si="257"/>
        <v>635</v>
      </c>
      <c r="AD642" s="10" t="s">
        <v>868</v>
      </c>
      <c r="AE642" s="13" t="str">
        <f t="shared" si="258"/>
        <v/>
      </c>
      <c r="AF642" s="14" t="str">
        <f t="shared" si="259"/>
        <v/>
      </c>
      <c r="AG642" s="13"/>
      <c r="AH642" s="20" t="str">
        <f t="shared" si="260"/>
        <v/>
      </c>
      <c r="AI642" s="10">
        <f t="shared" si="261"/>
        <v>635</v>
      </c>
      <c r="AJ642" s="10" t="s">
        <v>868</v>
      </c>
      <c r="AK642" s="13" t="str">
        <f t="shared" si="262"/>
        <v/>
      </c>
      <c r="AL642" s="13" t="str">
        <f t="shared" si="263"/>
        <v/>
      </c>
      <c r="AM642" s="20" t="str">
        <f t="shared" si="264"/>
        <v/>
      </c>
      <c r="AN642" s="10">
        <f t="shared" si="265"/>
        <v>635</v>
      </c>
      <c r="AO642" s="10" t="s">
        <v>868</v>
      </c>
      <c r="AP642" s="13" t="str">
        <f t="shared" si="266"/>
        <v/>
      </c>
      <c r="AQ642" s="14" t="str">
        <f t="shared" si="267"/>
        <v/>
      </c>
      <c r="BS642" s="41">
        <f t="shared" si="244"/>
        <v>0</v>
      </c>
      <c r="BT642" s="42">
        <f t="shared" si="245"/>
        <v>0</v>
      </c>
      <c r="BX642" s="41">
        <f t="shared" si="246"/>
        <v>0</v>
      </c>
      <c r="BY642" s="42">
        <f t="shared" si="247"/>
        <v>0</v>
      </c>
      <c r="CC642" s="41">
        <f t="shared" si="248"/>
        <v>0</v>
      </c>
      <c r="CD642" s="42">
        <f t="shared" si="249"/>
        <v>0</v>
      </c>
      <c r="CH642" s="41">
        <f t="shared" si="250"/>
        <v>0</v>
      </c>
      <c r="CI642" s="42">
        <f t="shared" si="251"/>
        <v>0</v>
      </c>
    </row>
    <row r="643" spans="23:87" x14ac:dyDescent="0.25">
      <c r="W643" s="20" t="str">
        <f t="shared" si="252"/>
        <v/>
      </c>
      <c r="X643" s="10">
        <f t="shared" si="253"/>
        <v>636</v>
      </c>
      <c r="Y643" s="10" t="s">
        <v>869</v>
      </c>
      <c r="Z643" s="13" t="str">
        <f t="shared" si="254"/>
        <v/>
      </c>
      <c r="AA643" s="13" t="str">
        <f t="shared" si="255"/>
        <v/>
      </c>
      <c r="AB643" s="20" t="str">
        <f t="shared" si="256"/>
        <v/>
      </c>
      <c r="AC643" s="10">
        <f t="shared" si="257"/>
        <v>636</v>
      </c>
      <c r="AD643" s="10" t="s">
        <v>869</v>
      </c>
      <c r="AE643" s="13" t="str">
        <f t="shared" si="258"/>
        <v/>
      </c>
      <c r="AF643" s="14" t="str">
        <f t="shared" si="259"/>
        <v/>
      </c>
      <c r="AG643" s="13"/>
      <c r="AH643" s="20" t="str">
        <f t="shared" si="260"/>
        <v/>
      </c>
      <c r="AI643" s="10">
        <f t="shared" si="261"/>
        <v>636</v>
      </c>
      <c r="AJ643" s="10" t="s">
        <v>869</v>
      </c>
      <c r="AK643" s="13" t="str">
        <f t="shared" si="262"/>
        <v/>
      </c>
      <c r="AL643" s="13" t="str">
        <f t="shared" si="263"/>
        <v/>
      </c>
      <c r="AM643" s="20" t="str">
        <f t="shared" si="264"/>
        <v/>
      </c>
      <c r="AN643" s="10">
        <f t="shared" si="265"/>
        <v>636</v>
      </c>
      <c r="AO643" s="10" t="s">
        <v>869</v>
      </c>
      <c r="AP643" s="13" t="str">
        <f t="shared" si="266"/>
        <v/>
      </c>
      <c r="AQ643" s="14" t="str">
        <f t="shared" si="267"/>
        <v/>
      </c>
      <c r="BS643" s="41">
        <f t="shared" si="244"/>
        <v>0</v>
      </c>
      <c r="BT643" s="42">
        <f t="shared" si="245"/>
        <v>0</v>
      </c>
      <c r="BX643" s="41">
        <f t="shared" si="246"/>
        <v>0</v>
      </c>
      <c r="BY643" s="42">
        <f t="shared" si="247"/>
        <v>0</v>
      </c>
      <c r="CC643" s="41">
        <f t="shared" si="248"/>
        <v>0</v>
      </c>
      <c r="CD643" s="42">
        <f t="shared" si="249"/>
        <v>0</v>
      </c>
      <c r="CH643" s="41">
        <f t="shared" si="250"/>
        <v>0</v>
      </c>
      <c r="CI643" s="42">
        <f t="shared" si="251"/>
        <v>0</v>
      </c>
    </row>
    <row r="644" spans="23:87" x14ac:dyDescent="0.25">
      <c r="W644" s="20" t="str">
        <f t="shared" si="252"/>
        <v/>
      </c>
      <c r="X644" s="10">
        <f t="shared" si="253"/>
        <v>637</v>
      </c>
      <c r="Y644" s="10" t="s">
        <v>870</v>
      </c>
      <c r="Z644" s="13" t="str">
        <f t="shared" si="254"/>
        <v/>
      </c>
      <c r="AA644" s="13" t="str">
        <f t="shared" si="255"/>
        <v/>
      </c>
      <c r="AB644" s="20" t="str">
        <f t="shared" si="256"/>
        <v/>
      </c>
      <c r="AC644" s="10">
        <f t="shared" si="257"/>
        <v>637</v>
      </c>
      <c r="AD644" s="10" t="s">
        <v>870</v>
      </c>
      <c r="AE644" s="13" t="str">
        <f t="shared" si="258"/>
        <v/>
      </c>
      <c r="AF644" s="14" t="str">
        <f t="shared" si="259"/>
        <v/>
      </c>
      <c r="AG644" s="13"/>
      <c r="AH644" s="20" t="str">
        <f t="shared" si="260"/>
        <v/>
      </c>
      <c r="AI644" s="10">
        <f t="shared" si="261"/>
        <v>637</v>
      </c>
      <c r="AJ644" s="10" t="s">
        <v>870</v>
      </c>
      <c r="AK644" s="13" t="str">
        <f t="shared" si="262"/>
        <v/>
      </c>
      <c r="AL644" s="13" t="str">
        <f t="shared" si="263"/>
        <v/>
      </c>
      <c r="AM644" s="20" t="str">
        <f t="shared" si="264"/>
        <v/>
      </c>
      <c r="AN644" s="10">
        <f t="shared" si="265"/>
        <v>637</v>
      </c>
      <c r="AO644" s="10" t="s">
        <v>870</v>
      </c>
      <c r="AP644" s="13" t="str">
        <f t="shared" si="266"/>
        <v/>
      </c>
      <c r="AQ644" s="14" t="str">
        <f t="shared" si="267"/>
        <v/>
      </c>
      <c r="BS644" s="41">
        <f t="shared" si="244"/>
        <v>0</v>
      </c>
      <c r="BT644" s="42">
        <f t="shared" si="245"/>
        <v>0</v>
      </c>
      <c r="BX644" s="41">
        <f t="shared" si="246"/>
        <v>0</v>
      </c>
      <c r="BY644" s="42">
        <f t="shared" si="247"/>
        <v>0</v>
      </c>
      <c r="CC644" s="41">
        <f t="shared" si="248"/>
        <v>0</v>
      </c>
      <c r="CD644" s="42">
        <f t="shared" si="249"/>
        <v>0</v>
      </c>
      <c r="CH644" s="41">
        <f t="shared" si="250"/>
        <v>0</v>
      </c>
      <c r="CI644" s="42">
        <f t="shared" si="251"/>
        <v>0</v>
      </c>
    </row>
    <row r="645" spans="23:87" x14ac:dyDescent="0.25">
      <c r="W645" s="20" t="str">
        <f t="shared" si="252"/>
        <v/>
      </c>
      <c r="X645" s="10">
        <f t="shared" si="253"/>
        <v>638</v>
      </c>
      <c r="Y645" s="10" t="s">
        <v>871</v>
      </c>
      <c r="Z645" s="13" t="str">
        <f t="shared" si="254"/>
        <v/>
      </c>
      <c r="AA645" s="13" t="str">
        <f t="shared" si="255"/>
        <v/>
      </c>
      <c r="AB645" s="20" t="str">
        <f t="shared" si="256"/>
        <v/>
      </c>
      <c r="AC645" s="10">
        <f t="shared" si="257"/>
        <v>638</v>
      </c>
      <c r="AD645" s="10" t="s">
        <v>871</v>
      </c>
      <c r="AE645" s="13" t="str">
        <f t="shared" si="258"/>
        <v/>
      </c>
      <c r="AF645" s="14" t="str">
        <f t="shared" si="259"/>
        <v/>
      </c>
      <c r="AG645" s="13"/>
      <c r="AH645" s="20" t="str">
        <f t="shared" si="260"/>
        <v/>
      </c>
      <c r="AI645" s="10">
        <f t="shared" si="261"/>
        <v>638</v>
      </c>
      <c r="AJ645" s="10" t="s">
        <v>871</v>
      </c>
      <c r="AK645" s="13" t="str">
        <f t="shared" si="262"/>
        <v/>
      </c>
      <c r="AL645" s="13" t="str">
        <f t="shared" si="263"/>
        <v/>
      </c>
      <c r="AM645" s="20" t="str">
        <f t="shared" si="264"/>
        <v/>
      </c>
      <c r="AN645" s="10">
        <f t="shared" si="265"/>
        <v>638</v>
      </c>
      <c r="AO645" s="10" t="s">
        <v>871</v>
      </c>
      <c r="AP645" s="13" t="str">
        <f t="shared" si="266"/>
        <v/>
      </c>
      <c r="AQ645" s="14" t="str">
        <f t="shared" si="267"/>
        <v/>
      </c>
      <c r="BS645" s="41">
        <f t="shared" si="244"/>
        <v>0</v>
      </c>
      <c r="BT645" s="42">
        <f t="shared" si="245"/>
        <v>0</v>
      </c>
      <c r="BX645" s="41">
        <f t="shared" si="246"/>
        <v>0</v>
      </c>
      <c r="BY645" s="42">
        <f t="shared" si="247"/>
        <v>0</v>
      </c>
      <c r="CC645" s="41">
        <f t="shared" si="248"/>
        <v>0</v>
      </c>
      <c r="CD645" s="42">
        <f t="shared" si="249"/>
        <v>0</v>
      </c>
      <c r="CH645" s="41">
        <f t="shared" si="250"/>
        <v>0</v>
      </c>
      <c r="CI645" s="42">
        <f t="shared" si="251"/>
        <v>0</v>
      </c>
    </row>
    <row r="646" spans="23:87" x14ac:dyDescent="0.25">
      <c r="W646" s="20" t="str">
        <f t="shared" si="252"/>
        <v/>
      </c>
      <c r="X646" s="10">
        <f t="shared" si="253"/>
        <v>639</v>
      </c>
      <c r="Y646" s="10" t="s">
        <v>872</v>
      </c>
      <c r="Z646" s="13" t="str">
        <f t="shared" si="254"/>
        <v/>
      </c>
      <c r="AA646" s="13" t="str">
        <f t="shared" si="255"/>
        <v/>
      </c>
      <c r="AB646" s="20" t="str">
        <f t="shared" si="256"/>
        <v/>
      </c>
      <c r="AC646" s="10">
        <f t="shared" si="257"/>
        <v>639</v>
      </c>
      <c r="AD646" s="10" t="s">
        <v>872</v>
      </c>
      <c r="AE646" s="13" t="str">
        <f t="shared" si="258"/>
        <v/>
      </c>
      <c r="AF646" s="14" t="str">
        <f t="shared" si="259"/>
        <v/>
      </c>
      <c r="AG646" s="13"/>
      <c r="AH646" s="20" t="str">
        <f t="shared" si="260"/>
        <v/>
      </c>
      <c r="AI646" s="10">
        <f t="shared" si="261"/>
        <v>639</v>
      </c>
      <c r="AJ646" s="10" t="s">
        <v>872</v>
      </c>
      <c r="AK646" s="13" t="str">
        <f t="shared" si="262"/>
        <v/>
      </c>
      <c r="AL646" s="13" t="str">
        <f t="shared" si="263"/>
        <v/>
      </c>
      <c r="AM646" s="20" t="str">
        <f t="shared" si="264"/>
        <v/>
      </c>
      <c r="AN646" s="10">
        <f t="shared" si="265"/>
        <v>639</v>
      </c>
      <c r="AO646" s="10" t="s">
        <v>872</v>
      </c>
      <c r="AP646" s="13" t="str">
        <f t="shared" si="266"/>
        <v/>
      </c>
      <c r="AQ646" s="14" t="str">
        <f t="shared" si="267"/>
        <v/>
      </c>
      <c r="BS646" s="41">
        <f t="shared" si="244"/>
        <v>0</v>
      </c>
      <c r="BT646" s="42">
        <f t="shared" si="245"/>
        <v>0</v>
      </c>
      <c r="BX646" s="41">
        <f t="shared" si="246"/>
        <v>0</v>
      </c>
      <c r="BY646" s="42">
        <f t="shared" si="247"/>
        <v>0</v>
      </c>
      <c r="CC646" s="41">
        <f t="shared" si="248"/>
        <v>0</v>
      </c>
      <c r="CD646" s="42">
        <f t="shared" si="249"/>
        <v>0</v>
      </c>
      <c r="CH646" s="41">
        <f t="shared" si="250"/>
        <v>0</v>
      </c>
      <c r="CI646" s="42">
        <f t="shared" si="251"/>
        <v>0</v>
      </c>
    </row>
    <row r="647" spans="23:87" x14ac:dyDescent="0.25">
      <c r="W647" s="20" t="str">
        <f t="shared" si="252"/>
        <v/>
      </c>
      <c r="X647" s="10">
        <f t="shared" si="253"/>
        <v>640</v>
      </c>
      <c r="Y647" s="10" t="s">
        <v>873</v>
      </c>
      <c r="Z647" s="13" t="str">
        <f t="shared" si="254"/>
        <v/>
      </c>
      <c r="AA647" s="13" t="str">
        <f t="shared" si="255"/>
        <v/>
      </c>
      <c r="AB647" s="20" t="str">
        <f t="shared" si="256"/>
        <v/>
      </c>
      <c r="AC647" s="10">
        <f t="shared" si="257"/>
        <v>640</v>
      </c>
      <c r="AD647" s="10" t="s">
        <v>873</v>
      </c>
      <c r="AE647" s="13" t="str">
        <f t="shared" si="258"/>
        <v/>
      </c>
      <c r="AF647" s="14" t="str">
        <f t="shared" si="259"/>
        <v/>
      </c>
      <c r="AG647" s="13"/>
      <c r="AH647" s="20" t="str">
        <f t="shared" si="260"/>
        <v/>
      </c>
      <c r="AI647" s="10">
        <f t="shared" si="261"/>
        <v>640</v>
      </c>
      <c r="AJ647" s="10" t="s">
        <v>873</v>
      </c>
      <c r="AK647" s="13" t="str">
        <f t="shared" si="262"/>
        <v/>
      </c>
      <c r="AL647" s="13" t="str">
        <f t="shared" si="263"/>
        <v/>
      </c>
      <c r="AM647" s="20" t="str">
        <f t="shared" si="264"/>
        <v/>
      </c>
      <c r="AN647" s="10">
        <f t="shared" si="265"/>
        <v>640</v>
      </c>
      <c r="AO647" s="10" t="s">
        <v>873</v>
      </c>
      <c r="AP647" s="13" t="str">
        <f t="shared" si="266"/>
        <v/>
      </c>
      <c r="AQ647" s="14" t="str">
        <f t="shared" si="267"/>
        <v/>
      </c>
      <c r="BS647" s="41">
        <f t="shared" si="244"/>
        <v>0</v>
      </c>
      <c r="BT647" s="42">
        <f t="shared" si="245"/>
        <v>0</v>
      </c>
      <c r="BX647" s="41">
        <f t="shared" si="246"/>
        <v>0</v>
      </c>
      <c r="BY647" s="42">
        <f t="shared" si="247"/>
        <v>0</v>
      </c>
      <c r="CC647" s="41">
        <f t="shared" si="248"/>
        <v>0</v>
      </c>
      <c r="CD647" s="42">
        <f t="shared" si="249"/>
        <v>0</v>
      </c>
      <c r="CH647" s="41">
        <f t="shared" si="250"/>
        <v>0</v>
      </c>
      <c r="CI647" s="42">
        <f t="shared" si="251"/>
        <v>0</v>
      </c>
    </row>
    <row r="648" spans="23:87" x14ac:dyDescent="0.25">
      <c r="W648" s="20" t="str">
        <f t="shared" si="252"/>
        <v/>
      </c>
      <c r="X648" s="10">
        <f t="shared" si="253"/>
        <v>641</v>
      </c>
      <c r="Y648" s="10" t="s">
        <v>874</v>
      </c>
      <c r="Z648" s="13" t="str">
        <f t="shared" si="254"/>
        <v/>
      </c>
      <c r="AA648" s="13" t="str">
        <f t="shared" si="255"/>
        <v/>
      </c>
      <c r="AB648" s="20" t="str">
        <f t="shared" si="256"/>
        <v/>
      </c>
      <c r="AC648" s="10">
        <f t="shared" si="257"/>
        <v>641</v>
      </c>
      <c r="AD648" s="10" t="s">
        <v>874</v>
      </c>
      <c r="AE648" s="13" t="str">
        <f t="shared" si="258"/>
        <v/>
      </c>
      <c r="AF648" s="14" t="str">
        <f t="shared" si="259"/>
        <v/>
      </c>
      <c r="AG648" s="13"/>
      <c r="AH648" s="20" t="str">
        <f t="shared" si="260"/>
        <v/>
      </c>
      <c r="AI648" s="10">
        <f t="shared" si="261"/>
        <v>641</v>
      </c>
      <c r="AJ648" s="10" t="s">
        <v>874</v>
      </c>
      <c r="AK648" s="13" t="str">
        <f t="shared" si="262"/>
        <v/>
      </c>
      <c r="AL648" s="13" t="str">
        <f t="shared" si="263"/>
        <v/>
      </c>
      <c r="AM648" s="20" t="str">
        <f t="shared" si="264"/>
        <v/>
      </c>
      <c r="AN648" s="10">
        <f t="shared" si="265"/>
        <v>641</v>
      </c>
      <c r="AO648" s="10" t="s">
        <v>874</v>
      </c>
      <c r="AP648" s="13" t="str">
        <f t="shared" si="266"/>
        <v/>
      </c>
      <c r="AQ648" s="14" t="str">
        <f t="shared" si="267"/>
        <v/>
      </c>
      <c r="BS648" s="41">
        <f t="shared" si="244"/>
        <v>0</v>
      </c>
      <c r="BT648" s="42">
        <f t="shared" si="245"/>
        <v>0</v>
      </c>
      <c r="BX648" s="41">
        <f t="shared" si="246"/>
        <v>0</v>
      </c>
      <c r="BY648" s="42">
        <f t="shared" si="247"/>
        <v>0</v>
      </c>
      <c r="CC648" s="41">
        <f t="shared" si="248"/>
        <v>0</v>
      </c>
      <c r="CD648" s="42">
        <f t="shared" si="249"/>
        <v>0</v>
      </c>
      <c r="CH648" s="41">
        <f t="shared" si="250"/>
        <v>0</v>
      </c>
      <c r="CI648" s="42">
        <f t="shared" si="251"/>
        <v>0</v>
      </c>
    </row>
    <row r="649" spans="23:87" x14ac:dyDescent="0.25">
      <c r="W649" s="20" t="str">
        <f t="shared" si="252"/>
        <v/>
      </c>
      <c r="X649" s="10">
        <f t="shared" si="253"/>
        <v>642</v>
      </c>
      <c r="Y649" s="10" t="s">
        <v>875</v>
      </c>
      <c r="Z649" s="13" t="str">
        <f t="shared" si="254"/>
        <v/>
      </c>
      <c r="AA649" s="13" t="str">
        <f t="shared" si="255"/>
        <v/>
      </c>
      <c r="AB649" s="20" t="str">
        <f t="shared" si="256"/>
        <v/>
      </c>
      <c r="AC649" s="10">
        <f t="shared" si="257"/>
        <v>642</v>
      </c>
      <c r="AD649" s="10" t="s">
        <v>875</v>
      </c>
      <c r="AE649" s="13" t="str">
        <f t="shared" si="258"/>
        <v/>
      </c>
      <c r="AF649" s="14" t="str">
        <f t="shared" si="259"/>
        <v/>
      </c>
      <c r="AG649" s="13"/>
      <c r="AH649" s="20" t="str">
        <f t="shared" si="260"/>
        <v/>
      </c>
      <c r="AI649" s="10">
        <f t="shared" si="261"/>
        <v>642</v>
      </c>
      <c r="AJ649" s="10" t="s">
        <v>875</v>
      </c>
      <c r="AK649" s="13" t="str">
        <f t="shared" si="262"/>
        <v/>
      </c>
      <c r="AL649" s="13" t="str">
        <f t="shared" si="263"/>
        <v/>
      </c>
      <c r="AM649" s="20" t="str">
        <f t="shared" si="264"/>
        <v/>
      </c>
      <c r="AN649" s="10">
        <f t="shared" si="265"/>
        <v>642</v>
      </c>
      <c r="AO649" s="10" t="s">
        <v>875</v>
      </c>
      <c r="AP649" s="13" t="str">
        <f t="shared" si="266"/>
        <v/>
      </c>
      <c r="AQ649" s="14" t="str">
        <f t="shared" si="267"/>
        <v/>
      </c>
      <c r="BS649" s="41">
        <f t="shared" si="244"/>
        <v>0</v>
      </c>
      <c r="BT649" s="42">
        <f t="shared" si="245"/>
        <v>0</v>
      </c>
      <c r="BX649" s="41">
        <f t="shared" si="246"/>
        <v>0</v>
      </c>
      <c r="BY649" s="42">
        <f t="shared" si="247"/>
        <v>0</v>
      </c>
      <c r="CC649" s="41">
        <f t="shared" si="248"/>
        <v>0</v>
      </c>
      <c r="CD649" s="42">
        <f t="shared" si="249"/>
        <v>0</v>
      </c>
      <c r="CH649" s="41">
        <f t="shared" si="250"/>
        <v>0</v>
      </c>
      <c r="CI649" s="42">
        <f t="shared" si="251"/>
        <v>0</v>
      </c>
    </row>
    <row r="650" spans="23:87" x14ac:dyDescent="0.25">
      <c r="W650" s="20" t="str">
        <f t="shared" si="252"/>
        <v/>
      </c>
      <c r="X650" s="10">
        <f t="shared" si="253"/>
        <v>643</v>
      </c>
      <c r="Y650" s="10" t="s">
        <v>876</v>
      </c>
      <c r="Z650" s="13" t="str">
        <f t="shared" si="254"/>
        <v/>
      </c>
      <c r="AA650" s="13" t="str">
        <f t="shared" si="255"/>
        <v/>
      </c>
      <c r="AB650" s="20" t="str">
        <f t="shared" si="256"/>
        <v/>
      </c>
      <c r="AC650" s="10">
        <f t="shared" si="257"/>
        <v>643</v>
      </c>
      <c r="AD650" s="10" t="s">
        <v>876</v>
      </c>
      <c r="AE650" s="13" t="str">
        <f t="shared" si="258"/>
        <v/>
      </c>
      <c r="AF650" s="14" t="str">
        <f t="shared" si="259"/>
        <v/>
      </c>
      <c r="AG650" s="13"/>
      <c r="AH650" s="20" t="str">
        <f t="shared" si="260"/>
        <v/>
      </c>
      <c r="AI650" s="10">
        <f t="shared" si="261"/>
        <v>643</v>
      </c>
      <c r="AJ650" s="10" t="s">
        <v>876</v>
      </c>
      <c r="AK650" s="13" t="str">
        <f t="shared" si="262"/>
        <v/>
      </c>
      <c r="AL650" s="13" t="str">
        <f t="shared" si="263"/>
        <v/>
      </c>
      <c r="AM650" s="20" t="str">
        <f t="shared" si="264"/>
        <v/>
      </c>
      <c r="AN650" s="10">
        <f t="shared" si="265"/>
        <v>643</v>
      </c>
      <c r="AO650" s="10" t="s">
        <v>876</v>
      </c>
      <c r="AP650" s="13" t="str">
        <f t="shared" si="266"/>
        <v/>
      </c>
      <c r="AQ650" s="14" t="str">
        <f t="shared" si="267"/>
        <v/>
      </c>
      <c r="BS650" s="41">
        <f t="shared" ref="BS650:BS713" si="268">BR650</f>
        <v>0</v>
      </c>
      <c r="BT650" s="42">
        <f t="shared" ref="BT650:BT713" si="269">IF(BS650&gt;0,(BS650/100)*LN(100/BS650),0)</f>
        <v>0</v>
      </c>
      <c r="BX650" s="41">
        <f t="shared" ref="BX650:BX713" si="270">BW650</f>
        <v>0</v>
      </c>
      <c r="BY650" s="42">
        <f t="shared" ref="BY650:BY713" si="271">IF(BX650&gt;0,(BX650/100)*LN(100/BX650),0)</f>
        <v>0</v>
      </c>
      <c r="CC650" s="41">
        <f t="shared" ref="CC650:CC713" si="272">CB650</f>
        <v>0</v>
      </c>
      <c r="CD650" s="42">
        <f t="shared" ref="CD650:CD713" si="273">IF(CC650&gt;0,(CC650/100)*LN(100/CC650),0)</f>
        <v>0</v>
      </c>
      <c r="CH650" s="41">
        <f t="shared" ref="CH650:CH713" si="274">CG650</f>
        <v>0</v>
      </c>
      <c r="CI650" s="42">
        <f t="shared" ref="CI650:CI713" si="275">IF(CH650&gt;0,(CH650/100)*LN(100/CH650),0)</f>
        <v>0</v>
      </c>
    </row>
    <row r="651" spans="23:87" x14ac:dyDescent="0.25">
      <c r="W651" s="20" t="str">
        <f t="shared" si="252"/>
        <v/>
      </c>
      <c r="X651" s="10">
        <f t="shared" si="253"/>
        <v>644</v>
      </c>
      <c r="Y651" s="10" t="s">
        <v>877</v>
      </c>
      <c r="Z651" s="13" t="str">
        <f t="shared" si="254"/>
        <v/>
      </c>
      <c r="AA651" s="13" t="str">
        <f t="shared" si="255"/>
        <v/>
      </c>
      <c r="AB651" s="20" t="str">
        <f t="shared" si="256"/>
        <v/>
      </c>
      <c r="AC651" s="10">
        <f t="shared" si="257"/>
        <v>644</v>
      </c>
      <c r="AD651" s="10" t="s">
        <v>877</v>
      </c>
      <c r="AE651" s="13" t="str">
        <f t="shared" si="258"/>
        <v/>
      </c>
      <c r="AF651" s="14" t="str">
        <f t="shared" si="259"/>
        <v/>
      </c>
      <c r="AG651" s="13"/>
      <c r="AH651" s="20" t="str">
        <f t="shared" si="260"/>
        <v/>
      </c>
      <c r="AI651" s="10">
        <f t="shared" si="261"/>
        <v>644</v>
      </c>
      <c r="AJ651" s="10" t="s">
        <v>877</v>
      </c>
      <c r="AK651" s="13" t="str">
        <f t="shared" si="262"/>
        <v/>
      </c>
      <c r="AL651" s="13" t="str">
        <f t="shared" si="263"/>
        <v/>
      </c>
      <c r="AM651" s="20" t="str">
        <f t="shared" si="264"/>
        <v/>
      </c>
      <c r="AN651" s="10">
        <f t="shared" si="265"/>
        <v>644</v>
      </c>
      <c r="AO651" s="10" t="s">
        <v>877</v>
      </c>
      <c r="AP651" s="13" t="str">
        <f t="shared" si="266"/>
        <v/>
      </c>
      <c r="AQ651" s="14" t="str">
        <f t="shared" si="267"/>
        <v/>
      </c>
      <c r="BS651" s="41">
        <f t="shared" si="268"/>
        <v>0</v>
      </c>
      <c r="BT651" s="42">
        <f t="shared" si="269"/>
        <v>0</v>
      </c>
      <c r="BX651" s="41">
        <f t="shared" si="270"/>
        <v>0</v>
      </c>
      <c r="BY651" s="42">
        <f t="shared" si="271"/>
        <v>0</v>
      </c>
      <c r="CC651" s="41">
        <f t="shared" si="272"/>
        <v>0</v>
      </c>
      <c r="CD651" s="42">
        <f t="shared" si="273"/>
        <v>0</v>
      </c>
      <c r="CH651" s="41">
        <f t="shared" si="274"/>
        <v>0</v>
      </c>
      <c r="CI651" s="42">
        <f t="shared" si="275"/>
        <v>0</v>
      </c>
    </row>
    <row r="652" spans="23:87" x14ac:dyDescent="0.25">
      <c r="W652" s="20" t="str">
        <f t="shared" si="252"/>
        <v/>
      </c>
      <c r="X652" s="10">
        <f t="shared" si="253"/>
        <v>645</v>
      </c>
      <c r="Y652" s="10" t="s">
        <v>878</v>
      </c>
      <c r="Z652" s="13" t="str">
        <f t="shared" si="254"/>
        <v/>
      </c>
      <c r="AA652" s="13" t="str">
        <f t="shared" si="255"/>
        <v/>
      </c>
      <c r="AB652" s="20" t="str">
        <f t="shared" si="256"/>
        <v/>
      </c>
      <c r="AC652" s="10">
        <f t="shared" si="257"/>
        <v>645</v>
      </c>
      <c r="AD652" s="10" t="s">
        <v>878</v>
      </c>
      <c r="AE652" s="13" t="str">
        <f t="shared" si="258"/>
        <v/>
      </c>
      <c r="AF652" s="14" t="str">
        <f t="shared" si="259"/>
        <v/>
      </c>
      <c r="AG652" s="13"/>
      <c r="AH652" s="20" t="str">
        <f t="shared" si="260"/>
        <v/>
      </c>
      <c r="AI652" s="10">
        <f t="shared" si="261"/>
        <v>645</v>
      </c>
      <c r="AJ652" s="10" t="s">
        <v>878</v>
      </c>
      <c r="AK652" s="13" t="str">
        <f t="shared" si="262"/>
        <v/>
      </c>
      <c r="AL652" s="13" t="str">
        <f t="shared" si="263"/>
        <v/>
      </c>
      <c r="AM652" s="20" t="str">
        <f t="shared" si="264"/>
        <v/>
      </c>
      <c r="AN652" s="10">
        <f t="shared" si="265"/>
        <v>645</v>
      </c>
      <c r="AO652" s="10" t="s">
        <v>878</v>
      </c>
      <c r="AP652" s="13" t="str">
        <f t="shared" si="266"/>
        <v/>
      </c>
      <c r="AQ652" s="14" t="str">
        <f t="shared" si="267"/>
        <v/>
      </c>
      <c r="BS652" s="41">
        <f t="shared" si="268"/>
        <v>0</v>
      </c>
      <c r="BT652" s="42">
        <f t="shared" si="269"/>
        <v>0</v>
      </c>
      <c r="BX652" s="41">
        <f t="shared" si="270"/>
        <v>0</v>
      </c>
      <c r="BY652" s="42">
        <f t="shared" si="271"/>
        <v>0</v>
      </c>
      <c r="CC652" s="41">
        <f t="shared" si="272"/>
        <v>0</v>
      </c>
      <c r="CD652" s="42">
        <f t="shared" si="273"/>
        <v>0</v>
      </c>
      <c r="CH652" s="41">
        <f t="shared" si="274"/>
        <v>0</v>
      </c>
      <c r="CI652" s="42">
        <f t="shared" si="275"/>
        <v>0</v>
      </c>
    </row>
    <row r="653" spans="23:87" x14ac:dyDescent="0.25">
      <c r="W653" s="20" t="str">
        <f t="shared" si="252"/>
        <v/>
      </c>
      <c r="X653" s="10">
        <f t="shared" si="253"/>
        <v>646</v>
      </c>
      <c r="Y653" s="10" t="s">
        <v>879</v>
      </c>
      <c r="Z653" s="13" t="str">
        <f t="shared" si="254"/>
        <v/>
      </c>
      <c r="AA653" s="13" t="str">
        <f t="shared" si="255"/>
        <v/>
      </c>
      <c r="AB653" s="20" t="str">
        <f t="shared" si="256"/>
        <v/>
      </c>
      <c r="AC653" s="10">
        <f t="shared" si="257"/>
        <v>646</v>
      </c>
      <c r="AD653" s="10" t="s">
        <v>879</v>
      </c>
      <c r="AE653" s="13" t="str">
        <f t="shared" si="258"/>
        <v/>
      </c>
      <c r="AF653" s="14" t="str">
        <f t="shared" si="259"/>
        <v/>
      </c>
      <c r="AG653" s="13"/>
      <c r="AH653" s="20" t="str">
        <f t="shared" si="260"/>
        <v/>
      </c>
      <c r="AI653" s="10">
        <f t="shared" si="261"/>
        <v>646</v>
      </c>
      <c r="AJ653" s="10" t="s">
        <v>879</v>
      </c>
      <c r="AK653" s="13" t="str">
        <f t="shared" si="262"/>
        <v/>
      </c>
      <c r="AL653" s="13" t="str">
        <f t="shared" si="263"/>
        <v/>
      </c>
      <c r="AM653" s="20" t="str">
        <f t="shared" si="264"/>
        <v/>
      </c>
      <c r="AN653" s="10">
        <f t="shared" si="265"/>
        <v>646</v>
      </c>
      <c r="AO653" s="10" t="s">
        <v>879</v>
      </c>
      <c r="AP653" s="13" t="str">
        <f t="shared" si="266"/>
        <v/>
      </c>
      <c r="AQ653" s="14" t="str">
        <f t="shared" si="267"/>
        <v/>
      </c>
      <c r="BS653" s="41">
        <f t="shared" si="268"/>
        <v>0</v>
      </c>
      <c r="BT653" s="42">
        <f t="shared" si="269"/>
        <v>0</v>
      </c>
      <c r="BX653" s="41">
        <f t="shared" si="270"/>
        <v>0</v>
      </c>
      <c r="BY653" s="42">
        <f t="shared" si="271"/>
        <v>0</v>
      </c>
      <c r="CC653" s="41">
        <f t="shared" si="272"/>
        <v>0</v>
      </c>
      <c r="CD653" s="42">
        <f t="shared" si="273"/>
        <v>0</v>
      </c>
      <c r="CH653" s="41">
        <f t="shared" si="274"/>
        <v>0</v>
      </c>
      <c r="CI653" s="42">
        <f t="shared" si="275"/>
        <v>0</v>
      </c>
    </row>
    <row r="654" spans="23:87" x14ac:dyDescent="0.25">
      <c r="W654" s="20" t="str">
        <f t="shared" si="252"/>
        <v/>
      </c>
      <c r="X654" s="10">
        <f t="shared" si="253"/>
        <v>647</v>
      </c>
      <c r="Y654" s="10" t="s">
        <v>880</v>
      </c>
      <c r="Z654" s="13" t="str">
        <f t="shared" si="254"/>
        <v/>
      </c>
      <c r="AA654" s="13" t="str">
        <f t="shared" si="255"/>
        <v/>
      </c>
      <c r="AB654" s="20" t="str">
        <f t="shared" si="256"/>
        <v/>
      </c>
      <c r="AC654" s="10">
        <f t="shared" si="257"/>
        <v>647</v>
      </c>
      <c r="AD654" s="10" t="s">
        <v>880</v>
      </c>
      <c r="AE654" s="13" t="str">
        <f t="shared" si="258"/>
        <v/>
      </c>
      <c r="AF654" s="14" t="str">
        <f t="shared" si="259"/>
        <v/>
      </c>
      <c r="AG654" s="13"/>
      <c r="AH654" s="20" t="str">
        <f t="shared" si="260"/>
        <v/>
      </c>
      <c r="AI654" s="10">
        <f t="shared" si="261"/>
        <v>647</v>
      </c>
      <c r="AJ654" s="10" t="s">
        <v>880</v>
      </c>
      <c r="AK654" s="13" t="str">
        <f t="shared" si="262"/>
        <v/>
      </c>
      <c r="AL654" s="13" t="str">
        <f t="shared" si="263"/>
        <v/>
      </c>
      <c r="AM654" s="20" t="str">
        <f t="shared" si="264"/>
        <v/>
      </c>
      <c r="AN654" s="10">
        <f t="shared" si="265"/>
        <v>647</v>
      </c>
      <c r="AO654" s="10" t="s">
        <v>880</v>
      </c>
      <c r="AP654" s="13" t="str">
        <f t="shared" si="266"/>
        <v/>
      </c>
      <c r="AQ654" s="14" t="str">
        <f t="shared" si="267"/>
        <v/>
      </c>
      <c r="BS654" s="41">
        <f t="shared" si="268"/>
        <v>0</v>
      </c>
      <c r="BT654" s="42">
        <f t="shared" si="269"/>
        <v>0</v>
      </c>
      <c r="BX654" s="41">
        <f t="shared" si="270"/>
        <v>0</v>
      </c>
      <c r="BY654" s="42">
        <f t="shared" si="271"/>
        <v>0</v>
      </c>
      <c r="CC654" s="41">
        <f t="shared" si="272"/>
        <v>0</v>
      </c>
      <c r="CD654" s="42">
        <f t="shared" si="273"/>
        <v>0</v>
      </c>
      <c r="CH654" s="41">
        <f t="shared" si="274"/>
        <v>0</v>
      </c>
      <c r="CI654" s="42">
        <f t="shared" si="275"/>
        <v>0</v>
      </c>
    </row>
    <row r="655" spans="23:87" x14ac:dyDescent="0.25">
      <c r="W655" s="20" t="str">
        <f t="shared" si="252"/>
        <v/>
      </c>
      <c r="X655" s="10">
        <f t="shared" si="253"/>
        <v>648</v>
      </c>
      <c r="Y655" s="10" t="s">
        <v>881</v>
      </c>
      <c r="Z655" s="13" t="str">
        <f t="shared" si="254"/>
        <v/>
      </c>
      <c r="AA655" s="13" t="str">
        <f t="shared" si="255"/>
        <v/>
      </c>
      <c r="AB655" s="20" t="str">
        <f t="shared" si="256"/>
        <v/>
      </c>
      <c r="AC655" s="10">
        <f t="shared" si="257"/>
        <v>648</v>
      </c>
      <c r="AD655" s="10" t="s">
        <v>881</v>
      </c>
      <c r="AE655" s="13" t="str">
        <f t="shared" si="258"/>
        <v/>
      </c>
      <c r="AF655" s="14" t="str">
        <f t="shared" si="259"/>
        <v/>
      </c>
      <c r="AG655" s="13"/>
      <c r="AH655" s="20" t="str">
        <f t="shared" si="260"/>
        <v/>
      </c>
      <c r="AI655" s="10">
        <f t="shared" si="261"/>
        <v>648</v>
      </c>
      <c r="AJ655" s="10" t="s">
        <v>881</v>
      </c>
      <c r="AK655" s="13" t="str">
        <f t="shared" si="262"/>
        <v/>
      </c>
      <c r="AL655" s="13" t="str">
        <f t="shared" si="263"/>
        <v/>
      </c>
      <c r="AM655" s="20" t="str">
        <f t="shared" si="264"/>
        <v/>
      </c>
      <c r="AN655" s="10">
        <f t="shared" si="265"/>
        <v>648</v>
      </c>
      <c r="AO655" s="10" t="s">
        <v>881</v>
      </c>
      <c r="AP655" s="13" t="str">
        <f t="shared" si="266"/>
        <v/>
      </c>
      <c r="AQ655" s="14" t="str">
        <f t="shared" si="267"/>
        <v/>
      </c>
      <c r="BS655" s="41">
        <f t="shared" si="268"/>
        <v>0</v>
      </c>
      <c r="BT655" s="42">
        <f t="shared" si="269"/>
        <v>0</v>
      </c>
      <c r="BX655" s="41">
        <f t="shared" si="270"/>
        <v>0</v>
      </c>
      <c r="BY655" s="42">
        <f t="shared" si="271"/>
        <v>0</v>
      </c>
      <c r="CC655" s="41">
        <f t="shared" si="272"/>
        <v>0</v>
      </c>
      <c r="CD655" s="42">
        <f t="shared" si="273"/>
        <v>0</v>
      </c>
      <c r="CH655" s="41">
        <f t="shared" si="274"/>
        <v>0</v>
      </c>
      <c r="CI655" s="42">
        <f t="shared" si="275"/>
        <v>0</v>
      </c>
    </row>
    <row r="656" spans="23:87" x14ac:dyDescent="0.25">
      <c r="W656" s="20" t="str">
        <f t="shared" si="252"/>
        <v/>
      </c>
      <c r="X656" s="10">
        <f t="shared" si="253"/>
        <v>649</v>
      </c>
      <c r="Y656" s="10" t="s">
        <v>882</v>
      </c>
      <c r="Z656" s="13" t="str">
        <f t="shared" si="254"/>
        <v/>
      </c>
      <c r="AA656" s="13" t="str">
        <f t="shared" si="255"/>
        <v/>
      </c>
      <c r="AB656" s="20" t="str">
        <f t="shared" si="256"/>
        <v/>
      </c>
      <c r="AC656" s="10">
        <f t="shared" si="257"/>
        <v>649</v>
      </c>
      <c r="AD656" s="10" t="s">
        <v>882</v>
      </c>
      <c r="AE656" s="13" t="str">
        <f t="shared" si="258"/>
        <v/>
      </c>
      <c r="AF656" s="14" t="str">
        <f t="shared" si="259"/>
        <v/>
      </c>
      <c r="AG656" s="13"/>
      <c r="AH656" s="20" t="str">
        <f t="shared" si="260"/>
        <v/>
      </c>
      <c r="AI656" s="10">
        <f t="shared" si="261"/>
        <v>649</v>
      </c>
      <c r="AJ656" s="10" t="s">
        <v>882</v>
      </c>
      <c r="AK656" s="13" t="str">
        <f t="shared" si="262"/>
        <v/>
      </c>
      <c r="AL656" s="13" t="str">
        <f t="shared" si="263"/>
        <v/>
      </c>
      <c r="AM656" s="20" t="str">
        <f t="shared" si="264"/>
        <v/>
      </c>
      <c r="AN656" s="10">
        <f t="shared" si="265"/>
        <v>649</v>
      </c>
      <c r="AO656" s="10" t="s">
        <v>882</v>
      </c>
      <c r="AP656" s="13" t="str">
        <f t="shared" si="266"/>
        <v/>
      </c>
      <c r="AQ656" s="14" t="str">
        <f t="shared" si="267"/>
        <v/>
      </c>
      <c r="BS656" s="41">
        <f t="shared" si="268"/>
        <v>0</v>
      </c>
      <c r="BT656" s="42">
        <f t="shared" si="269"/>
        <v>0</v>
      </c>
      <c r="BX656" s="41">
        <f t="shared" si="270"/>
        <v>0</v>
      </c>
      <c r="BY656" s="42">
        <f t="shared" si="271"/>
        <v>0</v>
      </c>
      <c r="CC656" s="41">
        <f t="shared" si="272"/>
        <v>0</v>
      </c>
      <c r="CD656" s="42">
        <f t="shared" si="273"/>
        <v>0</v>
      </c>
      <c r="CH656" s="41">
        <f t="shared" si="274"/>
        <v>0</v>
      </c>
      <c r="CI656" s="42">
        <f t="shared" si="275"/>
        <v>0</v>
      </c>
    </row>
    <row r="657" spans="23:87" x14ac:dyDescent="0.25">
      <c r="W657" s="20" t="str">
        <f t="shared" si="252"/>
        <v/>
      </c>
      <c r="X657" s="10">
        <f t="shared" si="253"/>
        <v>650</v>
      </c>
      <c r="Y657" s="10" t="s">
        <v>883</v>
      </c>
      <c r="Z657" s="13" t="str">
        <f t="shared" si="254"/>
        <v/>
      </c>
      <c r="AA657" s="13" t="str">
        <f t="shared" si="255"/>
        <v/>
      </c>
      <c r="AB657" s="20" t="str">
        <f t="shared" si="256"/>
        <v/>
      </c>
      <c r="AC657" s="10">
        <f t="shared" si="257"/>
        <v>650</v>
      </c>
      <c r="AD657" s="10" t="s">
        <v>883</v>
      </c>
      <c r="AE657" s="13" t="str">
        <f t="shared" si="258"/>
        <v/>
      </c>
      <c r="AF657" s="14" t="str">
        <f t="shared" si="259"/>
        <v/>
      </c>
      <c r="AG657" s="13"/>
      <c r="AH657" s="20" t="str">
        <f t="shared" si="260"/>
        <v/>
      </c>
      <c r="AI657" s="10">
        <f t="shared" si="261"/>
        <v>650</v>
      </c>
      <c r="AJ657" s="10" t="s">
        <v>883</v>
      </c>
      <c r="AK657" s="13" t="str">
        <f t="shared" si="262"/>
        <v/>
      </c>
      <c r="AL657" s="13" t="str">
        <f t="shared" si="263"/>
        <v/>
      </c>
      <c r="AM657" s="20" t="str">
        <f t="shared" si="264"/>
        <v/>
      </c>
      <c r="AN657" s="10">
        <f t="shared" si="265"/>
        <v>650</v>
      </c>
      <c r="AO657" s="10" t="s">
        <v>883</v>
      </c>
      <c r="AP657" s="13" t="str">
        <f t="shared" si="266"/>
        <v/>
      </c>
      <c r="AQ657" s="14" t="str">
        <f t="shared" si="267"/>
        <v/>
      </c>
      <c r="BS657" s="41">
        <f t="shared" si="268"/>
        <v>0</v>
      </c>
      <c r="BT657" s="42">
        <f t="shared" si="269"/>
        <v>0</v>
      </c>
      <c r="BX657" s="41">
        <f t="shared" si="270"/>
        <v>0</v>
      </c>
      <c r="BY657" s="42">
        <f t="shared" si="271"/>
        <v>0</v>
      </c>
      <c r="CC657" s="41">
        <f t="shared" si="272"/>
        <v>0</v>
      </c>
      <c r="CD657" s="42">
        <f t="shared" si="273"/>
        <v>0</v>
      </c>
      <c r="CH657" s="41">
        <f t="shared" si="274"/>
        <v>0</v>
      </c>
      <c r="CI657" s="42">
        <f t="shared" si="275"/>
        <v>0</v>
      </c>
    </row>
    <row r="658" spans="23:87" x14ac:dyDescent="0.25">
      <c r="W658" s="20" t="str">
        <f t="shared" si="252"/>
        <v/>
      </c>
      <c r="X658" s="10">
        <f t="shared" si="253"/>
        <v>651</v>
      </c>
      <c r="Y658" s="10" t="s">
        <v>884</v>
      </c>
      <c r="Z658" s="13" t="str">
        <f t="shared" si="254"/>
        <v/>
      </c>
      <c r="AA658" s="13" t="str">
        <f t="shared" si="255"/>
        <v/>
      </c>
      <c r="AB658" s="20" t="str">
        <f t="shared" si="256"/>
        <v/>
      </c>
      <c r="AC658" s="10">
        <f t="shared" si="257"/>
        <v>651</v>
      </c>
      <c r="AD658" s="10" t="s">
        <v>884</v>
      </c>
      <c r="AE658" s="13" t="str">
        <f t="shared" si="258"/>
        <v/>
      </c>
      <c r="AF658" s="14" t="str">
        <f t="shared" si="259"/>
        <v/>
      </c>
      <c r="AG658" s="13"/>
      <c r="AH658" s="20" t="str">
        <f t="shared" si="260"/>
        <v/>
      </c>
      <c r="AI658" s="10">
        <f t="shared" si="261"/>
        <v>651</v>
      </c>
      <c r="AJ658" s="10" t="s">
        <v>884</v>
      </c>
      <c r="AK658" s="13" t="str">
        <f t="shared" si="262"/>
        <v/>
      </c>
      <c r="AL658" s="13" t="str">
        <f t="shared" si="263"/>
        <v/>
      </c>
      <c r="AM658" s="20" t="str">
        <f t="shared" si="264"/>
        <v/>
      </c>
      <c r="AN658" s="10">
        <f t="shared" si="265"/>
        <v>651</v>
      </c>
      <c r="AO658" s="10" t="s">
        <v>884</v>
      </c>
      <c r="AP658" s="13" t="str">
        <f t="shared" si="266"/>
        <v/>
      </c>
      <c r="AQ658" s="14" t="str">
        <f t="shared" si="267"/>
        <v/>
      </c>
      <c r="BS658" s="41">
        <f t="shared" si="268"/>
        <v>0</v>
      </c>
      <c r="BT658" s="42">
        <f t="shared" si="269"/>
        <v>0</v>
      </c>
      <c r="BX658" s="41">
        <f t="shared" si="270"/>
        <v>0</v>
      </c>
      <c r="BY658" s="42">
        <f t="shared" si="271"/>
        <v>0</v>
      </c>
      <c r="CC658" s="41">
        <f t="shared" si="272"/>
        <v>0</v>
      </c>
      <c r="CD658" s="42">
        <f t="shared" si="273"/>
        <v>0</v>
      </c>
      <c r="CH658" s="41">
        <f t="shared" si="274"/>
        <v>0</v>
      </c>
      <c r="CI658" s="42">
        <f t="shared" si="275"/>
        <v>0</v>
      </c>
    </row>
    <row r="659" spans="23:87" x14ac:dyDescent="0.25">
      <c r="W659" s="20" t="str">
        <f t="shared" si="252"/>
        <v/>
      </c>
      <c r="X659" s="10">
        <f t="shared" si="253"/>
        <v>652</v>
      </c>
      <c r="Y659" s="10" t="s">
        <v>885</v>
      </c>
      <c r="Z659" s="13" t="str">
        <f t="shared" si="254"/>
        <v/>
      </c>
      <c r="AA659" s="13" t="str">
        <f t="shared" si="255"/>
        <v/>
      </c>
      <c r="AB659" s="20" t="str">
        <f t="shared" si="256"/>
        <v/>
      </c>
      <c r="AC659" s="10">
        <f t="shared" si="257"/>
        <v>652</v>
      </c>
      <c r="AD659" s="10" t="s">
        <v>885</v>
      </c>
      <c r="AE659" s="13" t="str">
        <f t="shared" si="258"/>
        <v/>
      </c>
      <c r="AF659" s="14" t="str">
        <f t="shared" si="259"/>
        <v/>
      </c>
      <c r="AG659" s="13"/>
      <c r="AH659" s="20" t="str">
        <f t="shared" si="260"/>
        <v/>
      </c>
      <c r="AI659" s="10">
        <f t="shared" si="261"/>
        <v>652</v>
      </c>
      <c r="AJ659" s="10" t="s">
        <v>885</v>
      </c>
      <c r="AK659" s="13" t="str">
        <f t="shared" si="262"/>
        <v/>
      </c>
      <c r="AL659" s="13" t="str">
        <f t="shared" si="263"/>
        <v/>
      </c>
      <c r="AM659" s="20" t="str">
        <f t="shared" si="264"/>
        <v/>
      </c>
      <c r="AN659" s="10">
        <f t="shared" si="265"/>
        <v>652</v>
      </c>
      <c r="AO659" s="10" t="s">
        <v>885</v>
      </c>
      <c r="AP659" s="13" t="str">
        <f t="shared" si="266"/>
        <v/>
      </c>
      <c r="AQ659" s="14" t="str">
        <f t="shared" si="267"/>
        <v/>
      </c>
      <c r="BS659" s="41">
        <f t="shared" si="268"/>
        <v>0</v>
      </c>
      <c r="BT659" s="42">
        <f t="shared" si="269"/>
        <v>0</v>
      </c>
      <c r="BX659" s="41">
        <f t="shared" si="270"/>
        <v>0</v>
      </c>
      <c r="BY659" s="42">
        <f t="shared" si="271"/>
        <v>0</v>
      </c>
      <c r="CC659" s="41">
        <f t="shared" si="272"/>
        <v>0</v>
      </c>
      <c r="CD659" s="42">
        <f t="shared" si="273"/>
        <v>0</v>
      </c>
      <c r="CH659" s="41">
        <f t="shared" si="274"/>
        <v>0</v>
      </c>
      <c r="CI659" s="42">
        <f t="shared" si="275"/>
        <v>0</v>
      </c>
    </row>
    <row r="660" spans="23:87" x14ac:dyDescent="0.25">
      <c r="W660" s="20" t="str">
        <f t="shared" si="252"/>
        <v/>
      </c>
      <c r="X660" s="10">
        <f t="shared" si="253"/>
        <v>653</v>
      </c>
      <c r="Y660" s="10" t="s">
        <v>886</v>
      </c>
      <c r="Z660" s="13" t="str">
        <f t="shared" si="254"/>
        <v/>
      </c>
      <c r="AA660" s="13" t="str">
        <f t="shared" si="255"/>
        <v/>
      </c>
      <c r="AB660" s="20" t="str">
        <f t="shared" si="256"/>
        <v/>
      </c>
      <c r="AC660" s="10">
        <f t="shared" si="257"/>
        <v>653</v>
      </c>
      <c r="AD660" s="10" t="s">
        <v>886</v>
      </c>
      <c r="AE660" s="13" t="str">
        <f t="shared" si="258"/>
        <v/>
      </c>
      <c r="AF660" s="14" t="str">
        <f t="shared" si="259"/>
        <v/>
      </c>
      <c r="AG660" s="13"/>
      <c r="AH660" s="20" t="str">
        <f t="shared" si="260"/>
        <v/>
      </c>
      <c r="AI660" s="10">
        <f t="shared" si="261"/>
        <v>653</v>
      </c>
      <c r="AJ660" s="10" t="s">
        <v>886</v>
      </c>
      <c r="AK660" s="13" t="str">
        <f t="shared" si="262"/>
        <v/>
      </c>
      <c r="AL660" s="13" t="str">
        <f t="shared" si="263"/>
        <v/>
      </c>
      <c r="AM660" s="20" t="str">
        <f t="shared" si="264"/>
        <v/>
      </c>
      <c r="AN660" s="10">
        <f t="shared" si="265"/>
        <v>653</v>
      </c>
      <c r="AO660" s="10" t="s">
        <v>886</v>
      </c>
      <c r="AP660" s="13" t="str">
        <f t="shared" si="266"/>
        <v/>
      </c>
      <c r="AQ660" s="14" t="str">
        <f t="shared" si="267"/>
        <v/>
      </c>
      <c r="BS660" s="41">
        <f t="shared" si="268"/>
        <v>0</v>
      </c>
      <c r="BT660" s="42">
        <f t="shared" si="269"/>
        <v>0</v>
      </c>
      <c r="BX660" s="41">
        <f t="shared" si="270"/>
        <v>0</v>
      </c>
      <c r="BY660" s="42">
        <f t="shared" si="271"/>
        <v>0</v>
      </c>
      <c r="CC660" s="41">
        <f t="shared" si="272"/>
        <v>0</v>
      </c>
      <c r="CD660" s="42">
        <f t="shared" si="273"/>
        <v>0</v>
      </c>
      <c r="CH660" s="41">
        <f t="shared" si="274"/>
        <v>0</v>
      </c>
      <c r="CI660" s="42">
        <f t="shared" si="275"/>
        <v>0</v>
      </c>
    </row>
    <row r="661" spans="23:87" x14ac:dyDescent="0.25">
      <c r="W661" s="20" t="str">
        <f t="shared" si="252"/>
        <v/>
      </c>
      <c r="X661" s="10">
        <f t="shared" si="253"/>
        <v>654</v>
      </c>
      <c r="Y661" s="10" t="s">
        <v>887</v>
      </c>
      <c r="Z661" s="13" t="str">
        <f t="shared" si="254"/>
        <v/>
      </c>
      <c r="AA661" s="13" t="str">
        <f t="shared" si="255"/>
        <v/>
      </c>
      <c r="AB661" s="20" t="str">
        <f t="shared" si="256"/>
        <v/>
      </c>
      <c r="AC661" s="10">
        <f t="shared" si="257"/>
        <v>654</v>
      </c>
      <c r="AD661" s="10" t="s">
        <v>887</v>
      </c>
      <c r="AE661" s="13" t="str">
        <f t="shared" si="258"/>
        <v/>
      </c>
      <c r="AF661" s="14" t="str">
        <f t="shared" si="259"/>
        <v/>
      </c>
      <c r="AG661" s="13"/>
      <c r="AH661" s="20" t="str">
        <f t="shared" si="260"/>
        <v/>
      </c>
      <c r="AI661" s="10">
        <f t="shared" si="261"/>
        <v>654</v>
      </c>
      <c r="AJ661" s="10" t="s">
        <v>887</v>
      </c>
      <c r="AK661" s="13" t="str">
        <f t="shared" si="262"/>
        <v/>
      </c>
      <c r="AL661" s="13" t="str">
        <f t="shared" si="263"/>
        <v/>
      </c>
      <c r="AM661" s="20" t="str">
        <f t="shared" si="264"/>
        <v/>
      </c>
      <c r="AN661" s="10">
        <f t="shared" si="265"/>
        <v>654</v>
      </c>
      <c r="AO661" s="10" t="s">
        <v>887</v>
      </c>
      <c r="AP661" s="13" t="str">
        <f t="shared" si="266"/>
        <v/>
      </c>
      <c r="AQ661" s="14" t="str">
        <f t="shared" si="267"/>
        <v/>
      </c>
      <c r="BS661" s="41">
        <f t="shared" si="268"/>
        <v>0</v>
      </c>
      <c r="BT661" s="42">
        <f t="shared" si="269"/>
        <v>0</v>
      </c>
      <c r="BX661" s="41">
        <f t="shared" si="270"/>
        <v>0</v>
      </c>
      <c r="BY661" s="42">
        <f t="shared" si="271"/>
        <v>0</v>
      </c>
      <c r="CC661" s="41">
        <f t="shared" si="272"/>
        <v>0</v>
      </c>
      <c r="CD661" s="42">
        <f t="shared" si="273"/>
        <v>0</v>
      </c>
      <c r="CH661" s="41">
        <f t="shared" si="274"/>
        <v>0</v>
      </c>
      <c r="CI661" s="42">
        <f t="shared" si="275"/>
        <v>0</v>
      </c>
    </row>
    <row r="662" spans="23:87" x14ac:dyDescent="0.25">
      <c r="W662" s="20" t="str">
        <f t="shared" si="252"/>
        <v/>
      </c>
      <c r="X662" s="10">
        <f t="shared" si="253"/>
        <v>655</v>
      </c>
      <c r="Y662" s="10" t="s">
        <v>888</v>
      </c>
      <c r="Z662" s="13" t="str">
        <f t="shared" si="254"/>
        <v/>
      </c>
      <c r="AA662" s="13" t="str">
        <f t="shared" si="255"/>
        <v/>
      </c>
      <c r="AB662" s="20" t="str">
        <f t="shared" si="256"/>
        <v/>
      </c>
      <c r="AC662" s="10">
        <f t="shared" si="257"/>
        <v>655</v>
      </c>
      <c r="AD662" s="10" t="s">
        <v>888</v>
      </c>
      <c r="AE662" s="13" t="str">
        <f t="shared" si="258"/>
        <v/>
      </c>
      <c r="AF662" s="14" t="str">
        <f t="shared" si="259"/>
        <v/>
      </c>
      <c r="AG662" s="13"/>
      <c r="AH662" s="20" t="str">
        <f t="shared" si="260"/>
        <v/>
      </c>
      <c r="AI662" s="10">
        <f t="shared" si="261"/>
        <v>655</v>
      </c>
      <c r="AJ662" s="10" t="s">
        <v>888</v>
      </c>
      <c r="AK662" s="13" t="str">
        <f t="shared" si="262"/>
        <v/>
      </c>
      <c r="AL662" s="13" t="str">
        <f t="shared" si="263"/>
        <v/>
      </c>
      <c r="AM662" s="20" t="str">
        <f t="shared" si="264"/>
        <v/>
      </c>
      <c r="AN662" s="10">
        <f t="shared" si="265"/>
        <v>655</v>
      </c>
      <c r="AO662" s="10" t="s">
        <v>888</v>
      </c>
      <c r="AP662" s="13" t="str">
        <f t="shared" si="266"/>
        <v/>
      </c>
      <c r="AQ662" s="14" t="str">
        <f t="shared" si="267"/>
        <v/>
      </c>
      <c r="BS662" s="41">
        <f t="shared" si="268"/>
        <v>0</v>
      </c>
      <c r="BT662" s="42">
        <f t="shared" si="269"/>
        <v>0</v>
      </c>
      <c r="BX662" s="41">
        <f t="shared" si="270"/>
        <v>0</v>
      </c>
      <c r="BY662" s="42">
        <f t="shared" si="271"/>
        <v>0</v>
      </c>
      <c r="CC662" s="41">
        <f t="shared" si="272"/>
        <v>0</v>
      </c>
      <c r="CD662" s="42">
        <f t="shared" si="273"/>
        <v>0</v>
      </c>
      <c r="CH662" s="41">
        <f t="shared" si="274"/>
        <v>0</v>
      </c>
      <c r="CI662" s="42">
        <f t="shared" si="275"/>
        <v>0</v>
      </c>
    </row>
    <row r="663" spans="23:87" x14ac:dyDescent="0.25">
      <c r="W663" s="20" t="str">
        <f t="shared" si="252"/>
        <v/>
      </c>
      <c r="X663" s="10">
        <f t="shared" si="253"/>
        <v>656</v>
      </c>
      <c r="Y663" s="10" t="s">
        <v>889</v>
      </c>
      <c r="Z663" s="13" t="str">
        <f t="shared" si="254"/>
        <v/>
      </c>
      <c r="AA663" s="13" t="str">
        <f t="shared" si="255"/>
        <v/>
      </c>
      <c r="AB663" s="20" t="str">
        <f t="shared" si="256"/>
        <v/>
      </c>
      <c r="AC663" s="10">
        <f t="shared" si="257"/>
        <v>656</v>
      </c>
      <c r="AD663" s="10" t="s">
        <v>889</v>
      </c>
      <c r="AE663" s="13" t="str">
        <f t="shared" si="258"/>
        <v/>
      </c>
      <c r="AF663" s="14" t="str">
        <f t="shared" si="259"/>
        <v/>
      </c>
      <c r="AG663" s="13"/>
      <c r="AH663" s="20" t="str">
        <f t="shared" si="260"/>
        <v/>
      </c>
      <c r="AI663" s="10">
        <f t="shared" si="261"/>
        <v>656</v>
      </c>
      <c r="AJ663" s="10" t="s">
        <v>889</v>
      </c>
      <c r="AK663" s="13" t="str">
        <f t="shared" si="262"/>
        <v/>
      </c>
      <c r="AL663" s="13" t="str">
        <f t="shared" si="263"/>
        <v/>
      </c>
      <c r="AM663" s="20" t="str">
        <f t="shared" si="264"/>
        <v/>
      </c>
      <c r="AN663" s="10">
        <f t="shared" si="265"/>
        <v>656</v>
      </c>
      <c r="AO663" s="10" t="s">
        <v>889</v>
      </c>
      <c r="AP663" s="13" t="str">
        <f t="shared" si="266"/>
        <v/>
      </c>
      <c r="AQ663" s="14" t="str">
        <f t="shared" si="267"/>
        <v/>
      </c>
      <c r="BS663" s="41">
        <f t="shared" si="268"/>
        <v>0</v>
      </c>
      <c r="BT663" s="42">
        <f t="shared" si="269"/>
        <v>0</v>
      </c>
      <c r="BX663" s="41">
        <f t="shared" si="270"/>
        <v>0</v>
      </c>
      <c r="BY663" s="42">
        <f t="shared" si="271"/>
        <v>0</v>
      </c>
      <c r="CC663" s="41">
        <f t="shared" si="272"/>
        <v>0</v>
      </c>
      <c r="CD663" s="42">
        <f t="shared" si="273"/>
        <v>0</v>
      </c>
      <c r="CH663" s="41">
        <f t="shared" si="274"/>
        <v>0</v>
      </c>
      <c r="CI663" s="42">
        <f t="shared" si="275"/>
        <v>0</v>
      </c>
    </row>
    <row r="664" spans="23:87" x14ac:dyDescent="0.25">
      <c r="W664" s="20" t="str">
        <f t="shared" si="252"/>
        <v/>
      </c>
      <c r="X664" s="10">
        <f t="shared" si="253"/>
        <v>657</v>
      </c>
      <c r="Y664" s="10" t="s">
        <v>890</v>
      </c>
      <c r="Z664" s="13" t="str">
        <f t="shared" si="254"/>
        <v/>
      </c>
      <c r="AA664" s="13" t="str">
        <f t="shared" si="255"/>
        <v/>
      </c>
      <c r="AB664" s="20" t="str">
        <f t="shared" si="256"/>
        <v/>
      </c>
      <c r="AC664" s="10">
        <f t="shared" si="257"/>
        <v>657</v>
      </c>
      <c r="AD664" s="10" t="s">
        <v>890</v>
      </c>
      <c r="AE664" s="13" t="str">
        <f t="shared" si="258"/>
        <v/>
      </c>
      <c r="AF664" s="14" t="str">
        <f t="shared" si="259"/>
        <v/>
      </c>
      <c r="AG664" s="13"/>
      <c r="AH664" s="20" t="str">
        <f t="shared" si="260"/>
        <v/>
      </c>
      <c r="AI664" s="10">
        <f t="shared" si="261"/>
        <v>657</v>
      </c>
      <c r="AJ664" s="10" t="s">
        <v>890</v>
      </c>
      <c r="AK664" s="13" t="str">
        <f t="shared" si="262"/>
        <v/>
      </c>
      <c r="AL664" s="13" t="str">
        <f t="shared" si="263"/>
        <v/>
      </c>
      <c r="AM664" s="20" t="str">
        <f t="shared" si="264"/>
        <v/>
      </c>
      <c r="AN664" s="10">
        <f t="shared" si="265"/>
        <v>657</v>
      </c>
      <c r="AO664" s="10" t="s">
        <v>890</v>
      </c>
      <c r="AP664" s="13" t="str">
        <f t="shared" si="266"/>
        <v/>
      </c>
      <c r="AQ664" s="14" t="str">
        <f t="shared" si="267"/>
        <v/>
      </c>
      <c r="BS664" s="41">
        <f t="shared" si="268"/>
        <v>0</v>
      </c>
      <c r="BT664" s="42">
        <f t="shared" si="269"/>
        <v>0</v>
      </c>
      <c r="BX664" s="41">
        <f t="shared" si="270"/>
        <v>0</v>
      </c>
      <c r="BY664" s="42">
        <f t="shared" si="271"/>
        <v>0</v>
      </c>
      <c r="CC664" s="41">
        <f t="shared" si="272"/>
        <v>0</v>
      </c>
      <c r="CD664" s="42">
        <f t="shared" si="273"/>
        <v>0</v>
      </c>
      <c r="CH664" s="41">
        <f t="shared" si="274"/>
        <v>0</v>
      </c>
      <c r="CI664" s="42">
        <f t="shared" si="275"/>
        <v>0</v>
      </c>
    </row>
    <row r="665" spans="23:87" x14ac:dyDescent="0.25">
      <c r="W665" s="20" t="str">
        <f t="shared" si="252"/>
        <v/>
      </c>
      <c r="X665" s="10">
        <f t="shared" si="253"/>
        <v>658</v>
      </c>
      <c r="Y665" s="10" t="s">
        <v>891</v>
      </c>
      <c r="Z665" s="13" t="str">
        <f t="shared" si="254"/>
        <v/>
      </c>
      <c r="AA665" s="13" t="str">
        <f t="shared" si="255"/>
        <v/>
      </c>
      <c r="AB665" s="20" t="str">
        <f t="shared" si="256"/>
        <v/>
      </c>
      <c r="AC665" s="10">
        <f t="shared" si="257"/>
        <v>658</v>
      </c>
      <c r="AD665" s="10" t="s">
        <v>891</v>
      </c>
      <c r="AE665" s="13" t="str">
        <f t="shared" si="258"/>
        <v/>
      </c>
      <c r="AF665" s="14" t="str">
        <f t="shared" si="259"/>
        <v/>
      </c>
      <c r="AG665" s="13"/>
      <c r="AH665" s="20" t="str">
        <f t="shared" si="260"/>
        <v/>
      </c>
      <c r="AI665" s="10">
        <f t="shared" si="261"/>
        <v>658</v>
      </c>
      <c r="AJ665" s="10" t="s">
        <v>891</v>
      </c>
      <c r="AK665" s="13" t="str">
        <f t="shared" si="262"/>
        <v/>
      </c>
      <c r="AL665" s="13" t="str">
        <f t="shared" si="263"/>
        <v/>
      </c>
      <c r="AM665" s="20" t="str">
        <f t="shared" si="264"/>
        <v/>
      </c>
      <c r="AN665" s="10">
        <f t="shared" si="265"/>
        <v>658</v>
      </c>
      <c r="AO665" s="10" t="s">
        <v>891</v>
      </c>
      <c r="AP665" s="13" t="str">
        <f t="shared" si="266"/>
        <v/>
      </c>
      <c r="AQ665" s="14" t="str">
        <f t="shared" si="267"/>
        <v/>
      </c>
      <c r="BS665" s="41">
        <f t="shared" si="268"/>
        <v>0</v>
      </c>
      <c r="BT665" s="42">
        <f t="shared" si="269"/>
        <v>0</v>
      </c>
      <c r="BX665" s="41">
        <f t="shared" si="270"/>
        <v>0</v>
      </c>
      <c r="BY665" s="42">
        <f t="shared" si="271"/>
        <v>0</v>
      </c>
      <c r="CC665" s="41">
        <f t="shared" si="272"/>
        <v>0</v>
      </c>
      <c r="CD665" s="42">
        <f t="shared" si="273"/>
        <v>0</v>
      </c>
      <c r="CH665" s="41">
        <f t="shared" si="274"/>
        <v>0</v>
      </c>
      <c r="CI665" s="42">
        <f t="shared" si="275"/>
        <v>0</v>
      </c>
    </row>
    <row r="666" spans="23:87" x14ac:dyDescent="0.25">
      <c r="W666" s="20" t="str">
        <f t="shared" si="252"/>
        <v/>
      </c>
      <c r="X666" s="10">
        <f t="shared" si="253"/>
        <v>659</v>
      </c>
      <c r="Y666" s="10" t="s">
        <v>892</v>
      </c>
      <c r="Z666" s="13" t="str">
        <f t="shared" si="254"/>
        <v/>
      </c>
      <c r="AA666" s="13" t="str">
        <f t="shared" si="255"/>
        <v/>
      </c>
      <c r="AB666" s="20" t="str">
        <f t="shared" si="256"/>
        <v/>
      </c>
      <c r="AC666" s="10">
        <f t="shared" si="257"/>
        <v>659</v>
      </c>
      <c r="AD666" s="10" t="s">
        <v>892</v>
      </c>
      <c r="AE666" s="13" t="str">
        <f t="shared" si="258"/>
        <v/>
      </c>
      <c r="AF666" s="14" t="str">
        <f t="shared" si="259"/>
        <v/>
      </c>
      <c r="AG666" s="13"/>
      <c r="AH666" s="20" t="str">
        <f t="shared" si="260"/>
        <v/>
      </c>
      <c r="AI666" s="10">
        <f t="shared" si="261"/>
        <v>659</v>
      </c>
      <c r="AJ666" s="10" t="s">
        <v>892</v>
      </c>
      <c r="AK666" s="13" t="str">
        <f t="shared" si="262"/>
        <v/>
      </c>
      <c r="AL666" s="13" t="str">
        <f t="shared" si="263"/>
        <v/>
      </c>
      <c r="AM666" s="20" t="str">
        <f t="shared" si="264"/>
        <v/>
      </c>
      <c r="AN666" s="10">
        <f t="shared" si="265"/>
        <v>659</v>
      </c>
      <c r="AO666" s="10" t="s">
        <v>892</v>
      </c>
      <c r="AP666" s="13" t="str">
        <f t="shared" si="266"/>
        <v/>
      </c>
      <c r="AQ666" s="14" t="str">
        <f t="shared" si="267"/>
        <v/>
      </c>
      <c r="BS666" s="41">
        <f t="shared" si="268"/>
        <v>0</v>
      </c>
      <c r="BT666" s="42">
        <f t="shared" si="269"/>
        <v>0</v>
      </c>
      <c r="BX666" s="41">
        <f t="shared" si="270"/>
        <v>0</v>
      </c>
      <c r="BY666" s="42">
        <f t="shared" si="271"/>
        <v>0</v>
      </c>
      <c r="CC666" s="41">
        <f t="shared" si="272"/>
        <v>0</v>
      </c>
      <c r="CD666" s="42">
        <f t="shared" si="273"/>
        <v>0</v>
      </c>
      <c r="CH666" s="41">
        <f t="shared" si="274"/>
        <v>0</v>
      </c>
      <c r="CI666" s="42">
        <f t="shared" si="275"/>
        <v>0</v>
      </c>
    </row>
    <row r="667" spans="23:87" x14ac:dyDescent="0.25">
      <c r="W667" s="20" t="str">
        <f t="shared" si="252"/>
        <v/>
      </c>
      <c r="X667" s="10">
        <f t="shared" si="253"/>
        <v>660</v>
      </c>
      <c r="Y667" s="10" t="s">
        <v>893</v>
      </c>
      <c r="Z667" s="13" t="str">
        <f t="shared" si="254"/>
        <v/>
      </c>
      <c r="AA667" s="13" t="str">
        <f t="shared" si="255"/>
        <v/>
      </c>
      <c r="AB667" s="20" t="str">
        <f t="shared" si="256"/>
        <v/>
      </c>
      <c r="AC667" s="10">
        <f t="shared" si="257"/>
        <v>660</v>
      </c>
      <c r="AD667" s="10" t="s">
        <v>893</v>
      </c>
      <c r="AE667" s="13" t="str">
        <f t="shared" si="258"/>
        <v/>
      </c>
      <c r="AF667" s="14" t="str">
        <f t="shared" si="259"/>
        <v/>
      </c>
      <c r="AG667" s="13"/>
      <c r="AH667" s="20" t="str">
        <f t="shared" si="260"/>
        <v/>
      </c>
      <c r="AI667" s="10">
        <f t="shared" si="261"/>
        <v>660</v>
      </c>
      <c r="AJ667" s="10" t="s">
        <v>893</v>
      </c>
      <c r="AK667" s="13" t="str">
        <f t="shared" si="262"/>
        <v/>
      </c>
      <c r="AL667" s="13" t="str">
        <f t="shared" si="263"/>
        <v/>
      </c>
      <c r="AM667" s="20" t="str">
        <f t="shared" si="264"/>
        <v/>
      </c>
      <c r="AN667" s="10">
        <f t="shared" si="265"/>
        <v>660</v>
      </c>
      <c r="AO667" s="10" t="s">
        <v>893</v>
      </c>
      <c r="AP667" s="13" t="str">
        <f t="shared" si="266"/>
        <v/>
      </c>
      <c r="AQ667" s="14" t="str">
        <f t="shared" si="267"/>
        <v/>
      </c>
      <c r="BS667" s="41">
        <f t="shared" si="268"/>
        <v>0</v>
      </c>
      <c r="BT667" s="42">
        <f t="shared" si="269"/>
        <v>0</v>
      </c>
      <c r="BX667" s="41">
        <f t="shared" si="270"/>
        <v>0</v>
      </c>
      <c r="BY667" s="42">
        <f t="shared" si="271"/>
        <v>0</v>
      </c>
      <c r="CC667" s="41">
        <f t="shared" si="272"/>
        <v>0</v>
      </c>
      <c r="CD667" s="42">
        <f t="shared" si="273"/>
        <v>0</v>
      </c>
      <c r="CH667" s="41">
        <f t="shared" si="274"/>
        <v>0</v>
      </c>
      <c r="CI667" s="42">
        <f t="shared" si="275"/>
        <v>0</v>
      </c>
    </row>
    <row r="668" spans="23:87" x14ac:dyDescent="0.25">
      <c r="W668" s="20" t="str">
        <f t="shared" si="252"/>
        <v/>
      </c>
      <c r="X668" s="10">
        <f t="shared" si="253"/>
        <v>661</v>
      </c>
      <c r="Y668" s="10" t="s">
        <v>894</v>
      </c>
      <c r="Z668" s="13" t="str">
        <f t="shared" si="254"/>
        <v/>
      </c>
      <c r="AA668" s="13" t="str">
        <f t="shared" si="255"/>
        <v/>
      </c>
      <c r="AB668" s="20" t="str">
        <f t="shared" si="256"/>
        <v/>
      </c>
      <c r="AC668" s="10">
        <f t="shared" si="257"/>
        <v>661</v>
      </c>
      <c r="AD668" s="10" t="s">
        <v>894</v>
      </c>
      <c r="AE668" s="13" t="str">
        <f t="shared" si="258"/>
        <v/>
      </c>
      <c r="AF668" s="14" t="str">
        <f t="shared" si="259"/>
        <v/>
      </c>
      <c r="AG668" s="13"/>
      <c r="AH668" s="20" t="str">
        <f t="shared" si="260"/>
        <v/>
      </c>
      <c r="AI668" s="10">
        <f t="shared" si="261"/>
        <v>661</v>
      </c>
      <c r="AJ668" s="10" t="s">
        <v>894</v>
      </c>
      <c r="AK668" s="13" t="str">
        <f t="shared" si="262"/>
        <v/>
      </c>
      <c r="AL668" s="13" t="str">
        <f t="shared" si="263"/>
        <v/>
      </c>
      <c r="AM668" s="20" t="str">
        <f t="shared" si="264"/>
        <v/>
      </c>
      <c r="AN668" s="10">
        <f t="shared" si="265"/>
        <v>661</v>
      </c>
      <c r="AO668" s="10" t="s">
        <v>894</v>
      </c>
      <c r="AP668" s="13" t="str">
        <f t="shared" si="266"/>
        <v/>
      </c>
      <c r="AQ668" s="14" t="str">
        <f t="shared" si="267"/>
        <v/>
      </c>
      <c r="BS668" s="41">
        <f t="shared" si="268"/>
        <v>0</v>
      </c>
      <c r="BT668" s="42">
        <f t="shared" si="269"/>
        <v>0</v>
      </c>
      <c r="BX668" s="41">
        <f t="shared" si="270"/>
        <v>0</v>
      </c>
      <c r="BY668" s="42">
        <f t="shared" si="271"/>
        <v>0</v>
      </c>
      <c r="CC668" s="41">
        <f t="shared" si="272"/>
        <v>0</v>
      </c>
      <c r="CD668" s="42">
        <f t="shared" si="273"/>
        <v>0</v>
      </c>
      <c r="CH668" s="41">
        <f t="shared" si="274"/>
        <v>0</v>
      </c>
      <c r="CI668" s="42">
        <f t="shared" si="275"/>
        <v>0</v>
      </c>
    </row>
    <row r="669" spans="23:87" x14ac:dyDescent="0.25">
      <c r="W669" s="20" t="str">
        <f t="shared" si="252"/>
        <v/>
      </c>
      <c r="X669" s="10">
        <f t="shared" si="253"/>
        <v>662</v>
      </c>
      <c r="Y669" s="10" t="s">
        <v>895</v>
      </c>
      <c r="Z669" s="13" t="str">
        <f t="shared" si="254"/>
        <v/>
      </c>
      <c r="AA669" s="13" t="str">
        <f t="shared" si="255"/>
        <v/>
      </c>
      <c r="AB669" s="20" t="str">
        <f t="shared" si="256"/>
        <v/>
      </c>
      <c r="AC669" s="10">
        <f t="shared" si="257"/>
        <v>662</v>
      </c>
      <c r="AD669" s="10" t="s">
        <v>895</v>
      </c>
      <c r="AE669" s="13" t="str">
        <f t="shared" si="258"/>
        <v/>
      </c>
      <c r="AF669" s="14" t="str">
        <f t="shared" si="259"/>
        <v/>
      </c>
      <c r="AG669" s="13"/>
      <c r="AH669" s="20" t="str">
        <f t="shared" si="260"/>
        <v/>
      </c>
      <c r="AI669" s="10">
        <f t="shared" si="261"/>
        <v>662</v>
      </c>
      <c r="AJ669" s="10" t="s">
        <v>895</v>
      </c>
      <c r="AK669" s="13" t="str">
        <f t="shared" si="262"/>
        <v/>
      </c>
      <c r="AL669" s="13" t="str">
        <f t="shared" si="263"/>
        <v/>
      </c>
      <c r="AM669" s="20" t="str">
        <f t="shared" si="264"/>
        <v/>
      </c>
      <c r="AN669" s="10">
        <f t="shared" si="265"/>
        <v>662</v>
      </c>
      <c r="AO669" s="10" t="s">
        <v>895</v>
      </c>
      <c r="AP669" s="13" t="str">
        <f t="shared" si="266"/>
        <v/>
      </c>
      <c r="AQ669" s="14" t="str">
        <f t="shared" si="267"/>
        <v/>
      </c>
      <c r="BS669" s="41">
        <f t="shared" si="268"/>
        <v>0</v>
      </c>
      <c r="BT669" s="42">
        <f t="shared" si="269"/>
        <v>0</v>
      </c>
      <c r="BX669" s="41">
        <f t="shared" si="270"/>
        <v>0</v>
      </c>
      <c r="BY669" s="42">
        <f t="shared" si="271"/>
        <v>0</v>
      </c>
      <c r="CC669" s="41">
        <f t="shared" si="272"/>
        <v>0</v>
      </c>
      <c r="CD669" s="42">
        <f t="shared" si="273"/>
        <v>0</v>
      </c>
      <c r="CH669" s="41">
        <f t="shared" si="274"/>
        <v>0</v>
      </c>
      <c r="CI669" s="42">
        <f t="shared" si="275"/>
        <v>0</v>
      </c>
    </row>
    <row r="670" spans="23:87" x14ac:dyDescent="0.25">
      <c r="W670" s="20" t="str">
        <f t="shared" si="252"/>
        <v/>
      </c>
      <c r="X670" s="10">
        <f t="shared" si="253"/>
        <v>663</v>
      </c>
      <c r="Y670" s="10" t="s">
        <v>896</v>
      </c>
      <c r="Z670" s="13" t="str">
        <f t="shared" si="254"/>
        <v/>
      </c>
      <c r="AA670" s="13" t="str">
        <f t="shared" si="255"/>
        <v/>
      </c>
      <c r="AB670" s="20" t="str">
        <f t="shared" si="256"/>
        <v/>
      </c>
      <c r="AC670" s="10">
        <f t="shared" si="257"/>
        <v>663</v>
      </c>
      <c r="AD670" s="10" t="s">
        <v>896</v>
      </c>
      <c r="AE670" s="13" t="str">
        <f t="shared" si="258"/>
        <v/>
      </c>
      <c r="AF670" s="14" t="str">
        <f t="shared" si="259"/>
        <v/>
      </c>
      <c r="AG670" s="13"/>
      <c r="AH670" s="20" t="str">
        <f t="shared" si="260"/>
        <v/>
      </c>
      <c r="AI670" s="10">
        <f t="shared" si="261"/>
        <v>663</v>
      </c>
      <c r="AJ670" s="10" t="s">
        <v>896</v>
      </c>
      <c r="AK670" s="13" t="str">
        <f t="shared" si="262"/>
        <v/>
      </c>
      <c r="AL670" s="13" t="str">
        <f t="shared" si="263"/>
        <v/>
      </c>
      <c r="AM670" s="20" t="str">
        <f t="shared" si="264"/>
        <v/>
      </c>
      <c r="AN670" s="10">
        <f t="shared" si="265"/>
        <v>663</v>
      </c>
      <c r="AO670" s="10" t="s">
        <v>896</v>
      </c>
      <c r="AP670" s="13" t="str">
        <f t="shared" si="266"/>
        <v/>
      </c>
      <c r="AQ670" s="14" t="str">
        <f t="shared" si="267"/>
        <v/>
      </c>
      <c r="BS670" s="41">
        <f t="shared" si="268"/>
        <v>0</v>
      </c>
      <c r="BT670" s="42">
        <f t="shared" si="269"/>
        <v>0</v>
      </c>
      <c r="BX670" s="41">
        <f t="shared" si="270"/>
        <v>0</v>
      </c>
      <c r="BY670" s="42">
        <f t="shared" si="271"/>
        <v>0</v>
      </c>
      <c r="CC670" s="41">
        <f t="shared" si="272"/>
        <v>0</v>
      </c>
      <c r="CD670" s="42">
        <f t="shared" si="273"/>
        <v>0</v>
      </c>
      <c r="CH670" s="41">
        <f t="shared" si="274"/>
        <v>0</v>
      </c>
      <c r="CI670" s="42">
        <f t="shared" si="275"/>
        <v>0</v>
      </c>
    </row>
    <row r="671" spans="23:87" x14ac:dyDescent="0.25">
      <c r="W671" s="20" t="str">
        <f t="shared" si="252"/>
        <v/>
      </c>
      <c r="X671" s="10">
        <f t="shared" si="253"/>
        <v>664</v>
      </c>
      <c r="Y671" s="10" t="s">
        <v>897</v>
      </c>
      <c r="Z671" s="13" t="str">
        <f t="shared" si="254"/>
        <v/>
      </c>
      <c r="AA671" s="13" t="str">
        <f t="shared" si="255"/>
        <v/>
      </c>
      <c r="AB671" s="20" t="str">
        <f t="shared" si="256"/>
        <v/>
      </c>
      <c r="AC671" s="10">
        <f t="shared" si="257"/>
        <v>664</v>
      </c>
      <c r="AD671" s="10" t="s">
        <v>897</v>
      </c>
      <c r="AE671" s="13" t="str">
        <f t="shared" si="258"/>
        <v/>
      </c>
      <c r="AF671" s="14" t="str">
        <f t="shared" si="259"/>
        <v/>
      </c>
      <c r="AG671" s="13"/>
      <c r="AH671" s="20" t="str">
        <f t="shared" si="260"/>
        <v/>
      </c>
      <c r="AI671" s="10">
        <f t="shared" si="261"/>
        <v>664</v>
      </c>
      <c r="AJ671" s="10" t="s">
        <v>897</v>
      </c>
      <c r="AK671" s="13" t="str">
        <f t="shared" si="262"/>
        <v/>
      </c>
      <c r="AL671" s="13" t="str">
        <f t="shared" si="263"/>
        <v/>
      </c>
      <c r="AM671" s="20" t="str">
        <f t="shared" si="264"/>
        <v/>
      </c>
      <c r="AN671" s="10">
        <f t="shared" si="265"/>
        <v>664</v>
      </c>
      <c r="AO671" s="10" t="s">
        <v>897</v>
      </c>
      <c r="AP671" s="13" t="str">
        <f t="shared" si="266"/>
        <v/>
      </c>
      <c r="AQ671" s="14" t="str">
        <f t="shared" si="267"/>
        <v/>
      </c>
      <c r="BS671" s="41">
        <f t="shared" si="268"/>
        <v>0</v>
      </c>
      <c r="BT671" s="42">
        <f t="shared" si="269"/>
        <v>0</v>
      </c>
      <c r="BX671" s="41">
        <f t="shared" si="270"/>
        <v>0</v>
      </c>
      <c r="BY671" s="42">
        <f t="shared" si="271"/>
        <v>0</v>
      </c>
      <c r="CC671" s="41">
        <f t="shared" si="272"/>
        <v>0</v>
      </c>
      <c r="CD671" s="42">
        <f t="shared" si="273"/>
        <v>0</v>
      </c>
      <c r="CH671" s="41">
        <f t="shared" si="274"/>
        <v>0</v>
      </c>
      <c r="CI671" s="42">
        <f t="shared" si="275"/>
        <v>0</v>
      </c>
    </row>
    <row r="672" spans="23:87" x14ac:dyDescent="0.25">
      <c r="W672" s="20" t="str">
        <f t="shared" si="252"/>
        <v/>
      </c>
      <c r="X672" s="10">
        <f t="shared" si="253"/>
        <v>665</v>
      </c>
      <c r="Y672" s="10" t="s">
        <v>898</v>
      </c>
      <c r="Z672" s="13" t="str">
        <f t="shared" si="254"/>
        <v/>
      </c>
      <c r="AA672" s="13" t="str">
        <f t="shared" si="255"/>
        <v/>
      </c>
      <c r="AB672" s="20" t="str">
        <f t="shared" si="256"/>
        <v/>
      </c>
      <c r="AC672" s="10">
        <f t="shared" si="257"/>
        <v>665</v>
      </c>
      <c r="AD672" s="10" t="s">
        <v>898</v>
      </c>
      <c r="AE672" s="13" t="str">
        <f t="shared" si="258"/>
        <v/>
      </c>
      <c r="AF672" s="14" t="str">
        <f t="shared" si="259"/>
        <v/>
      </c>
      <c r="AG672" s="13"/>
      <c r="AH672" s="20" t="str">
        <f t="shared" si="260"/>
        <v/>
      </c>
      <c r="AI672" s="10">
        <f t="shared" si="261"/>
        <v>665</v>
      </c>
      <c r="AJ672" s="10" t="s">
        <v>898</v>
      </c>
      <c r="AK672" s="13" t="str">
        <f t="shared" si="262"/>
        <v/>
      </c>
      <c r="AL672" s="13" t="str">
        <f t="shared" si="263"/>
        <v/>
      </c>
      <c r="AM672" s="20" t="str">
        <f t="shared" si="264"/>
        <v/>
      </c>
      <c r="AN672" s="10">
        <f t="shared" si="265"/>
        <v>665</v>
      </c>
      <c r="AO672" s="10" t="s">
        <v>898</v>
      </c>
      <c r="AP672" s="13" t="str">
        <f t="shared" si="266"/>
        <v/>
      </c>
      <c r="AQ672" s="14" t="str">
        <f t="shared" si="267"/>
        <v/>
      </c>
      <c r="BS672" s="41">
        <f t="shared" si="268"/>
        <v>0</v>
      </c>
      <c r="BT672" s="42">
        <f t="shared" si="269"/>
        <v>0</v>
      </c>
      <c r="BX672" s="41">
        <f t="shared" si="270"/>
        <v>0</v>
      </c>
      <c r="BY672" s="42">
        <f t="shared" si="271"/>
        <v>0</v>
      </c>
      <c r="CC672" s="41">
        <f t="shared" si="272"/>
        <v>0</v>
      </c>
      <c r="CD672" s="42">
        <f t="shared" si="273"/>
        <v>0</v>
      </c>
      <c r="CH672" s="41">
        <f t="shared" si="274"/>
        <v>0</v>
      </c>
      <c r="CI672" s="42">
        <f t="shared" si="275"/>
        <v>0</v>
      </c>
    </row>
    <row r="673" spans="23:87" x14ac:dyDescent="0.25">
      <c r="W673" s="20" t="str">
        <f t="shared" si="252"/>
        <v/>
      </c>
      <c r="X673" s="10">
        <f t="shared" si="253"/>
        <v>666</v>
      </c>
      <c r="Y673" s="10" t="s">
        <v>899</v>
      </c>
      <c r="Z673" s="13" t="str">
        <f t="shared" si="254"/>
        <v/>
      </c>
      <c r="AA673" s="13" t="str">
        <f t="shared" si="255"/>
        <v/>
      </c>
      <c r="AB673" s="20" t="str">
        <f t="shared" si="256"/>
        <v/>
      </c>
      <c r="AC673" s="10">
        <f t="shared" si="257"/>
        <v>666</v>
      </c>
      <c r="AD673" s="10" t="s">
        <v>899</v>
      </c>
      <c r="AE673" s="13" t="str">
        <f t="shared" si="258"/>
        <v/>
      </c>
      <c r="AF673" s="14" t="str">
        <f t="shared" si="259"/>
        <v/>
      </c>
      <c r="AG673" s="13"/>
      <c r="AH673" s="20" t="str">
        <f t="shared" si="260"/>
        <v/>
      </c>
      <c r="AI673" s="10">
        <f t="shared" si="261"/>
        <v>666</v>
      </c>
      <c r="AJ673" s="10" t="s">
        <v>899</v>
      </c>
      <c r="AK673" s="13" t="str">
        <f t="shared" si="262"/>
        <v/>
      </c>
      <c r="AL673" s="13" t="str">
        <f t="shared" si="263"/>
        <v/>
      </c>
      <c r="AM673" s="20" t="str">
        <f t="shared" si="264"/>
        <v/>
      </c>
      <c r="AN673" s="10">
        <f t="shared" si="265"/>
        <v>666</v>
      </c>
      <c r="AO673" s="10" t="s">
        <v>899</v>
      </c>
      <c r="AP673" s="13" t="str">
        <f t="shared" si="266"/>
        <v/>
      </c>
      <c r="AQ673" s="14" t="str">
        <f t="shared" si="267"/>
        <v/>
      </c>
      <c r="BS673" s="41">
        <f t="shared" si="268"/>
        <v>0</v>
      </c>
      <c r="BT673" s="42">
        <f t="shared" si="269"/>
        <v>0</v>
      </c>
      <c r="BX673" s="41">
        <f t="shared" si="270"/>
        <v>0</v>
      </c>
      <c r="BY673" s="42">
        <f t="shared" si="271"/>
        <v>0</v>
      </c>
      <c r="CC673" s="41">
        <f t="shared" si="272"/>
        <v>0</v>
      </c>
      <c r="CD673" s="42">
        <f t="shared" si="273"/>
        <v>0</v>
      </c>
      <c r="CH673" s="41">
        <f t="shared" si="274"/>
        <v>0</v>
      </c>
      <c r="CI673" s="42">
        <f t="shared" si="275"/>
        <v>0</v>
      </c>
    </row>
    <row r="674" spans="23:87" x14ac:dyDescent="0.25">
      <c r="W674" s="20" t="str">
        <f t="shared" si="252"/>
        <v/>
      </c>
      <c r="X674" s="10">
        <f t="shared" si="253"/>
        <v>667</v>
      </c>
      <c r="Y674" s="10" t="s">
        <v>900</v>
      </c>
      <c r="Z674" s="13" t="str">
        <f t="shared" si="254"/>
        <v/>
      </c>
      <c r="AA674" s="13" t="str">
        <f t="shared" si="255"/>
        <v/>
      </c>
      <c r="AB674" s="20" t="str">
        <f t="shared" si="256"/>
        <v/>
      </c>
      <c r="AC674" s="10">
        <f t="shared" si="257"/>
        <v>667</v>
      </c>
      <c r="AD674" s="10" t="s">
        <v>900</v>
      </c>
      <c r="AE674" s="13" t="str">
        <f t="shared" si="258"/>
        <v/>
      </c>
      <c r="AF674" s="14" t="str">
        <f t="shared" si="259"/>
        <v/>
      </c>
      <c r="AG674" s="13"/>
      <c r="AH674" s="20" t="str">
        <f t="shared" si="260"/>
        <v/>
      </c>
      <c r="AI674" s="10">
        <f t="shared" si="261"/>
        <v>667</v>
      </c>
      <c r="AJ674" s="10" t="s">
        <v>900</v>
      </c>
      <c r="AK674" s="13" t="str">
        <f t="shared" si="262"/>
        <v/>
      </c>
      <c r="AL674" s="13" t="str">
        <f t="shared" si="263"/>
        <v/>
      </c>
      <c r="AM674" s="20" t="str">
        <f t="shared" si="264"/>
        <v/>
      </c>
      <c r="AN674" s="10">
        <f t="shared" si="265"/>
        <v>667</v>
      </c>
      <c r="AO674" s="10" t="s">
        <v>900</v>
      </c>
      <c r="AP674" s="13" t="str">
        <f t="shared" si="266"/>
        <v/>
      </c>
      <c r="AQ674" s="14" t="str">
        <f t="shared" si="267"/>
        <v/>
      </c>
      <c r="BS674" s="41">
        <f t="shared" si="268"/>
        <v>0</v>
      </c>
      <c r="BT674" s="42">
        <f t="shared" si="269"/>
        <v>0</v>
      </c>
      <c r="BX674" s="41">
        <f t="shared" si="270"/>
        <v>0</v>
      </c>
      <c r="BY674" s="42">
        <f t="shared" si="271"/>
        <v>0</v>
      </c>
      <c r="CC674" s="41">
        <f t="shared" si="272"/>
        <v>0</v>
      </c>
      <c r="CD674" s="42">
        <f t="shared" si="273"/>
        <v>0</v>
      </c>
      <c r="CH674" s="41">
        <f t="shared" si="274"/>
        <v>0</v>
      </c>
      <c r="CI674" s="42">
        <f t="shared" si="275"/>
        <v>0</v>
      </c>
    </row>
    <row r="675" spans="23:87" x14ac:dyDescent="0.25">
      <c r="W675" s="20" t="str">
        <f t="shared" si="252"/>
        <v/>
      </c>
      <c r="X675" s="10">
        <f t="shared" si="253"/>
        <v>668</v>
      </c>
      <c r="Y675" s="10" t="s">
        <v>901</v>
      </c>
      <c r="Z675" s="13" t="str">
        <f t="shared" si="254"/>
        <v/>
      </c>
      <c r="AA675" s="13" t="str">
        <f t="shared" si="255"/>
        <v/>
      </c>
      <c r="AB675" s="20" t="str">
        <f t="shared" si="256"/>
        <v/>
      </c>
      <c r="AC675" s="10">
        <f t="shared" si="257"/>
        <v>668</v>
      </c>
      <c r="AD675" s="10" t="s">
        <v>901</v>
      </c>
      <c r="AE675" s="13" t="str">
        <f t="shared" si="258"/>
        <v/>
      </c>
      <c r="AF675" s="14" t="str">
        <f t="shared" si="259"/>
        <v/>
      </c>
      <c r="AG675" s="13"/>
      <c r="AH675" s="20" t="str">
        <f t="shared" si="260"/>
        <v/>
      </c>
      <c r="AI675" s="10">
        <f t="shared" si="261"/>
        <v>668</v>
      </c>
      <c r="AJ675" s="10" t="s">
        <v>901</v>
      </c>
      <c r="AK675" s="13" t="str">
        <f t="shared" si="262"/>
        <v/>
      </c>
      <c r="AL675" s="13" t="str">
        <f t="shared" si="263"/>
        <v/>
      </c>
      <c r="AM675" s="20" t="str">
        <f t="shared" si="264"/>
        <v/>
      </c>
      <c r="AN675" s="10">
        <f t="shared" si="265"/>
        <v>668</v>
      </c>
      <c r="AO675" s="10" t="s">
        <v>901</v>
      </c>
      <c r="AP675" s="13" t="str">
        <f t="shared" si="266"/>
        <v/>
      </c>
      <c r="AQ675" s="14" t="str">
        <f t="shared" si="267"/>
        <v/>
      </c>
      <c r="BS675" s="41">
        <f t="shared" si="268"/>
        <v>0</v>
      </c>
      <c r="BT675" s="42">
        <f t="shared" si="269"/>
        <v>0</v>
      </c>
      <c r="BX675" s="41">
        <f t="shared" si="270"/>
        <v>0</v>
      </c>
      <c r="BY675" s="42">
        <f t="shared" si="271"/>
        <v>0</v>
      </c>
      <c r="CC675" s="41">
        <f t="shared" si="272"/>
        <v>0</v>
      </c>
      <c r="CD675" s="42">
        <f t="shared" si="273"/>
        <v>0</v>
      </c>
      <c r="CH675" s="41">
        <f t="shared" si="274"/>
        <v>0</v>
      </c>
      <c r="CI675" s="42">
        <f t="shared" si="275"/>
        <v>0</v>
      </c>
    </row>
    <row r="676" spans="23:87" x14ac:dyDescent="0.25">
      <c r="W676" s="20" t="str">
        <f t="shared" si="252"/>
        <v/>
      </c>
      <c r="X676" s="10">
        <f t="shared" si="253"/>
        <v>669</v>
      </c>
      <c r="Y676" s="10" t="s">
        <v>902</v>
      </c>
      <c r="Z676" s="13" t="str">
        <f t="shared" si="254"/>
        <v/>
      </c>
      <c r="AA676" s="13" t="str">
        <f t="shared" si="255"/>
        <v/>
      </c>
      <c r="AB676" s="20" t="str">
        <f t="shared" si="256"/>
        <v/>
      </c>
      <c r="AC676" s="10">
        <f t="shared" si="257"/>
        <v>669</v>
      </c>
      <c r="AD676" s="10" t="s">
        <v>902</v>
      </c>
      <c r="AE676" s="13" t="str">
        <f t="shared" si="258"/>
        <v/>
      </c>
      <c r="AF676" s="14" t="str">
        <f t="shared" si="259"/>
        <v/>
      </c>
      <c r="AG676" s="13"/>
      <c r="AH676" s="20" t="str">
        <f t="shared" si="260"/>
        <v/>
      </c>
      <c r="AI676" s="10">
        <f t="shared" si="261"/>
        <v>669</v>
      </c>
      <c r="AJ676" s="10" t="s">
        <v>902</v>
      </c>
      <c r="AK676" s="13" t="str">
        <f t="shared" si="262"/>
        <v/>
      </c>
      <c r="AL676" s="13" t="str">
        <f t="shared" si="263"/>
        <v/>
      </c>
      <c r="AM676" s="20" t="str">
        <f t="shared" si="264"/>
        <v/>
      </c>
      <c r="AN676" s="10">
        <f t="shared" si="265"/>
        <v>669</v>
      </c>
      <c r="AO676" s="10" t="s">
        <v>902</v>
      </c>
      <c r="AP676" s="13" t="str">
        <f t="shared" si="266"/>
        <v/>
      </c>
      <c r="AQ676" s="14" t="str">
        <f t="shared" si="267"/>
        <v/>
      </c>
      <c r="BS676" s="41">
        <f t="shared" si="268"/>
        <v>0</v>
      </c>
      <c r="BT676" s="42">
        <f t="shared" si="269"/>
        <v>0</v>
      </c>
      <c r="BX676" s="41">
        <f t="shared" si="270"/>
        <v>0</v>
      </c>
      <c r="BY676" s="42">
        <f t="shared" si="271"/>
        <v>0</v>
      </c>
      <c r="CC676" s="41">
        <f t="shared" si="272"/>
        <v>0</v>
      </c>
      <c r="CD676" s="42">
        <f t="shared" si="273"/>
        <v>0</v>
      </c>
      <c r="CH676" s="41">
        <f t="shared" si="274"/>
        <v>0</v>
      </c>
      <c r="CI676" s="42">
        <f t="shared" si="275"/>
        <v>0</v>
      </c>
    </row>
    <row r="677" spans="23:87" x14ac:dyDescent="0.25">
      <c r="W677" s="20" t="str">
        <f t="shared" si="252"/>
        <v/>
      </c>
      <c r="X677" s="10">
        <f t="shared" si="253"/>
        <v>670</v>
      </c>
      <c r="Y677" s="10" t="s">
        <v>903</v>
      </c>
      <c r="Z677" s="13" t="str">
        <f t="shared" si="254"/>
        <v/>
      </c>
      <c r="AA677" s="13" t="str">
        <f t="shared" si="255"/>
        <v/>
      </c>
      <c r="AB677" s="20" t="str">
        <f t="shared" si="256"/>
        <v/>
      </c>
      <c r="AC677" s="10">
        <f t="shared" si="257"/>
        <v>670</v>
      </c>
      <c r="AD677" s="10" t="s">
        <v>903</v>
      </c>
      <c r="AE677" s="13" t="str">
        <f t="shared" si="258"/>
        <v/>
      </c>
      <c r="AF677" s="14" t="str">
        <f t="shared" si="259"/>
        <v/>
      </c>
      <c r="AG677" s="13"/>
      <c r="AH677" s="20" t="str">
        <f t="shared" si="260"/>
        <v/>
      </c>
      <c r="AI677" s="10">
        <f t="shared" si="261"/>
        <v>670</v>
      </c>
      <c r="AJ677" s="10" t="s">
        <v>903</v>
      </c>
      <c r="AK677" s="13" t="str">
        <f t="shared" si="262"/>
        <v/>
      </c>
      <c r="AL677" s="13" t="str">
        <f t="shared" si="263"/>
        <v/>
      </c>
      <c r="AM677" s="20" t="str">
        <f t="shared" si="264"/>
        <v/>
      </c>
      <c r="AN677" s="10">
        <f t="shared" si="265"/>
        <v>670</v>
      </c>
      <c r="AO677" s="10" t="s">
        <v>903</v>
      </c>
      <c r="AP677" s="13" t="str">
        <f t="shared" si="266"/>
        <v/>
      </c>
      <c r="AQ677" s="14" t="str">
        <f t="shared" si="267"/>
        <v/>
      </c>
      <c r="BS677" s="41">
        <f t="shared" si="268"/>
        <v>0</v>
      </c>
      <c r="BT677" s="42">
        <f t="shared" si="269"/>
        <v>0</v>
      </c>
      <c r="BX677" s="41">
        <f t="shared" si="270"/>
        <v>0</v>
      </c>
      <c r="BY677" s="42">
        <f t="shared" si="271"/>
        <v>0</v>
      </c>
      <c r="CC677" s="41">
        <f t="shared" si="272"/>
        <v>0</v>
      </c>
      <c r="CD677" s="42">
        <f t="shared" si="273"/>
        <v>0</v>
      </c>
      <c r="CH677" s="41">
        <f t="shared" si="274"/>
        <v>0</v>
      </c>
      <c r="CI677" s="42">
        <f t="shared" si="275"/>
        <v>0</v>
      </c>
    </row>
    <row r="678" spans="23:87" x14ac:dyDescent="0.25">
      <c r="W678" s="20" t="str">
        <f t="shared" si="252"/>
        <v/>
      </c>
      <c r="X678" s="10">
        <f t="shared" si="253"/>
        <v>671</v>
      </c>
      <c r="Y678" s="10" t="s">
        <v>904</v>
      </c>
      <c r="Z678" s="13" t="str">
        <f t="shared" si="254"/>
        <v/>
      </c>
      <c r="AA678" s="13" t="str">
        <f t="shared" si="255"/>
        <v/>
      </c>
      <c r="AB678" s="20" t="str">
        <f t="shared" si="256"/>
        <v/>
      </c>
      <c r="AC678" s="10">
        <f t="shared" si="257"/>
        <v>671</v>
      </c>
      <c r="AD678" s="10" t="s">
        <v>904</v>
      </c>
      <c r="AE678" s="13" t="str">
        <f t="shared" si="258"/>
        <v/>
      </c>
      <c r="AF678" s="14" t="str">
        <f t="shared" si="259"/>
        <v/>
      </c>
      <c r="AG678" s="13"/>
      <c r="AH678" s="20" t="str">
        <f t="shared" si="260"/>
        <v/>
      </c>
      <c r="AI678" s="10">
        <f t="shared" si="261"/>
        <v>671</v>
      </c>
      <c r="AJ678" s="10" t="s">
        <v>904</v>
      </c>
      <c r="AK678" s="13" t="str">
        <f t="shared" si="262"/>
        <v/>
      </c>
      <c r="AL678" s="13" t="str">
        <f t="shared" si="263"/>
        <v/>
      </c>
      <c r="AM678" s="20" t="str">
        <f t="shared" si="264"/>
        <v/>
      </c>
      <c r="AN678" s="10">
        <f t="shared" si="265"/>
        <v>671</v>
      </c>
      <c r="AO678" s="10" t="s">
        <v>904</v>
      </c>
      <c r="AP678" s="13" t="str">
        <f t="shared" si="266"/>
        <v/>
      </c>
      <c r="AQ678" s="14" t="str">
        <f t="shared" si="267"/>
        <v/>
      </c>
      <c r="BS678" s="41">
        <f t="shared" si="268"/>
        <v>0</v>
      </c>
      <c r="BT678" s="42">
        <f t="shared" si="269"/>
        <v>0</v>
      </c>
      <c r="BX678" s="41">
        <f t="shared" si="270"/>
        <v>0</v>
      </c>
      <c r="BY678" s="42">
        <f t="shared" si="271"/>
        <v>0</v>
      </c>
      <c r="CC678" s="41">
        <f t="shared" si="272"/>
        <v>0</v>
      </c>
      <c r="CD678" s="42">
        <f t="shared" si="273"/>
        <v>0</v>
      </c>
      <c r="CH678" s="41">
        <f t="shared" si="274"/>
        <v>0</v>
      </c>
      <c r="CI678" s="42">
        <f t="shared" si="275"/>
        <v>0</v>
      </c>
    </row>
    <row r="679" spans="23:87" x14ac:dyDescent="0.25">
      <c r="W679" s="20" t="str">
        <f t="shared" si="252"/>
        <v/>
      </c>
      <c r="X679" s="10">
        <f t="shared" si="253"/>
        <v>672</v>
      </c>
      <c r="Y679" s="10" t="s">
        <v>905</v>
      </c>
      <c r="Z679" s="13" t="str">
        <f t="shared" si="254"/>
        <v/>
      </c>
      <c r="AA679" s="13" t="str">
        <f t="shared" si="255"/>
        <v/>
      </c>
      <c r="AB679" s="20" t="str">
        <f t="shared" si="256"/>
        <v/>
      </c>
      <c r="AC679" s="10">
        <f t="shared" si="257"/>
        <v>672</v>
      </c>
      <c r="AD679" s="10" t="s">
        <v>905</v>
      </c>
      <c r="AE679" s="13" t="str">
        <f t="shared" si="258"/>
        <v/>
      </c>
      <c r="AF679" s="14" t="str">
        <f t="shared" si="259"/>
        <v/>
      </c>
      <c r="AG679" s="13"/>
      <c r="AH679" s="20" t="str">
        <f t="shared" si="260"/>
        <v/>
      </c>
      <c r="AI679" s="10">
        <f t="shared" si="261"/>
        <v>672</v>
      </c>
      <c r="AJ679" s="10" t="s">
        <v>905</v>
      </c>
      <c r="AK679" s="13" t="str">
        <f t="shared" si="262"/>
        <v/>
      </c>
      <c r="AL679" s="13" t="str">
        <f t="shared" si="263"/>
        <v/>
      </c>
      <c r="AM679" s="20" t="str">
        <f t="shared" si="264"/>
        <v/>
      </c>
      <c r="AN679" s="10">
        <f t="shared" si="265"/>
        <v>672</v>
      </c>
      <c r="AO679" s="10" t="s">
        <v>905</v>
      </c>
      <c r="AP679" s="13" t="str">
        <f t="shared" si="266"/>
        <v/>
      </c>
      <c r="AQ679" s="14" t="str">
        <f t="shared" si="267"/>
        <v/>
      </c>
      <c r="BS679" s="41">
        <f t="shared" si="268"/>
        <v>0</v>
      </c>
      <c r="BT679" s="42">
        <f t="shared" si="269"/>
        <v>0</v>
      </c>
      <c r="BX679" s="41">
        <f t="shared" si="270"/>
        <v>0</v>
      </c>
      <c r="BY679" s="42">
        <f t="shared" si="271"/>
        <v>0</v>
      </c>
      <c r="CC679" s="41">
        <f t="shared" si="272"/>
        <v>0</v>
      </c>
      <c r="CD679" s="42">
        <f t="shared" si="273"/>
        <v>0</v>
      </c>
      <c r="CH679" s="41">
        <f t="shared" si="274"/>
        <v>0</v>
      </c>
      <c r="CI679" s="42">
        <f t="shared" si="275"/>
        <v>0</v>
      </c>
    </row>
    <row r="680" spans="23:87" x14ac:dyDescent="0.25">
      <c r="W680" s="20" t="str">
        <f t="shared" si="252"/>
        <v/>
      </c>
      <c r="X680" s="10">
        <f t="shared" si="253"/>
        <v>673</v>
      </c>
      <c r="Y680" s="10" t="s">
        <v>906</v>
      </c>
      <c r="Z680" s="13" t="str">
        <f t="shared" si="254"/>
        <v/>
      </c>
      <c r="AA680" s="13" t="str">
        <f t="shared" si="255"/>
        <v/>
      </c>
      <c r="AB680" s="20" t="str">
        <f t="shared" si="256"/>
        <v/>
      </c>
      <c r="AC680" s="10">
        <f t="shared" si="257"/>
        <v>673</v>
      </c>
      <c r="AD680" s="10" t="s">
        <v>906</v>
      </c>
      <c r="AE680" s="13" t="str">
        <f t="shared" si="258"/>
        <v/>
      </c>
      <c r="AF680" s="14" t="str">
        <f t="shared" si="259"/>
        <v/>
      </c>
      <c r="AG680" s="13"/>
      <c r="AH680" s="20" t="str">
        <f t="shared" si="260"/>
        <v/>
      </c>
      <c r="AI680" s="10">
        <f t="shared" si="261"/>
        <v>673</v>
      </c>
      <c r="AJ680" s="10" t="s">
        <v>906</v>
      </c>
      <c r="AK680" s="13" t="str">
        <f t="shared" si="262"/>
        <v/>
      </c>
      <c r="AL680" s="13" t="str">
        <f t="shared" si="263"/>
        <v/>
      </c>
      <c r="AM680" s="20" t="str">
        <f t="shared" si="264"/>
        <v/>
      </c>
      <c r="AN680" s="10">
        <f t="shared" si="265"/>
        <v>673</v>
      </c>
      <c r="AO680" s="10" t="s">
        <v>906</v>
      </c>
      <c r="AP680" s="13" t="str">
        <f t="shared" si="266"/>
        <v/>
      </c>
      <c r="AQ680" s="14" t="str">
        <f t="shared" si="267"/>
        <v/>
      </c>
      <c r="BS680" s="41">
        <f t="shared" si="268"/>
        <v>0</v>
      </c>
      <c r="BT680" s="42">
        <f t="shared" si="269"/>
        <v>0</v>
      </c>
      <c r="BX680" s="41">
        <f t="shared" si="270"/>
        <v>0</v>
      </c>
      <c r="BY680" s="42">
        <f t="shared" si="271"/>
        <v>0</v>
      </c>
      <c r="CC680" s="41">
        <f t="shared" si="272"/>
        <v>0</v>
      </c>
      <c r="CD680" s="42">
        <f t="shared" si="273"/>
        <v>0</v>
      </c>
      <c r="CH680" s="41">
        <f t="shared" si="274"/>
        <v>0</v>
      </c>
      <c r="CI680" s="42">
        <f t="shared" si="275"/>
        <v>0</v>
      </c>
    </row>
    <row r="681" spans="23:87" x14ac:dyDescent="0.25">
      <c r="W681" s="20" t="str">
        <f t="shared" si="252"/>
        <v/>
      </c>
      <c r="X681" s="10">
        <f t="shared" si="253"/>
        <v>674</v>
      </c>
      <c r="Y681" s="10" t="s">
        <v>907</v>
      </c>
      <c r="Z681" s="13" t="str">
        <f t="shared" si="254"/>
        <v/>
      </c>
      <c r="AA681" s="13" t="str">
        <f t="shared" si="255"/>
        <v/>
      </c>
      <c r="AB681" s="20" t="str">
        <f t="shared" si="256"/>
        <v/>
      </c>
      <c r="AC681" s="10">
        <f t="shared" si="257"/>
        <v>674</v>
      </c>
      <c r="AD681" s="10" t="s">
        <v>907</v>
      </c>
      <c r="AE681" s="13" t="str">
        <f t="shared" si="258"/>
        <v/>
      </c>
      <c r="AF681" s="14" t="str">
        <f t="shared" si="259"/>
        <v/>
      </c>
      <c r="AG681" s="13"/>
      <c r="AH681" s="20" t="str">
        <f t="shared" si="260"/>
        <v/>
      </c>
      <c r="AI681" s="10">
        <f t="shared" si="261"/>
        <v>674</v>
      </c>
      <c r="AJ681" s="10" t="s">
        <v>907</v>
      </c>
      <c r="AK681" s="13" t="str">
        <f t="shared" si="262"/>
        <v/>
      </c>
      <c r="AL681" s="13" t="str">
        <f t="shared" si="263"/>
        <v/>
      </c>
      <c r="AM681" s="20" t="str">
        <f t="shared" si="264"/>
        <v/>
      </c>
      <c r="AN681" s="10">
        <f t="shared" si="265"/>
        <v>674</v>
      </c>
      <c r="AO681" s="10" t="s">
        <v>907</v>
      </c>
      <c r="AP681" s="13" t="str">
        <f t="shared" si="266"/>
        <v/>
      </c>
      <c r="AQ681" s="14" t="str">
        <f t="shared" si="267"/>
        <v/>
      </c>
      <c r="BS681" s="41">
        <f t="shared" si="268"/>
        <v>0</v>
      </c>
      <c r="BT681" s="42">
        <f t="shared" si="269"/>
        <v>0</v>
      </c>
      <c r="BX681" s="41">
        <f t="shared" si="270"/>
        <v>0</v>
      </c>
      <c r="BY681" s="42">
        <f t="shared" si="271"/>
        <v>0</v>
      </c>
      <c r="CC681" s="41">
        <f t="shared" si="272"/>
        <v>0</v>
      </c>
      <c r="CD681" s="42">
        <f t="shared" si="273"/>
        <v>0</v>
      </c>
      <c r="CH681" s="41">
        <f t="shared" si="274"/>
        <v>0</v>
      </c>
      <c r="CI681" s="42">
        <f t="shared" si="275"/>
        <v>0</v>
      </c>
    </row>
    <row r="682" spans="23:87" x14ac:dyDescent="0.25">
      <c r="W682" s="20" t="str">
        <f t="shared" si="252"/>
        <v/>
      </c>
      <c r="X682" s="10">
        <f t="shared" si="253"/>
        <v>675</v>
      </c>
      <c r="Y682" s="10" t="s">
        <v>908</v>
      </c>
      <c r="Z682" s="13" t="str">
        <f t="shared" si="254"/>
        <v/>
      </c>
      <c r="AA682" s="13" t="str">
        <f t="shared" si="255"/>
        <v/>
      </c>
      <c r="AB682" s="20" t="str">
        <f t="shared" si="256"/>
        <v/>
      </c>
      <c r="AC682" s="10">
        <f t="shared" si="257"/>
        <v>675</v>
      </c>
      <c r="AD682" s="10" t="s">
        <v>908</v>
      </c>
      <c r="AE682" s="13" t="str">
        <f t="shared" si="258"/>
        <v/>
      </c>
      <c r="AF682" s="14" t="str">
        <f t="shared" si="259"/>
        <v/>
      </c>
      <c r="AG682" s="13"/>
      <c r="AH682" s="20" t="str">
        <f t="shared" si="260"/>
        <v/>
      </c>
      <c r="AI682" s="10">
        <f t="shared" si="261"/>
        <v>675</v>
      </c>
      <c r="AJ682" s="10" t="s">
        <v>908</v>
      </c>
      <c r="AK682" s="13" t="str">
        <f t="shared" si="262"/>
        <v/>
      </c>
      <c r="AL682" s="13" t="str">
        <f t="shared" si="263"/>
        <v/>
      </c>
      <c r="AM682" s="20" t="str">
        <f t="shared" si="264"/>
        <v/>
      </c>
      <c r="AN682" s="10">
        <f t="shared" si="265"/>
        <v>675</v>
      </c>
      <c r="AO682" s="10" t="s">
        <v>908</v>
      </c>
      <c r="AP682" s="13" t="str">
        <f t="shared" si="266"/>
        <v/>
      </c>
      <c r="AQ682" s="14" t="str">
        <f t="shared" si="267"/>
        <v/>
      </c>
      <c r="BS682" s="41">
        <f t="shared" si="268"/>
        <v>0</v>
      </c>
      <c r="BT682" s="42">
        <f t="shared" si="269"/>
        <v>0</v>
      </c>
      <c r="BX682" s="41">
        <f t="shared" si="270"/>
        <v>0</v>
      </c>
      <c r="BY682" s="42">
        <f t="shared" si="271"/>
        <v>0</v>
      </c>
      <c r="CC682" s="41">
        <f t="shared" si="272"/>
        <v>0</v>
      </c>
      <c r="CD682" s="42">
        <f t="shared" si="273"/>
        <v>0</v>
      </c>
      <c r="CH682" s="41">
        <f t="shared" si="274"/>
        <v>0</v>
      </c>
      <c r="CI682" s="42">
        <f t="shared" si="275"/>
        <v>0</v>
      </c>
    </row>
    <row r="683" spans="23:87" x14ac:dyDescent="0.25">
      <c r="W683" s="20" t="str">
        <f t="shared" si="252"/>
        <v/>
      </c>
      <c r="X683" s="10">
        <f t="shared" si="253"/>
        <v>676</v>
      </c>
      <c r="Y683" s="10" t="s">
        <v>909</v>
      </c>
      <c r="Z683" s="13" t="str">
        <f t="shared" si="254"/>
        <v/>
      </c>
      <c r="AA683" s="13" t="str">
        <f t="shared" si="255"/>
        <v/>
      </c>
      <c r="AB683" s="20" t="str">
        <f t="shared" si="256"/>
        <v/>
      </c>
      <c r="AC683" s="10">
        <f t="shared" si="257"/>
        <v>676</v>
      </c>
      <c r="AD683" s="10" t="s">
        <v>909</v>
      </c>
      <c r="AE683" s="13" t="str">
        <f t="shared" si="258"/>
        <v/>
      </c>
      <c r="AF683" s="14" t="str">
        <f t="shared" si="259"/>
        <v/>
      </c>
      <c r="AG683" s="13"/>
      <c r="AH683" s="20" t="str">
        <f t="shared" si="260"/>
        <v/>
      </c>
      <c r="AI683" s="10">
        <f t="shared" si="261"/>
        <v>676</v>
      </c>
      <c r="AJ683" s="10" t="s">
        <v>909</v>
      </c>
      <c r="AK683" s="13" t="str">
        <f t="shared" si="262"/>
        <v/>
      </c>
      <c r="AL683" s="13" t="str">
        <f t="shared" si="263"/>
        <v/>
      </c>
      <c r="AM683" s="20" t="str">
        <f t="shared" si="264"/>
        <v/>
      </c>
      <c r="AN683" s="10">
        <f t="shared" si="265"/>
        <v>676</v>
      </c>
      <c r="AO683" s="10" t="s">
        <v>909</v>
      </c>
      <c r="AP683" s="13" t="str">
        <f t="shared" si="266"/>
        <v/>
      </c>
      <c r="AQ683" s="14" t="str">
        <f t="shared" si="267"/>
        <v/>
      </c>
      <c r="BS683" s="41">
        <f t="shared" si="268"/>
        <v>0</v>
      </c>
      <c r="BT683" s="42">
        <f t="shared" si="269"/>
        <v>0</v>
      </c>
      <c r="BX683" s="41">
        <f t="shared" si="270"/>
        <v>0</v>
      </c>
      <c r="BY683" s="42">
        <f t="shared" si="271"/>
        <v>0</v>
      </c>
      <c r="CC683" s="41">
        <f t="shared" si="272"/>
        <v>0</v>
      </c>
      <c r="CD683" s="42">
        <f t="shared" si="273"/>
        <v>0</v>
      </c>
      <c r="CH683" s="41">
        <f t="shared" si="274"/>
        <v>0</v>
      </c>
      <c r="CI683" s="42">
        <f t="shared" si="275"/>
        <v>0</v>
      </c>
    </row>
    <row r="684" spans="23:87" x14ac:dyDescent="0.25">
      <c r="W684" s="20" t="str">
        <f t="shared" si="252"/>
        <v/>
      </c>
      <c r="X684" s="10">
        <f t="shared" si="253"/>
        <v>677</v>
      </c>
      <c r="Y684" s="10" t="s">
        <v>910</v>
      </c>
      <c r="Z684" s="13" t="str">
        <f t="shared" si="254"/>
        <v/>
      </c>
      <c r="AA684" s="13" t="str">
        <f t="shared" si="255"/>
        <v/>
      </c>
      <c r="AB684" s="20" t="str">
        <f t="shared" si="256"/>
        <v/>
      </c>
      <c r="AC684" s="10">
        <f t="shared" si="257"/>
        <v>677</v>
      </c>
      <c r="AD684" s="10" t="s">
        <v>910</v>
      </c>
      <c r="AE684" s="13" t="str">
        <f t="shared" si="258"/>
        <v/>
      </c>
      <c r="AF684" s="14" t="str">
        <f t="shared" si="259"/>
        <v/>
      </c>
      <c r="AG684" s="13"/>
      <c r="AH684" s="20" t="str">
        <f t="shared" si="260"/>
        <v/>
      </c>
      <c r="AI684" s="10">
        <f t="shared" si="261"/>
        <v>677</v>
      </c>
      <c r="AJ684" s="10" t="s">
        <v>910</v>
      </c>
      <c r="AK684" s="13" t="str">
        <f t="shared" si="262"/>
        <v/>
      </c>
      <c r="AL684" s="13" t="str">
        <f t="shared" si="263"/>
        <v/>
      </c>
      <c r="AM684" s="20" t="str">
        <f t="shared" si="264"/>
        <v/>
      </c>
      <c r="AN684" s="10">
        <f t="shared" si="265"/>
        <v>677</v>
      </c>
      <c r="AO684" s="10" t="s">
        <v>910</v>
      </c>
      <c r="AP684" s="13" t="str">
        <f t="shared" si="266"/>
        <v/>
      </c>
      <c r="AQ684" s="14" t="str">
        <f t="shared" si="267"/>
        <v/>
      </c>
      <c r="BS684" s="41">
        <f t="shared" si="268"/>
        <v>0</v>
      </c>
      <c r="BT684" s="42">
        <f t="shared" si="269"/>
        <v>0</v>
      </c>
      <c r="BX684" s="41">
        <f t="shared" si="270"/>
        <v>0</v>
      </c>
      <c r="BY684" s="42">
        <f t="shared" si="271"/>
        <v>0</v>
      </c>
      <c r="CC684" s="41">
        <f t="shared" si="272"/>
        <v>0</v>
      </c>
      <c r="CD684" s="42">
        <f t="shared" si="273"/>
        <v>0</v>
      </c>
      <c r="CH684" s="41">
        <f t="shared" si="274"/>
        <v>0</v>
      </c>
      <c r="CI684" s="42">
        <f t="shared" si="275"/>
        <v>0</v>
      </c>
    </row>
    <row r="685" spans="23:87" x14ac:dyDescent="0.25">
      <c r="W685" s="20" t="str">
        <f t="shared" si="252"/>
        <v/>
      </c>
      <c r="X685" s="10">
        <f t="shared" si="253"/>
        <v>678</v>
      </c>
      <c r="Y685" s="10" t="s">
        <v>911</v>
      </c>
      <c r="Z685" s="13" t="str">
        <f t="shared" si="254"/>
        <v/>
      </c>
      <c r="AA685" s="13" t="str">
        <f t="shared" si="255"/>
        <v/>
      </c>
      <c r="AB685" s="20" t="str">
        <f t="shared" si="256"/>
        <v/>
      </c>
      <c r="AC685" s="10">
        <f t="shared" si="257"/>
        <v>678</v>
      </c>
      <c r="AD685" s="10" t="s">
        <v>911</v>
      </c>
      <c r="AE685" s="13" t="str">
        <f t="shared" si="258"/>
        <v/>
      </c>
      <c r="AF685" s="14" t="str">
        <f t="shared" si="259"/>
        <v/>
      </c>
      <c r="AG685" s="13"/>
      <c r="AH685" s="20" t="str">
        <f t="shared" si="260"/>
        <v/>
      </c>
      <c r="AI685" s="10">
        <f t="shared" si="261"/>
        <v>678</v>
      </c>
      <c r="AJ685" s="10" t="s">
        <v>911</v>
      </c>
      <c r="AK685" s="13" t="str">
        <f t="shared" si="262"/>
        <v/>
      </c>
      <c r="AL685" s="13" t="str">
        <f t="shared" si="263"/>
        <v/>
      </c>
      <c r="AM685" s="20" t="str">
        <f t="shared" si="264"/>
        <v/>
      </c>
      <c r="AN685" s="10">
        <f t="shared" si="265"/>
        <v>678</v>
      </c>
      <c r="AO685" s="10" t="s">
        <v>911</v>
      </c>
      <c r="AP685" s="13" t="str">
        <f t="shared" si="266"/>
        <v/>
      </c>
      <c r="AQ685" s="14" t="str">
        <f t="shared" si="267"/>
        <v/>
      </c>
      <c r="BS685" s="41">
        <f t="shared" si="268"/>
        <v>0</v>
      </c>
      <c r="BT685" s="42">
        <f t="shared" si="269"/>
        <v>0</v>
      </c>
      <c r="BX685" s="41">
        <f t="shared" si="270"/>
        <v>0</v>
      </c>
      <c r="BY685" s="42">
        <f t="shared" si="271"/>
        <v>0</v>
      </c>
      <c r="CC685" s="41">
        <f t="shared" si="272"/>
        <v>0</v>
      </c>
      <c r="CD685" s="42">
        <f t="shared" si="273"/>
        <v>0</v>
      </c>
      <c r="CH685" s="41">
        <f t="shared" si="274"/>
        <v>0</v>
      </c>
      <c r="CI685" s="42">
        <f t="shared" si="275"/>
        <v>0</v>
      </c>
    </row>
    <row r="686" spans="23:87" x14ac:dyDescent="0.25">
      <c r="W686" s="20" t="str">
        <f t="shared" si="252"/>
        <v/>
      </c>
      <c r="X686" s="10">
        <f t="shared" si="253"/>
        <v>679</v>
      </c>
      <c r="Y686" s="10" t="s">
        <v>912</v>
      </c>
      <c r="Z686" s="13" t="str">
        <f t="shared" si="254"/>
        <v/>
      </c>
      <c r="AA686" s="13" t="str">
        <f t="shared" si="255"/>
        <v/>
      </c>
      <c r="AB686" s="20" t="str">
        <f t="shared" si="256"/>
        <v/>
      </c>
      <c r="AC686" s="10">
        <f t="shared" si="257"/>
        <v>679</v>
      </c>
      <c r="AD686" s="10" t="s">
        <v>912</v>
      </c>
      <c r="AE686" s="13" t="str">
        <f t="shared" si="258"/>
        <v/>
      </c>
      <c r="AF686" s="14" t="str">
        <f t="shared" si="259"/>
        <v/>
      </c>
      <c r="AG686" s="13"/>
      <c r="AH686" s="20" t="str">
        <f t="shared" si="260"/>
        <v/>
      </c>
      <c r="AI686" s="10">
        <f t="shared" si="261"/>
        <v>679</v>
      </c>
      <c r="AJ686" s="10" t="s">
        <v>912</v>
      </c>
      <c r="AK686" s="13" t="str">
        <f t="shared" si="262"/>
        <v/>
      </c>
      <c r="AL686" s="13" t="str">
        <f t="shared" si="263"/>
        <v/>
      </c>
      <c r="AM686" s="20" t="str">
        <f t="shared" si="264"/>
        <v/>
      </c>
      <c r="AN686" s="10">
        <f t="shared" si="265"/>
        <v>679</v>
      </c>
      <c r="AO686" s="10" t="s">
        <v>912</v>
      </c>
      <c r="AP686" s="13" t="str">
        <f t="shared" si="266"/>
        <v/>
      </c>
      <c r="AQ686" s="14" t="str">
        <f t="shared" si="267"/>
        <v/>
      </c>
      <c r="BS686" s="41">
        <f t="shared" si="268"/>
        <v>0</v>
      </c>
      <c r="BT686" s="42">
        <f t="shared" si="269"/>
        <v>0</v>
      </c>
      <c r="BX686" s="41">
        <f t="shared" si="270"/>
        <v>0</v>
      </c>
      <c r="BY686" s="42">
        <f t="shared" si="271"/>
        <v>0</v>
      </c>
      <c r="CC686" s="41">
        <f t="shared" si="272"/>
        <v>0</v>
      </c>
      <c r="CD686" s="42">
        <f t="shared" si="273"/>
        <v>0</v>
      </c>
      <c r="CH686" s="41">
        <f t="shared" si="274"/>
        <v>0</v>
      </c>
      <c r="CI686" s="42">
        <f t="shared" si="275"/>
        <v>0</v>
      </c>
    </row>
    <row r="687" spans="23:87" x14ac:dyDescent="0.25">
      <c r="W687" s="20" t="str">
        <f t="shared" si="252"/>
        <v/>
      </c>
      <c r="X687" s="10">
        <f t="shared" si="253"/>
        <v>680</v>
      </c>
      <c r="Y687" s="10" t="s">
        <v>913</v>
      </c>
      <c r="Z687" s="13" t="str">
        <f t="shared" si="254"/>
        <v/>
      </c>
      <c r="AA687" s="13" t="str">
        <f t="shared" si="255"/>
        <v/>
      </c>
      <c r="AB687" s="20" t="str">
        <f t="shared" si="256"/>
        <v/>
      </c>
      <c r="AC687" s="10">
        <f t="shared" si="257"/>
        <v>680</v>
      </c>
      <c r="AD687" s="10" t="s">
        <v>913</v>
      </c>
      <c r="AE687" s="13" t="str">
        <f t="shared" si="258"/>
        <v/>
      </c>
      <c r="AF687" s="14" t="str">
        <f t="shared" si="259"/>
        <v/>
      </c>
      <c r="AG687" s="13"/>
      <c r="AH687" s="20" t="str">
        <f t="shared" si="260"/>
        <v/>
      </c>
      <c r="AI687" s="10">
        <f t="shared" si="261"/>
        <v>680</v>
      </c>
      <c r="AJ687" s="10" t="s">
        <v>913</v>
      </c>
      <c r="AK687" s="13" t="str">
        <f t="shared" si="262"/>
        <v/>
      </c>
      <c r="AL687" s="13" t="str">
        <f t="shared" si="263"/>
        <v/>
      </c>
      <c r="AM687" s="20" t="str">
        <f t="shared" si="264"/>
        <v/>
      </c>
      <c r="AN687" s="10">
        <f t="shared" si="265"/>
        <v>680</v>
      </c>
      <c r="AO687" s="10" t="s">
        <v>913</v>
      </c>
      <c r="AP687" s="13" t="str">
        <f t="shared" si="266"/>
        <v/>
      </c>
      <c r="AQ687" s="14" t="str">
        <f t="shared" si="267"/>
        <v/>
      </c>
      <c r="BS687" s="41">
        <f t="shared" si="268"/>
        <v>0</v>
      </c>
      <c r="BT687" s="42">
        <f t="shared" si="269"/>
        <v>0</v>
      </c>
      <c r="BX687" s="41">
        <f t="shared" si="270"/>
        <v>0</v>
      </c>
      <c r="BY687" s="42">
        <f t="shared" si="271"/>
        <v>0</v>
      </c>
      <c r="CC687" s="41">
        <f t="shared" si="272"/>
        <v>0</v>
      </c>
      <c r="CD687" s="42">
        <f t="shared" si="273"/>
        <v>0</v>
      </c>
      <c r="CH687" s="41">
        <f t="shared" si="274"/>
        <v>0</v>
      </c>
      <c r="CI687" s="42">
        <f t="shared" si="275"/>
        <v>0</v>
      </c>
    </row>
    <row r="688" spans="23:87" x14ac:dyDescent="0.25">
      <c r="W688" s="20" t="str">
        <f t="shared" ref="W688:W751" si="276">IF(X688&lt;=$Q$11,Z688,"")</f>
        <v/>
      </c>
      <c r="X688" s="10">
        <f t="shared" ref="X688:X751" si="277">X687+1</f>
        <v>681</v>
      </c>
      <c r="Y688" s="10" t="s">
        <v>914</v>
      </c>
      <c r="Z688" s="13" t="str">
        <f t="shared" ref="Z688:Z751" si="278">IF(X688&lt;=$Q$11, AA687,"")</f>
        <v/>
      </c>
      <c r="AA688" s="13" t="str">
        <f t="shared" ref="AA688:AA751" si="279">IF(X688&lt;=$Q$11,Z688+$E$7,"")</f>
        <v/>
      </c>
      <c r="AB688" s="20" t="str">
        <f t="shared" ref="AB688:AB751" si="280">IF(AC688&lt;=$U$11,AE688,"")</f>
        <v/>
      </c>
      <c r="AC688" s="10">
        <f t="shared" ref="AC688:AC751" si="281">AC687+1</f>
        <v>681</v>
      </c>
      <c r="AD688" s="10" t="s">
        <v>914</v>
      </c>
      <c r="AE688" s="13" t="str">
        <f t="shared" ref="AE688:AE751" si="282">IF(AC688&lt;=$U$11, AF687,"")</f>
        <v/>
      </c>
      <c r="AF688" s="14" t="str">
        <f t="shared" ref="AF688:AF751" si="283">IF(AC688&lt;=$U$11,AE688+$E$7,"")</f>
        <v/>
      </c>
      <c r="AG688" s="13"/>
      <c r="AH688" s="20" t="str">
        <f t="shared" ref="AH688:AH751" si="284">IF(AI688&lt;=$Q$11,AK688,"")</f>
        <v/>
      </c>
      <c r="AI688" s="10">
        <f t="shared" ref="AI688:AI751" si="285">AI687+1</f>
        <v>681</v>
      </c>
      <c r="AJ688" s="10" t="s">
        <v>914</v>
      </c>
      <c r="AK688" s="13" t="str">
        <f t="shared" ref="AK688:AK751" si="286">IF(AI688&lt;=$Q$11, AL687,"")</f>
        <v/>
      </c>
      <c r="AL688" s="13" t="str">
        <f t="shared" ref="AL688:AL751" si="287">IF(AI688&lt;=$Q$11,AK688+$E$7,"")</f>
        <v/>
      </c>
      <c r="AM688" s="20" t="str">
        <f t="shared" ref="AM688:AM751" si="288">IF(AN688&lt;=$U$11,AP688,"")</f>
        <v/>
      </c>
      <c r="AN688" s="10">
        <f t="shared" ref="AN688:AN751" si="289">AN687+1</f>
        <v>681</v>
      </c>
      <c r="AO688" s="10" t="s">
        <v>914</v>
      </c>
      <c r="AP688" s="13" t="str">
        <f t="shared" ref="AP688:AP751" si="290">IF(AN688&lt;=$U$11, AQ687,"")</f>
        <v/>
      </c>
      <c r="AQ688" s="14" t="str">
        <f t="shared" ref="AQ688:AQ751" si="291">IF(AN688&lt;=$U$11,AP688+$E$7,"")</f>
        <v/>
      </c>
      <c r="BS688" s="41">
        <f t="shared" si="268"/>
        <v>0</v>
      </c>
      <c r="BT688" s="42">
        <f t="shared" si="269"/>
        <v>0</v>
      </c>
      <c r="BX688" s="41">
        <f t="shared" si="270"/>
        <v>0</v>
      </c>
      <c r="BY688" s="42">
        <f t="shared" si="271"/>
        <v>0</v>
      </c>
      <c r="CC688" s="41">
        <f t="shared" si="272"/>
        <v>0</v>
      </c>
      <c r="CD688" s="42">
        <f t="shared" si="273"/>
        <v>0</v>
      </c>
      <c r="CH688" s="41">
        <f t="shared" si="274"/>
        <v>0</v>
      </c>
      <c r="CI688" s="42">
        <f t="shared" si="275"/>
        <v>0</v>
      </c>
    </row>
    <row r="689" spans="23:87" x14ac:dyDescent="0.25">
      <c r="W689" s="20" t="str">
        <f t="shared" si="276"/>
        <v/>
      </c>
      <c r="X689" s="10">
        <f t="shared" si="277"/>
        <v>682</v>
      </c>
      <c r="Y689" s="10" t="s">
        <v>915</v>
      </c>
      <c r="Z689" s="13" t="str">
        <f t="shared" si="278"/>
        <v/>
      </c>
      <c r="AA689" s="13" t="str">
        <f t="shared" si="279"/>
        <v/>
      </c>
      <c r="AB689" s="20" t="str">
        <f t="shared" si="280"/>
        <v/>
      </c>
      <c r="AC689" s="10">
        <f t="shared" si="281"/>
        <v>682</v>
      </c>
      <c r="AD689" s="10" t="s">
        <v>915</v>
      </c>
      <c r="AE689" s="13" t="str">
        <f t="shared" si="282"/>
        <v/>
      </c>
      <c r="AF689" s="14" t="str">
        <f t="shared" si="283"/>
        <v/>
      </c>
      <c r="AG689" s="13"/>
      <c r="AH689" s="20" t="str">
        <f t="shared" si="284"/>
        <v/>
      </c>
      <c r="AI689" s="10">
        <f t="shared" si="285"/>
        <v>682</v>
      </c>
      <c r="AJ689" s="10" t="s">
        <v>915</v>
      </c>
      <c r="AK689" s="13" t="str">
        <f t="shared" si="286"/>
        <v/>
      </c>
      <c r="AL689" s="13" t="str">
        <f t="shared" si="287"/>
        <v/>
      </c>
      <c r="AM689" s="20" t="str">
        <f t="shared" si="288"/>
        <v/>
      </c>
      <c r="AN689" s="10">
        <f t="shared" si="289"/>
        <v>682</v>
      </c>
      <c r="AO689" s="10" t="s">
        <v>915</v>
      </c>
      <c r="AP689" s="13" t="str">
        <f t="shared" si="290"/>
        <v/>
      </c>
      <c r="AQ689" s="14" t="str">
        <f t="shared" si="291"/>
        <v/>
      </c>
      <c r="BS689" s="41">
        <f t="shared" si="268"/>
        <v>0</v>
      </c>
      <c r="BT689" s="42">
        <f t="shared" si="269"/>
        <v>0</v>
      </c>
      <c r="BX689" s="41">
        <f t="shared" si="270"/>
        <v>0</v>
      </c>
      <c r="BY689" s="42">
        <f t="shared" si="271"/>
        <v>0</v>
      </c>
      <c r="CC689" s="41">
        <f t="shared" si="272"/>
        <v>0</v>
      </c>
      <c r="CD689" s="42">
        <f t="shared" si="273"/>
        <v>0</v>
      </c>
      <c r="CH689" s="41">
        <f t="shared" si="274"/>
        <v>0</v>
      </c>
      <c r="CI689" s="42">
        <f t="shared" si="275"/>
        <v>0</v>
      </c>
    </row>
    <row r="690" spans="23:87" x14ac:dyDescent="0.25">
      <c r="W690" s="20" t="str">
        <f t="shared" si="276"/>
        <v/>
      </c>
      <c r="X690" s="10">
        <f t="shared" si="277"/>
        <v>683</v>
      </c>
      <c r="Y690" s="10" t="s">
        <v>916</v>
      </c>
      <c r="Z690" s="13" t="str">
        <f t="shared" si="278"/>
        <v/>
      </c>
      <c r="AA690" s="13" t="str">
        <f t="shared" si="279"/>
        <v/>
      </c>
      <c r="AB690" s="20" t="str">
        <f t="shared" si="280"/>
        <v/>
      </c>
      <c r="AC690" s="10">
        <f t="shared" si="281"/>
        <v>683</v>
      </c>
      <c r="AD690" s="10" t="s">
        <v>916</v>
      </c>
      <c r="AE690" s="13" t="str">
        <f t="shared" si="282"/>
        <v/>
      </c>
      <c r="AF690" s="14" t="str">
        <f t="shared" si="283"/>
        <v/>
      </c>
      <c r="AG690" s="13"/>
      <c r="AH690" s="20" t="str">
        <f t="shared" si="284"/>
        <v/>
      </c>
      <c r="AI690" s="10">
        <f t="shared" si="285"/>
        <v>683</v>
      </c>
      <c r="AJ690" s="10" t="s">
        <v>916</v>
      </c>
      <c r="AK690" s="13" t="str">
        <f t="shared" si="286"/>
        <v/>
      </c>
      <c r="AL690" s="13" t="str">
        <f t="shared" si="287"/>
        <v/>
      </c>
      <c r="AM690" s="20" t="str">
        <f t="shared" si="288"/>
        <v/>
      </c>
      <c r="AN690" s="10">
        <f t="shared" si="289"/>
        <v>683</v>
      </c>
      <c r="AO690" s="10" t="s">
        <v>916</v>
      </c>
      <c r="AP690" s="13" t="str">
        <f t="shared" si="290"/>
        <v/>
      </c>
      <c r="AQ690" s="14" t="str">
        <f t="shared" si="291"/>
        <v/>
      </c>
      <c r="BS690" s="41">
        <f t="shared" si="268"/>
        <v>0</v>
      </c>
      <c r="BT690" s="42">
        <f t="shared" si="269"/>
        <v>0</v>
      </c>
      <c r="BX690" s="41">
        <f t="shared" si="270"/>
        <v>0</v>
      </c>
      <c r="BY690" s="42">
        <f t="shared" si="271"/>
        <v>0</v>
      </c>
      <c r="CC690" s="41">
        <f t="shared" si="272"/>
        <v>0</v>
      </c>
      <c r="CD690" s="42">
        <f t="shared" si="273"/>
        <v>0</v>
      </c>
      <c r="CH690" s="41">
        <f t="shared" si="274"/>
        <v>0</v>
      </c>
      <c r="CI690" s="42">
        <f t="shared" si="275"/>
        <v>0</v>
      </c>
    </row>
    <row r="691" spans="23:87" x14ac:dyDescent="0.25">
      <c r="W691" s="20" t="str">
        <f t="shared" si="276"/>
        <v/>
      </c>
      <c r="X691" s="10">
        <f t="shared" si="277"/>
        <v>684</v>
      </c>
      <c r="Y691" s="10" t="s">
        <v>917</v>
      </c>
      <c r="Z691" s="13" t="str">
        <f t="shared" si="278"/>
        <v/>
      </c>
      <c r="AA691" s="13" t="str">
        <f t="shared" si="279"/>
        <v/>
      </c>
      <c r="AB691" s="20" t="str">
        <f t="shared" si="280"/>
        <v/>
      </c>
      <c r="AC691" s="10">
        <f t="shared" si="281"/>
        <v>684</v>
      </c>
      <c r="AD691" s="10" t="s">
        <v>917</v>
      </c>
      <c r="AE691" s="13" t="str">
        <f t="shared" si="282"/>
        <v/>
      </c>
      <c r="AF691" s="14" t="str">
        <f t="shared" si="283"/>
        <v/>
      </c>
      <c r="AG691" s="13"/>
      <c r="AH691" s="20" t="str">
        <f t="shared" si="284"/>
        <v/>
      </c>
      <c r="AI691" s="10">
        <f t="shared" si="285"/>
        <v>684</v>
      </c>
      <c r="AJ691" s="10" t="s">
        <v>917</v>
      </c>
      <c r="AK691" s="13" t="str">
        <f t="shared" si="286"/>
        <v/>
      </c>
      <c r="AL691" s="13" t="str">
        <f t="shared" si="287"/>
        <v/>
      </c>
      <c r="AM691" s="20" t="str">
        <f t="shared" si="288"/>
        <v/>
      </c>
      <c r="AN691" s="10">
        <f t="shared" si="289"/>
        <v>684</v>
      </c>
      <c r="AO691" s="10" t="s">
        <v>917</v>
      </c>
      <c r="AP691" s="13" t="str">
        <f t="shared" si="290"/>
        <v/>
      </c>
      <c r="AQ691" s="14" t="str">
        <f t="shared" si="291"/>
        <v/>
      </c>
      <c r="BS691" s="41">
        <f t="shared" si="268"/>
        <v>0</v>
      </c>
      <c r="BT691" s="42">
        <f t="shared" si="269"/>
        <v>0</v>
      </c>
      <c r="BX691" s="41">
        <f t="shared" si="270"/>
        <v>0</v>
      </c>
      <c r="BY691" s="42">
        <f t="shared" si="271"/>
        <v>0</v>
      </c>
      <c r="CC691" s="41">
        <f t="shared" si="272"/>
        <v>0</v>
      </c>
      <c r="CD691" s="42">
        <f t="shared" si="273"/>
        <v>0</v>
      </c>
      <c r="CH691" s="41">
        <f t="shared" si="274"/>
        <v>0</v>
      </c>
      <c r="CI691" s="42">
        <f t="shared" si="275"/>
        <v>0</v>
      </c>
    </row>
    <row r="692" spans="23:87" x14ac:dyDescent="0.25">
      <c r="W692" s="20" t="str">
        <f t="shared" si="276"/>
        <v/>
      </c>
      <c r="X692" s="10">
        <f t="shared" si="277"/>
        <v>685</v>
      </c>
      <c r="Y692" s="10" t="s">
        <v>918</v>
      </c>
      <c r="Z692" s="13" t="str">
        <f t="shared" si="278"/>
        <v/>
      </c>
      <c r="AA692" s="13" t="str">
        <f t="shared" si="279"/>
        <v/>
      </c>
      <c r="AB692" s="20" t="str">
        <f t="shared" si="280"/>
        <v/>
      </c>
      <c r="AC692" s="10">
        <f t="shared" si="281"/>
        <v>685</v>
      </c>
      <c r="AD692" s="10" t="s">
        <v>918</v>
      </c>
      <c r="AE692" s="13" t="str">
        <f t="shared" si="282"/>
        <v/>
      </c>
      <c r="AF692" s="14" t="str">
        <f t="shared" si="283"/>
        <v/>
      </c>
      <c r="AG692" s="13"/>
      <c r="AH692" s="20" t="str">
        <f t="shared" si="284"/>
        <v/>
      </c>
      <c r="AI692" s="10">
        <f t="shared" si="285"/>
        <v>685</v>
      </c>
      <c r="AJ692" s="10" t="s">
        <v>918</v>
      </c>
      <c r="AK692" s="13" t="str">
        <f t="shared" si="286"/>
        <v/>
      </c>
      <c r="AL692" s="13" t="str">
        <f t="shared" si="287"/>
        <v/>
      </c>
      <c r="AM692" s="20" t="str">
        <f t="shared" si="288"/>
        <v/>
      </c>
      <c r="AN692" s="10">
        <f t="shared" si="289"/>
        <v>685</v>
      </c>
      <c r="AO692" s="10" t="s">
        <v>918</v>
      </c>
      <c r="AP692" s="13" t="str">
        <f t="shared" si="290"/>
        <v/>
      </c>
      <c r="AQ692" s="14" t="str">
        <f t="shared" si="291"/>
        <v/>
      </c>
      <c r="BS692" s="41">
        <f t="shared" si="268"/>
        <v>0</v>
      </c>
      <c r="BT692" s="42">
        <f t="shared" si="269"/>
        <v>0</v>
      </c>
      <c r="BX692" s="41">
        <f t="shared" si="270"/>
        <v>0</v>
      </c>
      <c r="BY692" s="42">
        <f t="shared" si="271"/>
        <v>0</v>
      </c>
      <c r="CC692" s="41">
        <f t="shared" si="272"/>
        <v>0</v>
      </c>
      <c r="CD692" s="42">
        <f t="shared" si="273"/>
        <v>0</v>
      </c>
      <c r="CH692" s="41">
        <f t="shared" si="274"/>
        <v>0</v>
      </c>
      <c r="CI692" s="42">
        <f t="shared" si="275"/>
        <v>0</v>
      </c>
    </row>
    <row r="693" spans="23:87" x14ac:dyDescent="0.25">
      <c r="W693" s="20" t="str">
        <f t="shared" si="276"/>
        <v/>
      </c>
      <c r="X693" s="10">
        <f t="shared" si="277"/>
        <v>686</v>
      </c>
      <c r="Y693" s="10" t="s">
        <v>919</v>
      </c>
      <c r="Z693" s="13" t="str">
        <f t="shared" si="278"/>
        <v/>
      </c>
      <c r="AA693" s="13" t="str">
        <f t="shared" si="279"/>
        <v/>
      </c>
      <c r="AB693" s="20" t="str">
        <f t="shared" si="280"/>
        <v/>
      </c>
      <c r="AC693" s="10">
        <f t="shared" si="281"/>
        <v>686</v>
      </c>
      <c r="AD693" s="10" t="s">
        <v>919</v>
      </c>
      <c r="AE693" s="13" t="str">
        <f t="shared" si="282"/>
        <v/>
      </c>
      <c r="AF693" s="14" t="str">
        <f t="shared" si="283"/>
        <v/>
      </c>
      <c r="AG693" s="13"/>
      <c r="AH693" s="20" t="str">
        <f t="shared" si="284"/>
        <v/>
      </c>
      <c r="AI693" s="10">
        <f t="shared" si="285"/>
        <v>686</v>
      </c>
      <c r="AJ693" s="10" t="s">
        <v>919</v>
      </c>
      <c r="AK693" s="13" t="str">
        <f t="shared" si="286"/>
        <v/>
      </c>
      <c r="AL693" s="13" t="str">
        <f t="shared" si="287"/>
        <v/>
      </c>
      <c r="AM693" s="20" t="str">
        <f t="shared" si="288"/>
        <v/>
      </c>
      <c r="AN693" s="10">
        <f t="shared" si="289"/>
        <v>686</v>
      </c>
      <c r="AO693" s="10" t="s">
        <v>919</v>
      </c>
      <c r="AP693" s="13" t="str">
        <f t="shared" si="290"/>
        <v/>
      </c>
      <c r="AQ693" s="14" t="str">
        <f t="shared" si="291"/>
        <v/>
      </c>
      <c r="BS693" s="41">
        <f t="shared" si="268"/>
        <v>0</v>
      </c>
      <c r="BT693" s="42">
        <f t="shared" si="269"/>
        <v>0</v>
      </c>
      <c r="BX693" s="41">
        <f t="shared" si="270"/>
        <v>0</v>
      </c>
      <c r="BY693" s="42">
        <f t="shared" si="271"/>
        <v>0</v>
      </c>
      <c r="CC693" s="41">
        <f t="shared" si="272"/>
        <v>0</v>
      </c>
      <c r="CD693" s="42">
        <f t="shared" si="273"/>
        <v>0</v>
      </c>
      <c r="CH693" s="41">
        <f t="shared" si="274"/>
        <v>0</v>
      </c>
      <c r="CI693" s="42">
        <f t="shared" si="275"/>
        <v>0</v>
      </c>
    </row>
    <row r="694" spans="23:87" x14ac:dyDescent="0.25">
      <c r="W694" s="20" t="str">
        <f t="shared" si="276"/>
        <v/>
      </c>
      <c r="X694" s="10">
        <f t="shared" si="277"/>
        <v>687</v>
      </c>
      <c r="Y694" s="10" t="s">
        <v>920</v>
      </c>
      <c r="Z694" s="13" t="str">
        <f t="shared" si="278"/>
        <v/>
      </c>
      <c r="AA694" s="13" t="str">
        <f t="shared" si="279"/>
        <v/>
      </c>
      <c r="AB694" s="20" t="str">
        <f t="shared" si="280"/>
        <v/>
      </c>
      <c r="AC694" s="10">
        <f t="shared" si="281"/>
        <v>687</v>
      </c>
      <c r="AD694" s="10" t="s">
        <v>920</v>
      </c>
      <c r="AE694" s="13" t="str">
        <f t="shared" si="282"/>
        <v/>
      </c>
      <c r="AF694" s="14" t="str">
        <f t="shared" si="283"/>
        <v/>
      </c>
      <c r="AG694" s="13"/>
      <c r="AH694" s="20" t="str">
        <f t="shared" si="284"/>
        <v/>
      </c>
      <c r="AI694" s="10">
        <f t="shared" si="285"/>
        <v>687</v>
      </c>
      <c r="AJ694" s="10" t="s">
        <v>920</v>
      </c>
      <c r="AK694" s="13" t="str">
        <f t="shared" si="286"/>
        <v/>
      </c>
      <c r="AL694" s="13" t="str">
        <f t="shared" si="287"/>
        <v/>
      </c>
      <c r="AM694" s="20" t="str">
        <f t="shared" si="288"/>
        <v/>
      </c>
      <c r="AN694" s="10">
        <f t="shared" si="289"/>
        <v>687</v>
      </c>
      <c r="AO694" s="10" t="s">
        <v>920</v>
      </c>
      <c r="AP694" s="13" t="str">
        <f t="shared" si="290"/>
        <v/>
      </c>
      <c r="AQ694" s="14" t="str">
        <f t="shared" si="291"/>
        <v/>
      </c>
      <c r="BS694" s="41">
        <f t="shared" si="268"/>
        <v>0</v>
      </c>
      <c r="BT694" s="42">
        <f t="shared" si="269"/>
        <v>0</v>
      </c>
      <c r="BX694" s="41">
        <f t="shared" si="270"/>
        <v>0</v>
      </c>
      <c r="BY694" s="42">
        <f t="shared" si="271"/>
        <v>0</v>
      </c>
      <c r="CC694" s="41">
        <f t="shared" si="272"/>
        <v>0</v>
      </c>
      <c r="CD694" s="42">
        <f t="shared" si="273"/>
        <v>0</v>
      </c>
      <c r="CH694" s="41">
        <f t="shared" si="274"/>
        <v>0</v>
      </c>
      <c r="CI694" s="42">
        <f t="shared" si="275"/>
        <v>0</v>
      </c>
    </row>
    <row r="695" spans="23:87" x14ac:dyDescent="0.25">
      <c r="W695" s="20" t="str">
        <f t="shared" si="276"/>
        <v/>
      </c>
      <c r="X695" s="10">
        <f t="shared" si="277"/>
        <v>688</v>
      </c>
      <c r="Y695" s="10" t="s">
        <v>921</v>
      </c>
      <c r="Z695" s="13" t="str">
        <f t="shared" si="278"/>
        <v/>
      </c>
      <c r="AA695" s="13" t="str">
        <f t="shared" si="279"/>
        <v/>
      </c>
      <c r="AB695" s="20" t="str">
        <f t="shared" si="280"/>
        <v/>
      </c>
      <c r="AC695" s="10">
        <f t="shared" si="281"/>
        <v>688</v>
      </c>
      <c r="AD695" s="10" t="s">
        <v>921</v>
      </c>
      <c r="AE695" s="13" t="str">
        <f t="shared" si="282"/>
        <v/>
      </c>
      <c r="AF695" s="14" t="str">
        <f t="shared" si="283"/>
        <v/>
      </c>
      <c r="AG695" s="13"/>
      <c r="AH695" s="20" t="str">
        <f t="shared" si="284"/>
        <v/>
      </c>
      <c r="AI695" s="10">
        <f t="shared" si="285"/>
        <v>688</v>
      </c>
      <c r="AJ695" s="10" t="s">
        <v>921</v>
      </c>
      <c r="AK695" s="13" t="str">
        <f t="shared" si="286"/>
        <v/>
      </c>
      <c r="AL695" s="13" t="str">
        <f t="shared" si="287"/>
        <v/>
      </c>
      <c r="AM695" s="20" t="str">
        <f t="shared" si="288"/>
        <v/>
      </c>
      <c r="AN695" s="10">
        <f t="shared" si="289"/>
        <v>688</v>
      </c>
      <c r="AO695" s="10" t="s">
        <v>921</v>
      </c>
      <c r="AP695" s="13" t="str">
        <f t="shared" si="290"/>
        <v/>
      </c>
      <c r="AQ695" s="14" t="str">
        <f t="shared" si="291"/>
        <v/>
      </c>
      <c r="BS695" s="41">
        <f t="shared" si="268"/>
        <v>0</v>
      </c>
      <c r="BT695" s="42">
        <f t="shared" si="269"/>
        <v>0</v>
      </c>
      <c r="BX695" s="41">
        <f t="shared" si="270"/>
        <v>0</v>
      </c>
      <c r="BY695" s="42">
        <f t="shared" si="271"/>
        <v>0</v>
      </c>
      <c r="CC695" s="41">
        <f t="shared" si="272"/>
        <v>0</v>
      </c>
      <c r="CD695" s="42">
        <f t="shared" si="273"/>
        <v>0</v>
      </c>
      <c r="CH695" s="41">
        <f t="shared" si="274"/>
        <v>0</v>
      </c>
      <c r="CI695" s="42">
        <f t="shared" si="275"/>
        <v>0</v>
      </c>
    </row>
    <row r="696" spans="23:87" x14ac:dyDescent="0.25">
      <c r="W696" s="20" t="str">
        <f t="shared" si="276"/>
        <v/>
      </c>
      <c r="X696" s="10">
        <f t="shared" si="277"/>
        <v>689</v>
      </c>
      <c r="Y696" s="10" t="s">
        <v>922</v>
      </c>
      <c r="Z696" s="13" t="str">
        <f t="shared" si="278"/>
        <v/>
      </c>
      <c r="AA696" s="13" t="str">
        <f t="shared" si="279"/>
        <v/>
      </c>
      <c r="AB696" s="20" t="str">
        <f t="shared" si="280"/>
        <v/>
      </c>
      <c r="AC696" s="10">
        <f t="shared" si="281"/>
        <v>689</v>
      </c>
      <c r="AD696" s="10" t="s">
        <v>922</v>
      </c>
      <c r="AE696" s="13" t="str">
        <f t="shared" si="282"/>
        <v/>
      </c>
      <c r="AF696" s="14" t="str">
        <f t="shared" si="283"/>
        <v/>
      </c>
      <c r="AG696" s="13"/>
      <c r="AH696" s="20" t="str">
        <f t="shared" si="284"/>
        <v/>
      </c>
      <c r="AI696" s="10">
        <f t="shared" si="285"/>
        <v>689</v>
      </c>
      <c r="AJ696" s="10" t="s">
        <v>922</v>
      </c>
      <c r="AK696" s="13" t="str">
        <f t="shared" si="286"/>
        <v/>
      </c>
      <c r="AL696" s="13" t="str">
        <f t="shared" si="287"/>
        <v/>
      </c>
      <c r="AM696" s="20" t="str">
        <f t="shared" si="288"/>
        <v/>
      </c>
      <c r="AN696" s="10">
        <f t="shared" si="289"/>
        <v>689</v>
      </c>
      <c r="AO696" s="10" t="s">
        <v>922</v>
      </c>
      <c r="AP696" s="13" t="str">
        <f t="shared" si="290"/>
        <v/>
      </c>
      <c r="AQ696" s="14" t="str">
        <f t="shared" si="291"/>
        <v/>
      </c>
      <c r="BS696" s="41">
        <f t="shared" si="268"/>
        <v>0</v>
      </c>
      <c r="BT696" s="42">
        <f t="shared" si="269"/>
        <v>0</v>
      </c>
      <c r="BX696" s="41">
        <f t="shared" si="270"/>
        <v>0</v>
      </c>
      <c r="BY696" s="42">
        <f t="shared" si="271"/>
        <v>0</v>
      </c>
      <c r="CC696" s="41">
        <f t="shared" si="272"/>
        <v>0</v>
      </c>
      <c r="CD696" s="42">
        <f t="shared" si="273"/>
        <v>0</v>
      </c>
      <c r="CH696" s="41">
        <f t="shared" si="274"/>
        <v>0</v>
      </c>
      <c r="CI696" s="42">
        <f t="shared" si="275"/>
        <v>0</v>
      </c>
    </row>
    <row r="697" spans="23:87" x14ac:dyDescent="0.25">
      <c r="W697" s="20" t="str">
        <f t="shared" si="276"/>
        <v/>
      </c>
      <c r="X697" s="10">
        <f t="shared" si="277"/>
        <v>690</v>
      </c>
      <c r="Y697" s="10" t="s">
        <v>923</v>
      </c>
      <c r="Z697" s="13" t="str">
        <f t="shared" si="278"/>
        <v/>
      </c>
      <c r="AA697" s="13" t="str">
        <f t="shared" si="279"/>
        <v/>
      </c>
      <c r="AB697" s="20" t="str">
        <f t="shared" si="280"/>
        <v/>
      </c>
      <c r="AC697" s="10">
        <f t="shared" si="281"/>
        <v>690</v>
      </c>
      <c r="AD697" s="10" t="s">
        <v>923</v>
      </c>
      <c r="AE697" s="13" t="str">
        <f t="shared" si="282"/>
        <v/>
      </c>
      <c r="AF697" s="14" t="str">
        <f t="shared" si="283"/>
        <v/>
      </c>
      <c r="AG697" s="13"/>
      <c r="AH697" s="20" t="str">
        <f t="shared" si="284"/>
        <v/>
      </c>
      <c r="AI697" s="10">
        <f t="shared" si="285"/>
        <v>690</v>
      </c>
      <c r="AJ697" s="10" t="s">
        <v>923</v>
      </c>
      <c r="AK697" s="13" t="str">
        <f t="shared" si="286"/>
        <v/>
      </c>
      <c r="AL697" s="13" t="str">
        <f t="shared" si="287"/>
        <v/>
      </c>
      <c r="AM697" s="20" t="str">
        <f t="shared" si="288"/>
        <v/>
      </c>
      <c r="AN697" s="10">
        <f t="shared" si="289"/>
        <v>690</v>
      </c>
      <c r="AO697" s="10" t="s">
        <v>923</v>
      </c>
      <c r="AP697" s="13" t="str">
        <f t="shared" si="290"/>
        <v/>
      </c>
      <c r="AQ697" s="14" t="str">
        <f t="shared" si="291"/>
        <v/>
      </c>
      <c r="BS697" s="41">
        <f t="shared" si="268"/>
        <v>0</v>
      </c>
      <c r="BT697" s="42">
        <f t="shared" si="269"/>
        <v>0</v>
      </c>
      <c r="BX697" s="41">
        <f t="shared" si="270"/>
        <v>0</v>
      </c>
      <c r="BY697" s="42">
        <f t="shared" si="271"/>
        <v>0</v>
      </c>
      <c r="CC697" s="41">
        <f t="shared" si="272"/>
        <v>0</v>
      </c>
      <c r="CD697" s="42">
        <f t="shared" si="273"/>
        <v>0</v>
      </c>
      <c r="CH697" s="41">
        <f t="shared" si="274"/>
        <v>0</v>
      </c>
      <c r="CI697" s="42">
        <f t="shared" si="275"/>
        <v>0</v>
      </c>
    </row>
    <row r="698" spans="23:87" x14ac:dyDescent="0.25">
      <c r="W698" s="20" t="str">
        <f t="shared" si="276"/>
        <v/>
      </c>
      <c r="X698" s="10">
        <f t="shared" si="277"/>
        <v>691</v>
      </c>
      <c r="Y698" s="10" t="s">
        <v>924</v>
      </c>
      <c r="Z698" s="13" t="str">
        <f t="shared" si="278"/>
        <v/>
      </c>
      <c r="AA698" s="13" t="str">
        <f t="shared" si="279"/>
        <v/>
      </c>
      <c r="AB698" s="20" t="str">
        <f t="shared" si="280"/>
        <v/>
      </c>
      <c r="AC698" s="10">
        <f t="shared" si="281"/>
        <v>691</v>
      </c>
      <c r="AD698" s="10" t="s">
        <v>924</v>
      </c>
      <c r="AE698" s="13" t="str">
        <f t="shared" si="282"/>
        <v/>
      </c>
      <c r="AF698" s="14" t="str">
        <f t="shared" si="283"/>
        <v/>
      </c>
      <c r="AG698" s="13"/>
      <c r="AH698" s="20" t="str">
        <f t="shared" si="284"/>
        <v/>
      </c>
      <c r="AI698" s="10">
        <f t="shared" si="285"/>
        <v>691</v>
      </c>
      <c r="AJ698" s="10" t="s">
        <v>924</v>
      </c>
      <c r="AK698" s="13" t="str">
        <f t="shared" si="286"/>
        <v/>
      </c>
      <c r="AL698" s="13" t="str">
        <f t="shared" si="287"/>
        <v/>
      </c>
      <c r="AM698" s="20" t="str">
        <f t="shared" si="288"/>
        <v/>
      </c>
      <c r="AN698" s="10">
        <f t="shared" si="289"/>
        <v>691</v>
      </c>
      <c r="AO698" s="10" t="s">
        <v>924</v>
      </c>
      <c r="AP698" s="13" t="str">
        <f t="shared" si="290"/>
        <v/>
      </c>
      <c r="AQ698" s="14" t="str">
        <f t="shared" si="291"/>
        <v/>
      </c>
      <c r="BS698" s="41">
        <f t="shared" si="268"/>
        <v>0</v>
      </c>
      <c r="BT698" s="42">
        <f t="shared" si="269"/>
        <v>0</v>
      </c>
      <c r="BX698" s="41">
        <f t="shared" si="270"/>
        <v>0</v>
      </c>
      <c r="BY698" s="42">
        <f t="shared" si="271"/>
        <v>0</v>
      </c>
      <c r="CC698" s="41">
        <f t="shared" si="272"/>
        <v>0</v>
      </c>
      <c r="CD698" s="42">
        <f t="shared" si="273"/>
        <v>0</v>
      </c>
      <c r="CH698" s="41">
        <f t="shared" si="274"/>
        <v>0</v>
      </c>
      <c r="CI698" s="42">
        <f t="shared" si="275"/>
        <v>0</v>
      </c>
    </row>
    <row r="699" spans="23:87" x14ac:dyDescent="0.25">
      <c r="W699" s="20" t="str">
        <f t="shared" si="276"/>
        <v/>
      </c>
      <c r="X699" s="10">
        <f t="shared" si="277"/>
        <v>692</v>
      </c>
      <c r="Y699" s="10" t="s">
        <v>925</v>
      </c>
      <c r="Z699" s="13" t="str">
        <f t="shared" si="278"/>
        <v/>
      </c>
      <c r="AA699" s="13" t="str">
        <f t="shared" si="279"/>
        <v/>
      </c>
      <c r="AB699" s="20" t="str">
        <f t="shared" si="280"/>
        <v/>
      </c>
      <c r="AC699" s="10">
        <f t="shared" si="281"/>
        <v>692</v>
      </c>
      <c r="AD699" s="10" t="s">
        <v>925</v>
      </c>
      <c r="AE699" s="13" t="str">
        <f t="shared" si="282"/>
        <v/>
      </c>
      <c r="AF699" s="14" t="str">
        <f t="shared" si="283"/>
        <v/>
      </c>
      <c r="AG699" s="13"/>
      <c r="AH699" s="20" t="str">
        <f t="shared" si="284"/>
        <v/>
      </c>
      <c r="AI699" s="10">
        <f t="shared" si="285"/>
        <v>692</v>
      </c>
      <c r="AJ699" s="10" t="s">
        <v>925</v>
      </c>
      <c r="AK699" s="13" t="str">
        <f t="shared" si="286"/>
        <v/>
      </c>
      <c r="AL699" s="13" t="str">
        <f t="shared" si="287"/>
        <v/>
      </c>
      <c r="AM699" s="20" t="str">
        <f t="shared" si="288"/>
        <v/>
      </c>
      <c r="AN699" s="10">
        <f t="shared" si="289"/>
        <v>692</v>
      </c>
      <c r="AO699" s="10" t="s">
        <v>925</v>
      </c>
      <c r="AP699" s="13" t="str">
        <f t="shared" si="290"/>
        <v/>
      </c>
      <c r="AQ699" s="14" t="str">
        <f t="shared" si="291"/>
        <v/>
      </c>
      <c r="BS699" s="41">
        <f t="shared" si="268"/>
        <v>0</v>
      </c>
      <c r="BT699" s="42">
        <f t="shared" si="269"/>
        <v>0</v>
      </c>
      <c r="BX699" s="41">
        <f t="shared" si="270"/>
        <v>0</v>
      </c>
      <c r="BY699" s="42">
        <f t="shared" si="271"/>
        <v>0</v>
      </c>
      <c r="CC699" s="41">
        <f t="shared" si="272"/>
        <v>0</v>
      </c>
      <c r="CD699" s="42">
        <f t="shared" si="273"/>
        <v>0</v>
      </c>
      <c r="CH699" s="41">
        <f t="shared" si="274"/>
        <v>0</v>
      </c>
      <c r="CI699" s="42">
        <f t="shared" si="275"/>
        <v>0</v>
      </c>
    </row>
    <row r="700" spans="23:87" x14ac:dyDescent="0.25">
      <c r="W700" s="20" t="str">
        <f t="shared" si="276"/>
        <v/>
      </c>
      <c r="X700" s="10">
        <f t="shared" si="277"/>
        <v>693</v>
      </c>
      <c r="Y700" s="10" t="s">
        <v>926</v>
      </c>
      <c r="Z700" s="13" t="str">
        <f t="shared" si="278"/>
        <v/>
      </c>
      <c r="AA700" s="13" t="str">
        <f t="shared" si="279"/>
        <v/>
      </c>
      <c r="AB700" s="20" t="str">
        <f t="shared" si="280"/>
        <v/>
      </c>
      <c r="AC700" s="10">
        <f t="shared" si="281"/>
        <v>693</v>
      </c>
      <c r="AD700" s="10" t="s">
        <v>926</v>
      </c>
      <c r="AE700" s="13" t="str">
        <f t="shared" si="282"/>
        <v/>
      </c>
      <c r="AF700" s="14" t="str">
        <f t="shared" si="283"/>
        <v/>
      </c>
      <c r="AG700" s="13"/>
      <c r="AH700" s="20" t="str">
        <f t="shared" si="284"/>
        <v/>
      </c>
      <c r="AI700" s="10">
        <f t="shared" si="285"/>
        <v>693</v>
      </c>
      <c r="AJ700" s="10" t="s">
        <v>926</v>
      </c>
      <c r="AK700" s="13" t="str">
        <f t="shared" si="286"/>
        <v/>
      </c>
      <c r="AL700" s="13" t="str">
        <f t="shared" si="287"/>
        <v/>
      </c>
      <c r="AM700" s="20" t="str">
        <f t="shared" si="288"/>
        <v/>
      </c>
      <c r="AN700" s="10">
        <f t="shared" si="289"/>
        <v>693</v>
      </c>
      <c r="AO700" s="10" t="s">
        <v>926</v>
      </c>
      <c r="AP700" s="13" t="str">
        <f t="shared" si="290"/>
        <v/>
      </c>
      <c r="AQ700" s="14" t="str">
        <f t="shared" si="291"/>
        <v/>
      </c>
      <c r="BS700" s="41">
        <f t="shared" si="268"/>
        <v>0</v>
      </c>
      <c r="BT700" s="42">
        <f t="shared" si="269"/>
        <v>0</v>
      </c>
      <c r="BX700" s="41">
        <f t="shared" si="270"/>
        <v>0</v>
      </c>
      <c r="BY700" s="42">
        <f t="shared" si="271"/>
        <v>0</v>
      </c>
      <c r="CC700" s="41">
        <f t="shared" si="272"/>
        <v>0</v>
      </c>
      <c r="CD700" s="42">
        <f t="shared" si="273"/>
        <v>0</v>
      </c>
      <c r="CH700" s="41">
        <f t="shared" si="274"/>
        <v>0</v>
      </c>
      <c r="CI700" s="42">
        <f t="shared" si="275"/>
        <v>0</v>
      </c>
    </row>
    <row r="701" spans="23:87" x14ac:dyDescent="0.25">
      <c r="W701" s="20" t="str">
        <f t="shared" si="276"/>
        <v/>
      </c>
      <c r="X701" s="10">
        <f t="shared" si="277"/>
        <v>694</v>
      </c>
      <c r="Y701" s="10" t="s">
        <v>927</v>
      </c>
      <c r="Z701" s="13" t="str">
        <f t="shared" si="278"/>
        <v/>
      </c>
      <c r="AA701" s="13" t="str">
        <f t="shared" si="279"/>
        <v/>
      </c>
      <c r="AB701" s="20" t="str">
        <f t="shared" si="280"/>
        <v/>
      </c>
      <c r="AC701" s="10">
        <f t="shared" si="281"/>
        <v>694</v>
      </c>
      <c r="AD701" s="10" t="s">
        <v>927</v>
      </c>
      <c r="AE701" s="13" t="str">
        <f t="shared" si="282"/>
        <v/>
      </c>
      <c r="AF701" s="14" t="str">
        <f t="shared" si="283"/>
        <v/>
      </c>
      <c r="AG701" s="13"/>
      <c r="AH701" s="20" t="str">
        <f t="shared" si="284"/>
        <v/>
      </c>
      <c r="AI701" s="10">
        <f t="shared" si="285"/>
        <v>694</v>
      </c>
      <c r="AJ701" s="10" t="s">
        <v>927</v>
      </c>
      <c r="AK701" s="13" t="str">
        <f t="shared" si="286"/>
        <v/>
      </c>
      <c r="AL701" s="13" t="str">
        <f t="shared" si="287"/>
        <v/>
      </c>
      <c r="AM701" s="20" t="str">
        <f t="shared" si="288"/>
        <v/>
      </c>
      <c r="AN701" s="10">
        <f t="shared" si="289"/>
        <v>694</v>
      </c>
      <c r="AO701" s="10" t="s">
        <v>927</v>
      </c>
      <c r="AP701" s="13" t="str">
        <f t="shared" si="290"/>
        <v/>
      </c>
      <c r="AQ701" s="14" t="str">
        <f t="shared" si="291"/>
        <v/>
      </c>
      <c r="BS701" s="41">
        <f t="shared" si="268"/>
        <v>0</v>
      </c>
      <c r="BT701" s="42">
        <f t="shared" si="269"/>
        <v>0</v>
      </c>
      <c r="BX701" s="41">
        <f t="shared" si="270"/>
        <v>0</v>
      </c>
      <c r="BY701" s="42">
        <f t="shared" si="271"/>
        <v>0</v>
      </c>
      <c r="CC701" s="41">
        <f t="shared" si="272"/>
        <v>0</v>
      </c>
      <c r="CD701" s="42">
        <f t="shared" si="273"/>
        <v>0</v>
      </c>
      <c r="CH701" s="41">
        <f t="shared" si="274"/>
        <v>0</v>
      </c>
      <c r="CI701" s="42">
        <f t="shared" si="275"/>
        <v>0</v>
      </c>
    </row>
    <row r="702" spans="23:87" x14ac:dyDescent="0.25">
      <c r="W702" s="20" t="str">
        <f t="shared" si="276"/>
        <v/>
      </c>
      <c r="X702" s="10">
        <f t="shared" si="277"/>
        <v>695</v>
      </c>
      <c r="Y702" s="10" t="s">
        <v>928</v>
      </c>
      <c r="Z702" s="13" t="str">
        <f t="shared" si="278"/>
        <v/>
      </c>
      <c r="AA702" s="13" t="str">
        <f t="shared" si="279"/>
        <v/>
      </c>
      <c r="AB702" s="20" t="str">
        <f t="shared" si="280"/>
        <v/>
      </c>
      <c r="AC702" s="10">
        <f t="shared" si="281"/>
        <v>695</v>
      </c>
      <c r="AD702" s="10" t="s">
        <v>928</v>
      </c>
      <c r="AE702" s="13" t="str">
        <f t="shared" si="282"/>
        <v/>
      </c>
      <c r="AF702" s="14" t="str">
        <f t="shared" si="283"/>
        <v/>
      </c>
      <c r="AG702" s="13"/>
      <c r="AH702" s="20" t="str">
        <f t="shared" si="284"/>
        <v/>
      </c>
      <c r="AI702" s="10">
        <f t="shared" si="285"/>
        <v>695</v>
      </c>
      <c r="AJ702" s="10" t="s">
        <v>928</v>
      </c>
      <c r="AK702" s="13" t="str">
        <f t="shared" si="286"/>
        <v/>
      </c>
      <c r="AL702" s="13" t="str">
        <f t="shared" si="287"/>
        <v/>
      </c>
      <c r="AM702" s="20" t="str">
        <f t="shared" si="288"/>
        <v/>
      </c>
      <c r="AN702" s="10">
        <f t="shared" si="289"/>
        <v>695</v>
      </c>
      <c r="AO702" s="10" t="s">
        <v>928</v>
      </c>
      <c r="AP702" s="13" t="str">
        <f t="shared" si="290"/>
        <v/>
      </c>
      <c r="AQ702" s="14" t="str">
        <f t="shared" si="291"/>
        <v/>
      </c>
      <c r="BS702" s="41">
        <f t="shared" si="268"/>
        <v>0</v>
      </c>
      <c r="BT702" s="42">
        <f t="shared" si="269"/>
        <v>0</v>
      </c>
      <c r="BX702" s="41">
        <f t="shared" si="270"/>
        <v>0</v>
      </c>
      <c r="BY702" s="42">
        <f t="shared" si="271"/>
        <v>0</v>
      </c>
      <c r="CC702" s="41">
        <f t="shared" si="272"/>
        <v>0</v>
      </c>
      <c r="CD702" s="42">
        <f t="shared" si="273"/>
        <v>0</v>
      </c>
      <c r="CH702" s="41">
        <f t="shared" si="274"/>
        <v>0</v>
      </c>
      <c r="CI702" s="42">
        <f t="shared" si="275"/>
        <v>0</v>
      </c>
    </row>
    <row r="703" spans="23:87" x14ac:dyDescent="0.25">
      <c r="W703" s="20" t="str">
        <f t="shared" si="276"/>
        <v/>
      </c>
      <c r="X703" s="10">
        <f t="shared" si="277"/>
        <v>696</v>
      </c>
      <c r="Y703" s="10" t="s">
        <v>929</v>
      </c>
      <c r="Z703" s="13" t="str">
        <f t="shared" si="278"/>
        <v/>
      </c>
      <c r="AA703" s="13" t="str">
        <f t="shared" si="279"/>
        <v/>
      </c>
      <c r="AB703" s="20" t="str">
        <f t="shared" si="280"/>
        <v/>
      </c>
      <c r="AC703" s="10">
        <f t="shared" si="281"/>
        <v>696</v>
      </c>
      <c r="AD703" s="10" t="s">
        <v>929</v>
      </c>
      <c r="AE703" s="13" t="str">
        <f t="shared" si="282"/>
        <v/>
      </c>
      <c r="AF703" s="14" t="str">
        <f t="shared" si="283"/>
        <v/>
      </c>
      <c r="AG703" s="13"/>
      <c r="AH703" s="20" t="str">
        <f t="shared" si="284"/>
        <v/>
      </c>
      <c r="AI703" s="10">
        <f t="shared" si="285"/>
        <v>696</v>
      </c>
      <c r="AJ703" s="10" t="s">
        <v>929</v>
      </c>
      <c r="AK703" s="13" t="str">
        <f t="shared" si="286"/>
        <v/>
      </c>
      <c r="AL703" s="13" t="str">
        <f t="shared" si="287"/>
        <v/>
      </c>
      <c r="AM703" s="20" t="str">
        <f t="shared" si="288"/>
        <v/>
      </c>
      <c r="AN703" s="10">
        <f t="shared" si="289"/>
        <v>696</v>
      </c>
      <c r="AO703" s="10" t="s">
        <v>929</v>
      </c>
      <c r="AP703" s="13" t="str">
        <f t="shared" si="290"/>
        <v/>
      </c>
      <c r="AQ703" s="14" t="str">
        <f t="shared" si="291"/>
        <v/>
      </c>
      <c r="BS703" s="41">
        <f t="shared" si="268"/>
        <v>0</v>
      </c>
      <c r="BT703" s="42">
        <f t="shared" si="269"/>
        <v>0</v>
      </c>
      <c r="BX703" s="41">
        <f t="shared" si="270"/>
        <v>0</v>
      </c>
      <c r="BY703" s="42">
        <f t="shared" si="271"/>
        <v>0</v>
      </c>
      <c r="CC703" s="41">
        <f t="shared" si="272"/>
        <v>0</v>
      </c>
      <c r="CD703" s="42">
        <f t="shared" si="273"/>
        <v>0</v>
      </c>
      <c r="CH703" s="41">
        <f t="shared" si="274"/>
        <v>0</v>
      </c>
      <c r="CI703" s="42">
        <f t="shared" si="275"/>
        <v>0</v>
      </c>
    </row>
    <row r="704" spans="23:87" x14ac:dyDescent="0.25">
      <c r="W704" s="20" t="str">
        <f t="shared" si="276"/>
        <v/>
      </c>
      <c r="X704" s="10">
        <f t="shared" si="277"/>
        <v>697</v>
      </c>
      <c r="Y704" s="10" t="s">
        <v>930</v>
      </c>
      <c r="Z704" s="13" t="str">
        <f t="shared" si="278"/>
        <v/>
      </c>
      <c r="AA704" s="13" t="str">
        <f t="shared" si="279"/>
        <v/>
      </c>
      <c r="AB704" s="20" t="str">
        <f t="shared" si="280"/>
        <v/>
      </c>
      <c r="AC704" s="10">
        <f t="shared" si="281"/>
        <v>697</v>
      </c>
      <c r="AD704" s="10" t="s">
        <v>930</v>
      </c>
      <c r="AE704" s="13" t="str">
        <f t="shared" si="282"/>
        <v/>
      </c>
      <c r="AF704" s="14" t="str">
        <f t="shared" si="283"/>
        <v/>
      </c>
      <c r="AG704" s="13"/>
      <c r="AH704" s="20" t="str">
        <f t="shared" si="284"/>
        <v/>
      </c>
      <c r="AI704" s="10">
        <f t="shared" si="285"/>
        <v>697</v>
      </c>
      <c r="AJ704" s="10" t="s">
        <v>930</v>
      </c>
      <c r="AK704" s="13" t="str">
        <f t="shared" si="286"/>
        <v/>
      </c>
      <c r="AL704" s="13" t="str">
        <f t="shared" si="287"/>
        <v/>
      </c>
      <c r="AM704" s="20" t="str">
        <f t="shared" si="288"/>
        <v/>
      </c>
      <c r="AN704" s="10">
        <f t="shared" si="289"/>
        <v>697</v>
      </c>
      <c r="AO704" s="10" t="s">
        <v>930</v>
      </c>
      <c r="AP704" s="13" t="str">
        <f t="shared" si="290"/>
        <v/>
      </c>
      <c r="AQ704" s="14" t="str">
        <f t="shared" si="291"/>
        <v/>
      </c>
      <c r="BS704" s="41">
        <f t="shared" si="268"/>
        <v>0</v>
      </c>
      <c r="BT704" s="42">
        <f t="shared" si="269"/>
        <v>0</v>
      </c>
      <c r="BX704" s="41">
        <f t="shared" si="270"/>
        <v>0</v>
      </c>
      <c r="BY704" s="42">
        <f t="shared" si="271"/>
        <v>0</v>
      </c>
      <c r="CC704" s="41">
        <f t="shared" si="272"/>
        <v>0</v>
      </c>
      <c r="CD704" s="42">
        <f t="shared" si="273"/>
        <v>0</v>
      </c>
      <c r="CH704" s="41">
        <f t="shared" si="274"/>
        <v>0</v>
      </c>
      <c r="CI704" s="42">
        <f t="shared" si="275"/>
        <v>0</v>
      </c>
    </row>
    <row r="705" spans="23:87" x14ac:dyDescent="0.25">
      <c r="W705" s="20" t="str">
        <f t="shared" si="276"/>
        <v/>
      </c>
      <c r="X705" s="10">
        <f t="shared" si="277"/>
        <v>698</v>
      </c>
      <c r="Y705" s="10" t="s">
        <v>931</v>
      </c>
      <c r="Z705" s="13" t="str">
        <f t="shared" si="278"/>
        <v/>
      </c>
      <c r="AA705" s="13" t="str">
        <f t="shared" si="279"/>
        <v/>
      </c>
      <c r="AB705" s="20" t="str">
        <f t="shared" si="280"/>
        <v/>
      </c>
      <c r="AC705" s="10">
        <f t="shared" si="281"/>
        <v>698</v>
      </c>
      <c r="AD705" s="10" t="s">
        <v>931</v>
      </c>
      <c r="AE705" s="13" t="str">
        <f t="shared" si="282"/>
        <v/>
      </c>
      <c r="AF705" s="14" t="str">
        <f t="shared" si="283"/>
        <v/>
      </c>
      <c r="AG705" s="13"/>
      <c r="AH705" s="20" t="str">
        <f t="shared" si="284"/>
        <v/>
      </c>
      <c r="AI705" s="10">
        <f t="shared" si="285"/>
        <v>698</v>
      </c>
      <c r="AJ705" s="10" t="s">
        <v>931</v>
      </c>
      <c r="AK705" s="13" t="str">
        <f t="shared" si="286"/>
        <v/>
      </c>
      <c r="AL705" s="13" t="str">
        <f t="shared" si="287"/>
        <v/>
      </c>
      <c r="AM705" s="20" t="str">
        <f t="shared" si="288"/>
        <v/>
      </c>
      <c r="AN705" s="10">
        <f t="shared" si="289"/>
        <v>698</v>
      </c>
      <c r="AO705" s="10" t="s">
        <v>931</v>
      </c>
      <c r="AP705" s="13" t="str">
        <f t="shared" si="290"/>
        <v/>
      </c>
      <c r="AQ705" s="14" t="str">
        <f t="shared" si="291"/>
        <v/>
      </c>
      <c r="BS705" s="41">
        <f t="shared" si="268"/>
        <v>0</v>
      </c>
      <c r="BT705" s="42">
        <f t="shared" si="269"/>
        <v>0</v>
      </c>
      <c r="BX705" s="41">
        <f t="shared" si="270"/>
        <v>0</v>
      </c>
      <c r="BY705" s="42">
        <f t="shared" si="271"/>
        <v>0</v>
      </c>
      <c r="CC705" s="41">
        <f t="shared" si="272"/>
        <v>0</v>
      </c>
      <c r="CD705" s="42">
        <f t="shared" si="273"/>
        <v>0</v>
      </c>
      <c r="CH705" s="41">
        <f t="shared" si="274"/>
        <v>0</v>
      </c>
      <c r="CI705" s="42">
        <f t="shared" si="275"/>
        <v>0</v>
      </c>
    </row>
    <row r="706" spans="23:87" x14ac:dyDescent="0.25">
      <c r="W706" s="20" t="str">
        <f t="shared" si="276"/>
        <v/>
      </c>
      <c r="X706" s="10">
        <f t="shared" si="277"/>
        <v>699</v>
      </c>
      <c r="Y706" s="10" t="s">
        <v>932</v>
      </c>
      <c r="Z706" s="13" t="str">
        <f t="shared" si="278"/>
        <v/>
      </c>
      <c r="AA706" s="13" t="str">
        <f t="shared" si="279"/>
        <v/>
      </c>
      <c r="AB706" s="20" t="str">
        <f t="shared" si="280"/>
        <v/>
      </c>
      <c r="AC706" s="10">
        <f t="shared" si="281"/>
        <v>699</v>
      </c>
      <c r="AD706" s="10" t="s">
        <v>932</v>
      </c>
      <c r="AE706" s="13" t="str">
        <f t="shared" si="282"/>
        <v/>
      </c>
      <c r="AF706" s="14" t="str">
        <f t="shared" si="283"/>
        <v/>
      </c>
      <c r="AG706" s="13"/>
      <c r="AH706" s="20" t="str">
        <f t="shared" si="284"/>
        <v/>
      </c>
      <c r="AI706" s="10">
        <f t="shared" si="285"/>
        <v>699</v>
      </c>
      <c r="AJ706" s="10" t="s">
        <v>932</v>
      </c>
      <c r="AK706" s="13" t="str">
        <f t="shared" si="286"/>
        <v/>
      </c>
      <c r="AL706" s="13" t="str">
        <f t="shared" si="287"/>
        <v/>
      </c>
      <c r="AM706" s="20" t="str">
        <f t="shared" si="288"/>
        <v/>
      </c>
      <c r="AN706" s="10">
        <f t="shared" si="289"/>
        <v>699</v>
      </c>
      <c r="AO706" s="10" t="s">
        <v>932</v>
      </c>
      <c r="AP706" s="13" t="str">
        <f t="shared" si="290"/>
        <v/>
      </c>
      <c r="AQ706" s="14" t="str">
        <f t="shared" si="291"/>
        <v/>
      </c>
      <c r="BS706" s="41">
        <f t="shared" si="268"/>
        <v>0</v>
      </c>
      <c r="BT706" s="42">
        <f t="shared" si="269"/>
        <v>0</v>
      </c>
      <c r="BX706" s="41">
        <f t="shared" si="270"/>
        <v>0</v>
      </c>
      <c r="BY706" s="42">
        <f t="shared" si="271"/>
        <v>0</v>
      </c>
      <c r="CC706" s="41">
        <f t="shared" si="272"/>
        <v>0</v>
      </c>
      <c r="CD706" s="42">
        <f t="shared" si="273"/>
        <v>0</v>
      </c>
      <c r="CH706" s="41">
        <f t="shared" si="274"/>
        <v>0</v>
      </c>
      <c r="CI706" s="42">
        <f t="shared" si="275"/>
        <v>0</v>
      </c>
    </row>
    <row r="707" spans="23:87" x14ac:dyDescent="0.25">
      <c r="W707" s="20" t="str">
        <f t="shared" si="276"/>
        <v/>
      </c>
      <c r="X707" s="10">
        <f t="shared" si="277"/>
        <v>700</v>
      </c>
      <c r="Y707" s="10" t="s">
        <v>933</v>
      </c>
      <c r="Z707" s="13" t="str">
        <f t="shared" si="278"/>
        <v/>
      </c>
      <c r="AA707" s="13" t="str">
        <f t="shared" si="279"/>
        <v/>
      </c>
      <c r="AB707" s="20" t="str">
        <f t="shared" si="280"/>
        <v/>
      </c>
      <c r="AC707" s="10">
        <f t="shared" si="281"/>
        <v>700</v>
      </c>
      <c r="AD707" s="10" t="s">
        <v>933</v>
      </c>
      <c r="AE707" s="13" t="str">
        <f t="shared" si="282"/>
        <v/>
      </c>
      <c r="AF707" s="14" t="str">
        <f t="shared" si="283"/>
        <v/>
      </c>
      <c r="AG707" s="13"/>
      <c r="AH707" s="20" t="str">
        <f t="shared" si="284"/>
        <v/>
      </c>
      <c r="AI707" s="10">
        <f t="shared" si="285"/>
        <v>700</v>
      </c>
      <c r="AJ707" s="10" t="s">
        <v>933</v>
      </c>
      <c r="AK707" s="13" t="str">
        <f t="shared" si="286"/>
        <v/>
      </c>
      <c r="AL707" s="13" t="str">
        <f t="shared" si="287"/>
        <v/>
      </c>
      <c r="AM707" s="20" t="str">
        <f t="shared" si="288"/>
        <v/>
      </c>
      <c r="AN707" s="10">
        <f t="shared" si="289"/>
        <v>700</v>
      </c>
      <c r="AO707" s="10" t="s">
        <v>933</v>
      </c>
      <c r="AP707" s="13" t="str">
        <f t="shared" si="290"/>
        <v/>
      </c>
      <c r="AQ707" s="14" t="str">
        <f t="shared" si="291"/>
        <v/>
      </c>
      <c r="BS707" s="41">
        <f t="shared" si="268"/>
        <v>0</v>
      </c>
      <c r="BT707" s="42">
        <f t="shared" si="269"/>
        <v>0</v>
      </c>
      <c r="BX707" s="41">
        <f t="shared" si="270"/>
        <v>0</v>
      </c>
      <c r="BY707" s="42">
        <f t="shared" si="271"/>
        <v>0</v>
      </c>
      <c r="CC707" s="41">
        <f t="shared" si="272"/>
        <v>0</v>
      </c>
      <c r="CD707" s="42">
        <f t="shared" si="273"/>
        <v>0</v>
      </c>
      <c r="CH707" s="41">
        <f t="shared" si="274"/>
        <v>0</v>
      </c>
      <c r="CI707" s="42">
        <f t="shared" si="275"/>
        <v>0</v>
      </c>
    </row>
    <row r="708" spans="23:87" x14ac:dyDescent="0.25">
      <c r="W708" s="20" t="str">
        <f t="shared" si="276"/>
        <v/>
      </c>
      <c r="X708" s="10">
        <f t="shared" si="277"/>
        <v>701</v>
      </c>
      <c r="Y708" s="10" t="s">
        <v>934</v>
      </c>
      <c r="Z708" s="13" t="str">
        <f t="shared" si="278"/>
        <v/>
      </c>
      <c r="AA708" s="13" t="str">
        <f t="shared" si="279"/>
        <v/>
      </c>
      <c r="AB708" s="20" t="str">
        <f t="shared" si="280"/>
        <v/>
      </c>
      <c r="AC708" s="10">
        <f t="shared" si="281"/>
        <v>701</v>
      </c>
      <c r="AD708" s="10" t="s">
        <v>934</v>
      </c>
      <c r="AE708" s="13" t="str">
        <f t="shared" si="282"/>
        <v/>
      </c>
      <c r="AF708" s="14" t="str">
        <f t="shared" si="283"/>
        <v/>
      </c>
      <c r="AG708" s="13"/>
      <c r="AH708" s="20" t="str">
        <f t="shared" si="284"/>
        <v/>
      </c>
      <c r="AI708" s="10">
        <f t="shared" si="285"/>
        <v>701</v>
      </c>
      <c r="AJ708" s="10" t="s">
        <v>934</v>
      </c>
      <c r="AK708" s="13" t="str">
        <f t="shared" si="286"/>
        <v/>
      </c>
      <c r="AL708" s="13" t="str">
        <f t="shared" si="287"/>
        <v/>
      </c>
      <c r="AM708" s="20" t="str">
        <f t="shared" si="288"/>
        <v/>
      </c>
      <c r="AN708" s="10">
        <f t="shared" si="289"/>
        <v>701</v>
      </c>
      <c r="AO708" s="10" t="s">
        <v>934</v>
      </c>
      <c r="AP708" s="13" t="str">
        <f t="shared" si="290"/>
        <v/>
      </c>
      <c r="AQ708" s="14" t="str">
        <f t="shared" si="291"/>
        <v/>
      </c>
      <c r="BS708" s="41">
        <f t="shared" si="268"/>
        <v>0</v>
      </c>
      <c r="BT708" s="42">
        <f t="shared" si="269"/>
        <v>0</v>
      </c>
      <c r="BX708" s="41">
        <f t="shared" si="270"/>
        <v>0</v>
      </c>
      <c r="BY708" s="42">
        <f t="shared" si="271"/>
        <v>0</v>
      </c>
      <c r="CC708" s="41">
        <f t="shared" si="272"/>
        <v>0</v>
      </c>
      <c r="CD708" s="42">
        <f t="shared" si="273"/>
        <v>0</v>
      </c>
      <c r="CH708" s="41">
        <f t="shared" si="274"/>
        <v>0</v>
      </c>
      <c r="CI708" s="42">
        <f t="shared" si="275"/>
        <v>0</v>
      </c>
    </row>
    <row r="709" spans="23:87" x14ac:dyDescent="0.25">
      <c r="W709" s="20" t="str">
        <f t="shared" si="276"/>
        <v/>
      </c>
      <c r="X709" s="10">
        <f t="shared" si="277"/>
        <v>702</v>
      </c>
      <c r="Y709" s="10" t="s">
        <v>935</v>
      </c>
      <c r="Z709" s="13" t="str">
        <f t="shared" si="278"/>
        <v/>
      </c>
      <c r="AA709" s="13" t="str">
        <f t="shared" si="279"/>
        <v/>
      </c>
      <c r="AB709" s="20" t="str">
        <f t="shared" si="280"/>
        <v/>
      </c>
      <c r="AC709" s="10">
        <f t="shared" si="281"/>
        <v>702</v>
      </c>
      <c r="AD709" s="10" t="s">
        <v>935</v>
      </c>
      <c r="AE709" s="13" t="str">
        <f t="shared" si="282"/>
        <v/>
      </c>
      <c r="AF709" s="14" t="str">
        <f t="shared" si="283"/>
        <v/>
      </c>
      <c r="AG709" s="13"/>
      <c r="AH709" s="20" t="str">
        <f t="shared" si="284"/>
        <v/>
      </c>
      <c r="AI709" s="10">
        <f t="shared" si="285"/>
        <v>702</v>
      </c>
      <c r="AJ709" s="10" t="s">
        <v>935</v>
      </c>
      <c r="AK709" s="13" t="str">
        <f t="shared" si="286"/>
        <v/>
      </c>
      <c r="AL709" s="13" t="str">
        <f t="shared" si="287"/>
        <v/>
      </c>
      <c r="AM709" s="20" t="str">
        <f t="shared" si="288"/>
        <v/>
      </c>
      <c r="AN709" s="10">
        <f t="shared" si="289"/>
        <v>702</v>
      </c>
      <c r="AO709" s="10" t="s">
        <v>935</v>
      </c>
      <c r="AP709" s="13" t="str">
        <f t="shared" si="290"/>
        <v/>
      </c>
      <c r="AQ709" s="14" t="str">
        <f t="shared" si="291"/>
        <v/>
      </c>
      <c r="BS709" s="41">
        <f t="shared" si="268"/>
        <v>0</v>
      </c>
      <c r="BT709" s="42">
        <f t="shared" si="269"/>
        <v>0</v>
      </c>
      <c r="BX709" s="41">
        <f t="shared" si="270"/>
        <v>0</v>
      </c>
      <c r="BY709" s="42">
        <f t="shared" si="271"/>
        <v>0</v>
      </c>
      <c r="CC709" s="41">
        <f t="shared" si="272"/>
        <v>0</v>
      </c>
      <c r="CD709" s="42">
        <f t="shared" si="273"/>
        <v>0</v>
      </c>
      <c r="CH709" s="41">
        <f t="shared" si="274"/>
        <v>0</v>
      </c>
      <c r="CI709" s="42">
        <f t="shared" si="275"/>
        <v>0</v>
      </c>
    </row>
    <row r="710" spans="23:87" x14ac:dyDescent="0.25">
      <c r="W710" s="20" t="str">
        <f t="shared" si="276"/>
        <v/>
      </c>
      <c r="X710" s="10">
        <f t="shared" si="277"/>
        <v>703</v>
      </c>
      <c r="Y710" s="10" t="s">
        <v>936</v>
      </c>
      <c r="Z710" s="13" t="str">
        <f t="shared" si="278"/>
        <v/>
      </c>
      <c r="AA710" s="13" t="str">
        <f t="shared" si="279"/>
        <v/>
      </c>
      <c r="AB710" s="20" t="str">
        <f t="shared" si="280"/>
        <v/>
      </c>
      <c r="AC710" s="10">
        <f t="shared" si="281"/>
        <v>703</v>
      </c>
      <c r="AD710" s="10" t="s">
        <v>936</v>
      </c>
      <c r="AE710" s="13" t="str">
        <f t="shared" si="282"/>
        <v/>
      </c>
      <c r="AF710" s="14" t="str">
        <f t="shared" si="283"/>
        <v/>
      </c>
      <c r="AG710" s="13"/>
      <c r="AH710" s="20" t="str">
        <f t="shared" si="284"/>
        <v/>
      </c>
      <c r="AI710" s="10">
        <f t="shared" si="285"/>
        <v>703</v>
      </c>
      <c r="AJ710" s="10" t="s">
        <v>936</v>
      </c>
      <c r="AK710" s="13" t="str">
        <f t="shared" si="286"/>
        <v/>
      </c>
      <c r="AL710" s="13" t="str">
        <f t="shared" si="287"/>
        <v/>
      </c>
      <c r="AM710" s="20" t="str">
        <f t="shared" si="288"/>
        <v/>
      </c>
      <c r="AN710" s="10">
        <f t="shared" si="289"/>
        <v>703</v>
      </c>
      <c r="AO710" s="10" t="s">
        <v>936</v>
      </c>
      <c r="AP710" s="13" t="str">
        <f t="shared" si="290"/>
        <v/>
      </c>
      <c r="AQ710" s="14" t="str">
        <f t="shared" si="291"/>
        <v/>
      </c>
      <c r="BS710" s="41">
        <f t="shared" si="268"/>
        <v>0</v>
      </c>
      <c r="BT710" s="42">
        <f t="shared" si="269"/>
        <v>0</v>
      </c>
      <c r="BX710" s="41">
        <f t="shared" si="270"/>
        <v>0</v>
      </c>
      <c r="BY710" s="42">
        <f t="shared" si="271"/>
        <v>0</v>
      </c>
      <c r="CC710" s="41">
        <f t="shared" si="272"/>
        <v>0</v>
      </c>
      <c r="CD710" s="42">
        <f t="shared" si="273"/>
        <v>0</v>
      </c>
      <c r="CH710" s="41">
        <f t="shared" si="274"/>
        <v>0</v>
      </c>
      <c r="CI710" s="42">
        <f t="shared" si="275"/>
        <v>0</v>
      </c>
    </row>
    <row r="711" spans="23:87" x14ac:dyDescent="0.25">
      <c r="W711" s="20" t="str">
        <f t="shared" si="276"/>
        <v/>
      </c>
      <c r="X711" s="10">
        <f t="shared" si="277"/>
        <v>704</v>
      </c>
      <c r="Y711" s="10" t="s">
        <v>937</v>
      </c>
      <c r="Z711" s="13" t="str">
        <f t="shared" si="278"/>
        <v/>
      </c>
      <c r="AA711" s="13" t="str">
        <f t="shared" si="279"/>
        <v/>
      </c>
      <c r="AB711" s="20" t="str">
        <f t="shared" si="280"/>
        <v/>
      </c>
      <c r="AC711" s="10">
        <f t="shared" si="281"/>
        <v>704</v>
      </c>
      <c r="AD711" s="10" t="s">
        <v>937</v>
      </c>
      <c r="AE711" s="13" t="str">
        <f t="shared" si="282"/>
        <v/>
      </c>
      <c r="AF711" s="14" t="str">
        <f t="shared" si="283"/>
        <v/>
      </c>
      <c r="AG711" s="13"/>
      <c r="AH711" s="20" t="str">
        <f t="shared" si="284"/>
        <v/>
      </c>
      <c r="AI711" s="10">
        <f t="shared" si="285"/>
        <v>704</v>
      </c>
      <c r="AJ711" s="10" t="s">
        <v>937</v>
      </c>
      <c r="AK711" s="13" t="str">
        <f t="shared" si="286"/>
        <v/>
      </c>
      <c r="AL711" s="13" t="str">
        <f t="shared" si="287"/>
        <v/>
      </c>
      <c r="AM711" s="20" t="str">
        <f t="shared" si="288"/>
        <v/>
      </c>
      <c r="AN711" s="10">
        <f t="shared" si="289"/>
        <v>704</v>
      </c>
      <c r="AO711" s="10" t="s">
        <v>937</v>
      </c>
      <c r="AP711" s="13" t="str">
        <f t="shared" si="290"/>
        <v/>
      </c>
      <c r="AQ711" s="14" t="str">
        <f t="shared" si="291"/>
        <v/>
      </c>
      <c r="BS711" s="41">
        <f t="shared" si="268"/>
        <v>0</v>
      </c>
      <c r="BT711" s="42">
        <f t="shared" si="269"/>
        <v>0</v>
      </c>
      <c r="BX711" s="41">
        <f t="shared" si="270"/>
        <v>0</v>
      </c>
      <c r="BY711" s="42">
        <f t="shared" si="271"/>
        <v>0</v>
      </c>
      <c r="CC711" s="41">
        <f t="shared" si="272"/>
        <v>0</v>
      </c>
      <c r="CD711" s="42">
        <f t="shared" si="273"/>
        <v>0</v>
      </c>
      <c r="CH711" s="41">
        <f t="shared" si="274"/>
        <v>0</v>
      </c>
      <c r="CI711" s="42">
        <f t="shared" si="275"/>
        <v>0</v>
      </c>
    </row>
    <row r="712" spans="23:87" x14ac:dyDescent="0.25">
      <c r="W712" s="20" t="str">
        <f t="shared" si="276"/>
        <v/>
      </c>
      <c r="X712" s="10">
        <f t="shared" si="277"/>
        <v>705</v>
      </c>
      <c r="Y712" s="10" t="s">
        <v>938</v>
      </c>
      <c r="Z712" s="13" t="str">
        <f t="shared" si="278"/>
        <v/>
      </c>
      <c r="AA712" s="13" t="str">
        <f t="shared" si="279"/>
        <v/>
      </c>
      <c r="AB712" s="20" t="str">
        <f t="shared" si="280"/>
        <v/>
      </c>
      <c r="AC712" s="10">
        <f t="shared" si="281"/>
        <v>705</v>
      </c>
      <c r="AD712" s="10" t="s">
        <v>938</v>
      </c>
      <c r="AE712" s="13" t="str">
        <f t="shared" si="282"/>
        <v/>
      </c>
      <c r="AF712" s="14" t="str">
        <f t="shared" si="283"/>
        <v/>
      </c>
      <c r="AG712" s="13"/>
      <c r="AH712" s="20" t="str">
        <f t="shared" si="284"/>
        <v/>
      </c>
      <c r="AI712" s="10">
        <f t="shared" si="285"/>
        <v>705</v>
      </c>
      <c r="AJ712" s="10" t="s">
        <v>938</v>
      </c>
      <c r="AK712" s="13" t="str">
        <f t="shared" si="286"/>
        <v/>
      </c>
      <c r="AL712" s="13" t="str">
        <f t="shared" si="287"/>
        <v/>
      </c>
      <c r="AM712" s="20" t="str">
        <f t="shared" si="288"/>
        <v/>
      </c>
      <c r="AN712" s="10">
        <f t="shared" si="289"/>
        <v>705</v>
      </c>
      <c r="AO712" s="10" t="s">
        <v>938</v>
      </c>
      <c r="AP712" s="13" t="str">
        <f t="shared" si="290"/>
        <v/>
      </c>
      <c r="AQ712" s="14" t="str">
        <f t="shared" si="291"/>
        <v/>
      </c>
      <c r="BS712" s="41">
        <f t="shared" si="268"/>
        <v>0</v>
      </c>
      <c r="BT712" s="42">
        <f t="shared" si="269"/>
        <v>0</v>
      </c>
      <c r="BX712" s="41">
        <f t="shared" si="270"/>
        <v>0</v>
      </c>
      <c r="BY712" s="42">
        <f t="shared" si="271"/>
        <v>0</v>
      </c>
      <c r="CC712" s="41">
        <f t="shared" si="272"/>
        <v>0</v>
      </c>
      <c r="CD712" s="42">
        <f t="shared" si="273"/>
        <v>0</v>
      </c>
      <c r="CH712" s="41">
        <f t="shared" si="274"/>
        <v>0</v>
      </c>
      <c r="CI712" s="42">
        <f t="shared" si="275"/>
        <v>0</v>
      </c>
    </row>
    <row r="713" spans="23:87" x14ac:dyDescent="0.25">
      <c r="W713" s="20" t="str">
        <f t="shared" si="276"/>
        <v/>
      </c>
      <c r="X713" s="10">
        <f t="shared" si="277"/>
        <v>706</v>
      </c>
      <c r="Y713" s="10" t="s">
        <v>939</v>
      </c>
      <c r="Z713" s="13" t="str">
        <f t="shared" si="278"/>
        <v/>
      </c>
      <c r="AA713" s="13" t="str">
        <f t="shared" si="279"/>
        <v/>
      </c>
      <c r="AB713" s="20" t="str">
        <f t="shared" si="280"/>
        <v/>
      </c>
      <c r="AC713" s="10">
        <f t="shared" si="281"/>
        <v>706</v>
      </c>
      <c r="AD713" s="10" t="s">
        <v>939</v>
      </c>
      <c r="AE713" s="13" t="str">
        <f t="shared" si="282"/>
        <v/>
      </c>
      <c r="AF713" s="14" t="str">
        <f t="shared" si="283"/>
        <v/>
      </c>
      <c r="AG713" s="13"/>
      <c r="AH713" s="20" t="str">
        <f t="shared" si="284"/>
        <v/>
      </c>
      <c r="AI713" s="10">
        <f t="shared" si="285"/>
        <v>706</v>
      </c>
      <c r="AJ713" s="10" t="s">
        <v>939</v>
      </c>
      <c r="AK713" s="13" t="str">
        <f t="shared" si="286"/>
        <v/>
      </c>
      <c r="AL713" s="13" t="str">
        <f t="shared" si="287"/>
        <v/>
      </c>
      <c r="AM713" s="20" t="str">
        <f t="shared" si="288"/>
        <v/>
      </c>
      <c r="AN713" s="10">
        <f t="shared" si="289"/>
        <v>706</v>
      </c>
      <c r="AO713" s="10" t="s">
        <v>939</v>
      </c>
      <c r="AP713" s="13" t="str">
        <f t="shared" si="290"/>
        <v/>
      </c>
      <c r="AQ713" s="14" t="str">
        <f t="shared" si="291"/>
        <v/>
      </c>
      <c r="BS713" s="41">
        <f t="shared" si="268"/>
        <v>0</v>
      </c>
      <c r="BT713" s="42">
        <f t="shared" si="269"/>
        <v>0</v>
      </c>
      <c r="BX713" s="41">
        <f t="shared" si="270"/>
        <v>0</v>
      </c>
      <c r="BY713" s="42">
        <f t="shared" si="271"/>
        <v>0</v>
      </c>
      <c r="CC713" s="41">
        <f t="shared" si="272"/>
        <v>0</v>
      </c>
      <c r="CD713" s="42">
        <f t="shared" si="273"/>
        <v>0</v>
      </c>
      <c r="CH713" s="41">
        <f t="shared" si="274"/>
        <v>0</v>
      </c>
      <c r="CI713" s="42">
        <f t="shared" si="275"/>
        <v>0</v>
      </c>
    </row>
    <row r="714" spans="23:87" x14ac:dyDescent="0.25">
      <c r="W714" s="20" t="str">
        <f t="shared" si="276"/>
        <v/>
      </c>
      <c r="X714" s="10">
        <f t="shared" si="277"/>
        <v>707</v>
      </c>
      <c r="Y714" s="10" t="s">
        <v>940</v>
      </c>
      <c r="Z714" s="13" t="str">
        <f t="shared" si="278"/>
        <v/>
      </c>
      <c r="AA714" s="13" t="str">
        <f t="shared" si="279"/>
        <v/>
      </c>
      <c r="AB714" s="20" t="str">
        <f t="shared" si="280"/>
        <v/>
      </c>
      <c r="AC714" s="10">
        <f t="shared" si="281"/>
        <v>707</v>
      </c>
      <c r="AD714" s="10" t="s">
        <v>940</v>
      </c>
      <c r="AE714" s="13" t="str">
        <f t="shared" si="282"/>
        <v/>
      </c>
      <c r="AF714" s="14" t="str">
        <f t="shared" si="283"/>
        <v/>
      </c>
      <c r="AG714" s="13"/>
      <c r="AH714" s="20" t="str">
        <f t="shared" si="284"/>
        <v/>
      </c>
      <c r="AI714" s="10">
        <f t="shared" si="285"/>
        <v>707</v>
      </c>
      <c r="AJ714" s="10" t="s">
        <v>940</v>
      </c>
      <c r="AK714" s="13" t="str">
        <f t="shared" si="286"/>
        <v/>
      </c>
      <c r="AL714" s="13" t="str">
        <f t="shared" si="287"/>
        <v/>
      </c>
      <c r="AM714" s="20" t="str">
        <f t="shared" si="288"/>
        <v/>
      </c>
      <c r="AN714" s="10">
        <f t="shared" si="289"/>
        <v>707</v>
      </c>
      <c r="AO714" s="10" t="s">
        <v>940</v>
      </c>
      <c r="AP714" s="13" t="str">
        <f t="shared" si="290"/>
        <v/>
      </c>
      <c r="AQ714" s="14" t="str">
        <f t="shared" si="291"/>
        <v/>
      </c>
      <c r="BS714" s="41">
        <f t="shared" ref="BS714:BS777" si="292">BR714</f>
        <v>0</v>
      </c>
      <c r="BT714" s="42">
        <f t="shared" ref="BT714:BT777" si="293">IF(BS714&gt;0,(BS714/100)*LN(100/BS714),0)</f>
        <v>0</v>
      </c>
      <c r="BX714" s="41">
        <f t="shared" ref="BX714:BX777" si="294">BW714</f>
        <v>0</v>
      </c>
      <c r="BY714" s="42">
        <f t="shared" ref="BY714:BY777" si="295">IF(BX714&gt;0,(BX714/100)*LN(100/BX714),0)</f>
        <v>0</v>
      </c>
      <c r="CC714" s="41">
        <f t="shared" ref="CC714:CC777" si="296">CB714</f>
        <v>0</v>
      </c>
      <c r="CD714" s="42">
        <f t="shared" ref="CD714:CD777" si="297">IF(CC714&gt;0,(CC714/100)*LN(100/CC714),0)</f>
        <v>0</v>
      </c>
      <c r="CH714" s="41">
        <f t="shared" ref="CH714:CH777" si="298">CG714</f>
        <v>0</v>
      </c>
      <c r="CI714" s="42">
        <f t="shared" ref="CI714:CI777" si="299">IF(CH714&gt;0,(CH714/100)*LN(100/CH714),0)</f>
        <v>0</v>
      </c>
    </row>
    <row r="715" spans="23:87" x14ac:dyDescent="0.25">
      <c r="W715" s="20" t="str">
        <f t="shared" si="276"/>
        <v/>
      </c>
      <c r="X715" s="10">
        <f t="shared" si="277"/>
        <v>708</v>
      </c>
      <c r="Y715" s="10" t="s">
        <v>941</v>
      </c>
      <c r="Z715" s="13" t="str">
        <f t="shared" si="278"/>
        <v/>
      </c>
      <c r="AA715" s="13" t="str">
        <f t="shared" si="279"/>
        <v/>
      </c>
      <c r="AB715" s="20" t="str">
        <f t="shared" si="280"/>
        <v/>
      </c>
      <c r="AC715" s="10">
        <f t="shared" si="281"/>
        <v>708</v>
      </c>
      <c r="AD715" s="10" t="s">
        <v>941</v>
      </c>
      <c r="AE715" s="13" t="str">
        <f t="shared" si="282"/>
        <v/>
      </c>
      <c r="AF715" s="14" t="str">
        <f t="shared" si="283"/>
        <v/>
      </c>
      <c r="AG715" s="13"/>
      <c r="AH715" s="20" t="str">
        <f t="shared" si="284"/>
        <v/>
      </c>
      <c r="AI715" s="10">
        <f t="shared" si="285"/>
        <v>708</v>
      </c>
      <c r="AJ715" s="10" t="s">
        <v>941</v>
      </c>
      <c r="AK715" s="13" t="str">
        <f t="shared" si="286"/>
        <v/>
      </c>
      <c r="AL715" s="13" t="str">
        <f t="shared" si="287"/>
        <v/>
      </c>
      <c r="AM715" s="20" t="str">
        <f t="shared" si="288"/>
        <v/>
      </c>
      <c r="AN715" s="10">
        <f t="shared" si="289"/>
        <v>708</v>
      </c>
      <c r="AO715" s="10" t="s">
        <v>941</v>
      </c>
      <c r="AP715" s="13" t="str">
        <f t="shared" si="290"/>
        <v/>
      </c>
      <c r="AQ715" s="14" t="str">
        <f t="shared" si="291"/>
        <v/>
      </c>
      <c r="BS715" s="41">
        <f t="shared" si="292"/>
        <v>0</v>
      </c>
      <c r="BT715" s="42">
        <f t="shared" si="293"/>
        <v>0</v>
      </c>
      <c r="BX715" s="41">
        <f t="shared" si="294"/>
        <v>0</v>
      </c>
      <c r="BY715" s="42">
        <f t="shared" si="295"/>
        <v>0</v>
      </c>
      <c r="CC715" s="41">
        <f t="shared" si="296"/>
        <v>0</v>
      </c>
      <c r="CD715" s="42">
        <f t="shared" si="297"/>
        <v>0</v>
      </c>
      <c r="CH715" s="41">
        <f t="shared" si="298"/>
        <v>0</v>
      </c>
      <c r="CI715" s="42">
        <f t="shared" si="299"/>
        <v>0</v>
      </c>
    </row>
    <row r="716" spans="23:87" x14ac:dyDescent="0.25">
      <c r="W716" s="20" t="str">
        <f t="shared" si="276"/>
        <v/>
      </c>
      <c r="X716" s="10">
        <f t="shared" si="277"/>
        <v>709</v>
      </c>
      <c r="Y716" s="10" t="s">
        <v>942</v>
      </c>
      <c r="Z716" s="13" t="str">
        <f t="shared" si="278"/>
        <v/>
      </c>
      <c r="AA716" s="13" t="str">
        <f t="shared" si="279"/>
        <v/>
      </c>
      <c r="AB716" s="20" t="str">
        <f t="shared" si="280"/>
        <v/>
      </c>
      <c r="AC716" s="10">
        <f t="shared" si="281"/>
        <v>709</v>
      </c>
      <c r="AD716" s="10" t="s">
        <v>942</v>
      </c>
      <c r="AE716" s="13" t="str">
        <f t="shared" si="282"/>
        <v/>
      </c>
      <c r="AF716" s="14" t="str">
        <f t="shared" si="283"/>
        <v/>
      </c>
      <c r="AG716" s="13"/>
      <c r="AH716" s="20" t="str">
        <f t="shared" si="284"/>
        <v/>
      </c>
      <c r="AI716" s="10">
        <f t="shared" si="285"/>
        <v>709</v>
      </c>
      <c r="AJ716" s="10" t="s">
        <v>942</v>
      </c>
      <c r="AK716" s="13" t="str">
        <f t="shared" si="286"/>
        <v/>
      </c>
      <c r="AL716" s="13" t="str">
        <f t="shared" si="287"/>
        <v/>
      </c>
      <c r="AM716" s="20" t="str">
        <f t="shared" si="288"/>
        <v/>
      </c>
      <c r="AN716" s="10">
        <f t="shared" si="289"/>
        <v>709</v>
      </c>
      <c r="AO716" s="10" t="s">
        <v>942</v>
      </c>
      <c r="AP716" s="13" t="str">
        <f t="shared" si="290"/>
        <v/>
      </c>
      <c r="AQ716" s="14" t="str">
        <f t="shared" si="291"/>
        <v/>
      </c>
      <c r="BS716" s="41">
        <f t="shared" si="292"/>
        <v>0</v>
      </c>
      <c r="BT716" s="42">
        <f t="shared" si="293"/>
        <v>0</v>
      </c>
      <c r="BX716" s="41">
        <f t="shared" si="294"/>
        <v>0</v>
      </c>
      <c r="BY716" s="42">
        <f t="shared" si="295"/>
        <v>0</v>
      </c>
      <c r="CC716" s="41">
        <f t="shared" si="296"/>
        <v>0</v>
      </c>
      <c r="CD716" s="42">
        <f t="shared" si="297"/>
        <v>0</v>
      </c>
      <c r="CH716" s="41">
        <f t="shared" si="298"/>
        <v>0</v>
      </c>
      <c r="CI716" s="42">
        <f t="shared" si="299"/>
        <v>0</v>
      </c>
    </row>
    <row r="717" spans="23:87" x14ac:dyDescent="0.25">
      <c r="W717" s="20" t="str">
        <f t="shared" si="276"/>
        <v/>
      </c>
      <c r="X717" s="10">
        <f t="shared" si="277"/>
        <v>710</v>
      </c>
      <c r="Y717" s="10" t="s">
        <v>943</v>
      </c>
      <c r="Z717" s="13" t="str">
        <f t="shared" si="278"/>
        <v/>
      </c>
      <c r="AA717" s="13" t="str">
        <f t="shared" si="279"/>
        <v/>
      </c>
      <c r="AB717" s="20" t="str">
        <f t="shared" si="280"/>
        <v/>
      </c>
      <c r="AC717" s="10">
        <f t="shared" si="281"/>
        <v>710</v>
      </c>
      <c r="AD717" s="10" t="s">
        <v>943</v>
      </c>
      <c r="AE717" s="13" t="str">
        <f t="shared" si="282"/>
        <v/>
      </c>
      <c r="AF717" s="14" t="str">
        <f t="shared" si="283"/>
        <v/>
      </c>
      <c r="AG717" s="13"/>
      <c r="AH717" s="20" t="str">
        <f t="shared" si="284"/>
        <v/>
      </c>
      <c r="AI717" s="10">
        <f t="shared" si="285"/>
        <v>710</v>
      </c>
      <c r="AJ717" s="10" t="s">
        <v>943</v>
      </c>
      <c r="AK717" s="13" t="str">
        <f t="shared" si="286"/>
        <v/>
      </c>
      <c r="AL717" s="13" t="str">
        <f t="shared" si="287"/>
        <v/>
      </c>
      <c r="AM717" s="20" t="str">
        <f t="shared" si="288"/>
        <v/>
      </c>
      <c r="AN717" s="10">
        <f t="shared" si="289"/>
        <v>710</v>
      </c>
      <c r="AO717" s="10" t="s">
        <v>943</v>
      </c>
      <c r="AP717" s="13" t="str">
        <f t="shared" si="290"/>
        <v/>
      </c>
      <c r="AQ717" s="14" t="str">
        <f t="shared" si="291"/>
        <v/>
      </c>
      <c r="BS717" s="41">
        <f t="shared" si="292"/>
        <v>0</v>
      </c>
      <c r="BT717" s="42">
        <f t="shared" si="293"/>
        <v>0</v>
      </c>
      <c r="BX717" s="41">
        <f t="shared" si="294"/>
        <v>0</v>
      </c>
      <c r="BY717" s="42">
        <f t="shared" si="295"/>
        <v>0</v>
      </c>
      <c r="CC717" s="41">
        <f t="shared" si="296"/>
        <v>0</v>
      </c>
      <c r="CD717" s="42">
        <f t="shared" si="297"/>
        <v>0</v>
      </c>
      <c r="CH717" s="41">
        <f t="shared" si="298"/>
        <v>0</v>
      </c>
      <c r="CI717" s="42">
        <f t="shared" si="299"/>
        <v>0</v>
      </c>
    </row>
    <row r="718" spans="23:87" x14ac:dyDescent="0.25">
      <c r="W718" s="20" t="str">
        <f t="shared" si="276"/>
        <v/>
      </c>
      <c r="X718" s="10">
        <f t="shared" si="277"/>
        <v>711</v>
      </c>
      <c r="Y718" s="10" t="s">
        <v>944</v>
      </c>
      <c r="Z718" s="13" t="str">
        <f t="shared" si="278"/>
        <v/>
      </c>
      <c r="AA718" s="13" t="str">
        <f t="shared" si="279"/>
        <v/>
      </c>
      <c r="AB718" s="20" t="str">
        <f t="shared" si="280"/>
        <v/>
      </c>
      <c r="AC718" s="10">
        <f t="shared" si="281"/>
        <v>711</v>
      </c>
      <c r="AD718" s="10" t="s">
        <v>944</v>
      </c>
      <c r="AE718" s="13" t="str">
        <f t="shared" si="282"/>
        <v/>
      </c>
      <c r="AF718" s="14" t="str">
        <f t="shared" si="283"/>
        <v/>
      </c>
      <c r="AG718" s="13"/>
      <c r="AH718" s="20" t="str">
        <f t="shared" si="284"/>
        <v/>
      </c>
      <c r="AI718" s="10">
        <f t="shared" si="285"/>
        <v>711</v>
      </c>
      <c r="AJ718" s="10" t="s">
        <v>944</v>
      </c>
      <c r="AK718" s="13" t="str">
        <f t="shared" si="286"/>
        <v/>
      </c>
      <c r="AL718" s="13" t="str">
        <f t="shared" si="287"/>
        <v/>
      </c>
      <c r="AM718" s="20" t="str">
        <f t="shared" si="288"/>
        <v/>
      </c>
      <c r="AN718" s="10">
        <f t="shared" si="289"/>
        <v>711</v>
      </c>
      <c r="AO718" s="10" t="s">
        <v>944</v>
      </c>
      <c r="AP718" s="13" t="str">
        <f t="shared" si="290"/>
        <v/>
      </c>
      <c r="AQ718" s="14" t="str">
        <f t="shared" si="291"/>
        <v/>
      </c>
      <c r="BS718" s="41">
        <f t="shared" si="292"/>
        <v>0</v>
      </c>
      <c r="BT718" s="42">
        <f t="shared" si="293"/>
        <v>0</v>
      </c>
      <c r="BX718" s="41">
        <f t="shared" si="294"/>
        <v>0</v>
      </c>
      <c r="BY718" s="42">
        <f t="shared" si="295"/>
        <v>0</v>
      </c>
      <c r="CC718" s="41">
        <f t="shared" si="296"/>
        <v>0</v>
      </c>
      <c r="CD718" s="42">
        <f t="shared" si="297"/>
        <v>0</v>
      </c>
      <c r="CH718" s="41">
        <f t="shared" si="298"/>
        <v>0</v>
      </c>
      <c r="CI718" s="42">
        <f t="shared" si="299"/>
        <v>0</v>
      </c>
    </row>
    <row r="719" spans="23:87" x14ac:dyDescent="0.25">
      <c r="W719" s="20" t="str">
        <f t="shared" si="276"/>
        <v/>
      </c>
      <c r="X719" s="10">
        <f t="shared" si="277"/>
        <v>712</v>
      </c>
      <c r="Y719" s="10" t="s">
        <v>945</v>
      </c>
      <c r="Z719" s="13" t="str">
        <f t="shared" si="278"/>
        <v/>
      </c>
      <c r="AA719" s="13" t="str">
        <f t="shared" si="279"/>
        <v/>
      </c>
      <c r="AB719" s="20" t="str">
        <f t="shared" si="280"/>
        <v/>
      </c>
      <c r="AC719" s="10">
        <f t="shared" si="281"/>
        <v>712</v>
      </c>
      <c r="AD719" s="10" t="s">
        <v>945</v>
      </c>
      <c r="AE719" s="13" t="str">
        <f t="shared" si="282"/>
        <v/>
      </c>
      <c r="AF719" s="14" t="str">
        <f t="shared" si="283"/>
        <v/>
      </c>
      <c r="AG719" s="13"/>
      <c r="AH719" s="20" t="str">
        <f t="shared" si="284"/>
        <v/>
      </c>
      <c r="AI719" s="10">
        <f t="shared" si="285"/>
        <v>712</v>
      </c>
      <c r="AJ719" s="10" t="s">
        <v>945</v>
      </c>
      <c r="AK719" s="13" t="str">
        <f t="shared" si="286"/>
        <v/>
      </c>
      <c r="AL719" s="13" t="str">
        <f t="shared" si="287"/>
        <v/>
      </c>
      <c r="AM719" s="20" t="str">
        <f t="shared" si="288"/>
        <v/>
      </c>
      <c r="AN719" s="10">
        <f t="shared" si="289"/>
        <v>712</v>
      </c>
      <c r="AO719" s="10" t="s">
        <v>945</v>
      </c>
      <c r="AP719" s="13" t="str">
        <f t="shared" si="290"/>
        <v/>
      </c>
      <c r="AQ719" s="14" t="str">
        <f t="shared" si="291"/>
        <v/>
      </c>
      <c r="BS719" s="41">
        <f t="shared" si="292"/>
        <v>0</v>
      </c>
      <c r="BT719" s="42">
        <f t="shared" si="293"/>
        <v>0</v>
      </c>
      <c r="BX719" s="41">
        <f t="shared" si="294"/>
        <v>0</v>
      </c>
      <c r="BY719" s="42">
        <f t="shared" si="295"/>
        <v>0</v>
      </c>
      <c r="CC719" s="41">
        <f t="shared" si="296"/>
        <v>0</v>
      </c>
      <c r="CD719" s="42">
        <f t="shared" si="297"/>
        <v>0</v>
      </c>
      <c r="CH719" s="41">
        <f t="shared" si="298"/>
        <v>0</v>
      </c>
      <c r="CI719" s="42">
        <f t="shared" si="299"/>
        <v>0</v>
      </c>
    </row>
    <row r="720" spans="23:87" x14ac:dyDescent="0.25">
      <c r="W720" s="20" t="str">
        <f t="shared" si="276"/>
        <v/>
      </c>
      <c r="X720" s="10">
        <f t="shared" si="277"/>
        <v>713</v>
      </c>
      <c r="Y720" s="10" t="s">
        <v>946</v>
      </c>
      <c r="Z720" s="13" t="str">
        <f t="shared" si="278"/>
        <v/>
      </c>
      <c r="AA720" s="13" t="str">
        <f t="shared" si="279"/>
        <v/>
      </c>
      <c r="AB720" s="20" t="str">
        <f t="shared" si="280"/>
        <v/>
      </c>
      <c r="AC720" s="10">
        <f t="shared" si="281"/>
        <v>713</v>
      </c>
      <c r="AD720" s="10" t="s">
        <v>946</v>
      </c>
      <c r="AE720" s="13" t="str">
        <f t="shared" si="282"/>
        <v/>
      </c>
      <c r="AF720" s="14" t="str">
        <f t="shared" si="283"/>
        <v/>
      </c>
      <c r="AG720" s="13"/>
      <c r="AH720" s="20" t="str">
        <f t="shared" si="284"/>
        <v/>
      </c>
      <c r="AI720" s="10">
        <f t="shared" si="285"/>
        <v>713</v>
      </c>
      <c r="AJ720" s="10" t="s">
        <v>946</v>
      </c>
      <c r="AK720" s="13" t="str">
        <f t="shared" si="286"/>
        <v/>
      </c>
      <c r="AL720" s="13" t="str">
        <f t="shared" si="287"/>
        <v/>
      </c>
      <c r="AM720" s="20" t="str">
        <f t="shared" si="288"/>
        <v/>
      </c>
      <c r="AN720" s="10">
        <f t="shared" si="289"/>
        <v>713</v>
      </c>
      <c r="AO720" s="10" t="s">
        <v>946</v>
      </c>
      <c r="AP720" s="13" t="str">
        <f t="shared" si="290"/>
        <v/>
      </c>
      <c r="AQ720" s="14" t="str">
        <f t="shared" si="291"/>
        <v/>
      </c>
      <c r="BS720" s="41">
        <f t="shared" si="292"/>
        <v>0</v>
      </c>
      <c r="BT720" s="42">
        <f t="shared" si="293"/>
        <v>0</v>
      </c>
      <c r="BX720" s="41">
        <f t="shared" si="294"/>
        <v>0</v>
      </c>
      <c r="BY720" s="42">
        <f t="shared" si="295"/>
        <v>0</v>
      </c>
      <c r="CC720" s="41">
        <f t="shared" si="296"/>
        <v>0</v>
      </c>
      <c r="CD720" s="42">
        <f t="shared" si="297"/>
        <v>0</v>
      </c>
      <c r="CH720" s="41">
        <f t="shared" si="298"/>
        <v>0</v>
      </c>
      <c r="CI720" s="42">
        <f t="shared" si="299"/>
        <v>0</v>
      </c>
    </row>
    <row r="721" spans="23:87" x14ac:dyDescent="0.25">
      <c r="W721" s="20" t="str">
        <f t="shared" si="276"/>
        <v/>
      </c>
      <c r="X721" s="10">
        <f t="shared" si="277"/>
        <v>714</v>
      </c>
      <c r="Y721" s="10" t="s">
        <v>947</v>
      </c>
      <c r="Z721" s="13" t="str">
        <f t="shared" si="278"/>
        <v/>
      </c>
      <c r="AA721" s="13" t="str">
        <f t="shared" si="279"/>
        <v/>
      </c>
      <c r="AB721" s="20" t="str">
        <f t="shared" si="280"/>
        <v/>
      </c>
      <c r="AC721" s="10">
        <f t="shared" si="281"/>
        <v>714</v>
      </c>
      <c r="AD721" s="10" t="s">
        <v>947</v>
      </c>
      <c r="AE721" s="13" t="str">
        <f t="shared" si="282"/>
        <v/>
      </c>
      <c r="AF721" s="14" t="str">
        <f t="shared" si="283"/>
        <v/>
      </c>
      <c r="AG721" s="13"/>
      <c r="AH721" s="20" t="str">
        <f t="shared" si="284"/>
        <v/>
      </c>
      <c r="AI721" s="10">
        <f t="shared" si="285"/>
        <v>714</v>
      </c>
      <c r="AJ721" s="10" t="s">
        <v>947</v>
      </c>
      <c r="AK721" s="13" t="str">
        <f t="shared" si="286"/>
        <v/>
      </c>
      <c r="AL721" s="13" t="str">
        <f t="shared" si="287"/>
        <v/>
      </c>
      <c r="AM721" s="20" t="str">
        <f t="shared" si="288"/>
        <v/>
      </c>
      <c r="AN721" s="10">
        <f t="shared" si="289"/>
        <v>714</v>
      </c>
      <c r="AO721" s="10" t="s">
        <v>947</v>
      </c>
      <c r="AP721" s="13" t="str">
        <f t="shared" si="290"/>
        <v/>
      </c>
      <c r="AQ721" s="14" t="str">
        <f t="shared" si="291"/>
        <v/>
      </c>
      <c r="BS721" s="41">
        <f t="shared" si="292"/>
        <v>0</v>
      </c>
      <c r="BT721" s="42">
        <f t="shared" si="293"/>
        <v>0</v>
      </c>
      <c r="BX721" s="41">
        <f t="shared" si="294"/>
        <v>0</v>
      </c>
      <c r="BY721" s="42">
        <f t="shared" si="295"/>
        <v>0</v>
      </c>
      <c r="CC721" s="41">
        <f t="shared" si="296"/>
        <v>0</v>
      </c>
      <c r="CD721" s="42">
        <f t="shared" si="297"/>
        <v>0</v>
      </c>
      <c r="CH721" s="41">
        <f t="shared" si="298"/>
        <v>0</v>
      </c>
      <c r="CI721" s="42">
        <f t="shared" si="299"/>
        <v>0</v>
      </c>
    </row>
    <row r="722" spans="23:87" x14ac:dyDescent="0.25">
      <c r="W722" s="20" t="str">
        <f t="shared" si="276"/>
        <v/>
      </c>
      <c r="X722" s="10">
        <f t="shared" si="277"/>
        <v>715</v>
      </c>
      <c r="Y722" s="10" t="s">
        <v>948</v>
      </c>
      <c r="Z722" s="13" t="str">
        <f t="shared" si="278"/>
        <v/>
      </c>
      <c r="AA722" s="13" t="str">
        <f t="shared" si="279"/>
        <v/>
      </c>
      <c r="AB722" s="20" t="str">
        <f t="shared" si="280"/>
        <v/>
      </c>
      <c r="AC722" s="10">
        <f t="shared" si="281"/>
        <v>715</v>
      </c>
      <c r="AD722" s="10" t="s">
        <v>948</v>
      </c>
      <c r="AE722" s="13" t="str">
        <f t="shared" si="282"/>
        <v/>
      </c>
      <c r="AF722" s="14" t="str">
        <f t="shared" si="283"/>
        <v/>
      </c>
      <c r="AG722" s="13"/>
      <c r="AH722" s="20" t="str">
        <f t="shared" si="284"/>
        <v/>
      </c>
      <c r="AI722" s="10">
        <f t="shared" si="285"/>
        <v>715</v>
      </c>
      <c r="AJ722" s="10" t="s">
        <v>948</v>
      </c>
      <c r="AK722" s="13" t="str">
        <f t="shared" si="286"/>
        <v/>
      </c>
      <c r="AL722" s="13" t="str">
        <f t="shared" si="287"/>
        <v/>
      </c>
      <c r="AM722" s="20" t="str">
        <f t="shared" si="288"/>
        <v/>
      </c>
      <c r="AN722" s="10">
        <f t="shared" si="289"/>
        <v>715</v>
      </c>
      <c r="AO722" s="10" t="s">
        <v>948</v>
      </c>
      <c r="AP722" s="13" t="str">
        <f t="shared" si="290"/>
        <v/>
      </c>
      <c r="AQ722" s="14" t="str">
        <f t="shared" si="291"/>
        <v/>
      </c>
      <c r="BS722" s="41">
        <f t="shared" si="292"/>
        <v>0</v>
      </c>
      <c r="BT722" s="42">
        <f t="shared" si="293"/>
        <v>0</v>
      </c>
      <c r="BX722" s="41">
        <f t="shared" si="294"/>
        <v>0</v>
      </c>
      <c r="BY722" s="42">
        <f t="shared" si="295"/>
        <v>0</v>
      </c>
      <c r="CC722" s="41">
        <f t="shared" si="296"/>
        <v>0</v>
      </c>
      <c r="CD722" s="42">
        <f t="shared" si="297"/>
        <v>0</v>
      </c>
      <c r="CH722" s="41">
        <f t="shared" si="298"/>
        <v>0</v>
      </c>
      <c r="CI722" s="42">
        <f t="shared" si="299"/>
        <v>0</v>
      </c>
    </row>
    <row r="723" spans="23:87" x14ac:dyDescent="0.25">
      <c r="W723" s="20" t="str">
        <f t="shared" si="276"/>
        <v/>
      </c>
      <c r="X723" s="10">
        <f t="shared" si="277"/>
        <v>716</v>
      </c>
      <c r="Y723" s="10" t="s">
        <v>949</v>
      </c>
      <c r="Z723" s="13" t="str">
        <f t="shared" si="278"/>
        <v/>
      </c>
      <c r="AA723" s="13" t="str">
        <f t="shared" si="279"/>
        <v/>
      </c>
      <c r="AB723" s="20" t="str">
        <f t="shared" si="280"/>
        <v/>
      </c>
      <c r="AC723" s="10">
        <f t="shared" si="281"/>
        <v>716</v>
      </c>
      <c r="AD723" s="10" t="s">
        <v>949</v>
      </c>
      <c r="AE723" s="13" t="str">
        <f t="shared" si="282"/>
        <v/>
      </c>
      <c r="AF723" s="14" t="str">
        <f t="shared" si="283"/>
        <v/>
      </c>
      <c r="AG723" s="13"/>
      <c r="AH723" s="20" t="str">
        <f t="shared" si="284"/>
        <v/>
      </c>
      <c r="AI723" s="10">
        <f t="shared" si="285"/>
        <v>716</v>
      </c>
      <c r="AJ723" s="10" t="s">
        <v>949</v>
      </c>
      <c r="AK723" s="13" t="str">
        <f t="shared" si="286"/>
        <v/>
      </c>
      <c r="AL723" s="13" t="str">
        <f t="shared" si="287"/>
        <v/>
      </c>
      <c r="AM723" s="20" t="str">
        <f t="shared" si="288"/>
        <v/>
      </c>
      <c r="AN723" s="10">
        <f t="shared" si="289"/>
        <v>716</v>
      </c>
      <c r="AO723" s="10" t="s">
        <v>949</v>
      </c>
      <c r="AP723" s="13" t="str">
        <f t="shared" si="290"/>
        <v/>
      </c>
      <c r="AQ723" s="14" t="str">
        <f t="shared" si="291"/>
        <v/>
      </c>
      <c r="BS723" s="41">
        <f t="shared" si="292"/>
        <v>0</v>
      </c>
      <c r="BT723" s="42">
        <f t="shared" si="293"/>
        <v>0</v>
      </c>
      <c r="BX723" s="41">
        <f t="shared" si="294"/>
        <v>0</v>
      </c>
      <c r="BY723" s="42">
        <f t="shared" si="295"/>
        <v>0</v>
      </c>
      <c r="CC723" s="41">
        <f t="shared" si="296"/>
        <v>0</v>
      </c>
      <c r="CD723" s="42">
        <f t="shared" si="297"/>
        <v>0</v>
      </c>
      <c r="CH723" s="41">
        <f t="shared" si="298"/>
        <v>0</v>
      </c>
      <c r="CI723" s="42">
        <f t="shared" si="299"/>
        <v>0</v>
      </c>
    </row>
    <row r="724" spans="23:87" x14ac:dyDescent="0.25">
      <c r="W724" s="20" t="str">
        <f t="shared" si="276"/>
        <v/>
      </c>
      <c r="X724" s="10">
        <f t="shared" si="277"/>
        <v>717</v>
      </c>
      <c r="Y724" s="10" t="s">
        <v>950</v>
      </c>
      <c r="Z724" s="13" t="str">
        <f t="shared" si="278"/>
        <v/>
      </c>
      <c r="AA724" s="13" t="str">
        <f t="shared" si="279"/>
        <v/>
      </c>
      <c r="AB724" s="20" t="str">
        <f t="shared" si="280"/>
        <v/>
      </c>
      <c r="AC724" s="10">
        <f t="shared" si="281"/>
        <v>717</v>
      </c>
      <c r="AD724" s="10" t="s">
        <v>950</v>
      </c>
      <c r="AE724" s="13" t="str">
        <f t="shared" si="282"/>
        <v/>
      </c>
      <c r="AF724" s="14" t="str">
        <f t="shared" si="283"/>
        <v/>
      </c>
      <c r="AG724" s="13"/>
      <c r="AH724" s="20" t="str">
        <f t="shared" si="284"/>
        <v/>
      </c>
      <c r="AI724" s="10">
        <f t="shared" si="285"/>
        <v>717</v>
      </c>
      <c r="AJ724" s="10" t="s">
        <v>950</v>
      </c>
      <c r="AK724" s="13" t="str">
        <f t="shared" si="286"/>
        <v/>
      </c>
      <c r="AL724" s="13" t="str">
        <f t="shared" si="287"/>
        <v/>
      </c>
      <c r="AM724" s="20" t="str">
        <f t="shared" si="288"/>
        <v/>
      </c>
      <c r="AN724" s="10">
        <f t="shared" si="289"/>
        <v>717</v>
      </c>
      <c r="AO724" s="10" t="s">
        <v>950</v>
      </c>
      <c r="AP724" s="13" t="str">
        <f t="shared" si="290"/>
        <v/>
      </c>
      <c r="AQ724" s="14" t="str">
        <f t="shared" si="291"/>
        <v/>
      </c>
      <c r="BS724" s="41">
        <f t="shared" si="292"/>
        <v>0</v>
      </c>
      <c r="BT724" s="42">
        <f t="shared" si="293"/>
        <v>0</v>
      </c>
      <c r="BX724" s="41">
        <f t="shared" si="294"/>
        <v>0</v>
      </c>
      <c r="BY724" s="42">
        <f t="shared" si="295"/>
        <v>0</v>
      </c>
      <c r="CC724" s="41">
        <f t="shared" si="296"/>
        <v>0</v>
      </c>
      <c r="CD724" s="42">
        <f t="shared" si="297"/>
        <v>0</v>
      </c>
      <c r="CH724" s="41">
        <f t="shared" si="298"/>
        <v>0</v>
      </c>
      <c r="CI724" s="42">
        <f t="shared" si="299"/>
        <v>0</v>
      </c>
    </row>
    <row r="725" spans="23:87" x14ac:dyDescent="0.25">
      <c r="W725" s="20" t="str">
        <f t="shared" si="276"/>
        <v/>
      </c>
      <c r="X725" s="10">
        <f t="shared" si="277"/>
        <v>718</v>
      </c>
      <c r="Y725" s="10" t="s">
        <v>951</v>
      </c>
      <c r="Z725" s="13" t="str">
        <f t="shared" si="278"/>
        <v/>
      </c>
      <c r="AA725" s="13" t="str">
        <f t="shared" si="279"/>
        <v/>
      </c>
      <c r="AB725" s="20" t="str">
        <f t="shared" si="280"/>
        <v/>
      </c>
      <c r="AC725" s="10">
        <f t="shared" si="281"/>
        <v>718</v>
      </c>
      <c r="AD725" s="10" t="s">
        <v>951</v>
      </c>
      <c r="AE725" s="13" t="str">
        <f t="shared" si="282"/>
        <v/>
      </c>
      <c r="AF725" s="14" t="str">
        <f t="shared" si="283"/>
        <v/>
      </c>
      <c r="AG725" s="13"/>
      <c r="AH725" s="20" t="str">
        <f t="shared" si="284"/>
        <v/>
      </c>
      <c r="AI725" s="10">
        <f t="shared" si="285"/>
        <v>718</v>
      </c>
      <c r="AJ725" s="10" t="s">
        <v>951</v>
      </c>
      <c r="AK725" s="13" t="str">
        <f t="shared" si="286"/>
        <v/>
      </c>
      <c r="AL725" s="13" t="str">
        <f t="shared" si="287"/>
        <v/>
      </c>
      <c r="AM725" s="20" t="str">
        <f t="shared" si="288"/>
        <v/>
      </c>
      <c r="AN725" s="10">
        <f t="shared" si="289"/>
        <v>718</v>
      </c>
      <c r="AO725" s="10" t="s">
        <v>951</v>
      </c>
      <c r="AP725" s="13" t="str">
        <f t="shared" si="290"/>
        <v/>
      </c>
      <c r="AQ725" s="14" t="str">
        <f t="shared" si="291"/>
        <v/>
      </c>
      <c r="BS725" s="41">
        <f t="shared" si="292"/>
        <v>0</v>
      </c>
      <c r="BT725" s="42">
        <f t="shared" si="293"/>
        <v>0</v>
      </c>
      <c r="BX725" s="41">
        <f t="shared" si="294"/>
        <v>0</v>
      </c>
      <c r="BY725" s="42">
        <f t="shared" si="295"/>
        <v>0</v>
      </c>
      <c r="CC725" s="41">
        <f t="shared" si="296"/>
        <v>0</v>
      </c>
      <c r="CD725" s="42">
        <f t="shared" si="297"/>
        <v>0</v>
      </c>
      <c r="CH725" s="41">
        <f t="shared" si="298"/>
        <v>0</v>
      </c>
      <c r="CI725" s="42">
        <f t="shared" si="299"/>
        <v>0</v>
      </c>
    </row>
    <row r="726" spans="23:87" x14ac:dyDescent="0.25">
      <c r="W726" s="20" t="str">
        <f t="shared" si="276"/>
        <v/>
      </c>
      <c r="X726" s="10">
        <f t="shared" si="277"/>
        <v>719</v>
      </c>
      <c r="Y726" s="10" t="s">
        <v>952</v>
      </c>
      <c r="Z726" s="13" t="str">
        <f t="shared" si="278"/>
        <v/>
      </c>
      <c r="AA726" s="13" t="str">
        <f t="shared" si="279"/>
        <v/>
      </c>
      <c r="AB726" s="20" t="str">
        <f t="shared" si="280"/>
        <v/>
      </c>
      <c r="AC726" s="10">
        <f t="shared" si="281"/>
        <v>719</v>
      </c>
      <c r="AD726" s="10" t="s">
        <v>952</v>
      </c>
      <c r="AE726" s="13" t="str">
        <f t="shared" si="282"/>
        <v/>
      </c>
      <c r="AF726" s="14" t="str">
        <f t="shared" si="283"/>
        <v/>
      </c>
      <c r="AG726" s="13"/>
      <c r="AH726" s="20" t="str">
        <f t="shared" si="284"/>
        <v/>
      </c>
      <c r="AI726" s="10">
        <f t="shared" si="285"/>
        <v>719</v>
      </c>
      <c r="AJ726" s="10" t="s">
        <v>952</v>
      </c>
      <c r="AK726" s="13" t="str">
        <f t="shared" si="286"/>
        <v/>
      </c>
      <c r="AL726" s="13" t="str">
        <f t="shared" si="287"/>
        <v/>
      </c>
      <c r="AM726" s="20" t="str">
        <f t="shared" si="288"/>
        <v/>
      </c>
      <c r="AN726" s="10">
        <f t="shared" si="289"/>
        <v>719</v>
      </c>
      <c r="AO726" s="10" t="s">
        <v>952</v>
      </c>
      <c r="AP726" s="13" t="str">
        <f t="shared" si="290"/>
        <v/>
      </c>
      <c r="AQ726" s="14" t="str">
        <f t="shared" si="291"/>
        <v/>
      </c>
      <c r="BS726" s="41">
        <f t="shared" si="292"/>
        <v>0</v>
      </c>
      <c r="BT726" s="42">
        <f t="shared" si="293"/>
        <v>0</v>
      </c>
      <c r="BX726" s="41">
        <f t="shared" si="294"/>
        <v>0</v>
      </c>
      <c r="BY726" s="42">
        <f t="shared" si="295"/>
        <v>0</v>
      </c>
      <c r="CC726" s="41">
        <f t="shared" si="296"/>
        <v>0</v>
      </c>
      <c r="CD726" s="42">
        <f t="shared" si="297"/>
        <v>0</v>
      </c>
      <c r="CH726" s="41">
        <f t="shared" si="298"/>
        <v>0</v>
      </c>
      <c r="CI726" s="42">
        <f t="shared" si="299"/>
        <v>0</v>
      </c>
    </row>
    <row r="727" spans="23:87" x14ac:dyDescent="0.25">
      <c r="W727" s="20" t="str">
        <f t="shared" si="276"/>
        <v/>
      </c>
      <c r="X727" s="10">
        <f t="shared" si="277"/>
        <v>720</v>
      </c>
      <c r="Y727" s="10" t="s">
        <v>953</v>
      </c>
      <c r="Z727" s="13" t="str">
        <f t="shared" si="278"/>
        <v/>
      </c>
      <c r="AA727" s="13" t="str">
        <f t="shared" si="279"/>
        <v/>
      </c>
      <c r="AB727" s="20" t="str">
        <f t="shared" si="280"/>
        <v/>
      </c>
      <c r="AC727" s="10">
        <f t="shared" si="281"/>
        <v>720</v>
      </c>
      <c r="AD727" s="10" t="s">
        <v>953</v>
      </c>
      <c r="AE727" s="13" t="str">
        <f t="shared" si="282"/>
        <v/>
      </c>
      <c r="AF727" s="14" t="str">
        <f t="shared" si="283"/>
        <v/>
      </c>
      <c r="AG727" s="13"/>
      <c r="AH727" s="20" t="str">
        <f t="shared" si="284"/>
        <v/>
      </c>
      <c r="AI727" s="10">
        <f t="shared" si="285"/>
        <v>720</v>
      </c>
      <c r="AJ727" s="10" t="s">
        <v>953</v>
      </c>
      <c r="AK727" s="13" t="str">
        <f t="shared" si="286"/>
        <v/>
      </c>
      <c r="AL727" s="13" t="str">
        <f t="shared" si="287"/>
        <v/>
      </c>
      <c r="AM727" s="20" t="str">
        <f t="shared" si="288"/>
        <v/>
      </c>
      <c r="AN727" s="10">
        <f t="shared" si="289"/>
        <v>720</v>
      </c>
      <c r="AO727" s="10" t="s">
        <v>953</v>
      </c>
      <c r="AP727" s="13" t="str">
        <f t="shared" si="290"/>
        <v/>
      </c>
      <c r="AQ727" s="14" t="str">
        <f t="shared" si="291"/>
        <v/>
      </c>
      <c r="BS727" s="41">
        <f t="shared" si="292"/>
        <v>0</v>
      </c>
      <c r="BT727" s="42">
        <f t="shared" si="293"/>
        <v>0</v>
      </c>
      <c r="BX727" s="41">
        <f t="shared" si="294"/>
        <v>0</v>
      </c>
      <c r="BY727" s="42">
        <f t="shared" si="295"/>
        <v>0</v>
      </c>
      <c r="CC727" s="41">
        <f t="shared" si="296"/>
        <v>0</v>
      </c>
      <c r="CD727" s="42">
        <f t="shared" si="297"/>
        <v>0</v>
      </c>
      <c r="CH727" s="41">
        <f t="shared" si="298"/>
        <v>0</v>
      </c>
      <c r="CI727" s="42">
        <f t="shared" si="299"/>
        <v>0</v>
      </c>
    </row>
    <row r="728" spans="23:87" x14ac:dyDescent="0.25">
      <c r="W728" s="20" t="str">
        <f t="shared" si="276"/>
        <v/>
      </c>
      <c r="X728" s="10">
        <f t="shared" si="277"/>
        <v>721</v>
      </c>
      <c r="Y728" s="10" t="s">
        <v>954</v>
      </c>
      <c r="Z728" s="13" t="str">
        <f t="shared" si="278"/>
        <v/>
      </c>
      <c r="AA728" s="13" t="str">
        <f t="shared" si="279"/>
        <v/>
      </c>
      <c r="AB728" s="20" t="str">
        <f t="shared" si="280"/>
        <v/>
      </c>
      <c r="AC728" s="10">
        <f t="shared" si="281"/>
        <v>721</v>
      </c>
      <c r="AD728" s="10" t="s">
        <v>954</v>
      </c>
      <c r="AE728" s="13" t="str">
        <f t="shared" si="282"/>
        <v/>
      </c>
      <c r="AF728" s="14" t="str">
        <f t="shared" si="283"/>
        <v/>
      </c>
      <c r="AG728" s="13"/>
      <c r="AH728" s="20" t="str">
        <f t="shared" si="284"/>
        <v/>
      </c>
      <c r="AI728" s="10">
        <f t="shared" si="285"/>
        <v>721</v>
      </c>
      <c r="AJ728" s="10" t="s">
        <v>954</v>
      </c>
      <c r="AK728" s="13" t="str">
        <f t="shared" si="286"/>
        <v/>
      </c>
      <c r="AL728" s="13" t="str">
        <f t="shared" si="287"/>
        <v/>
      </c>
      <c r="AM728" s="20" t="str">
        <f t="shared" si="288"/>
        <v/>
      </c>
      <c r="AN728" s="10">
        <f t="shared" si="289"/>
        <v>721</v>
      </c>
      <c r="AO728" s="10" t="s">
        <v>954</v>
      </c>
      <c r="AP728" s="13" t="str">
        <f t="shared" si="290"/>
        <v/>
      </c>
      <c r="AQ728" s="14" t="str">
        <f t="shared" si="291"/>
        <v/>
      </c>
      <c r="BS728" s="41">
        <f t="shared" si="292"/>
        <v>0</v>
      </c>
      <c r="BT728" s="42">
        <f t="shared" si="293"/>
        <v>0</v>
      </c>
      <c r="BX728" s="41">
        <f t="shared" si="294"/>
        <v>0</v>
      </c>
      <c r="BY728" s="42">
        <f t="shared" si="295"/>
        <v>0</v>
      </c>
      <c r="CC728" s="41">
        <f t="shared" si="296"/>
        <v>0</v>
      </c>
      <c r="CD728" s="42">
        <f t="shared" si="297"/>
        <v>0</v>
      </c>
      <c r="CH728" s="41">
        <f t="shared" si="298"/>
        <v>0</v>
      </c>
      <c r="CI728" s="42">
        <f t="shared" si="299"/>
        <v>0</v>
      </c>
    </row>
    <row r="729" spans="23:87" x14ac:dyDescent="0.25">
      <c r="W729" s="20" t="str">
        <f t="shared" si="276"/>
        <v/>
      </c>
      <c r="X729" s="10">
        <f t="shared" si="277"/>
        <v>722</v>
      </c>
      <c r="Y729" s="10" t="s">
        <v>955</v>
      </c>
      <c r="Z729" s="13" t="str">
        <f t="shared" si="278"/>
        <v/>
      </c>
      <c r="AA729" s="13" t="str">
        <f t="shared" si="279"/>
        <v/>
      </c>
      <c r="AB729" s="20" t="str">
        <f t="shared" si="280"/>
        <v/>
      </c>
      <c r="AC729" s="10">
        <f t="shared" si="281"/>
        <v>722</v>
      </c>
      <c r="AD729" s="10" t="s">
        <v>955</v>
      </c>
      <c r="AE729" s="13" t="str">
        <f t="shared" si="282"/>
        <v/>
      </c>
      <c r="AF729" s="14" t="str">
        <f t="shared" si="283"/>
        <v/>
      </c>
      <c r="AG729" s="13"/>
      <c r="AH729" s="20" t="str">
        <f t="shared" si="284"/>
        <v/>
      </c>
      <c r="AI729" s="10">
        <f t="shared" si="285"/>
        <v>722</v>
      </c>
      <c r="AJ729" s="10" t="s">
        <v>955</v>
      </c>
      <c r="AK729" s="13" t="str">
        <f t="shared" si="286"/>
        <v/>
      </c>
      <c r="AL729" s="13" t="str">
        <f t="shared" si="287"/>
        <v/>
      </c>
      <c r="AM729" s="20" t="str">
        <f t="shared" si="288"/>
        <v/>
      </c>
      <c r="AN729" s="10">
        <f t="shared" si="289"/>
        <v>722</v>
      </c>
      <c r="AO729" s="10" t="s">
        <v>955</v>
      </c>
      <c r="AP729" s="13" t="str">
        <f t="shared" si="290"/>
        <v/>
      </c>
      <c r="AQ729" s="14" t="str">
        <f t="shared" si="291"/>
        <v/>
      </c>
      <c r="BS729" s="41">
        <f t="shared" si="292"/>
        <v>0</v>
      </c>
      <c r="BT729" s="42">
        <f t="shared" si="293"/>
        <v>0</v>
      </c>
      <c r="BX729" s="41">
        <f t="shared" si="294"/>
        <v>0</v>
      </c>
      <c r="BY729" s="42">
        <f t="shared" si="295"/>
        <v>0</v>
      </c>
      <c r="CC729" s="41">
        <f t="shared" si="296"/>
        <v>0</v>
      </c>
      <c r="CD729" s="42">
        <f t="shared" si="297"/>
        <v>0</v>
      </c>
      <c r="CH729" s="41">
        <f t="shared" si="298"/>
        <v>0</v>
      </c>
      <c r="CI729" s="42">
        <f t="shared" si="299"/>
        <v>0</v>
      </c>
    </row>
    <row r="730" spans="23:87" x14ac:dyDescent="0.25">
      <c r="W730" s="20" t="str">
        <f t="shared" si="276"/>
        <v/>
      </c>
      <c r="X730" s="10">
        <f t="shared" si="277"/>
        <v>723</v>
      </c>
      <c r="Y730" s="10" t="s">
        <v>956</v>
      </c>
      <c r="Z730" s="13" t="str">
        <f t="shared" si="278"/>
        <v/>
      </c>
      <c r="AA730" s="13" t="str">
        <f t="shared" si="279"/>
        <v/>
      </c>
      <c r="AB730" s="20" t="str">
        <f t="shared" si="280"/>
        <v/>
      </c>
      <c r="AC730" s="10">
        <f t="shared" si="281"/>
        <v>723</v>
      </c>
      <c r="AD730" s="10" t="s">
        <v>956</v>
      </c>
      <c r="AE730" s="13" t="str">
        <f t="shared" si="282"/>
        <v/>
      </c>
      <c r="AF730" s="14" t="str">
        <f t="shared" si="283"/>
        <v/>
      </c>
      <c r="AG730" s="13"/>
      <c r="AH730" s="20" t="str">
        <f t="shared" si="284"/>
        <v/>
      </c>
      <c r="AI730" s="10">
        <f t="shared" si="285"/>
        <v>723</v>
      </c>
      <c r="AJ730" s="10" t="s">
        <v>956</v>
      </c>
      <c r="AK730" s="13" t="str">
        <f t="shared" si="286"/>
        <v/>
      </c>
      <c r="AL730" s="13" t="str">
        <f t="shared" si="287"/>
        <v/>
      </c>
      <c r="AM730" s="20" t="str">
        <f t="shared" si="288"/>
        <v/>
      </c>
      <c r="AN730" s="10">
        <f t="shared" si="289"/>
        <v>723</v>
      </c>
      <c r="AO730" s="10" t="s">
        <v>956</v>
      </c>
      <c r="AP730" s="13" t="str">
        <f t="shared" si="290"/>
        <v/>
      </c>
      <c r="AQ730" s="14" t="str">
        <f t="shared" si="291"/>
        <v/>
      </c>
      <c r="BS730" s="41">
        <f t="shared" si="292"/>
        <v>0</v>
      </c>
      <c r="BT730" s="42">
        <f t="shared" si="293"/>
        <v>0</v>
      </c>
      <c r="BX730" s="41">
        <f t="shared" si="294"/>
        <v>0</v>
      </c>
      <c r="BY730" s="42">
        <f t="shared" si="295"/>
        <v>0</v>
      </c>
      <c r="CC730" s="41">
        <f t="shared" si="296"/>
        <v>0</v>
      </c>
      <c r="CD730" s="42">
        <f t="shared" si="297"/>
        <v>0</v>
      </c>
      <c r="CH730" s="41">
        <f t="shared" si="298"/>
        <v>0</v>
      </c>
      <c r="CI730" s="42">
        <f t="shared" si="299"/>
        <v>0</v>
      </c>
    </row>
    <row r="731" spans="23:87" x14ac:dyDescent="0.25">
      <c r="W731" s="20" t="str">
        <f t="shared" si="276"/>
        <v/>
      </c>
      <c r="X731" s="10">
        <f t="shared" si="277"/>
        <v>724</v>
      </c>
      <c r="Y731" s="10" t="s">
        <v>957</v>
      </c>
      <c r="Z731" s="13" t="str">
        <f t="shared" si="278"/>
        <v/>
      </c>
      <c r="AA731" s="13" t="str">
        <f t="shared" si="279"/>
        <v/>
      </c>
      <c r="AB731" s="20" t="str">
        <f t="shared" si="280"/>
        <v/>
      </c>
      <c r="AC731" s="10">
        <f t="shared" si="281"/>
        <v>724</v>
      </c>
      <c r="AD731" s="10" t="s">
        <v>957</v>
      </c>
      <c r="AE731" s="13" t="str">
        <f t="shared" si="282"/>
        <v/>
      </c>
      <c r="AF731" s="14" t="str">
        <f t="shared" si="283"/>
        <v/>
      </c>
      <c r="AG731" s="13"/>
      <c r="AH731" s="20" t="str">
        <f t="shared" si="284"/>
        <v/>
      </c>
      <c r="AI731" s="10">
        <f t="shared" si="285"/>
        <v>724</v>
      </c>
      <c r="AJ731" s="10" t="s">
        <v>957</v>
      </c>
      <c r="AK731" s="13" t="str">
        <f t="shared" si="286"/>
        <v/>
      </c>
      <c r="AL731" s="13" t="str">
        <f t="shared" si="287"/>
        <v/>
      </c>
      <c r="AM731" s="20" t="str">
        <f t="shared" si="288"/>
        <v/>
      </c>
      <c r="AN731" s="10">
        <f t="shared" si="289"/>
        <v>724</v>
      </c>
      <c r="AO731" s="10" t="s">
        <v>957</v>
      </c>
      <c r="AP731" s="13" t="str">
        <f t="shared" si="290"/>
        <v/>
      </c>
      <c r="AQ731" s="14" t="str">
        <f t="shared" si="291"/>
        <v/>
      </c>
      <c r="BS731" s="41">
        <f t="shared" si="292"/>
        <v>0</v>
      </c>
      <c r="BT731" s="42">
        <f t="shared" si="293"/>
        <v>0</v>
      </c>
      <c r="BX731" s="41">
        <f t="shared" si="294"/>
        <v>0</v>
      </c>
      <c r="BY731" s="42">
        <f t="shared" si="295"/>
        <v>0</v>
      </c>
      <c r="CC731" s="41">
        <f t="shared" si="296"/>
        <v>0</v>
      </c>
      <c r="CD731" s="42">
        <f t="shared" si="297"/>
        <v>0</v>
      </c>
      <c r="CH731" s="41">
        <f t="shared" si="298"/>
        <v>0</v>
      </c>
      <c r="CI731" s="42">
        <f t="shared" si="299"/>
        <v>0</v>
      </c>
    </row>
    <row r="732" spans="23:87" x14ac:dyDescent="0.25">
      <c r="W732" s="20" t="str">
        <f t="shared" si="276"/>
        <v/>
      </c>
      <c r="X732" s="10">
        <f t="shared" si="277"/>
        <v>725</v>
      </c>
      <c r="Y732" s="10" t="s">
        <v>958</v>
      </c>
      <c r="Z732" s="13" t="str">
        <f t="shared" si="278"/>
        <v/>
      </c>
      <c r="AA732" s="13" t="str">
        <f t="shared" si="279"/>
        <v/>
      </c>
      <c r="AB732" s="20" t="str">
        <f t="shared" si="280"/>
        <v/>
      </c>
      <c r="AC732" s="10">
        <f t="shared" si="281"/>
        <v>725</v>
      </c>
      <c r="AD732" s="10" t="s">
        <v>958</v>
      </c>
      <c r="AE732" s="13" t="str">
        <f t="shared" si="282"/>
        <v/>
      </c>
      <c r="AF732" s="14" t="str">
        <f t="shared" si="283"/>
        <v/>
      </c>
      <c r="AG732" s="13"/>
      <c r="AH732" s="20" t="str">
        <f t="shared" si="284"/>
        <v/>
      </c>
      <c r="AI732" s="10">
        <f t="shared" si="285"/>
        <v>725</v>
      </c>
      <c r="AJ732" s="10" t="s">
        <v>958</v>
      </c>
      <c r="AK732" s="13" t="str">
        <f t="shared" si="286"/>
        <v/>
      </c>
      <c r="AL732" s="13" t="str">
        <f t="shared" si="287"/>
        <v/>
      </c>
      <c r="AM732" s="20" t="str">
        <f t="shared" si="288"/>
        <v/>
      </c>
      <c r="AN732" s="10">
        <f t="shared" si="289"/>
        <v>725</v>
      </c>
      <c r="AO732" s="10" t="s">
        <v>958</v>
      </c>
      <c r="AP732" s="13" t="str">
        <f t="shared" si="290"/>
        <v/>
      </c>
      <c r="AQ732" s="14" t="str">
        <f t="shared" si="291"/>
        <v/>
      </c>
      <c r="BS732" s="41">
        <f t="shared" si="292"/>
        <v>0</v>
      </c>
      <c r="BT732" s="42">
        <f t="shared" si="293"/>
        <v>0</v>
      </c>
      <c r="BX732" s="41">
        <f t="shared" si="294"/>
        <v>0</v>
      </c>
      <c r="BY732" s="42">
        <f t="shared" si="295"/>
        <v>0</v>
      </c>
      <c r="CC732" s="41">
        <f t="shared" si="296"/>
        <v>0</v>
      </c>
      <c r="CD732" s="42">
        <f t="shared" si="297"/>
        <v>0</v>
      </c>
      <c r="CH732" s="41">
        <f t="shared" si="298"/>
        <v>0</v>
      </c>
      <c r="CI732" s="42">
        <f t="shared" si="299"/>
        <v>0</v>
      </c>
    </row>
    <row r="733" spans="23:87" x14ac:dyDescent="0.25">
      <c r="W733" s="20" t="str">
        <f t="shared" si="276"/>
        <v/>
      </c>
      <c r="X733" s="10">
        <f t="shared" si="277"/>
        <v>726</v>
      </c>
      <c r="Y733" s="10" t="s">
        <v>959</v>
      </c>
      <c r="Z733" s="13" t="str">
        <f t="shared" si="278"/>
        <v/>
      </c>
      <c r="AA733" s="13" t="str">
        <f t="shared" si="279"/>
        <v/>
      </c>
      <c r="AB733" s="20" t="str">
        <f t="shared" si="280"/>
        <v/>
      </c>
      <c r="AC733" s="10">
        <f t="shared" si="281"/>
        <v>726</v>
      </c>
      <c r="AD733" s="10" t="s">
        <v>959</v>
      </c>
      <c r="AE733" s="13" t="str">
        <f t="shared" si="282"/>
        <v/>
      </c>
      <c r="AF733" s="14" t="str">
        <f t="shared" si="283"/>
        <v/>
      </c>
      <c r="AG733" s="13"/>
      <c r="AH733" s="20" t="str">
        <f t="shared" si="284"/>
        <v/>
      </c>
      <c r="AI733" s="10">
        <f t="shared" si="285"/>
        <v>726</v>
      </c>
      <c r="AJ733" s="10" t="s">
        <v>959</v>
      </c>
      <c r="AK733" s="13" t="str">
        <f t="shared" si="286"/>
        <v/>
      </c>
      <c r="AL733" s="13" t="str">
        <f t="shared" si="287"/>
        <v/>
      </c>
      <c r="AM733" s="20" t="str">
        <f t="shared" si="288"/>
        <v/>
      </c>
      <c r="AN733" s="10">
        <f t="shared" si="289"/>
        <v>726</v>
      </c>
      <c r="AO733" s="10" t="s">
        <v>959</v>
      </c>
      <c r="AP733" s="13" t="str">
        <f t="shared" si="290"/>
        <v/>
      </c>
      <c r="AQ733" s="14" t="str">
        <f t="shared" si="291"/>
        <v/>
      </c>
      <c r="BS733" s="41">
        <f t="shared" si="292"/>
        <v>0</v>
      </c>
      <c r="BT733" s="42">
        <f t="shared" si="293"/>
        <v>0</v>
      </c>
      <c r="BX733" s="41">
        <f t="shared" si="294"/>
        <v>0</v>
      </c>
      <c r="BY733" s="42">
        <f t="shared" si="295"/>
        <v>0</v>
      </c>
      <c r="CC733" s="41">
        <f t="shared" si="296"/>
        <v>0</v>
      </c>
      <c r="CD733" s="42">
        <f t="shared" si="297"/>
        <v>0</v>
      </c>
      <c r="CH733" s="41">
        <f t="shared" si="298"/>
        <v>0</v>
      </c>
      <c r="CI733" s="42">
        <f t="shared" si="299"/>
        <v>0</v>
      </c>
    </row>
    <row r="734" spans="23:87" x14ac:dyDescent="0.25">
      <c r="W734" s="20" t="str">
        <f t="shared" si="276"/>
        <v/>
      </c>
      <c r="X734" s="10">
        <f t="shared" si="277"/>
        <v>727</v>
      </c>
      <c r="Y734" s="10" t="s">
        <v>960</v>
      </c>
      <c r="Z734" s="13" t="str">
        <f t="shared" si="278"/>
        <v/>
      </c>
      <c r="AA734" s="13" t="str">
        <f t="shared" si="279"/>
        <v/>
      </c>
      <c r="AB734" s="20" t="str">
        <f t="shared" si="280"/>
        <v/>
      </c>
      <c r="AC734" s="10">
        <f t="shared" si="281"/>
        <v>727</v>
      </c>
      <c r="AD734" s="10" t="s">
        <v>960</v>
      </c>
      <c r="AE734" s="13" t="str">
        <f t="shared" si="282"/>
        <v/>
      </c>
      <c r="AF734" s="14" t="str">
        <f t="shared" si="283"/>
        <v/>
      </c>
      <c r="AG734" s="13"/>
      <c r="AH734" s="20" t="str">
        <f t="shared" si="284"/>
        <v/>
      </c>
      <c r="AI734" s="10">
        <f t="shared" si="285"/>
        <v>727</v>
      </c>
      <c r="AJ734" s="10" t="s">
        <v>960</v>
      </c>
      <c r="AK734" s="13" t="str">
        <f t="shared" si="286"/>
        <v/>
      </c>
      <c r="AL734" s="13" t="str">
        <f t="shared" si="287"/>
        <v/>
      </c>
      <c r="AM734" s="20" t="str">
        <f t="shared" si="288"/>
        <v/>
      </c>
      <c r="AN734" s="10">
        <f t="shared" si="289"/>
        <v>727</v>
      </c>
      <c r="AO734" s="10" t="s">
        <v>960</v>
      </c>
      <c r="AP734" s="13" t="str">
        <f t="shared" si="290"/>
        <v/>
      </c>
      <c r="AQ734" s="14" t="str">
        <f t="shared" si="291"/>
        <v/>
      </c>
      <c r="BS734" s="41">
        <f t="shared" si="292"/>
        <v>0</v>
      </c>
      <c r="BT734" s="42">
        <f t="shared" si="293"/>
        <v>0</v>
      </c>
      <c r="BX734" s="41">
        <f t="shared" si="294"/>
        <v>0</v>
      </c>
      <c r="BY734" s="42">
        <f t="shared" si="295"/>
        <v>0</v>
      </c>
      <c r="CC734" s="41">
        <f t="shared" si="296"/>
        <v>0</v>
      </c>
      <c r="CD734" s="42">
        <f t="shared" si="297"/>
        <v>0</v>
      </c>
      <c r="CH734" s="41">
        <f t="shared" si="298"/>
        <v>0</v>
      </c>
      <c r="CI734" s="42">
        <f t="shared" si="299"/>
        <v>0</v>
      </c>
    </row>
    <row r="735" spans="23:87" x14ac:dyDescent="0.25">
      <c r="W735" s="20" t="str">
        <f t="shared" si="276"/>
        <v/>
      </c>
      <c r="X735" s="10">
        <f t="shared" si="277"/>
        <v>728</v>
      </c>
      <c r="Y735" s="10" t="s">
        <v>961</v>
      </c>
      <c r="Z735" s="13" t="str">
        <f t="shared" si="278"/>
        <v/>
      </c>
      <c r="AA735" s="13" t="str">
        <f t="shared" si="279"/>
        <v/>
      </c>
      <c r="AB735" s="20" t="str">
        <f t="shared" si="280"/>
        <v/>
      </c>
      <c r="AC735" s="10">
        <f t="shared" si="281"/>
        <v>728</v>
      </c>
      <c r="AD735" s="10" t="s">
        <v>961</v>
      </c>
      <c r="AE735" s="13" t="str">
        <f t="shared" si="282"/>
        <v/>
      </c>
      <c r="AF735" s="14" t="str">
        <f t="shared" si="283"/>
        <v/>
      </c>
      <c r="AG735" s="13"/>
      <c r="AH735" s="20" t="str">
        <f t="shared" si="284"/>
        <v/>
      </c>
      <c r="AI735" s="10">
        <f t="shared" si="285"/>
        <v>728</v>
      </c>
      <c r="AJ735" s="10" t="s">
        <v>961</v>
      </c>
      <c r="AK735" s="13" t="str">
        <f t="shared" si="286"/>
        <v/>
      </c>
      <c r="AL735" s="13" t="str">
        <f t="shared" si="287"/>
        <v/>
      </c>
      <c r="AM735" s="20" t="str">
        <f t="shared" si="288"/>
        <v/>
      </c>
      <c r="AN735" s="10">
        <f t="shared" si="289"/>
        <v>728</v>
      </c>
      <c r="AO735" s="10" t="s">
        <v>961</v>
      </c>
      <c r="AP735" s="13" t="str">
        <f t="shared" si="290"/>
        <v/>
      </c>
      <c r="AQ735" s="14" t="str">
        <f t="shared" si="291"/>
        <v/>
      </c>
      <c r="BS735" s="41">
        <f t="shared" si="292"/>
        <v>0</v>
      </c>
      <c r="BT735" s="42">
        <f t="shared" si="293"/>
        <v>0</v>
      </c>
      <c r="BX735" s="41">
        <f t="shared" si="294"/>
        <v>0</v>
      </c>
      <c r="BY735" s="42">
        <f t="shared" si="295"/>
        <v>0</v>
      </c>
      <c r="CC735" s="41">
        <f t="shared" si="296"/>
        <v>0</v>
      </c>
      <c r="CD735" s="42">
        <f t="shared" si="297"/>
        <v>0</v>
      </c>
      <c r="CH735" s="41">
        <f t="shared" si="298"/>
        <v>0</v>
      </c>
      <c r="CI735" s="42">
        <f t="shared" si="299"/>
        <v>0</v>
      </c>
    </row>
    <row r="736" spans="23:87" x14ac:dyDescent="0.25">
      <c r="W736" s="20" t="str">
        <f t="shared" si="276"/>
        <v/>
      </c>
      <c r="X736" s="10">
        <f t="shared" si="277"/>
        <v>729</v>
      </c>
      <c r="Y736" s="10" t="s">
        <v>962</v>
      </c>
      <c r="Z736" s="13" t="str">
        <f t="shared" si="278"/>
        <v/>
      </c>
      <c r="AA736" s="13" t="str">
        <f t="shared" si="279"/>
        <v/>
      </c>
      <c r="AB736" s="20" t="str">
        <f t="shared" si="280"/>
        <v/>
      </c>
      <c r="AC736" s="10">
        <f t="shared" si="281"/>
        <v>729</v>
      </c>
      <c r="AD736" s="10" t="s">
        <v>962</v>
      </c>
      <c r="AE736" s="13" t="str">
        <f t="shared" si="282"/>
        <v/>
      </c>
      <c r="AF736" s="14" t="str">
        <f t="shared" si="283"/>
        <v/>
      </c>
      <c r="AG736" s="13"/>
      <c r="AH736" s="20" t="str">
        <f t="shared" si="284"/>
        <v/>
      </c>
      <c r="AI736" s="10">
        <f t="shared" si="285"/>
        <v>729</v>
      </c>
      <c r="AJ736" s="10" t="s">
        <v>962</v>
      </c>
      <c r="AK736" s="13" t="str">
        <f t="shared" si="286"/>
        <v/>
      </c>
      <c r="AL736" s="13" t="str">
        <f t="shared" si="287"/>
        <v/>
      </c>
      <c r="AM736" s="20" t="str">
        <f t="shared" si="288"/>
        <v/>
      </c>
      <c r="AN736" s="10">
        <f t="shared" si="289"/>
        <v>729</v>
      </c>
      <c r="AO736" s="10" t="s">
        <v>962</v>
      </c>
      <c r="AP736" s="13" t="str">
        <f t="shared" si="290"/>
        <v/>
      </c>
      <c r="AQ736" s="14" t="str">
        <f t="shared" si="291"/>
        <v/>
      </c>
      <c r="BS736" s="41">
        <f t="shared" si="292"/>
        <v>0</v>
      </c>
      <c r="BT736" s="42">
        <f t="shared" si="293"/>
        <v>0</v>
      </c>
      <c r="BX736" s="41">
        <f t="shared" si="294"/>
        <v>0</v>
      </c>
      <c r="BY736" s="42">
        <f t="shared" si="295"/>
        <v>0</v>
      </c>
      <c r="CC736" s="41">
        <f t="shared" si="296"/>
        <v>0</v>
      </c>
      <c r="CD736" s="42">
        <f t="shared" si="297"/>
        <v>0</v>
      </c>
      <c r="CH736" s="41">
        <f t="shared" si="298"/>
        <v>0</v>
      </c>
      <c r="CI736" s="42">
        <f t="shared" si="299"/>
        <v>0</v>
      </c>
    </row>
    <row r="737" spans="23:87" x14ac:dyDescent="0.25">
      <c r="W737" s="20" t="str">
        <f t="shared" si="276"/>
        <v/>
      </c>
      <c r="X737" s="10">
        <f t="shared" si="277"/>
        <v>730</v>
      </c>
      <c r="Y737" s="10" t="s">
        <v>963</v>
      </c>
      <c r="Z737" s="13" t="str">
        <f t="shared" si="278"/>
        <v/>
      </c>
      <c r="AA737" s="13" t="str">
        <f t="shared" si="279"/>
        <v/>
      </c>
      <c r="AB737" s="20" t="str">
        <f t="shared" si="280"/>
        <v/>
      </c>
      <c r="AC737" s="10">
        <f t="shared" si="281"/>
        <v>730</v>
      </c>
      <c r="AD737" s="10" t="s">
        <v>963</v>
      </c>
      <c r="AE737" s="13" t="str">
        <f t="shared" si="282"/>
        <v/>
      </c>
      <c r="AF737" s="14" t="str">
        <f t="shared" si="283"/>
        <v/>
      </c>
      <c r="AG737" s="13"/>
      <c r="AH737" s="20" t="str">
        <f t="shared" si="284"/>
        <v/>
      </c>
      <c r="AI737" s="10">
        <f t="shared" si="285"/>
        <v>730</v>
      </c>
      <c r="AJ737" s="10" t="s">
        <v>963</v>
      </c>
      <c r="AK737" s="13" t="str">
        <f t="shared" si="286"/>
        <v/>
      </c>
      <c r="AL737" s="13" t="str">
        <f t="shared" si="287"/>
        <v/>
      </c>
      <c r="AM737" s="20" t="str">
        <f t="shared" si="288"/>
        <v/>
      </c>
      <c r="AN737" s="10">
        <f t="shared" si="289"/>
        <v>730</v>
      </c>
      <c r="AO737" s="10" t="s">
        <v>963</v>
      </c>
      <c r="AP737" s="13" t="str">
        <f t="shared" si="290"/>
        <v/>
      </c>
      <c r="AQ737" s="14" t="str">
        <f t="shared" si="291"/>
        <v/>
      </c>
      <c r="BS737" s="41">
        <f t="shared" si="292"/>
        <v>0</v>
      </c>
      <c r="BT737" s="42">
        <f t="shared" si="293"/>
        <v>0</v>
      </c>
      <c r="BX737" s="41">
        <f t="shared" si="294"/>
        <v>0</v>
      </c>
      <c r="BY737" s="42">
        <f t="shared" si="295"/>
        <v>0</v>
      </c>
      <c r="CC737" s="41">
        <f t="shared" si="296"/>
        <v>0</v>
      </c>
      <c r="CD737" s="42">
        <f t="shared" si="297"/>
        <v>0</v>
      </c>
      <c r="CH737" s="41">
        <f t="shared" si="298"/>
        <v>0</v>
      </c>
      <c r="CI737" s="42">
        <f t="shared" si="299"/>
        <v>0</v>
      </c>
    </row>
    <row r="738" spans="23:87" x14ac:dyDescent="0.25">
      <c r="W738" s="20" t="str">
        <f t="shared" si="276"/>
        <v/>
      </c>
      <c r="X738" s="10">
        <f t="shared" si="277"/>
        <v>731</v>
      </c>
      <c r="Y738" s="10" t="s">
        <v>964</v>
      </c>
      <c r="Z738" s="13" t="str">
        <f t="shared" si="278"/>
        <v/>
      </c>
      <c r="AA738" s="13" t="str">
        <f t="shared" si="279"/>
        <v/>
      </c>
      <c r="AB738" s="20" t="str">
        <f t="shared" si="280"/>
        <v/>
      </c>
      <c r="AC738" s="10">
        <f t="shared" si="281"/>
        <v>731</v>
      </c>
      <c r="AD738" s="10" t="s">
        <v>964</v>
      </c>
      <c r="AE738" s="13" t="str">
        <f t="shared" si="282"/>
        <v/>
      </c>
      <c r="AF738" s="14" t="str">
        <f t="shared" si="283"/>
        <v/>
      </c>
      <c r="AG738" s="13"/>
      <c r="AH738" s="20" t="str">
        <f t="shared" si="284"/>
        <v/>
      </c>
      <c r="AI738" s="10">
        <f t="shared" si="285"/>
        <v>731</v>
      </c>
      <c r="AJ738" s="10" t="s">
        <v>964</v>
      </c>
      <c r="AK738" s="13" t="str">
        <f t="shared" si="286"/>
        <v/>
      </c>
      <c r="AL738" s="13" t="str">
        <f t="shared" si="287"/>
        <v/>
      </c>
      <c r="AM738" s="20" t="str">
        <f t="shared" si="288"/>
        <v/>
      </c>
      <c r="AN738" s="10">
        <f t="shared" si="289"/>
        <v>731</v>
      </c>
      <c r="AO738" s="10" t="s">
        <v>964</v>
      </c>
      <c r="AP738" s="13" t="str">
        <f t="shared" si="290"/>
        <v/>
      </c>
      <c r="AQ738" s="14" t="str">
        <f t="shared" si="291"/>
        <v/>
      </c>
      <c r="BS738" s="41">
        <f t="shared" si="292"/>
        <v>0</v>
      </c>
      <c r="BT738" s="42">
        <f t="shared" si="293"/>
        <v>0</v>
      </c>
      <c r="BX738" s="41">
        <f t="shared" si="294"/>
        <v>0</v>
      </c>
      <c r="BY738" s="42">
        <f t="shared" si="295"/>
        <v>0</v>
      </c>
      <c r="CC738" s="41">
        <f t="shared" si="296"/>
        <v>0</v>
      </c>
      <c r="CD738" s="42">
        <f t="shared" si="297"/>
        <v>0</v>
      </c>
      <c r="CH738" s="41">
        <f t="shared" si="298"/>
        <v>0</v>
      </c>
      <c r="CI738" s="42">
        <f t="shared" si="299"/>
        <v>0</v>
      </c>
    </row>
    <row r="739" spans="23:87" x14ac:dyDescent="0.25">
      <c r="W739" s="20" t="str">
        <f t="shared" si="276"/>
        <v/>
      </c>
      <c r="X739" s="10">
        <f t="shared" si="277"/>
        <v>732</v>
      </c>
      <c r="Y739" s="10" t="s">
        <v>965</v>
      </c>
      <c r="Z739" s="13" t="str">
        <f t="shared" si="278"/>
        <v/>
      </c>
      <c r="AA739" s="13" t="str">
        <f t="shared" si="279"/>
        <v/>
      </c>
      <c r="AB739" s="20" t="str">
        <f t="shared" si="280"/>
        <v/>
      </c>
      <c r="AC739" s="10">
        <f t="shared" si="281"/>
        <v>732</v>
      </c>
      <c r="AD739" s="10" t="s">
        <v>965</v>
      </c>
      <c r="AE739" s="13" t="str">
        <f t="shared" si="282"/>
        <v/>
      </c>
      <c r="AF739" s="14" t="str">
        <f t="shared" si="283"/>
        <v/>
      </c>
      <c r="AG739" s="13"/>
      <c r="AH739" s="20" t="str">
        <f t="shared" si="284"/>
        <v/>
      </c>
      <c r="AI739" s="10">
        <f t="shared" si="285"/>
        <v>732</v>
      </c>
      <c r="AJ739" s="10" t="s">
        <v>965</v>
      </c>
      <c r="AK739" s="13" t="str">
        <f t="shared" si="286"/>
        <v/>
      </c>
      <c r="AL739" s="13" t="str">
        <f t="shared" si="287"/>
        <v/>
      </c>
      <c r="AM739" s="20" t="str">
        <f t="shared" si="288"/>
        <v/>
      </c>
      <c r="AN739" s="10">
        <f t="shared" si="289"/>
        <v>732</v>
      </c>
      <c r="AO739" s="10" t="s">
        <v>965</v>
      </c>
      <c r="AP739" s="13" t="str">
        <f t="shared" si="290"/>
        <v/>
      </c>
      <c r="AQ739" s="14" t="str">
        <f t="shared" si="291"/>
        <v/>
      </c>
      <c r="BS739" s="41">
        <f t="shared" si="292"/>
        <v>0</v>
      </c>
      <c r="BT739" s="42">
        <f t="shared" si="293"/>
        <v>0</v>
      </c>
      <c r="BX739" s="41">
        <f t="shared" si="294"/>
        <v>0</v>
      </c>
      <c r="BY739" s="42">
        <f t="shared" si="295"/>
        <v>0</v>
      </c>
      <c r="CC739" s="41">
        <f t="shared" si="296"/>
        <v>0</v>
      </c>
      <c r="CD739" s="42">
        <f t="shared" si="297"/>
        <v>0</v>
      </c>
      <c r="CH739" s="41">
        <f t="shared" si="298"/>
        <v>0</v>
      </c>
      <c r="CI739" s="42">
        <f t="shared" si="299"/>
        <v>0</v>
      </c>
    </row>
    <row r="740" spans="23:87" x14ac:dyDescent="0.25">
      <c r="W740" s="20" t="str">
        <f t="shared" si="276"/>
        <v/>
      </c>
      <c r="X740" s="10">
        <f t="shared" si="277"/>
        <v>733</v>
      </c>
      <c r="Y740" s="10" t="s">
        <v>966</v>
      </c>
      <c r="Z740" s="13" t="str">
        <f t="shared" si="278"/>
        <v/>
      </c>
      <c r="AA740" s="13" t="str">
        <f t="shared" si="279"/>
        <v/>
      </c>
      <c r="AB740" s="20" t="str">
        <f t="shared" si="280"/>
        <v/>
      </c>
      <c r="AC740" s="10">
        <f t="shared" si="281"/>
        <v>733</v>
      </c>
      <c r="AD740" s="10" t="s">
        <v>966</v>
      </c>
      <c r="AE740" s="13" t="str">
        <f t="shared" si="282"/>
        <v/>
      </c>
      <c r="AF740" s="14" t="str">
        <f t="shared" si="283"/>
        <v/>
      </c>
      <c r="AG740" s="13"/>
      <c r="AH740" s="20" t="str">
        <f t="shared" si="284"/>
        <v/>
      </c>
      <c r="AI740" s="10">
        <f t="shared" si="285"/>
        <v>733</v>
      </c>
      <c r="AJ740" s="10" t="s">
        <v>966</v>
      </c>
      <c r="AK740" s="13" t="str">
        <f t="shared" si="286"/>
        <v/>
      </c>
      <c r="AL740" s="13" t="str">
        <f t="shared" si="287"/>
        <v/>
      </c>
      <c r="AM740" s="20" t="str">
        <f t="shared" si="288"/>
        <v/>
      </c>
      <c r="AN740" s="10">
        <f t="shared" si="289"/>
        <v>733</v>
      </c>
      <c r="AO740" s="10" t="s">
        <v>966</v>
      </c>
      <c r="AP740" s="13" t="str">
        <f t="shared" si="290"/>
        <v/>
      </c>
      <c r="AQ740" s="14" t="str">
        <f t="shared" si="291"/>
        <v/>
      </c>
      <c r="BS740" s="41">
        <f t="shared" si="292"/>
        <v>0</v>
      </c>
      <c r="BT740" s="42">
        <f t="shared" si="293"/>
        <v>0</v>
      </c>
      <c r="BX740" s="41">
        <f t="shared" si="294"/>
        <v>0</v>
      </c>
      <c r="BY740" s="42">
        <f t="shared" si="295"/>
        <v>0</v>
      </c>
      <c r="CC740" s="41">
        <f t="shared" si="296"/>
        <v>0</v>
      </c>
      <c r="CD740" s="42">
        <f t="shared" si="297"/>
        <v>0</v>
      </c>
      <c r="CH740" s="41">
        <f t="shared" si="298"/>
        <v>0</v>
      </c>
      <c r="CI740" s="42">
        <f t="shared" si="299"/>
        <v>0</v>
      </c>
    </row>
    <row r="741" spans="23:87" x14ac:dyDescent="0.25">
      <c r="W741" s="20" t="str">
        <f t="shared" si="276"/>
        <v/>
      </c>
      <c r="X741" s="10">
        <f t="shared" si="277"/>
        <v>734</v>
      </c>
      <c r="Y741" s="10" t="s">
        <v>967</v>
      </c>
      <c r="Z741" s="13" t="str">
        <f t="shared" si="278"/>
        <v/>
      </c>
      <c r="AA741" s="13" t="str">
        <f t="shared" si="279"/>
        <v/>
      </c>
      <c r="AB741" s="20" t="str">
        <f t="shared" si="280"/>
        <v/>
      </c>
      <c r="AC741" s="10">
        <f t="shared" si="281"/>
        <v>734</v>
      </c>
      <c r="AD741" s="10" t="s">
        <v>967</v>
      </c>
      <c r="AE741" s="13" t="str">
        <f t="shared" si="282"/>
        <v/>
      </c>
      <c r="AF741" s="14" t="str">
        <f t="shared" si="283"/>
        <v/>
      </c>
      <c r="AG741" s="13"/>
      <c r="AH741" s="20" t="str">
        <f t="shared" si="284"/>
        <v/>
      </c>
      <c r="AI741" s="10">
        <f t="shared" si="285"/>
        <v>734</v>
      </c>
      <c r="AJ741" s="10" t="s">
        <v>967</v>
      </c>
      <c r="AK741" s="13" t="str">
        <f t="shared" si="286"/>
        <v/>
      </c>
      <c r="AL741" s="13" t="str">
        <f t="shared" si="287"/>
        <v/>
      </c>
      <c r="AM741" s="20" t="str">
        <f t="shared" si="288"/>
        <v/>
      </c>
      <c r="AN741" s="10">
        <f t="shared" si="289"/>
        <v>734</v>
      </c>
      <c r="AO741" s="10" t="s">
        <v>967</v>
      </c>
      <c r="AP741" s="13" t="str">
        <f t="shared" si="290"/>
        <v/>
      </c>
      <c r="AQ741" s="14" t="str">
        <f t="shared" si="291"/>
        <v/>
      </c>
      <c r="BS741" s="41">
        <f t="shared" si="292"/>
        <v>0</v>
      </c>
      <c r="BT741" s="42">
        <f t="shared" si="293"/>
        <v>0</v>
      </c>
      <c r="BX741" s="41">
        <f t="shared" si="294"/>
        <v>0</v>
      </c>
      <c r="BY741" s="42">
        <f t="shared" si="295"/>
        <v>0</v>
      </c>
      <c r="CC741" s="41">
        <f t="shared" si="296"/>
        <v>0</v>
      </c>
      <c r="CD741" s="42">
        <f t="shared" si="297"/>
        <v>0</v>
      </c>
      <c r="CH741" s="41">
        <f t="shared" si="298"/>
        <v>0</v>
      </c>
      <c r="CI741" s="42">
        <f t="shared" si="299"/>
        <v>0</v>
      </c>
    </row>
    <row r="742" spans="23:87" x14ac:dyDescent="0.25">
      <c r="W742" s="20" t="str">
        <f t="shared" si="276"/>
        <v/>
      </c>
      <c r="X742" s="10">
        <f t="shared" si="277"/>
        <v>735</v>
      </c>
      <c r="Y742" s="10" t="s">
        <v>968</v>
      </c>
      <c r="Z742" s="13" t="str">
        <f t="shared" si="278"/>
        <v/>
      </c>
      <c r="AA742" s="13" t="str">
        <f t="shared" si="279"/>
        <v/>
      </c>
      <c r="AB742" s="20" t="str">
        <f t="shared" si="280"/>
        <v/>
      </c>
      <c r="AC742" s="10">
        <f t="shared" si="281"/>
        <v>735</v>
      </c>
      <c r="AD742" s="10" t="s">
        <v>968</v>
      </c>
      <c r="AE742" s="13" t="str">
        <f t="shared" si="282"/>
        <v/>
      </c>
      <c r="AF742" s="14" t="str">
        <f t="shared" si="283"/>
        <v/>
      </c>
      <c r="AG742" s="13"/>
      <c r="AH742" s="20" t="str">
        <f t="shared" si="284"/>
        <v/>
      </c>
      <c r="AI742" s="10">
        <f t="shared" si="285"/>
        <v>735</v>
      </c>
      <c r="AJ742" s="10" t="s">
        <v>968</v>
      </c>
      <c r="AK742" s="13" t="str">
        <f t="shared" si="286"/>
        <v/>
      </c>
      <c r="AL742" s="13" t="str">
        <f t="shared" si="287"/>
        <v/>
      </c>
      <c r="AM742" s="20" t="str">
        <f t="shared" si="288"/>
        <v/>
      </c>
      <c r="AN742" s="10">
        <f t="shared" si="289"/>
        <v>735</v>
      </c>
      <c r="AO742" s="10" t="s">
        <v>968</v>
      </c>
      <c r="AP742" s="13" t="str">
        <f t="shared" si="290"/>
        <v/>
      </c>
      <c r="AQ742" s="14" t="str">
        <f t="shared" si="291"/>
        <v/>
      </c>
      <c r="BS742" s="41">
        <f t="shared" si="292"/>
        <v>0</v>
      </c>
      <c r="BT742" s="42">
        <f t="shared" si="293"/>
        <v>0</v>
      </c>
      <c r="BX742" s="41">
        <f t="shared" si="294"/>
        <v>0</v>
      </c>
      <c r="BY742" s="42">
        <f t="shared" si="295"/>
        <v>0</v>
      </c>
      <c r="CC742" s="41">
        <f t="shared" si="296"/>
        <v>0</v>
      </c>
      <c r="CD742" s="42">
        <f t="shared" si="297"/>
        <v>0</v>
      </c>
      <c r="CH742" s="41">
        <f t="shared" si="298"/>
        <v>0</v>
      </c>
      <c r="CI742" s="42">
        <f t="shared" si="299"/>
        <v>0</v>
      </c>
    </row>
    <row r="743" spans="23:87" x14ac:dyDescent="0.25">
      <c r="W743" s="20" t="str">
        <f t="shared" si="276"/>
        <v/>
      </c>
      <c r="X743" s="10">
        <f t="shared" si="277"/>
        <v>736</v>
      </c>
      <c r="Y743" s="10" t="s">
        <v>969</v>
      </c>
      <c r="Z743" s="13" t="str">
        <f t="shared" si="278"/>
        <v/>
      </c>
      <c r="AA743" s="13" t="str">
        <f t="shared" si="279"/>
        <v/>
      </c>
      <c r="AB743" s="20" t="str">
        <f t="shared" si="280"/>
        <v/>
      </c>
      <c r="AC743" s="10">
        <f t="shared" si="281"/>
        <v>736</v>
      </c>
      <c r="AD743" s="10" t="s">
        <v>969</v>
      </c>
      <c r="AE743" s="13" t="str">
        <f t="shared" si="282"/>
        <v/>
      </c>
      <c r="AF743" s="14" t="str">
        <f t="shared" si="283"/>
        <v/>
      </c>
      <c r="AG743" s="13"/>
      <c r="AH743" s="20" t="str">
        <f t="shared" si="284"/>
        <v/>
      </c>
      <c r="AI743" s="10">
        <f t="shared" si="285"/>
        <v>736</v>
      </c>
      <c r="AJ743" s="10" t="s">
        <v>969</v>
      </c>
      <c r="AK743" s="13" t="str">
        <f t="shared" si="286"/>
        <v/>
      </c>
      <c r="AL743" s="13" t="str">
        <f t="shared" si="287"/>
        <v/>
      </c>
      <c r="AM743" s="20" t="str">
        <f t="shared" si="288"/>
        <v/>
      </c>
      <c r="AN743" s="10">
        <f t="shared" si="289"/>
        <v>736</v>
      </c>
      <c r="AO743" s="10" t="s">
        <v>969</v>
      </c>
      <c r="AP743" s="13" t="str">
        <f t="shared" si="290"/>
        <v/>
      </c>
      <c r="AQ743" s="14" t="str">
        <f t="shared" si="291"/>
        <v/>
      </c>
      <c r="BS743" s="41">
        <f t="shared" si="292"/>
        <v>0</v>
      </c>
      <c r="BT743" s="42">
        <f t="shared" si="293"/>
        <v>0</v>
      </c>
      <c r="BX743" s="41">
        <f t="shared" si="294"/>
        <v>0</v>
      </c>
      <c r="BY743" s="42">
        <f t="shared" si="295"/>
        <v>0</v>
      </c>
      <c r="CC743" s="41">
        <f t="shared" si="296"/>
        <v>0</v>
      </c>
      <c r="CD743" s="42">
        <f t="shared" si="297"/>
        <v>0</v>
      </c>
      <c r="CH743" s="41">
        <f t="shared" si="298"/>
        <v>0</v>
      </c>
      <c r="CI743" s="42">
        <f t="shared" si="299"/>
        <v>0</v>
      </c>
    </row>
    <row r="744" spans="23:87" x14ac:dyDescent="0.25">
      <c r="W744" s="20" t="str">
        <f t="shared" si="276"/>
        <v/>
      </c>
      <c r="X744" s="10">
        <f t="shared" si="277"/>
        <v>737</v>
      </c>
      <c r="Y744" s="10" t="s">
        <v>970</v>
      </c>
      <c r="Z744" s="13" t="str">
        <f t="shared" si="278"/>
        <v/>
      </c>
      <c r="AA744" s="13" t="str">
        <f t="shared" si="279"/>
        <v/>
      </c>
      <c r="AB744" s="20" t="str">
        <f t="shared" si="280"/>
        <v/>
      </c>
      <c r="AC744" s="10">
        <f t="shared" si="281"/>
        <v>737</v>
      </c>
      <c r="AD744" s="10" t="s">
        <v>970</v>
      </c>
      <c r="AE744" s="13" t="str">
        <f t="shared" si="282"/>
        <v/>
      </c>
      <c r="AF744" s="14" t="str">
        <f t="shared" si="283"/>
        <v/>
      </c>
      <c r="AG744" s="13"/>
      <c r="AH744" s="20" t="str">
        <f t="shared" si="284"/>
        <v/>
      </c>
      <c r="AI744" s="10">
        <f t="shared" si="285"/>
        <v>737</v>
      </c>
      <c r="AJ744" s="10" t="s">
        <v>970</v>
      </c>
      <c r="AK744" s="13" t="str">
        <f t="shared" si="286"/>
        <v/>
      </c>
      <c r="AL744" s="13" t="str">
        <f t="shared" si="287"/>
        <v/>
      </c>
      <c r="AM744" s="20" t="str">
        <f t="shared" si="288"/>
        <v/>
      </c>
      <c r="AN744" s="10">
        <f t="shared" si="289"/>
        <v>737</v>
      </c>
      <c r="AO744" s="10" t="s">
        <v>970</v>
      </c>
      <c r="AP744" s="13" t="str">
        <f t="shared" si="290"/>
        <v/>
      </c>
      <c r="AQ744" s="14" t="str">
        <f t="shared" si="291"/>
        <v/>
      </c>
      <c r="BS744" s="41">
        <f t="shared" si="292"/>
        <v>0</v>
      </c>
      <c r="BT744" s="42">
        <f t="shared" si="293"/>
        <v>0</v>
      </c>
      <c r="BX744" s="41">
        <f t="shared" si="294"/>
        <v>0</v>
      </c>
      <c r="BY744" s="42">
        <f t="shared" si="295"/>
        <v>0</v>
      </c>
      <c r="CC744" s="41">
        <f t="shared" si="296"/>
        <v>0</v>
      </c>
      <c r="CD744" s="42">
        <f t="shared" si="297"/>
        <v>0</v>
      </c>
      <c r="CH744" s="41">
        <f t="shared" si="298"/>
        <v>0</v>
      </c>
      <c r="CI744" s="42">
        <f t="shared" si="299"/>
        <v>0</v>
      </c>
    </row>
    <row r="745" spans="23:87" x14ac:dyDescent="0.25">
      <c r="W745" s="20" t="str">
        <f t="shared" si="276"/>
        <v/>
      </c>
      <c r="X745" s="10">
        <f t="shared" si="277"/>
        <v>738</v>
      </c>
      <c r="Y745" s="10" t="s">
        <v>971</v>
      </c>
      <c r="Z745" s="13" t="str">
        <f t="shared" si="278"/>
        <v/>
      </c>
      <c r="AA745" s="13" t="str">
        <f t="shared" si="279"/>
        <v/>
      </c>
      <c r="AB745" s="20" t="str">
        <f t="shared" si="280"/>
        <v/>
      </c>
      <c r="AC745" s="10">
        <f t="shared" si="281"/>
        <v>738</v>
      </c>
      <c r="AD745" s="10" t="s">
        <v>971</v>
      </c>
      <c r="AE745" s="13" t="str">
        <f t="shared" si="282"/>
        <v/>
      </c>
      <c r="AF745" s="14" t="str">
        <f t="shared" si="283"/>
        <v/>
      </c>
      <c r="AG745" s="13"/>
      <c r="AH745" s="20" t="str">
        <f t="shared" si="284"/>
        <v/>
      </c>
      <c r="AI745" s="10">
        <f t="shared" si="285"/>
        <v>738</v>
      </c>
      <c r="AJ745" s="10" t="s">
        <v>971</v>
      </c>
      <c r="AK745" s="13" t="str">
        <f t="shared" si="286"/>
        <v/>
      </c>
      <c r="AL745" s="13" t="str">
        <f t="shared" si="287"/>
        <v/>
      </c>
      <c r="AM745" s="20" t="str">
        <f t="shared" si="288"/>
        <v/>
      </c>
      <c r="AN745" s="10">
        <f t="shared" si="289"/>
        <v>738</v>
      </c>
      <c r="AO745" s="10" t="s">
        <v>971</v>
      </c>
      <c r="AP745" s="13" t="str">
        <f t="shared" si="290"/>
        <v/>
      </c>
      <c r="AQ745" s="14" t="str">
        <f t="shared" si="291"/>
        <v/>
      </c>
      <c r="BS745" s="41">
        <f t="shared" si="292"/>
        <v>0</v>
      </c>
      <c r="BT745" s="42">
        <f t="shared" si="293"/>
        <v>0</v>
      </c>
      <c r="BX745" s="41">
        <f t="shared" si="294"/>
        <v>0</v>
      </c>
      <c r="BY745" s="42">
        <f t="shared" si="295"/>
        <v>0</v>
      </c>
      <c r="CC745" s="41">
        <f t="shared" si="296"/>
        <v>0</v>
      </c>
      <c r="CD745" s="42">
        <f t="shared" si="297"/>
        <v>0</v>
      </c>
      <c r="CH745" s="41">
        <f t="shared" si="298"/>
        <v>0</v>
      </c>
      <c r="CI745" s="42">
        <f t="shared" si="299"/>
        <v>0</v>
      </c>
    </row>
    <row r="746" spans="23:87" x14ac:dyDescent="0.25">
      <c r="W746" s="20" t="str">
        <f t="shared" si="276"/>
        <v/>
      </c>
      <c r="X746" s="10">
        <f t="shared" si="277"/>
        <v>739</v>
      </c>
      <c r="Y746" s="10" t="s">
        <v>972</v>
      </c>
      <c r="Z746" s="13" t="str">
        <f t="shared" si="278"/>
        <v/>
      </c>
      <c r="AA746" s="13" t="str">
        <f t="shared" si="279"/>
        <v/>
      </c>
      <c r="AB746" s="20" t="str">
        <f t="shared" si="280"/>
        <v/>
      </c>
      <c r="AC746" s="10">
        <f t="shared" si="281"/>
        <v>739</v>
      </c>
      <c r="AD746" s="10" t="s">
        <v>972</v>
      </c>
      <c r="AE746" s="13" t="str">
        <f t="shared" si="282"/>
        <v/>
      </c>
      <c r="AF746" s="14" t="str">
        <f t="shared" si="283"/>
        <v/>
      </c>
      <c r="AG746" s="13"/>
      <c r="AH746" s="20" t="str">
        <f t="shared" si="284"/>
        <v/>
      </c>
      <c r="AI746" s="10">
        <f t="shared" si="285"/>
        <v>739</v>
      </c>
      <c r="AJ746" s="10" t="s">
        <v>972</v>
      </c>
      <c r="AK746" s="13" t="str">
        <f t="shared" si="286"/>
        <v/>
      </c>
      <c r="AL746" s="13" t="str">
        <f t="shared" si="287"/>
        <v/>
      </c>
      <c r="AM746" s="20" t="str">
        <f t="shared" si="288"/>
        <v/>
      </c>
      <c r="AN746" s="10">
        <f t="shared" si="289"/>
        <v>739</v>
      </c>
      <c r="AO746" s="10" t="s">
        <v>972</v>
      </c>
      <c r="AP746" s="13" t="str">
        <f t="shared" si="290"/>
        <v/>
      </c>
      <c r="AQ746" s="14" t="str">
        <f t="shared" si="291"/>
        <v/>
      </c>
      <c r="BS746" s="41">
        <f t="shared" si="292"/>
        <v>0</v>
      </c>
      <c r="BT746" s="42">
        <f t="shared" si="293"/>
        <v>0</v>
      </c>
      <c r="BX746" s="41">
        <f t="shared" si="294"/>
        <v>0</v>
      </c>
      <c r="BY746" s="42">
        <f t="shared" si="295"/>
        <v>0</v>
      </c>
      <c r="CC746" s="41">
        <f t="shared" si="296"/>
        <v>0</v>
      </c>
      <c r="CD746" s="42">
        <f t="shared" si="297"/>
        <v>0</v>
      </c>
      <c r="CH746" s="41">
        <f t="shared" si="298"/>
        <v>0</v>
      </c>
      <c r="CI746" s="42">
        <f t="shared" si="299"/>
        <v>0</v>
      </c>
    </row>
    <row r="747" spans="23:87" x14ac:dyDescent="0.25">
      <c r="W747" s="20" t="str">
        <f t="shared" si="276"/>
        <v/>
      </c>
      <c r="X747" s="10">
        <f t="shared" si="277"/>
        <v>740</v>
      </c>
      <c r="Y747" s="10" t="s">
        <v>973</v>
      </c>
      <c r="Z747" s="13" t="str">
        <f t="shared" si="278"/>
        <v/>
      </c>
      <c r="AA747" s="13" t="str">
        <f t="shared" si="279"/>
        <v/>
      </c>
      <c r="AB747" s="20" t="str">
        <f t="shared" si="280"/>
        <v/>
      </c>
      <c r="AC747" s="10">
        <f t="shared" si="281"/>
        <v>740</v>
      </c>
      <c r="AD747" s="10" t="s">
        <v>973</v>
      </c>
      <c r="AE747" s="13" t="str">
        <f t="shared" si="282"/>
        <v/>
      </c>
      <c r="AF747" s="14" t="str">
        <f t="shared" si="283"/>
        <v/>
      </c>
      <c r="AG747" s="13"/>
      <c r="AH747" s="20" t="str">
        <f t="shared" si="284"/>
        <v/>
      </c>
      <c r="AI747" s="10">
        <f t="shared" si="285"/>
        <v>740</v>
      </c>
      <c r="AJ747" s="10" t="s">
        <v>973</v>
      </c>
      <c r="AK747" s="13" t="str">
        <f t="shared" si="286"/>
        <v/>
      </c>
      <c r="AL747" s="13" t="str">
        <f t="shared" si="287"/>
        <v/>
      </c>
      <c r="AM747" s="20" t="str">
        <f t="shared" si="288"/>
        <v/>
      </c>
      <c r="AN747" s="10">
        <f t="shared" si="289"/>
        <v>740</v>
      </c>
      <c r="AO747" s="10" t="s">
        <v>973</v>
      </c>
      <c r="AP747" s="13" t="str">
        <f t="shared" si="290"/>
        <v/>
      </c>
      <c r="AQ747" s="14" t="str">
        <f t="shared" si="291"/>
        <v/>
      </c>
      <c r="BS747" s="41">
        <f t="shared" si="292"/>
        <v>0</v>
      </c>
      <c r="BT747" s="42">
        <f t="shared" si="293"/>
        <v>0</v>
      </c>
      <c r="BX747" s="41">
        <f t="shared" si="294"/>
        <v>0</v>
      </c>
      <c r="BY747" s="42">
        <f t="shared" si="295"/>
        <v>0</v>
      </c>
      <c r="CC747" s="41">
        <f t="shared" si="296"/>
        <v>0</v>
      </c>
      <c r="CD747" s="42">
        <f t="shared" si="297"/>
        <v>0</v>
      </c>
      <c r="CH747" s="41">
        <f t="shared" si="298"/>
        <v>0</v>
      </c>
      <c r="CI747" s="42">
        <f t="shared" si="299"/>
        <v>0</v>
      </c>
    </row>
    <row r="748" spans="23:87" x14ac:dyDescent="0.25">
      <c r="W748" s="20" t="str">
        <f t="shared" si="276"/>
        <v/>
      </c>
      <c r="X748" s="10">
        <f t="shared" si="277"/>
        <v>741</v>
      </c>
      <c r="Y748" s="10" t="s">
        <v>974</v>
      </c>
      <c r="Z748" s="13" t="str">
        <f t="shared" si="278"/>
        <v/>
      </c>
      <c r="AA748" s="13" t="str">
        <f t="shared" si="279"/>
        <v/>
      </c>
      <c r="AB748" s="20" t="str">
        <f t="shared" si="280"/>
        <v/>
      </c>
      <c r="AC748" s="10">
        <f t="shared" si="281"/>
        <v>741</v>
      </c>
      <c r="AD748" s="10" t="s">
        <v>974</v>
      </c>
      <c r="AE748" s="13" t="str">
        <f t="shared" si="282"/>
        <v/>
      </c>
      <c r="AF748" s="14" t="str">
        <f t="shared" si="283"/>
        <v/>
      </c>
      <c r="AG748" s="13"/>
      <c r="AH748" s="20" t="str">
        <f t="shared" si="284"/>
        <v/>
      </c>
      <c r="AI748" s="10">
        <f t="shared" si="285"/>
        <v>741</v>
      </c>
      <c r="AJ748" s="10" t="s">
        <v>974</v>
      </c>
      <c r="AK748" s="13" t="str">
        <f t="shared" si="286"/>
        <v/>
      </c>
      <c r="AL748" s="13" t="str">
        <f t="shared" si="287"/>
        <v/>
      </c>
      <c r="AM748" s="20" t="str">
        <f t="shared" si="288"/>
        <v/>
      </c>
      <c r="AN748" s="10">
        <f t="shared" si="289"/>
        <v>741</v>
      </c>
      <c r="AO748" s="10" t="s">
        <v>974</v>
      </c>
      <c r="AP748" s="13" t="str">
        <f t="shared" si="290"/>
        <v/>
      </c>
      <c r="AQ748" s="14" t="str">
        <f t="shared" si="291"/>
        <v/>
      </c>
      <c r="BS748" s="41">
        <f t="shared" si="292"/>
        <v>0</v>
      </c>
      <c r="BT748" s="42">
        <f t="shared" si="293"/>
        <v>0</v>
      </c>
      <c r="BX748" s="41">
        <f t="shared" si="294"/>
        <v>0</v>
      </c>
      <c r="BY748" s="42">
        <f t="shared" si="295"/>
        <v>0</v>
      </c>
      <c r="CC748" s="41">
        <f t="shared" si="296"/>
        <v>0</v>
      </c>
      <c r="CD748" s="42">
        <f t="shared" si="297"/>
        <v>0</v>
      </c>
      <c r="CH748" s="41">
        <f t="shared" si="298"/>
        <v>0</v>
      </c>
      <c r="CI748" s="42">
        <f t="shared" si="299"/>
        <v>0</v>
      </c>
    </row>
    <row r="749" spans="23:87" x14ac:dyDescent="0.25">
      <c r="W749" s="20" t="str">
        <f t="shared" si="276"/>
        <v/>
      </c>
      <c r="X749" s="10">
        <f t="shared" si="277"/>
        <v>742</v>
      </c>
      <c r="Y749" s="10" t="s">
        <v>975</v>
      </c>
      <c r="Z749" s="13" t="str">
        <f t="shared" si="278"/>
        <v/>
      </c>
      <c r="AA749" s="13" t="str">
        <f t="shared" si="279"/>
        <v/>
      </c>
      <c r="AB749" s="20" t="str">
        <f t="shared" si="280"/>
        <v/>
      </c>
      <c r="AC749" s="10">
        <f t="shared" si="281"/>
        <v>742</v>
      </c>
      <c r="AD749" s="10" t="s">
        <v>975</v>
      </c>
      <c r="AE749" s="13" t="str">
        <f t="shared" si="282"/>
        <v/>
      </c>
      <c r="AF749" s="14" t="str">
        <f t="shared" si="283"/>
        <v/>
      </c>
      <c r="AG749" s="13"/>
      <c r="AH749" s="20" t="str">
        <f t="shared" si="284"/>
        <v/>
      </c>
      <c r="AI749" s="10">
        <f t="shared" si="285"/>
        <v>742</v>
      </c>
      <c r="AJ749" s="10" t="s">
        <v>975</v>
      </c>
      <c r="AK749" s="13" t="str">
        <f t="shared" si="286"/>
        <v/>
      </c>
      <c r="AL749" s="13" t="str">
        <f t="shared" si="287"/>
        <v/>
      </c>
      <c r="AM749" s="20" t="str">
        <f t="shared" si="288"/>
        <v/>
      </c>
      <c r="AN749" s="10">
        <f t="shared" si="289"/>
        <v>742</v>
      </c>
      <c r="AO749" s="10" t="s">
        <v>975</v>
      </c>
      <c r="AP749" s="13" t="str">
        <f t="shared" si="290"/>
        <v/>
      </c>
      <c r="AQ749" s="14" t="str">
        <f t="shared" si="291"/>
        <v/>
      </c>
      <c r="BS749" s="41">
        <f t="shared" si="292"/>
        <v>0</v>
      </c>
      <c r="BT749" s="42">
        <f t="shared" si="293"/>
        <v>0</v>
      </c>
      <c r="BX749" s="41">
        <f t="shared" si="294"/>
        <v>0</v>
      </c>
      <c r="BY749" s="42">
        <f t="shared" si="295"/>
        <v>0</v>
      </c>
      <c r="CC749" s="41">
        <f t="shared" si="296"/>
        <v>0</v>
      </c>
      <c r="CD749" s="42">
        <f t="shared" si="297"/>
        <v>0</v>
      </c>
      <c r="CH749" s="41">
        <f t="shared" si="298"/>
        <v>0</v>
      </c>
      <c r="CI749" s="42">
        <f t="shared" si="299"/>
        <v>0</v>
      </c>
    </row>
    <row r="750" spans="23:87" x14ac:dyDescent="0.25">
      <c r="W750" s="20" t="str">
        <f t="shared" si="276"/>
        <v/>
      </c>
      <c r="X750" s="10">
        <f t="shared" si="277"/>
        <v>743</v>
      </c>
      <c r="Y750" s="10" t="s">
        <v>976</v>
      </c>
      <c r="Z750" s="13" t="str">
        <f t="shared" si="278"/>
        <v/>
      </c>
      <c r="AA750" s="13" t="str">
        <f t="shared" si="279"/>
        <v/>
      </c>
      <c r="AB750" s="20" t="str">
        <f t="shared" si="280"/>
        <v/>
      </c>
      <c r="AC750" s="10">
        <f t="shared" si="281"/>
        <v>743</v>
      </c>
      <c r="AD750" s="10" t="s">
        <v>976</v>
      </c>
      <c r="AE750" s="13" t="str">
        <f t="shared" si="282"/>
        <v/>
      </c>
      <c r="AF750" s="14" t="str">
        <f t="shared" si="283"/>
        <v/>
      </c>
      <c r="AG750" s="13"/>
      <c r="AH750" s="20" t="str">
        <f t="shared" si="284"/>
        <v/>
      </c>
      <c r="AI750" s="10">
        <f t="shared" si="285"/>
        <v>743</v>
      </c>
      <c r="AJ750" s="10" t="s">
        <v>976</v>
      </c>
      <c r="AK750" s="13" t="str">
        <f t="shared" si="286"/>
        <v/>
      </c>
      <c r="AL750" s="13" t="str">
        <f t="shared" si="287"/>
        <v/>
      </c>
      <c r="AM750" s="20" t="str">
        <f t="shared" si="288"/>
        <v/>
      </c>
      <c r="AN750" s="10">
        <f t="shared" si="289"/>
        <v>743</v>
      </c>
      <c r="AO750" s="10" t="s">
        <v>976</v>
      </c>
      <c r="AP750" s="13" t="str">
        <f t="shared" si="290"/>
        <v/>
      </c>
      <c r="AQ750" s="14" t="str">
        <f t="shared" si="291"/>
        <v/>
      </c>
      <c r="BS750" s="41">
        <f t="shared" si="292"/>
        <v>0</v>
      </c>
      <c r="BT750" s="42">
        <f t="shared" si="293"/>
        <v>0</v>
      </c>
      <c r="BX750" s="41">
        <f t="shared" si="294"/>
        <v>0</v>
      </c>
      <c r="BY750" s="42">
        <f t="shared" si="295"/>
        <v>0</v>
      </c>
      <c r="CC750" s="41">
        <f t="shared" si="296"/>
        <v>0</v>
      </c>
      <c r="CD750" s="42">
        <f t="shared" si="297"/>
        <v>0</v>
      </c>
      <c r="CH750" s="41">
        <f t="shared" si="298"/>
        <v>0</v>
      </c>
      <c r="CI750" s="42">
        <f t="shared" si="299"/>
        <v>0</v>
      </c>
    </row>
    <row r="751" spans="23:87" x14ac:dyDescent="0.25">
      <c r="W751" s="20" t="str">
        <f t="shared" si="276"/>
        <v/>
      </c>
      <c r="X751" s="10">
        <f t="shared" si="277"/>
        <v>744</v>
      </c>
      <c r="Y751" s="10" t="s">
        <v>977</v>
      </c>
      <c r="Z751" s="13" t="str">
        <f t="shared" si="278"/>
        <v/>
      </c>
      <c r="AA751" s="13" t="str">
        <f t="shared" si="279"/>
        <v/>
      </c>
      <c r="AB751" s="20" t="str">
        <f t="shared" si="280"/>
        <v/>
      </c>
      <c r="AC751" s="10">
        <f t="shared" si="281"/>
        <v>744</v>
      </c>
      <c r="AD751" s="10" t="s">
        <v>977</v>
      </c>
      <c r="AE751" s="13" t="str">
        <f t="shared" si="282"/>
        <v/>
      </c>
      <c r="AF751" s="14" t="str">
        <f t="shared" si="283"/>
        <v/>
      </c>
      <c r="AG751" s="13"/>
      <c r="AH751" s="20" t="str">
        <f t="shared" si="284"/>
        <v/>
      </c>
      <c r="AI751" s="10">
        <f t="shared" si="285"/>
        <v>744</v>
      </c>
      <c r="AJ751" s="10" t="s">
        <v>977</v>
      </c>
      <c r="AK751" s="13" t="str">
        <f t="shared" si="286"/>
        <v/>
      </c>
      <c r="AL751" s="13" t="str">
        <f t="shared" si="287"/>
        <v/>
      </c>
      <c r="AM751" s="20" t="str">
        <f t="shared" si="288"/>
        <v/>
      </c>
      <c r="AN751" s="10">
        <f t="shared" si="289"/>
        <v>744</v>
      </c>
      <c r="AO751" s="10" t="s">
        <v>977</v>
      </c>
      <c r="AP751" s="13" t="str">
        <f t="shared" si="290"/>
        <v/>
      </c>
      <c r="AQ751" s="14" t="str">
        <f t="shared" si="291"/>
        <v/>
      </c>
      <c r="BS751" s="41">
        <f t="shared" si="292"/>
        <v>0</v>
      </c>
      <c r="BT751" s="42">
        <f t="shared" si="293"/>
        <v>0</v>
      </c>
      <c r="BX751" s="41">
        <f t="shared" si="294"/>
        <v>0</v>
      </c>
      <c r="BY751" s="42">
        <f t="shared" si="295"/>
        <v>0</v>
      </c>
      <c r="CC751" s="41">
        <f t="shared" si="296"/>
        <v>0</v>
      </c>
      <c r="CD751" s="42">
        <f t="shared" si="297"/>
        <v>0</v>
      </c>
      <c r="CH751" s="41">
        <f t="shared" si="298"/>
        <v>0</v>
      </c>
      <c r="CI751" s="42">
        <f t="shared" si="299"/>
        <v>0</v>
      </c>
    </row>
    <row r="752" spans="23:87" x14ac:dyDescent="0.25">
      <c r="W752" s="20" t="str">
        <f t="shared" ref="W752:W815" si="300">IF(X752&lt;=$Q$11,Z752,"")</f>
        <v/>
      </c>
      <c r="X752" s="10">
        <f t="shared" ref="X752:X815" si="301">X751+1</f>
        <v>745</v>
      </c>
      <c r="Y752" s="10" t="s">
        <v>978</v>
      </c>
      <c r="Z752" s="13" t="str">
        <f t="shared" ref="Z752:Z815" si="302">IF(X752&lt;=$Q$11, AA751,"")</f>
        <v/>
      </c>
      <c r="AA752" s="13" t="str">
        <f t="shared" ref="AA752:AA815" si="303">IF(X752&lt;=$Q$11,Z752+$E$7,"")</f>
        <v/>
      </c>
      <c r="AB752" s="20" t="str">
        <f t="shared" ref="AB752:AB815" si="304">IF(AC752&lt;=$U$11,AE752,"")</f>
        <v/>
      </c>
      <c r="AC752" s="10">
        <f t="shared" ref="AC752:AC815" si="305">AC751+1</f>
        <v>745</v>
      </c>
      <c r="AD752" s="10" t="s">
        <v>978</v>
      </c>
      <c r="AE752" s="13" t="str">
        <f t="shared" ref="AE752:AE815" si="306">IF(AC752&lt;=$U$11, AF751,"")</f>
        <v/>
      </c>
      <c r="AF752" s="14" t="str">
        <f t="shared" ref="AF752:AF815" si="307">IF(AC752&lt;=$U$11,AE752+$E$7,"")</f>
        <v/>
      </c>
      <c r="AG752" s="13"/>
      <c r="AH752" s="20" t="str">
        <f t="shared" ref="AH752:AH815" si="308">IF(AI752&lt;=$Q$11,AK752,"")</f>
        <v/>
      </c>
      <c r="AI752" s="10">
        <f t="shared" ref="AI752:AI815" si="309">AI751+1</f>
        <v>745</v>
      </c>
      <c r="AJ752" s="10" t="s">
        <v>978</v>
      </c>
      <c r="AK752" s="13" t="str">
        <f t="shared" ref="AK752:AK815" si="310">IF(AI752&lt;=$Q$11, AL751,"")</f>
        <v/>
      </c>
      <c r="AL752" s="13" t="str">
        <f t="shared" ref="AL752:AL815" si="311">IF(AI752&lt;=$Q$11,AK752+$E$7,"")</f>
        <v/>
      </c>
      <c r="AM752" s="20" t="str">
        <f t="shared" ref="AM752:AM815" si="312">IF(AN752&lt;=$U$11,AP752,"")</f>
        <v/>
      </c>
      <c r="AN752" s="10">
        <f t="shared" ref="AN752:AN815" si="313">AN751+1</f>
        <v>745</v>
      </c>
      <c r="AO752" s="10" t="s">
        <v>978</v>
      </c>
      <c r="AP752" s="13" t="str">
        <f t="shared" ref="AP752:AP815" si="314">IF(AN752&lt;=$U$11, AQ751,"")</f>
        <v/>
      </c>
      <c r="AQ752" s="14" t="str">
        <f t="shared" ref="AQ752:AQ815" si="315">IF(AN752&lt;=$U$11,AP752+$E$7,"")</f>
        <v/>
      </c>
      <c r="BS752" s="41">
        <f t="shared" si="292"/>
        <v>0</v>
      </c>
      <c r="BT752" s="42">
        <f t="shared" si="293"/>
        <v>0</v>
      </c>
      <c r="BX752" s="41">
        <f t="shared" si="294"/>
        <v>0</v>
      </c>
      <c r="BY752" s="42">
        <f t="shared" si="295"/>
        <v>0</v>
      </c>
      <c r="CC752" s="41">
        <f t="shared" si="296"/>
        <v>0</v>
      </c>
      <c r="CD752" s="42">
        <f t="shared" si="297"/>
        <v>0</v>
      </c>
      <c r="CH752" s="41">
        <f t="shared" si="298"/>
        <v>0</v>
      </c>
      <c r="CI752" s="42">
        <f t="shared" si="299"/>
        <v>0</v>
      </c>
    </row>
    <row r="753" spans="23:87" x14ac:dyDescent="0.25">
      <c r="W753" s="20" t="str">
        <f t="shared" si="300"/>
        <v/>
      </c>
      <c r="X753" s="10">
        <f t="shared" si="301"/>
        <v>746</v>
      </c>
      <c r="Y753" s="10" t="s">
        <v>979</v>
      </c>
      <c r="Z753" s="13" t="str">
        <f t="shared" si="302"/>
        <v/>
      </c>
      <c r="AA753" s="13" t="str">
        <f t="shared" si="303"/>
        <v/>
      </c>
      <c r="AB753" s="20" t="str">
        <f t="shared" si="304"/>
        <v/>
      </c>
      <c r="AC753" s="10">
        <f t="shared" si="305"/>
        <v>746</v>
      </c>
      <c r="AD753" s="10" t="s">
        <v>979</v>
      </c>
      <c r="AE753" s="13" t="str">
        <f t="shared" si="306"/>
        <v/>
      </c>
      <c r="AF753" s="14" t="str">
        <f t="shared" si="307"/>
        <v/>
      </c>
      <c r="AG753" s="13"/>
      <c r="AH753" s="20" t="str">
        <f t="shared" si="308"/>
        <v/>
      </c>
      <c r="AI753" s="10">
        <f t="shared" si="309"/>
        <v>746</v>
      </c>
      <c r="AJ753" s="10" t="s">
        <v>979</v>
      </c>
      <c r="AK753" s="13" t="str">
        <f t="shared" si="310"/>
        <v/>
      </c>
      <c r="AL753" s="13" t="str">
        <f t="shared" si="311"/>
        <v/>
      </c>
      <c r="AM753" s="20" t="str">
        <f t="shared" si="312"/>
        <v/>
      </c>
      <c r="AN753" s="10">
        <f t="shared" si="313"/>
        <v>746</v>
      </c>
      <c r="AO753" s="10" t="s">
        <v>979</v>
      </c>
      <c r="AP753" s="13" t="str">
        <f t="shared" si="314"/>
        <v/>
      </c>
      <c r="AQ753" s="14" t="str">
        <f t="shared" si="315"/>
        <v/>
      </c>
      <c r="BS753" s="41">
        <f t="shared" si="292"/>
        <v>0</v>
      </c>
      <c r="BT753" s="42">
        <f t="shared" si="293"/>
        <v>0</v>
      </c>
      <c r="BX753" s="41">
        <f t="shared" si="294"/>
        <v>0</v>
      </c>
      <c r="BY753" s="42">
        <f t="shared" si="295"/>
        <v>0</v>
      </c>
      <c r="CC753" s="41">
        <f t="shared" si="296"/>
        <v>0</v>
      </c>
      <c r="CD753" s="42">
        <f t="shared" si="297"/>
        <v>0</v>
      </c>
      <c r="CH753" s="41">
        <f t="shared" si="298"/>
        <v>0</v>
      </c>
      <c r="CI753" s="42">
        <f t="shared" si="299"/>
        <v>0</v>
      </c>
    </row>
    <row r="754" spans="23:87" x14ac:dyDescent="0.25">
      <c r="W754" s="20" t="str">
        <f t="shared" si="300"/>
        <v/>
      </c>
      <c r="X754" s="10">
        <f t="shared" si="301"/>
        <v>747</v>
      </c>
      <c r="Y754" s="10" t="s">
        <v>980</v>
      </c>
      <c r="Z754" s="13" t="str">
        <f t="shared" si="302"/>
        <v/>
      </c>
      <c r="AA754" s="13" t="str">
        <f t="shared" si="303"/>
        <v/>
      </c>
      <c r="AB754" s="20" t="str">
        <f t="shared" si="304"/>
        <v/>
      </c>
      <c r="AC754" s="10">
        <f t="shared" si="305"/>
        <v>747</v>
      </c>
      <c r="AD754" s="10" t="s">
        <v>980</v>
      </c>
      <c r="AE754" s="13" t="str">
        <f t="shared" si="306"/>
        <v/>
      </c>
      <c r="AF754" s="14" t="str">
        <f t="shared" si="307"/>
        <v/>
      </c>
      <c r="AG754" s="13"/>
      <c r="AH754" s="20" t="str">
        <f t="shared" si="308"/>
        <v/>
      </c>
      <c r="AI754" s="10">
        <f t="shared" si="309"/>
        <v>747</v>
      </c>
      <c r="AJ754" s="10" t="s">
        <v>980</v>
      </c>
      <c r="AK754" s="13" t="str">
        <f t="shared" si="310"/>
        <v/>
      </c>
      <c r="AL754" s="13" t="str">
        <f t="shared" si="311"/>
        <v/>
      </c>
      <c r="AM754" s="20" t="str">
        <f t="shared" si="312"/>
        <v/>
      </c>
      <c r="AN754" s="10">
        <f t="shared" si="313"/>
        <v>747</v>
      </c>
      <c r="AO754" s="10" t="s">
        <v>980</v>
      </c>
      <c r="AP754" s="13" t="str">
        <f t="shared" si="314"/>
        <v/>
      </c>
      <c r="AQ754" s="14" t="str">
        <f t="shared" si="315"/>
        <v/>
      </c>
      <c r="BS754" s="41">
        <f t="shared" si="292"/>
        <v>0</v>
      </c>
      <c r="BT754" s="42">
        <f t="shared" si="293"/>
        <v>0</v>
      </c>
      <c r="BX754" s="41">
        <f t="shared" si="294"/>
        <v>0</v>
      </c>
      <c r="BY754" s="42">
        <f t="shared" si="295"/>
        <v>0</v>
      </c>
      <c r="CC754" s="41">
        <f t="shared" si="296"/>
        <v>0</v>
      </c>
      <c r="CD754" s="42">
        <f t="shared" si="297"/>
        <v>0</v>
      </c>
      <c r="CH754" s="41">
        <f t="shared" si="298"/>
        <v>0</v>
      </c>
      <c r="CI754" s="42">
        <f t="shared" si="299"/>
        <v>0</v>
      </c>
    </row>
    <row r="755" spans="23:87" x14ac:dyDescent="0.25">
      <c r="W755" s="20" t="str">
        <f t="shared" si="300"/>
        <v/>
      </c>
      <c r="X755" s="10">
        <f t="shared" si="301"/>
        <v>748</v>
      </c>
      <c r="Y755" s="10" t="s">
        <v>981</v>
      </c>
      <c r="Z755" s="13" t="str">
        <f t="shared" si="302"/>
        <v/>
      </c>
      <c r="AA755" s="13" t="str">
        <f t="shared" si="303"/>
        <v/>
      </c>
      <c r="AB755" s="20" t="str">
        <f t="shared" si="304"/>
        <v/>
      </c>
      <c r="AC755" s="10">
        <f t="shared" si="305"/>
        <v>748</v>
      </c>
      <c r="AD755" s="10" t="s">
        <v>981</v>
      </c>
      <c r="AE755" s="13" t="str">
        <f t="shared" si="306"/>
        <v/>
      </c>
      <c r="AF755" s="14" t="str">
        <f t="shared" si="307"/>
        <v/>
      </c>
      <c r="AG755" s="13"/>
      <c r="AH755" s="20" t="str">
        <f t="shared" si="308"/>
        <v/>
      </c>
      <c r="AI755" s="10">
        <f t="shared" si="309"/>
        <v>748</v>
      </c>
      <c r="AJ755" s="10" t="s">
        <v>981</v>
      </c>
      <c r="AK755" s="13" t="str">
        <f t="shared" si="310"/>
        <v/>
      </c>
      <c r="AL755" s="13" t="str">
        <f t="shared" si="311"/>
        <v/>
      </c>
      <c r="AM755" s="20" t="str">
        <f t="shared" si="312"/>
        <v/>
      </c>
      <c r="AN755" s="10">
        <f t="shared" si="313"/>
        <v>748</v>
      </c>
      <c r="AO755" s="10" t="s">
        <v>981</v>
      </c>
      <c r="AP755" s="13" t="str">
        <f t="shared" si="314"/>
        <v/>
      </c>
      <c r="AQ755" s="14" t="str">
        <f t="shared" si="315"/>
        <v/>
      </c>
      <c r="BS755" s="41">
        <f t="shared" si="292"/>
        <v>0</v>
      </c>
      <c r="BT755" s="42">
        <f t="shared" si="293"/>
        <v>0</v>
      </c>
      <c r="BX755" s="41">
        <f t="shared" si="294"/>
        <v>0</v>
      </c>
      <c r="BY755" s="42">
        <f t="shared" si="295"/>
        <v>0</v>
      </c>
      <c r="CC755" s="41">
        <f t="shared" si="296"/>
        <v>0</v>
      </c>
      <c r="CD755" s="42">
        <f t="shared" si="297"/>
        <v>0</v>
      </c>
      <c r="CH755" s="41">
        <f t="shared" si="298"/>
        <v>0</v>
      </c>
      <c r="CI755" s="42">
        <f t="shared" si="299"/>
        <v>0</v>
      </c>
    </row>
    <row r="756" spans="23:87" x14ac:dyDescent="0.25">
      <c r="W756" s="20" t="str">
        <f t="shared" si="300"/>
        <v/>
      </c>
      <c r="X756" s="10">
        <f t="shared" si="301"/>
        <v>749</v>
      </c>
      <c r="Y756" s="10" t="s">
        <v>982</v>
      </c>
      <c r="Z756" s="13" t="str">
        <f t="shared" si="302"/>
        <v/>
      </c>
      <c r="AA756" s="13" t="str">
        <f t="shared" si="303"/>
        <v/>
      </c>
      <c r="AB756" s="20" t="str">
        <f t="shared" si="304"/>
        <v/>
      </c>
      <c r="AC756" s="10">
        <f t="shared" si="305"/>
        <v>749</v>
      </c>
      <c r="AD756" s="10" t="s">
        <v>982</v>
      </c>
      <c r="AE756" s="13" t="str">
        <f t="shared" si="306"/>
        <v/>
      </c>
      <c r="AF756" s="14" t="str">
        <f t="shared" si="307"/>
        <v/>
      </c>
      <c r="AG756" s="13"/>
      <c r="AH756" s="20" t="str">
        <f t="shared" si="308"/>
        <v/>
      </c>
      <c r="AI756" s="10">
        <f t="shared" si="309"/>
        <v>749</v>
      </c>
      <c r="AJ756" s="10" t="s">
        <v>982</v>
      </c>
      <c r="AK756" s="13" t="str">
        <f t="shared" si="310"/>
        <v/>
      </c>
      <c r="AL756" s="13" t="str">
        <f t="shared" si="311"/>
        <v/>
      </c>
      <c r="AM756" s="20" t="str">
        <f t="shared" si="312"/>
        <v/>
      </c>
      <c r="AN756" s="10">
        <f t="shared" si="313"/>
        <v>749</v>
      </c>
      <c r="AO756" s="10" t="s">
        <v>982</v>
      </c>
      <c r="AP756" s="13" t="str">
        <f t="shared" si="314"/>
        <v/>
      </c>
      <c r="AQ756" s="14" t="str">
        <f t="shared" si="315"/>
        <v/>
      </c>
      <c r="BS756" s="41">
        <f t="shared" si="292"/>
        <v>0</v>
      </c>
      <c r="BT756" s="42">
        <f t="shared" si="293"/>
        <v>0</v>
      </c>
      <c r="BX756" s="41">
        <f t="shared" si="294"/>
        <v>0</v>
      </c>
      <c r="BY756" s="42">
        <f t="shared" si="295"/>
        <v>0</v>
      </c>
      <c r="CC756" s="41">
        <f t="shared" si="296"/>
        <v>0</v>
      </c>
      <c r="CD756" s="42">
        <f t="shared" si="297"/>
        <v>0</v>
      </c>
      <c r="CH756" s="41">
        <f t="shared" si="298"/>
        <v>0</v>
      </c>
      <c r="CI756" s="42">
        <f t="shared" si="299"/>
        <v>0</v>
      </c>
    </row>
    <row r="757" spans="23:87" x14ac:dyDescent="0.25">
      <c r="W757" s="20" t="str">
        <f t="shared" si="300"/>
        <v/>
      </c>
      <c r="X757" s="10">
        <f t="shared" si="301"/>
        <v>750</v>
      </c>
      <c r="Y757" s="10" t="s">
        <v>983</v>
      </c>
      <c r="Z757" s="13" t="str">
        <f t="shared" si="302"/>
        <v/>
      </c>
      <c r="AA757" s="13" t="str">
        <f t="shared" si="303"/>
        <v/>
      </c>
      <c r="AB757" s="20" t="str">
        <f t="shared" si="304"/>
        <v/>
      </c>
      <c r="AC757" s="10">
        <f t="shared" si="305"/>
        <v>750</v>
      </c>
      <c r="AD757" s="10" t="s">
        <v>983</v>
      </c>
      <c r="AE757" s="13" t="str">
        <f t="shared" si="306"/>
        <v/>
      </c>
      <c r="AF757" s="14" t="str">
        <f t="shared" si="307"/>
        <v/>
      </c>
      <c r="AG757" s="13"/>
      <c r="AH757" s="20" t="str">
        <f t="shared" si="308"/>
        <v/>
      </c>
      <c r="AI757" s="10">
        <f t="shared" si="309"/>
        <v>750</v>
      </c>
      <c r="AJ757" s="10" t="s">
        <v>983</v>
      </c>
      <c r="AK757" s="13" t="str">
        <f t="shared" si="310"/>
        <v/>
      </c>
      <c r="AL757" s="13" t="str">
        <f t="shared" si="311"/>
        <v/>
      </c>
      <c r="AM757" s="20" t="str">
        <f t="shared" si="312"/>
        <v/>
      </c>
      <c r="AN757" s="10">
        <f t="shared" si="313"/>
        <v>750</v>
      </c>
      <c r="AO757" s="10" t="s">
        <v>983</v>
      </c>
      <c r="AP757" s="13" t="str">
        <f t="shared" si="314"/>
        <v/>
      </c>
      <c r="AQ757" s="14" t="str">
        <f t="shared" si="315"/>
        <v/>
      </c>
      <c r="BS757" s="41">
        <f t="shared" si="292"/>
        <v>0</v>
      </c>
      <c r="BT757" s="42">
        <f t="shared" si="293"/>
        <v>0</v>
      </c>
      <c r="BX757" s="41">
        <f t="shared" si="294"/>
        <v>0</v>
      </c>
      <c r="BY757" s="42">
        <f t="shared" si="295"/>
        <v>0</v>
      </c>
      <c r="CC757" s="41">
        <f t="shared" si="296"/>
        <v>0</v>
      </c>
      <c r="CD757" s="42">
        <f t="shared" si="297"/>
        <v>0</v>
      </c>
      <c r="CH757" s="41">
        <f t="shared" si="298"/>
        <v>0</v>
      </c>
      <c r="CI757" s="42">
        <f t="shared" si="299"/>
        <v>0</v>
      </c>
    </row>
    <row r="758" spans="23:87" x14ac:dyDescent="0.25">
      <c r="W758" s="20" t="str">
        <f t="shared" si="300"/>
        <v/>
      </c>
      <c r="X758" s="10">
        <f t="shared" si="301"/>
        <v>751</v>
      </c>
      <c r="Y758" s="10" t="s">
        <v>984</v>
      </c>
      <c r="Z758" s="13" t="str">
        <f t="shared" si="302"/>
        <v/>
      </c>
      <c r="AA758" s="13" t="str">
        <f t="shared" si="303"/>
        <v/>
      </c>
      <c r="AB758" s="20" t="str">
        <f t="shared" si="304"/>
        <v/>
      </c>
      <c r="AC758" s="10">
        <f t="shared" si="305"/>
        <v>751</v>
      </c>
      <c r="AD758" s="10" t="s">
        <v>984</v>
      </c>
      <c r="AE758" s="13" t="str">
        <f t="shared" si="306"/>
        <v/>
      </c>
      <c r="AF758" s="14" t="str">
        <f t="shared" si="307"/>
        <v/>
      </c>
      <c r="AG758" s="13"/>
      <c r="AH758" s="20" t="str">
        <f t="shared" si="308"/>
        <v/>
      </c>
      <c r="AI758" s="10">
        <f t="shared" si="309"/>
        <v>751</v>
      </c>
      <c r="AJ758" s="10" t="s">
        <v>984</v>
      </c>
      <c r="AK758" s="13" t="str">
        <f t="shared" si="310"/>
        <v/>
      </c>
      <c r="AL758" s="13" t="str">
        <f t="shared" si="311"/>
        <v/>
      </c>
      <c r="AM758" s="20" t="str">
        <f t="shared" si="312"/>
        <v/>
      </c>
      <c r="AN758" s="10">
        <f t="shared" si="313"/>
        <v>751</v>
      </c>
      <c r="AO758" s="10" t="s">
        <v>984</v>
      </c>
      <c r="AP758" s="13" t="str">
        <f t="shared" si="314"/>
        <v/>
      </c>
      <c r="AQ758" s="14" t="str">
        <f t="shared" si="315"/>
        <v/>
      </c>
      <c r="BS758" s="41">
        <f t="shared" si="292"/>
        <v>0</v>
      </c>
      <c r="BT758" s="42">
        <f t="shared" si="293"/>
        <v>0</v>
      </c>
      <c r="BX758" s="41">
        <f t="shared" si="294"/>
        <v>0</v>
      </c>
      <c r="BY758" s="42">
        <f t="shared" si="295"/>
        <v>0</v>
      </c>
      <c r="CC758" s="41">
        <f t="shared" si="296"/>
        <v>0</v>
      </c>
      <c r="CD758" s="42">
        <f t="shared" si="297"/>
        <v>0</v>
      </c>
      <c r="CH758" s="41">
        <f t="shared" si="298"/>
        <v>0</v>
      </c>
      <c r="CI758" s="42">
        <f t="shared" si="299"/>
        <v>0</v>
      </c>
    </row>
    <row r="759" spans="23:87" x14ac:dyDescent="0.25">
      <c r="W759" s="20" t="str">
        <f t="shared" si="300"/>
        <v/>
      </c>
      <c r="X759" s="10">
        <f t="shared" si="301"/>
        <v>752</v>
      </c>
      <c r="Y759" s="10" t="s">
        <v>985</v>
      </c>
      <c r="Z759" s="13" t="str">
        <f t="shared" si="302"/>
        <v/>
      </c>
      <c r="AA759" s="13" t="str">
        <f t="shared" si="303"/>
        <v/>
      </c>
      <c r="AB759" s="20" t="str">
        <f t="shared" si="304"/>
        <v/>
      </c>
      <c r="AC759" s="10">
        <f t="shared" si="305"/>
        <v>752</v>
      </c>
      <c r="AD759" s="10" t="s">
        <v>985</v>
      </c>
      <c r="AE759" s="13" t="str">
        <f t="shared" si="306"/>
        <v/>
      </c>
      <c r="AF759" s="14" t="str">
        <f t="shared" si="307"/>
        <v/>
      </c>
      <c r="AG759" s="13"/>
      <c r="AH759" s="20" t="str">
        <f t="shared" si="308"/>
        <v/>
      </c>
      <c r="AI759" s="10">
        <f t="shared" si="309"/>
        <v>752</v>
      </c>
      <c r="AJ759" s="10" t="s">
        <v>985</v>
      </c>
      <c r="AK759" s="13" t="str">
        <f t="shared" si="310"/>
        <v/>
      </c>
      <c r="AL759" s="13" t="str">
        <f t="shared" si="311"/>
        <v/>
      </c>
      <c r="AM759" s="20" t="str">
        <f t="shared" si="312"/>
        <v/>
      </c>
      <c r="AN759" s="10">
        <f t="shared" si="313"/>
        <v>752</v>
      </c>
      <c r="AO759" s="10" t="s">
        <v>985</v>
      </c>
      <c r="AP759" s="13" t="str">
        <f t="shared" si="314"/>
        <v/>
      </c>
      <c r="AQ759" s="14" t="str">
        <f t="shared" si="315"/>
        <v/>
      </c>
      <c r="BS759" s="41">
        <f t="shared" si="292"/>
        <v>0</v>
      </c>
      <c r="BT759" s="42">
        <f t="shared" si="293"/>
        <v>0</v>
      </c>
      <c r="BX759" s="41">
        <f t="shared" si="294"/>
        <v>0</v>
      </c>
      <c r="BY759" s="42">
        <f t="shared" si="295"/>
        <v>0</v>
      </c>
      <c r="CC759" s="41">
        <f t="shared" si="296"/>
        <v>0</v>
      </c>
      <c r="CD759" s="42">
        <f t="shared" si="297"/>
        <v>0</v>
      </c>
      <c r="CH759" s="41">
        <f t="shared" si="298"/>
        <v>0</v>
      </c>
      <c r="CI759" s="42">
        <f t="shared" si="299"/>
        <v>0</v>
      </c>
    </row>
    <row r="760" spans="23:87" x14ac:dyDescent="0.25">
      <c r="W760" s="20" t="str">
        <f t="shared" si="300"/>
        <v/>
      </c>
      <c r="X760" s="10">
        <f t="shared" si="301"/>
        <v>753</v>
      </c>
      <c r="Y760" s="10" t="s">
        <v>986</v>
      </c>
      <c r="Z760" s="13" t="str">
        <f t="shared" si="302"/>
        <v/>
      </c>
      <c r="AA760" s="13" t="str">
        <f t="shared" si="303"/>
        <v/>
      </c>
      <c r="AB760" s="20" t="str">
        <f t="shared" si="304"/>
        <v/>
      </c>
      <c r="AC760" s="10">
        <f t="shared" si="305"/>
        <v>753</v>
      </c>
      <c r="AD760" s="10" t="s">
        <v>986</v>
      </c>
      <c r="AE760" s="13" t="str">
        <f t="shared" si="306"/>
        <v/>
      </c>
      <c r="AF760" s="14" t="str">
        <f t="shared" si="307"/>
        <v/>
      </c>
      <c r="AG760" s="13"/>
      <c r="AH760" s="20" t="str">
        <f t="shared" si="308"/>
        <v/>
      </c>
      <c r="AI760" s="10">
        <f t="shared" si="309"/>
        <v>753</v>
      </c>
      <c r="AJ760" s="10" t="s">
        <v>986</v>
      </c>
      <c r="AK760" s="13" t="str">
        <f t="shared" si="310"/>
        <v/>
      </c>
      <c r="AL760" s="13" t="str">
        <f t="shared" si="311"/>
        <v/>
      </c>
      <c r="AM760" s="20" t="str">
        <f t="shared" si="312"/>
        <v/>
      </c>
      <c r="AN760" s="10">
        <f t="shared" si="313"/>
        <v>753</v>
      </c>
      <c r="AO760" s="10" t="s">
        <v>986</v>
      </c>
      <c r="AP760" s="13" t="str">
        <f t="shared" si="314"/>
        <v/>
      </c>
      <c r="AQ760" s="14" t="str">
        <f t="shared" si="315"/>
        <v/>
      </c>
      <c r="BS760" s="41">
        <f t="shared" si="292"/>
        <v>0</v>
      </c>
      <c r="BT760" s="42">
        <f t="shared" si="293"/>
        <v>0</v>
      </c>
      <c r="BX760" s="41">
        <f t="shared" si="294"/>
        <v>0</v>
      </c>
      <c r="BY760" s="42">
        <f t="shared" si="295"/>
        <v>0</v>
      </c>
      <c r="CC760" s="41">
        <f t="shared" si="296"/>
        <v>0</v>
      </c>
      <c r="CD760" s="42">
        <f t="shared" si="297"/>
        <v>0</v>
      </c>
      <c r="CH760" s="41">
        <f t="shared" si="298"/>
        <v>0</v>
      </c>
      <c r="CI760" s="42">
        <f t="shared" si="299"/>
        <v>0</v>
      </c>
    </row>
    <row r="761" spans="23:87" x14ac:dyDescent="0.25">
      <c r="W761" s="20" t="str">
        <f t="shared" si="300"/>
        <v/>
      </c>
      <c r="X761" s="10">
        <f t="shared" si="301"/>
        <v>754</v>
      </c>
      <c r="Y761" s="10" t="s">
        <v>987</v>
      </c>
      <c r="Z761" s="13" t="str">
        <f t="shared" si="302"/>
        <v/>
      </c>
      <c r="AA761" s="13" t="str">
        <f t="shared" si="303"/>
        <v/>
      </c>
      <c r="AB761" s="20" t="str">
        <f t="shared" si="304"/>
        <v/>
      </c>
      <c r="AC761" s="10">
        <f t="shared" si="305"/>
        <v>754</v>
      </c>
      <c r="AD761" s="10" t="s">
        <v>987</v>
      </c>
      <c r="AE761" s="13" t="str">
        <f t="shared" si="306"/>
        <v/>
      </c>
      <c r="AF761" s="14" t="str">
        <f t="shared" si="307"/>
        <v/>
      </c>
      <c r="AG761" s="13"/>
      <c r="AH761" s="20" t="str">
        <f t="shared" si="308"/>
        <v/>
      </c>
      <c r="AI761" s="10">
        <f t="shared" si="309"/>
        <v>754</v>
      </c>
      <c r="AJ761" s="10" t="s">
        <v>987</v>
      </c>
      <c r="AK761" s="13" t="str">
        <f t="shared" si="310"/>
        <v/>
      </c>
      <c r="AL761" s="13" t="str">
        <f t="shared" si="311"/>
        <v/>
      </c>
      <c r="AM761" s="20" t="str">
        <f t="shared" si="312"/>
        <v/>
      </c>
      <c r="AN761" s="10">
        <f t="shared" si="313"/>
        <v>754</v>
      </c>
      <c r="AO761" s="10" t="s">
        <v>987</v>
      </c>
      <c r="AP761" s="13" t="str">
        <f t="shared" si="314"/>
        <v/>
      </c>
      <c r="AQ761" s="14" t="str">
        <f t="shared" si="315"/>
        <v/>
      </c>
      <c r="BS761" s="41">
        <f t="shared" si="292"/>
        <v>0</v>
      </c>
      <c r="BT761" s="42">
        <f t="shared" si="293"/>
        <v>0</v>
      </c>
      <c r="BX761" s="41">
        <f t="shared" si="294"/>
        <v>0</v>
      </c>
      <c r="BY761" s="42">
        <f t="shared" si="295"/>
        <v>0</v>
      </c>
      <c r="CC761" s="41">
        <f t="shared" si="296"/>
        <v>0</v>
      </c>
      <c r="CD761" s="42">
        <f t="shared" si="297"/>
        <v>0</v>
      </c>
      <c r="CH761" s="41">
        <f t="shared" si="298"/>
        <v>0</v>
      </c>
      <c r="CI761" s="42">
        <f t="shared" si="299"/>
        <v>0</v>
      </c>
    </row>
    <row r="762" spans="23:87" x14ac:dyDescent="0.25">
      <c r="W762" s="20" t="str">
        <f t="shared" si="300"/>
        <v/>
      </c>
      <c r="X762" s="10">
        <f t="shared" si="301"/>
        <v>755</v>
      </c>
      <c r="Y762" s="10" t="s">
        <v>988</v>
      </c>
      <c r="Z762" s="13" t="str">
        <f t="shared" si="302"/>
        <v/>
      </c>
      <c r="AA762" s="13" t="str">
        <f t="shared" si="303"/>
        <v/>
      </c>
      <c r="AB762" s="20" t="str">
        <f t="shared" si="304"/>
        <v/>
      </c>
      <c r="AC762" s="10">
        <f t="shared" si="305"/>
        <v>755</v>
      </c>
      <c r="AD762" s="10" t="s">
        <v>988</v>
      </c>
      <c r="AE762" s="13" t="str">
        <f t="shared" si="306"/>
        <v/>
      </c>
      <c r="AF762" s="14" t="str">
        <f t="shared" si="307"/>
        <v/>
      </c>
      <c r="AG762" s="13"/>
      <c r="AH762" s="20" t="str">
        <f t="shared" si="308"/>
        <v/>
      </c>
      <c r="AI762" s="10">
        <f t="shared" si="309"/>
        <v>755</v>
      </c>
      <c r="AJ762" s="10" t="s">
        <v>988</v>
      </c>
      <c r="AK762" s="13" t="str">
        <f t="shared" si="310"/>
        <v/>
      </c>
      <c r="AL762" s="13" t="str">
        <f t="shared" si="311"/>
        <v/>
      </c>
      <c r="AM762" s="20" t="str">
        <f t="shared" si="312"/>
        <v/>
      </c>
      <c r="AN762" s="10">
        <f t="shared" si="313"/>
        <v>755</v>
      </c>
      <c r="AO762" s="10" t="s">
        <v>988</v>
      </c>
      <c r="AP762" s="13" t="str">
        <f t="shared" si="314"/>
        <v/>
      </c>
      <c r="AQ762" s="14" t="str">
        <f t="shared" si="315"/>
        <v/>
      </c>
      <c r="BS762" s="41">
        <f t="shared" si="292"/>
        <v>0</v>
      </c>
      <c r="BT762" s="42">
        <f t="shared" si="293"/>
        <v>0</v>
      </c>
      <c r="BX762" s="41">
        <f t="shared" si="294"/>
        <v>0</v>
      </c>
      <c r="BY762" s="42">
        <f t="shared" si="295"/>
        <v>0</v>
      </c>
      <c r="CC762" s="41">
        <f t="shared" si="296"/>
        <v>0</v>
      </c>
      <c r="CD762" s="42">
        <f t="shared" si="297"/>
        <v>0</v>
      </c>
      <c r="CH762" s="41">
        <f t="shared" si="298"/>
        <v>0</v>
      </c>
      <c r="CI762" s="42">
        <f t="shared" si="299"/>
        <v>0</v>
      </c>
    </row>
    <row r="763" spans="23:87" x14ac:dyDescent="0.25">
      <c r="W763" s="20" t="str">
        <f t="shared" si="300"/>
        <v/>
      </c>
      <c r="X763" s="10">
        <f t="shared" si="301"/>
        <v>756</v>
      </c>
      <c r="Y763" s="10" t="s">
        <v>989</v>
      </c>
      <c r="Z763" s="13" t="str">
        <f t="shared" si="302"/>
        <v/>
      </c>
      <c r="AA763" s="13" t="str">
        <f t="shared" si="303"/>
        <v/>
      </c>
      <c r="AB763" s="20" t="str">
        <f t="shared" si="304"/>
        <v/>
      </c>
      <c r="AC763" s="10">
        <f t="shared" si="305"/>
        <v>756</v>
      </c>
      <c r="AD763" s="10" t="s">
        <v>989</v>
      </c>
      <c r="AE763" s="13" t="str">
        <f t="shared" si="306"/>
        <v/>
      </c>
      <c r="AF763" s="14" t="str">
        <f t="shared" si="307"/>
        <v/>
      </c>
      <c r="AG763" s="13"/>
      <c r="AH763" s="20" t="str">
        <f t="shared" si="308"/>
        <v/>
      </c>
      <c r="AI763" s="10">
        <f t="shared" si="309"/>
        <v>756</v>
      </c>
      <c r="AJ763" s="10" t="s">
        <v>989</v>
      </c>
      <c r="AK763" s="13" t="str">
        <f t="shared" si="310"/>
        <v/>
      </c>
      <c r="AL763" s="13" t="str">
        <f t="shared" si="311"/>
        <v/>
      </c>
      <c r="AM763" s="20" t="str">
        <f t="shared" si="312"/>
        <v/>
      </c>
      <c r="AN763" s="10">
        <f t="shared" si="313"/>
        <v>756</v>
      </c>
      <c r="AO763" s="10" t="s">
        <v>989</v>
      </c>
      <c r="AP763" s="13" t="str">
        <f t="shared" si="314"/>
        <v/>
      </c>
      <c r="AQ763" s="14" t="str">
        <f t="shared" si="315"/>
        <v/>
      </c>
      <c r="BS763" s="41">
        <f t="shared" si="292"/>
        <v>0</v>
      </c>
      <c r="BT763" s="42">
        <f t="shared" si="293"/>
        <v>0</v>
      </c>
      <c r="BX763" s="41">
        <f t="shared" si="294"/>
        <v>0</v>
      </c>
      <c r="BY763" s="42">
        <f t="shared" si="295"/>
        <v>0</v>
      </c>
      <c r="CC763" s="41">
        <f t="shared" si="296"/>
        <v>0</v>
      </c>
      <c r="CD763" s="42">
        <f t="shared" si="297"/>
        <v>0</v>
      </c>
      <c r="CH763" s="41">
        <f t="shared" si="298"/>
        <v>0</v>
      </c>
      <c r="CI763" s="42">
        <f t="shared" si="299"/>
        <v>0</v>
      </c>
    </row>
    <row r="764" spans="23:87" x14ac:dyDescent="0.25">
      <c r="W764" s="20" t="str">
        <f t="shared" si="300"/>
        <v/>
      </c>
      <c r="X764" s="10">
        <f t="shared" si="301"/>
        <v>757</v>
      </c>
      <c r="Y764" s="10" t="s">
        <v>990</v>
      </c>
      <c r="Z764" s="13" t="str">
        <f t="shared" si="302"/>
        <v/>
      </c>
      <c r="AA764" s="13" t="str">
        <f t="shared" si="303"/>
        <v/>
      </c>
      <c r="AB764" s="20" t="str">
        <f t="shared" si="304"/>
        <v/>
      </c>
      <c r="AC764" s="10">
        <f t="shared" si="305"/>
        <v>757</v>
      </c>
      <c r="AD764" s="10" t="s">
        <v>990</v>
      </c>
      <c r="AE764" s="13" t="str">
        <f t="shared" si="306"/>
        <v/>
      </c>
      <c r="AF764" s="14" t="str">
        <f t="shared" si="307"/>
        <v/>
      </c>
      <c r="AG764" s="13"/>
      <c r="AH764" s="20" t="str">
        <f t="shared" si="308"/>
        <v/>
      </c>
      <c r="AI764" s="10">
        <f t="shared" si="309"/>
        <v>757</v>
      </c>
      <c r="AJ764" s="10" t="s">
        <v>990</v>
      </c>
      <c r="AK764" s="13" t="str">
        <f t="shared" si="310"/>
        <v/>
      </c>
      <c r="AL764" s="13" t="str">
        <f t="shared" si="311"/>
        <v/>
      </c>
      <c r="AM764" s="20" t="str">
        <f t="shared" si="312"/>
        <v/>
      </c>
      <c r="AN764" s="10">
        <f t="shared" si="313"/>
        <v>757</v>
      </c>
      <c r="AO764" s="10" t="s">
        <v>990</v>
      </c>
      <c r="AP764" s="13" t="str">
        <f t="shared" si="314"/>
        <v/>
      </c>
      <c r="AQ764" s="14" t="str">
        <f t="shared" si="315"/>
        <v/>
      </c>
      <c r="BS764" s="41">
        <f t="shared" si="292"/>
        <v>0</v>
      </c>
      <c r="BT764" s="42">
        <f t="shared" si="293"/>
        <v>0</v>
      </c>
      <c r="BX764" s="41">
        <f t="shared" si="294"/>
        <v>0</v>
      </c>
      <c r="BY764" s="42">
        <f t="shared" si="295"/>
        <v>0</v>
      </c>
      <c r="CC764" s="41">
        <f t="shared" si="296"/>
        <v>0</v>
      </c>
      <c r="CD764" s="42">
        <f t="shared" si="297"/>
        <v>0</v>
      </c>
      <c r="CH764" s="41">
        <f t="shared" si="298"/>
        <v>0</v>
      </c>
      <c r="CI764" s="42">
        <f t="shared" si="299"/>
        <v>0</v>
      </c>
    </row>
    <row r="765" spans="23:87" x14ac:dyDescent="0.25">
      <c r="W765" s="20" t="str">
        <f t="shared" si="300"/>
        <v/>
      </c>
      <c r="X765" s="10">
        <f t="shared" si="301"/>
        <v>758</v>
      </c>
      <c r="Y765" s="10" t="s">
        <v>991</v>
      </c>
      <c r="Z765" s="13" t="str">
        <f t="shared" si="302"/>
        <v/>
      </c>
      <c r="AA765" s="13" t="str">
        <f t="shared" si="303"/>
        <v/>
      </c>
      <c r="AB765" s="20" t="str">
        <f t="shared" si="304"/>
        <v/>
      </c>
      <c r="AC765" s="10">
        <f t="shared" si="305"/>
        <v>758</v>
      </c>
      <c r="AD765" s="10" t="s">
        <v>991</v>
      </c>
      <c r="AE765" s="13" t="str">
        <f t="shared" si="306"/>
        <v/>
      </c>
      <c r="AF765" s="14" t="str">
        <f t="shared" si="307"/>
        <v/>
      </c>
      <c r="AG765" s="13"/>
      <c r="AH765" s="20" t="str">
        <f t="shared" si="308"/>
        <v/>
      </c>
      <c r="AI765" s="10">
        <f t="shared" si="309"/>
        <v>758</v>
      </c>
      <c r="AJ765" s="10" t="s">
        <v>991</v>
      </c>
      <c r="AK765" s="13" t="str">
        <f t="shared" si="310"/>
        <v/>
      </c>
      <c r="AL765" s="13" t="str">
        <f t="shared" si="311"/>
        <v/>
      </c>
      <c r="AM765" s="20" t="str">
        <f t="shared" si="312"/>
        <v/>
      </c>
      <c r="AN765" s="10">
        <f t="shared" si="313"/>
        <v>758</v>
      </c>
      <c r="AO765" s="10" t="s">
        <v>991</v>
      </c>
      <c r="AP765" s="13" t="str">
        <f t="shared" si="314"/>
        <v/>
      </c>
      <c r="AQ765" s="14" t="str">
        <f t="shared" si="315"/>
        <v/>
      </c>
      <c r="BS765" s="41">
        <f t="shared" si="292"/>
        <v>0</v>
      </c>
      <c r="BT765" s="42">
        <f t="shared" si="293"/>
        <v>0</v>
      </c>
      <c r="BX765" s="41">
        <f t="shared" si="294"/>
        <v>0</v>
      </c>
      <c r="BY765" s="42">
        <f t="shared" si="295"/>
        <v>0</v>
      </c>
      <c r="CC765" s="41">
        <f t="shared" si="296"/>
        <v>0</v>
      </c>
      <c r="CD765" s="42">
        <f t="shared" si="297"/>
        <v>0</v>
      </c>
      <c r="CH765" s="41">
        <f t="shared" si="298"/>
        <v>0</v>
      </c>
      <c r="CI765" s="42">
        <f t="shared" si="299"/>
        <v>0</v>
      </c>
    </row>
    <row r="766" spans="23:87" x14ac:dyDescent="0.25">
      <c r="W766" s="20" t="str">
        <f t="shared" si="300"/>
        <v/>
      </c>
      <c r="X766" s="10">
        <f t="shared" si="301"/>
        <v>759</v>
      </c>
      <c r="Y766" s="10" t="s">
        <v>992</v>
      </c>
      <c r="Z766" s="13" t="str">
        <f t="shared" si="302"/>
        <v/>
      </c>
      <c r="AA766" s="13" t="str">
        <f t="shared" si="303"/>
        <v/>
      </c>
      <c r="AB766" s="20" t="str">
        <f t="shared" si="304"/>
        <v/>
      </c>
      <c r="AC766" s="10">
        <f t="shared" si="305"/>
        <v>759</v>
      </c>
      <c r="AD766" s="10" t="s">
        <v>992</v>
      </c>
      <c r="AE766" s="13" t="str">
        <f t="shared" si="306"/>
        <v/>
      </c>
      <c r="AF766" s="14" t="str">
        <f t="shared" si="307"/>
        <v/>
      </c>
      <c r="AG766" s="13"/>
      <c r="AH766" s="20" t="str">
        <f t="shared" si="308"/>
        <v/>
      </c>
      <c r="AI766" s="10">
        <f t="shared" si="309"/>
        <v>759</v>
      </c>
      <c r="AJ766" s="10" t="s">
        <v>992</v>
      </c>
      <c r="AK766" s="13" t="str">
        <f t="shared" si="310"/>
        <v/>
      </c>
      <c r="AL766" s="13" t="str">
        <f t="shared" si="311"/>
        <v/>
      </c>
      <c r="AM766" s="20" t="str">
        <f t="shared" si="312"/>
        <v/>
      </c>
      <c r="AN766" s="10">
        <f t="shared" si="313"/>
        <v>759</v>
      </c>
      <c r="AO766" s="10" t="s">
        <v>992</v>
      </c>
      <c r="AP766" s="13" t="str">
        <f t="shared" si="314"/>
        <v/>
      </c>
      <c r="AQ766" s="14" t="str">
        <f t="shared" si="315"/>
        <v/>
      </c>
      <c r="BS766" s="41">
        <f t="shared" si="292"/>
        <v>0</v>
      </c>
      <c r="BT766" s="42">
        <f t="shared" si="293"/>
        <v>0</v>
      </c>
      <c r="BX766" s="41">
        <f t="shared" si="294"/>
        <v>0</v>
      </c>
      <c r="BY766" s="42">
        <f t="shared" si="295"/>
        <v>0</v>
      </c>
      <c r="CC766" s="41">
        <f t="shared" si="296"/>
        <v>0</v>
      </c>
      <c r="CD766" s="42">
        <f t="shared" si="297"/>
        <v>0</v>
      </c>
      <c r="CH766" s="41">
        <f t="shared" si="298"/>
        <v>0</v>
      </c>
      <c r="CI766" s="42">
        <f t="shared" si="299"/>
        <v>0</v>
      </c>
    </row>
    <row r="767" spans="23:87" x14ac:dyDescent="0.25">
      <c r="W767" s="20" t="str">
        <f t="shared" si="300"/>
        <v/>
      </c>
      <c r="X767" s="10">
        <f t="shared" si="301"/>
        <v>760</v>
      </c>
      <c r="Y767" s="10" t="s">
        <v>993</v>
      </c>
      <c r="Z767" s="13" t="str">
        <f t="shared" si="302"/>
        <v/>
      </c>
      <c r="AA767" s="13" t="str">
        <f t="shared" si="303"/>
        <v/>
      </c>
      <c r="AB767" s="20" t="str">
        <f t="shared" si="304"/>
        <v/>
      </c>
      <c r="AC767" s="10">
        <f t="shared" si="305"/>
        <v>760</v>
      </c>
      <c r="AD767" s="10" t="s">
        <v>993</v>
      </c>
      <c r="AE767" s="13" t="str">
        <f t="shared" si="306"/>
        <v/>
      </c>
      <c r="AF767" s="14" t="str">
        <f t="shared" si="307"/>
        <v/>
      </c>
      <c r="AG767" s="13"/>
      <c r="AH767" s="20" t="str">
        <f t="shared" si="308"/>
        <v/>
      </c>
      <c r="AI767" s="10">
        <f t="shared" si="309"/>
        <v>760</v>
      </c>
      <c r="AJ767" s="10" t="s">
        <v>993</v>
      </c>
      <c r="AK767" s="13" t="str">
        <f t="shared" si="310"/>
        <v/>
      </c>
      <c r="AL767" s="13" t="str">
        <f t="shared" si="311"/>
        <v/>
      </c>
      <c r="AM767" s="20" t="str">
        <f t="shared" si="312"/>
        <v/>
      </c>
      <c r="AN767" s="10">
        <f t="shared" si="313"/>
        <v>760</v>
      </c>
      <c r="AO767" s="10" t="s">
        <v>993</v>
      </c>
      <c r="AP767" s="13" t="str">
        <f t="shared" si="314"/>
        <v/>
      </c>
      <c r="AQ767" s="14" t="str">
        <f t="shared" si="315"/>
        <v/>
      </c>
      <c r="BS767" s="41">
        <f t="shared" si="292"/>
        <v>0</v>
      </c>
      <c r="BT767" s="42">
        <f t="shared" si="293"/>
        <v>0</v>
      </c>
      <c r="BX767" s="41">
        <f t="shared" si="294"/>
        <v>0</v>
      </c>
      <c r="BY767" s="42">
        <f t="shared" si="295"/>
        <v>0</v>
      </c>
      <c r="CC767" s="41">
        <f t="shared" si="296"/>
        <v>0</v>
      </c>
      <c r="CD767" s="42">
        <f t="shared" si="297"/>
        <v>0</v>
      </c>
      <c r="CH767" s="41">
        <f t="shared" si="298"/>
        <v>0</v>
      </c>
      <c r="CI767" s="42">
        <f t="shared" si="299"/>
        <v>0</v>
      </c>
    </row>
    <row r="768" spans="23:87" x14ac:dyDescent="0.25">
      <c r="W768" s="20" t="str">
        <f t="shared" si="300"/>
        <v/>
      </c>
      <c r="X768" s="10">
        <f t="shared" si="301"/>
        <v>761</v>
      </c>
      <c r="Y768" s="10" t="s">
        <v>994</v>
      </c>
      <c r="Z768" s="13" t="str">
        <f t="shared" si="302"/>
        <v/>
      </c>
      <c r="AA768" s="13" t="str">
        <f t="shared" si="303"/>
        <v/>
      </c>
      <c r="AB768" s="20" t="str">
        <f t="shared" si="304"/>
        <v/>
      </c>
      <c r="AC768" s="10">
        <f t="shared" si="305"/>
        <v>761</v>
      </c>
      <c r="AD768" s="10" t="s">
        <v>994</v>
      </c>
      <c r="AE768" s="13" t="str">
        <f t="shared" si="306"/>
        <v/>
      </c>
      <c r="AF768" s="14" t="str">
        <f t="shared" si="307"/>
        <v/>
      </c>
      <c r="AG768" s="13"/>
      <c r="AH768" s="20" t="str">
        <f t="shared" si="308"/>
        <v/>
      </c>
      <c r="AI768" s="10">
        <f t="shared" si="309"/>
        <v>761</v>
      </c>
      <c r="AJ768" s="10" t="s">
        <v>994</v>
      </c>
      <c r="AK768" s="13" t="str">
        <f t="shared" si="310"/>
        <v/>
      </c>
      <c r="AL768" s="13" t="str">
        <f t="shared" si="311"/>
        <v/>
      </c>
      <c r="AM768" s="20" t="str">
        <f t="shared" si="312"/>
        <v/>
      </c>
      <c r="AN768" s="10">
        <f t="shared" si="313"/>
        <v>761</v>
      </c>
      <c r="AO768" s="10" t="s">
        <v>994</v>
      </c>
      <c r="AP768" s="13" t="str">
        <f t="shared" si="314"/>
        <v/>
      </c>
      <c r="AQ768" s="14" t="str">
        <f t="shared" si="315"/>
        <v/>
      </c>
      <c r="BS768" s="41">
        <f t="shared" si="292"/>
        <v>0</v>
      </c>
      <c r="BT768" s="42">
        <f t="shared" si="293"/>
        <v>0</v>
      </c>
      <c r="BX768" s="41">
        <f t="shared" si="294"/>
        <v>0</v>
      </c>
      <c r="BY768" s="42">
        <f t="shared" si="295"/>
        <v>0</v>
      </c>
      <c r="CC768" s="41">
        <f t="shared" si="296"/>
        <v>0</v>
      </c>
      <c r="CD768" s="42">
        <f t="shared" si="297"/>
        <v>0</v>
      </c>
      <c r="CH768" s="41">
        <f t="shared" si="298"/>
        <v>0</v>
      </c>
      <c r="CI768" s="42">
        <f t="shared" si="299"/>
        <v>0</v>
      </c>
    </row>
    <row r="769" spans="23:87" x14ac:dyDescent="0.25">
      <c r="W769" s="20" t="str">
        <f t="shared" si="300"/>
        <v/>
      </c>
      <c r="X769" s="10">
        <f t="shared" si="301"/>
        <v>762</v>
      </c>
      <c r="Y769" s="10" t="s">
        <v>995</v>
      </c>
      <c r="Z769" s="13" t="str">
        <f t="shared" si="302"/>
        <v/>
      </c>
      <c r="AA769" s="13" t="str">
        <f t="shared" si="303"/>
        <v/>
      </c>
      <c r="AB769" s="20" t="str">
        <f t="shared" si="304"/>
        <v/>
      </c>
      <c r="AC769" s="10">
        <f t="shared" si="305"/>
        <v>762</v>
      </c>
      <c r="AD769" s="10" t="s">
        <v>995</v>
      </c>
      <c r="AE769" s="13" t="str">
        <f t="shared" si="306"/>
        <v/>
      </c>
      <c r="AF769" s="14" t="str">
        <f t="shared" si="307"/>
        <v/>
      </c>
      <c r="AG769" s="13"/>
      <c r="AH769" s="20" t="str">
        <f t="shared" si="308"/>
        <v/>
      </c>
      <c r="AI769" s="10">
        <f t="shared" si="309"/>
        <v>762</v>
      </c>
      <c r="AJ769" s="10" t="s">
        <v>995</v>
      </c>
      <c r="AK769" s="13" t="str">
        <f t="shared" si="310"/>
        <v/>
      </c>
      <c r="AL769" s="13" t="str">
        <f t="shared" si="311"/>
        <v/>
      </c>
      <c r="AM769" s="20" t="str">
        <f t="shared" si="312"/>
        <v/>
      </c>
      <c r="AN769" s="10">
        <f t="shared" si="313"/>
        <v>762</v>
      </c>
      <c r="AO769" s="10" t="s">
        <v>995</v>
      </c>
      <c r="AP769" s="13" t="str">
        <f t="shared" si="314"/>
        <v/>
      </c>
      <c r="AQ769" s="14" t="str">
        <f t="shared" si="315"/>
        <v/>
      </c>
      <c r="BS769" s="41">
        <f t="shared" si="292"/>
        <v>0</v>
      </c>
      <c r="BT769" s="42">
        <f t="shared" si="293"/>
        <v>0</v>
      </c>
      <c r="BX769" s="41">
        <f t="shared" si="294"/>
        <v>0</v>
      </c>
      <c r="BY769" s="42">
        <f t="shared" si="295"/>
        <v>0</v>
      </c>
      <c r="CC769" s="41">
        <f t="shared" si="296"/>
        <v>0</v>
      </c>
      <c r="CD769" s="42">
        <f t="shared" si="297"/>
        <v>0</v>
      </c>
      <c r="CH769" s="41">
        <f t="shared" si="298"/>
        <v>0</v>
      </c>
      <c r="CI769" s="42">
        <f t="shared" si="299"/>
        <v>0</v>
      </c>
    </row>
    <row r="770" spans="23:87" x14ac:dyDescent="0.25">
      <c r="W770" s="20" t="str">
        <f t="shared" si="300"/>
        <v/>
      </c>
      <c r="X770" s="10">
        <f t="shared" si="301"/>
        <v>763</v>
      </c>
      <c r="Y770" s="10" t="s">
        <v>996</v>
      </c>
      <c r="Z770" s="13" t="str">
        <f t="shared" si="302"/>
        <v/>
      </c>
      <c r="AA770" s="13" t="str">
        <f t="shared" si="303"/>
        <v/>
      </c>
      <c r="AB770" s="20" t="str">
        <f t="shared" si="304"/>
        <v/>
      </c>
      <c r="AC770" s="10">
        <f t="shared" si="305"/>
        <v>763</v>
      </c>
      <c r="AD770" s="10" t="s">
        <v>996</v>
      </c>
      <c r="AE770" s="13" t="str">
        <f t="shared" si="306"/>
        <v/>
      </c>
      <c r="AF770" s="14" t="str">
        <f t="shared" si="307"/>
        <v/>
      </c>
      <c r="AG770" s="13"/>
      <c r="AH770" s="20" t="str">
        <f t="shared" si="308"/>
        <v/>
      </c>
      <c r="AI770" s="10">
        <f t="shared" si="309"/>
        <v>763</v>
      </c>
      <c r="AJ770" s="10" t="s">
        <v>996</v>
      </c>
      <c r="AK770" s="13" t="str">
        <f t="shared" si="310"/>
        <v/>
      </c>
      <c r="AL770" s="13" t="str">
        <f t="shared" si="311"/>
        <v/>
      </c>
      <c r="AM770" s="20" t="str">
        <f t="shared" si="312"/>
        <v/>
      </c>
      <c r="AN770" s="10">
        <f t="shared" si="313"/>
        <v>763</v>
      </c>
      <c r="AO770" s="10" t="s">
        <v>996</v>
      </c>
      <c r="AP770" s="13" t="str">
        <f t="shared" si="314"/>
        <v/>
      </c>
      <c r="AQ770" s="14" t="str">
        <f t="shared" si="315"/>
        <v/>
      </c>
      <c r="BS770" s="41">
        <f t="shared" si="292"/>
        <v>0</v>
      </c>
      <c r="BT770" s="42">
        <f t="shared" si="293"/>
        <v>0</v>
      </c>
      <c r="BX770" s="41">
        <f t="shared" si="294"/>
        <v>0</v>
      </c>
      <c r="BY770" s="42">
        <f t="shared" si="295"/>
        <v>0</v>
      </c>
      <c r="CC770" s="41">
        <f t="shared" si="296"/>
        <v>0</v>
      </c>
      <c r="CD770" s="42">
        <f t="shared" si="297"/>
        <v>0</v>
      </c>
      <c r="CH770" s="41">
        <f t="shared" si="298"/>
        <v>0</v>
      </c>
      <c r="CI770" s="42">
        <f t="shared" si="299"/>
        <v>0</v>
      </c>
    </row>
    <row r="771" spans="23:87" x14ac:dyDescent="0.25">
      <c r="W771" s="20" t="str">
        <f t="shared" si="300"/>
        <v/>
      </c>
      <c r="X771" s="10">
        <f t="shared" si="301"/>
        <v>764</v>
      </c>
      <c r="Y771" s="10" t="s">
        <v>997</v>
      </c>
      <c r="Z771" s="13" t="str">
        <f t="shared" si="302"/>
        <v/>
      </c>
      <c r="AA771" s="13" t="str">
        <f t="shared" si="303"/>
        <v/>
      </c>
      <c r="AB771" s="20" t="str">
        <f t="shared" si="304"/>
        <v/>
      </c>
      <c r="AC771" s="10">
        <f t="shared" si="305"/>
        <v>764</v>
      </c>
      <c r="AD771" s="10" t="s">
        <v>997</v>
      </c>
      <c r="AE771" s="13" t="str">
        <f t="shared" si="306"/>
        <v/>
      </c>
      <c r="AF771" s="14" t="str">
        <f t="shared" si="307"/>
        <v/>
      </c>
      <c r="AG771" s="13"/>
      <c r="AH771" s="20" t="str">
        <f t="shared" si="308"/>
        <v/>
      </c>
      <c r="AI771" s="10">
        <f t="shared" si="309"/>
        <v>764</v>
      </c>
      <c r="AJ771" s="10" t="s">
        <v>997</v>
      </c>
      <c r="AK771" s="13" t="str">
        <f t="shared" si="310"/>
        <v/>
      </c>
      <c r="AL771" s="13" t="str">
        <f t="shared" si="311"/>
        <v/>
      </c>
      <c r="AM771" s="20" t="str">
        <f t="shared" si="312"/>
        <v/>
      </c>
      <c r="AN771" s="10">
        <f t="shared" si="313"/>
        <v>764</v>
      </c>
      <c r="AO771" s="10" t="s">
        <v>997</v>
      </c>
      <c r="AP771" s="13" t="str">
        <f t="shared" si="314"/>
        <v/>
      </c>
      <c r="AQ771" s="14" t="str">
        <f t="shared" si="315"/>
        <v/>
      </c>
      <c r="BS771" s="41">
        <f t="shared" si="292"/>
        <v>0</v>
      </c>
      <c r="BT771" s="42">
        <f t="shared" si="293"/>
        <v>0</v>
      </c>
      <c r="BX771" s="41">
        <f t="shared" si="294"/>
        <v>0</v>
      </c>
      <c r="BY771" s="42">
        <f t="shared" si="295"/>
        <v>0</v>
      </c>
      <c r="CC771" s="41">
        <f t="shared" si="296"/>
        <v>0</v>
      </c>
      <c r="CD771" s="42">
        <f t="shared" si="297"/>
        <v>0</v>
      </c>
      <c r="CH771" s="41">
        <f t="shared" si="298"/>
        <v>0</v>
      </c>
      <c r="CI771" s="42">
        <f t="shared" si="299"/>
        <v>0</v>
      </c>
    </row>
    <row r="772" spans="23:87" x14ac:dyDescent="0.25">
      <c r="W772" s="20" t="str">
        <f t="shared" si="300"/>
        <v/>
      </c>
      <c r="X772" s="10">
        <f t="shared" si="301"/>
        <v>765</v>
      </c>
      <c r="Y772" s="10" t="s">
        <v>998</v>
      </c>
      <c r="Z772" s="13" t="str">
        <f t="shared" si="302"/>
        <v/>
      </c>
      <c r="AA772" s="13" t="str">
        <f t="shared" si="303"/>
        <v/>
      </c>
      <c r="AB772" s="20" t="str">
        <f t="shared" si="304"/>
        <v/>
      </c>
      <c r="AC772" s="10">
        <f t="shared" si="305"/>
        <v>765</v>
      </c>
      <c r="AD772" s="10" t="s">
        <v>998</v>
      </c>
      <c r="AE772" s="13" t="str">
        <f t="shared" si="306"/>
        <v/>
      </c>
      <c r="AF772" s="14" t="str">
        <f t="shared" si="307"/>
        <v/>
      </c>
      <c r="AG772" s="13"/>
      <c r="AH772" s="20" t="str">
        <f t="shared" si="308"/>
        <v/>
      </c>
      <c r="AI772" s="10">
        <f t="shared" si="309"/>
        <v>765</v>
      </c>
      <c r="AJ772" s="10" t="s">
        <v>998</v>
      </c>
      <c r="AK772" s="13" t="str">
        <f t="shared" si="310"/>
        <v/>
      </c>
      <c r="AL772" s="13" t="str">
        <f t="shared" si="311"/>
        <v/>
      </c>
      <c r="AM772" s="20" t="str">
        <f t="shared" si="312"/>
        <v/>
      </c>
      <c r="AN772" s="10">
        <f t="shared" si="313"/>
        <v>765</v>
      </c>
      <c r="AO772" s="10" t="s">
        <v>998</v>
      </c>
      <c r="AP772" s="13" t="str">
        <f t="shared" si="314"/>
        <v/>
      </c>
      <c r="AQ772" s="14" t="str">
        <f t="shared" si="315"/>
        <v/>
      </c>
      <c r="BS772" s="41">
        <f t="shared" si="292"/>
        <v>0</v>
      </c>
      <c r="BT772" s="42">
        <f t="shared" si="293"/>
        <v>0</v>
      </c>
      <c r="BX772" s="41">
        <f t="shared" si="294"/>
        <v>0</v>
      </c>
      <c r="BY772" s="42">
        <f t="shared" si="295"/>
        <v>0</v>
      </c>
      <c r="CC772" s="41">
        <f t="shared" si="296"/>
        <v>0</v>
      </c>
      <c r="CD772" s="42">
        <f t="shared" si="297"/>
        <v>0</v>
      </c>
      <c r="CH772" s="41">
        <f t="shared" si="298"/>
        <v>0</v>
      </c>
      <c r="CI772" s="42">
        <f t="shared" si="299"/>
        <v>0</v>
      </c>
    </row>
    <row r="773" spans="23:87" x14ac:dyDescent="0.25">
      <c r="W773" s="20" t="str">
        <f t="shared" si="300"/>
        <v/>
      </c>
      <c r="X773" s="10">
        <f t="shared" si="301"/>
        <v>766</v>
      </c>
      <c r="Y773" s="10" t="s">
        <v>999</v>
      </c>
      <c r="Z773" s="13" t="str">
        <f t="shared" si="302"/>
        <v/>
      </c>
      <c r="AA773" s="13" t="str">
        <f t="shared" si="303"/>
        <v/>
      </c>
      <c r="AB773" s="20" t="str">
        <f t="shared" si="304"/>
        <v/>
      </c>
      <c r="AC773" s="10">
        <f t="shared" si="305"/>
        <v>766</v>
      </c>
      <c r="AD773" s="10" t="s">
        <v>999</v>
      </c>
      <c r="AE773" s="13" t="str">
        <f t="shared" si="306"/>
        <v/>
      </c>
      <c r="AF773" s="14" t="str">
        <f t="shared" si="307"/>
        <v/>
      </c>
      <c r="AG773" s="13"/>
      <c r="AH773" s="20" t="str">
        <f t="shared" si="308"/>
        <v/>
      </c>
      <c r="AI773" s="10">
        <f t="shared" si="309"/>
        <v>766</v>
      </c>
      <c r="AJ773" s="10" t="s">
        <v>999</v>
      </c>
      <c r="AK773" s="13" t="str">
        <f t="shared" si="310"/>
        <v/>
      </c>
      <c r="AL773" s="13" t="str">
        <f t="shared" si="311"/>
        <v/>
      </c>
      <c r="AM773" s="20" t="str">
        <f t="shared" si="312"/>
        <v/>
      </c>
      <c r="AN773" s="10">
        <f t="shared" si="313"/>
        <v>766</v>
      </c>
      <c r="AO773" s="10" t="s">
        <v>999</v>
      </c>
      <c r="AP773" s="13" t="str">
        <f t="shared" si="314"/>
        <v/>
      </c>
      <c r="AQ773" s="14" t="str">
        <f t="shared" si="315"/>
        <v/>
      </c>
      <c r="BS773" s="41">
        <f t="shared" si="292"/>
        <v>0</v>
      </c>
      <c r="BT773" s="42">
        <f t="shared" si="293"/>
        <v>0</v>
      </c>
      <c r="BX773" s="41">
        <f t="shared" si="294"/>
        <v>0</v>
      </c>
      <c r="BY773" s="42">
        <f t="shared" si="295"/>
        <v>0</v>
      </c>
      <c r="CC773" s="41">
        <f t="shared" si="296"/>
        <v>0</v>
      </c>
      <c r="CD773" s="42">
        <f t="shared" si="297"/>
        <v>0</v>
      </c>
      <c r="CH773" s="41">
        <f t="shared" si="298"/>
        <v>0</v>
      </c>
      <c r="CI773" s="42">
        <f t="shared" si="299"/>
        <v>0</v>
      </c>
    </row>
    <row r="774" spans="23:87" x14ac:dyDescent="0.25">
      <c r="W774" s="20" t="str">
        <f t="shared" si="300"/>
        <v/>
      </c>
      <c r="X774" s="10">
        <f t="shared" si="301"/>
        <v>767</v>
      </c>
      <c r="Y774" s="10" t="s">
        <v>1000</v>
      </c>
      <c r="Z774" s="13" t="str">
        <f t="shared" si="302"/>
        <v/>
      </c>
      <c r="AA774" s="13" t="str">
        <f t="shared" si="303"/>
        <v/>
      </c>
      <c r="AB774" s="20" t="str">
        <f t="shared" si="304"/>
        <v/>
      </c>
      <c r="AC774" s="10">
        <f t="shared" si="305"/>
        <v>767</v>
      </c>
      <c r="AD774" s="10" t="s">
        <v>1000</v>
      </c>
      <c r="AE774" s="13" t="str">
        <f t="shared" si="306"/>
        <v/>
      </c>
      <c r="AF774" s="14" t="str">
        <f t="shared" si="307"/>
        <v/>
      </c>
      <c r="AG774" s="13"/>
      <c r="AH774" s="20" t="str">
        <f t="shared" si="308"/>
        <v/>
      </c>
      <c r="AI774" s="10">
        <f t="shared" si="309"/>
        <v>767</v>
      </c>
      <c r="AJ774" s="10" t="s">
        <v>1000</v>
      </c>
      <c r="AK774" s="13" t="str">
        <f t="shared" si="310"/>
        <v/>
      </c>
      <c r="AL774" s="13" t="str">
        <f t="shared" si="311"/>
        <v/>
      </c>
      <c r="AM774" s="20" t="str">
        <f t="shared" si="312"/>
        <v/>
      </c>
      <c r="AN774" s="10">
        <f t="shared" si="313"/>
        <v>767</v>
      </c>
      <c r="AO774" s="10" t="s">
        <v>1000</v>
      </c>
      <c r="AP774" s="13" t="str">
        <f t="shared" si="314"/>
        <v/>
      </c>
      <c r="AQ774" s="14" t="str">
        <f t="shared" si="315"/>
        <v/>
      </c>
      <c r="BS774" s="41">
        <f t="shared" si="292"/>
        <v>0</v>
      </c>
      <c r="BT774" s="42">
        <f t="shared" si="293"/>
        <v>0</v>
      </c>
      <c r="BX774" s="41">
        <f t="shared" si="294"/>
        <v>0</v>
      </c>
      <c r="BY774" s="42">
        <f t="shared" si="295"/>
        <v>0</v>
      </c>
      <c r="CC774" s="41">
        <f t="shared" si="296"/>
        <v>0</v>
      </c>
      <c r="CD774" s="42">
        <f t="shared" si="297"/>
        <v>0</v>
      </c>
      <c r="CH774" s="41">
        <f t="shared" si="298"/>
        <v>0</v>
      </c>
      <c r="CI774" s="42">
        <f t="shared" si="299"/>
        <v>0</v>
      </c>
    </row>
    <row r="775" spans="23:87" x14ac:dyDescent="0.25">
      <c r="W775" s="20" t="str">
        <f t="shared" si="300"/>
        <v/>
      </c>
      <c r="X775" s="10">
        <f t="shared" si="301"/>
        <v>768</v>
      </c>
      <c r="Y775" s="10" t="s">
        <v>1001</v>
      </c>
      <c r="Z775" s="13" t="str">
        <f t="shared" si="302"/>
        <v/>
      </c>
      <c r="AA775" s="13" t="str">
        <f t="shared" si="303"/>
        <v/>
      </c>
      <c r="AB775" s="20" t="str">
        <f t="shared" si="304"/>
        <v/>
      </c>
      <c r="AC775" s="10">
        <f t="shared" si="305"/>
        <v>768</v>
      </c>
      <c r="AD775" s="10" t="s">
        <v>1001</v>
      </c>
      <c r="AE775" s="13" t="str">
        <f t="shared" si="306"/>
        <v/>
      </c>
      <c r="AF775" s="14" t="str">
        <f t="shared" si="307"/>
        <v/>
      </c>
      <c r="AG775" s="13"/>
      <c r="AH775" s="20" t="str">
        <f t="shared" si="308"/>
        <v/>
      </c>
      <c r="AI775" s="10">
        <f t="shared" si="309"/>
        <v>768</v>
      </c>
      <c r="AJ775" s="10" t="s">
        <v>1001</v>
      </c>
      <c r="AK775" s="13" t="str">
        <f t="shared" si="310"/>
        <v/>
      </c>
      <c r="AL775" s="13" t="str">
        <f t="shared" si="311"/>
        <v/>
      </c>
      <c r="AM775" s="20" t="str">
        <f t="shared" si="312"/>
        <v/>
      </c>
      <c r="AN775" s="10">
        <f t="shared" si="313"/>
        <v>768</v>
      </c>
      <c r="AO775" s="10" t="s">
        <v>1001</v>
      </c>
      <c r="AP775" s="13" t="str">
        <f t="shared" si="314"/>
        <v/>
      </c>
      <c r="AQ775" s="14" t="str">
        <f t="shared" si="315"/>
        <v/>
      </c>
      <c r="BS775" s="41">
        <f t="shared" si="292"/>
        <v>0</v>
      </c>
      <c r="BT775" s="42">
        <f t="shared" si="293"/>
        <v>0</v>
      </c>
      <c r="BX775" s="41">
        <f t="shared" si="294"/>
        <v>0</v>
      </c>
      <c r="BY775" s="42">
        <f t="shared" si="295"/>
        <v>0</v>
      </c>
      <c r="CC775" s="41">
        <f t="shared" si="296"/>
        <v>0</v>
      </c>
      <c r="CD775" s="42">
        <f t="shared" si="297"/>
        <v>0</v>
      </c>
      <c r="CH775" s="41">
        <f t="shared" si="298"/>
        <v>0</v>
      </c>
      <c r="CI775" s="42">
        <f t="shared" si="299"/>
        <v>0</v>
      </c>
    </row>
    <row r="776" spans="23:87" x14ac:dyDescent="0.25">
      <c r="W776" s="20" t="str">
        <f t="shared" si="300"/>
        <v/>
      </c>
      <c r="X776" s="10">
        <f t="shared" si="301"/>
        <v>769</v>
      </c>
      <c r="Y776" s="10" t="s">
        <v>1002</v>
      </c>
      <c r="Z776" s="13" t="str">
        <f t="shared" si="302"/>
        <v/>
      </c>
      <c r="AA776" s="13" t="str">
        <f t="shared" si="303"/>
        <v/>
      </c>
      <c r="AB776" s="20" t="str">
        <f t="shared" si="304"/>
        <v/>
      </c>
      <c r="AC776" s="10">
        <f t="shared" si="305"/>
        <v>769</v>
      </c>
      <c r="AD776" s="10" t="s">
        <v>1002</v>
      </c>
      <c r="AE776" s="13" t="str">
        <f t="shared" si="306"/>
        <v/>
      </c>
      <c r="AF776" s="14" t="str">
        <f t="shared" si="307"/>
        <v/>
      </c>
      <c r="AG776" s="13"/>
      <c r="AH776" s="20" t="str">
        <f t="shared" si="308"/>
        <v/>
      </c>
      <c r="AI776" s="10">
        <f t="shared" si="309"/>
        <v>769</v>
      </c>
      <c r="AJ776" s="10" t="s">
        <v>1002</v>
      </c>
      <c r="AK776" s="13" t="str">
        <f t="shared" si="310"/>
        <v/>
      </c>
      <c r="AL776" s="13" t="str">
        <f t="shared" si="311"/>
        <v/>
      </c>
      <c r="AM776" s="20" t="str">
        <f t="shared" si="312"/>
        <v/>
      </c>
      <c r="AN776" s="10">
        <f t="shared" si="313"/>
        <v>769</v>
      </c>
      <c r="AO776" s="10" t="s">
        <v>1002</v>
      </c>
      <c r="AP776" s="13" t="str">
        <f t="shared" si="314"/>
        <v/>
      </c>
      <c r="AQ776" s="14" t="str">
        <f t="shared" si="315"/>
        <v/>
      </c>
      <c r="BS776" s="41">
        <f t="shared" si="292"/>
        <v>0</v>
      </c>
      <c r="BT776" s="42">
        <f t="shared" si="293"/>
        <v>0</v>
      </c>
      <c r="BX776" s="41">
        <f t="shared" si="294"/>
        <v>0</v>
      </c>
      <c r="BY776" s="42">
        <f t="shared" si="295"/>
        <v>0</v>
      </c>
      <c r="CC776" s="41">
        <f t="shared" si="296"/>
        <v>0</v>
      </c>
      <c r="CD776" s="42">
        <f t="shared" si="297"/>
        <v>0</v>
      </c>
      <c r="CH776" s="41">
        <f t="shared" si="298"/>
        <v>0</v>
      </c>
      <c r="CI776" s="42">
        <f t="shared" si="299"/>
        <v>0</v>
      </c>
    </row>
    <row r="777" spans="23:87" x14ac:dyDescent="0.25">
      <c r="W777" s="20" t="str">
        <f t="shared" si="300"/>
        <v/>
      </c>
      <c r="X777" s="10">
        <f t="shared" si="301"/>
        <v>770</v>
      </c>
      <c r="Y777" s="10" t="s">
        <v>1003</v>
      </c>
      <c r="Z777" s="13" t="str">
        <f t="shared" si="302"/>
        <v/>
      </c>
      <c r="AA777" s="13" t="str">
        <f t="shared" si="303"/>
        <v/>
      </c>
      <c r="AB777" s="20" t="str">
        <f t="shared" si="304"/>
        <v/>
      </c>
      <c r="AC777" s="10">
        <f t="shared" si="305"/>
        <v>770</v>
      </c>
      <c r="AD777" s="10" t="s">
        <v>1003</v>
      </c>
      <c r="AE777" s="13" t="str">
        <f t="shared" si="306"/>
        <v/>
      </c>
      <c r="AF777" s="14" t="str">
        <f t="shared" si="307"/>
        <v/>
      </c>
      <c r="AG777" s="13"/>
      <c r="AH777" s="20" t="str">
        <f t="shared" si="308"/>
        <v/>
      </c>
      <c r="AI777" s="10">
        <f t="shared" si="309"/>
        <v>770</v>
      </c>
      <c r="AJ777" s="10" t="s">
        <v>1003</v>
      </c>
      <c r="AK777" s="13" t="str">
        <f t="shared" si="310"/>
        <v/>
      </c>
      <c r="AL777" s="13" t="str">
        <f t="shared" si="311"/>
        <v/>
      </c>
      <c r="AM777" s="20" t="str">
        <f t="shared" si="312"/>
        <v/>
      </c>
      <c r="AN777" s="10">
        <f t="shared" si="313"/>
        <v>770</v>
      </c>
      <c r="AO777" s="10" t="s">
        <v>1003</v>
      </c>
      <c r="AP777" s="13" t="str">
        <f t="shared" si="314"/>
        <v/>
      </c>
      <c r="AQ777" s="14" t="str">
        <f t="shared" si="315"/>
        <v/>
      </c>
      <c r="BS777" s="41">
        <f t="shared" si="292"/>
        <v>0</v>
      </c>
      <c r="BT777" s="42">
        <f t="shared" si="293"/>
        <v>0</v>
      </c>
      <c r="BX777" s="41">
        <f t="shared" si="294"/>
        <v>0</v>
      </c>
      <c r="BY777" s="42">
        <f t="shared" si="295"/>
        <v>0</v>
      </c>
      <c r="CC777" s="41">
        <f t="shared" si="296"/>
        <v>0</v>
      </c>
      <c r="CD777" s="42">
        <f t="shared" si="297"/>
        <v>0</v>
      </c>
      <c r="CH777" s="41">
        <f t="shared" si="298"/>
        <v>0</v>
      </c>
      <c r="CI777" s="42">
        <f t="shared" si="299"/>
        <v>0</v>
      </c>
    </row>
    <row r="778" spans="23:87" x14ac:dyDescent="0.25">
      <c r="W778" s="20" t="str">
        <f t="shared" si="300"/>
        <v/>
      </c>
      <c r="X778" s="10">
        <f t="shared" si="301"/>
        <v>771</v>
      </c>
      <c r="Y778" s="10" t="s">
        <v>1004</v>
      </c>
      <c r="Z778" s="13" t="str">
        <f t="shared" si="302"/>
        <v/>
      </c>
      <c r="AA778" s="13" t="str">
        <f t="shared" si="303"/>
        <v/>
      </c>
      <c r="AB778" s="20" t="str">
        <f t="shared" si="304"/>
        <v/>
      </c>
      <c r="AC778" s="10">
        <f t="shared" si="305"/>
        <v>771</v>
      </c>
      <c r="AD778" s="10" t="s">
        <v>1004</v>
      </c>
      <c r="AE778" s="13" t="str">
        <f t="shared" si="306"/>
        <v/>
      </c>
      <c r="AF778" s="14" t="str">
        <f t="shared" si="307"/>
        <v/>
      </c>
      <c r="AG778" s="13"/>
      <c r="AH778" s="20" t="str">
        <f t="shared" si="308"/>
        <v/>
      </c>
      <c r="AI778" s="10">
        <f t="shared" si="309"/>
        <v>771</v>
      </c>
      <c r="AJ778" s="10" t="s">
        <v>1004</v>
      </c>
      <c r="AK778" s="13" t="str">
        <f t="shared" si="310"/>
        <v/>
      </c>
      <c r="AL778" s="13" t="str">
        <f t="shared" si="311"/>
        <v/>
      </c>
      <c r="AM778" s="20" t="str">
        <f t="shared" si="312"/>
        <v/>
      </c>
      <c r="AN778" s="10">
        <f t="shared" si="313"/>
        <v>771</v>
      </c>
      <c r="AO778" s="10" t="s">
        <v>1004</v>
      </c>
      <c r="AP778" s="13" t="str">
        <f t="shared" si="314"/>
        <v/>
      </c>
      <c r="AQ778" s="14" t="str">
        <f t="shared" si="315"/>
        <v/>
      </c>
      <c r="BS778" s="41">
        <f t="shared" ref="BS778:BS841" si="316">BR778</f>
        <v>0</v>
      </c>
      <c r="BT778" s="42">
        <f t="shared" ref="BT778:BT841" si="317">IF(BS778&gt;0,(BS778/100)*LN(100/BS778),0)</f>
        <v>0</v>
      </c>
      <c r="BX778" s="41">
        <f t="shared" ref="BX778:BX841" si="318">BW778</f>
        <v>0</v>
      </c>
      <c r="BY778" s="42">
        <f t="shared" ref="BY778:BY841" si="319">IF(BX778&gt;0,(BX778/100)*LN(100/BX778),0)</f>
        <v>0</v>
      </c>
      <c r="CC778" s="41">
        <f t="shared" ref="CC778:CC841" si="320">CB778</f>
        <v>0</v>
      </c>
      <c r="CD778" s="42">
        <f t="shared" ref="CD778:CD841" si="321">IF(CC778&gt;0,(CC778/100)*LN(100/CC778),0)</f>
        <v>0</v>
      </c>
      <c r="CH778" s="41">
        <f t="shared" ref="CH778:CH841" si="322">CG778</f>
        <v>0</v>
      </c>
      <c r="CI778" s="42">
        <f t="shared" ref="CI778:CI841" si="323">IF(CH778&gt;0,(CH778/100)*LN(100/CH778),0)</f>
        <v>0</v>
      </c>
    </row>
    <row r="779" spans="23:87" x14ac:dyDescent="0.25">
      <c r="W779" s="20" t="str">
        <f t="shared" si="300"/>
        <v/>
      </c>
      <c r="X779" s="10">
        <f t="shared" si="301"/>
        <v>772</v>
      </c>
      <c r="Y779" s="10" t="s">
        <v>1005</v>
      </c>
      <c r="Z779" s="13" t="str">
        <f t="shared" si="302"/>
        <v/>
      </c>
      <c r="AA779" s="13" t="str">
        <f t="shared" si="303"/>
        <v/>
      </c>
      <c r="AB779" s="20" t="str">
        <f t="shared" si="304"/>
        <v/>
      </c>
      <c r="AC779" s="10">
        <f t="shared" si="305"/>
        <v>772</v>
      </c>
      <c r="AD779" s="10" t="s">
        <v>1005</v>
      </c>
      <c r="AE779" s="13" t="str">
        <f t="shared" si="306"/>
        <v/>
      </c>
      <c r="AF779" s="14" t="str">
        <f t="shared" si="307"/>
        <v/>
      </c>
      <c r="AG779" s="13"/>
      <c r="AH779" s="20" t="str">
        <f t="shared" si="308"/>
        <v/>
      </c>
      <c r="AI779" s="10">
        <f t="shared" si="309"/>
        <v>772</v>
      </c>
      <c r="AJ779" s="10" t="s">
        <v>1005</v>
      </c>
      <c r="AK779" s="13" t="str">
        <f t="shared" si="310"/>
        <v/>
      </c>
      <c r="AL779" s="13" t="str">
        <f t="shared" si="311"/>
        <v/>
      </c>
      <c r="AM779" s="20" t="str">
        <f t="shared" si="312"/>
        <v/>
      </c>
      <c r="AN779" s="10">
        <f t="shared" si="313"/>
        <v>772</v>
      </c>
      <c r="AO779" s="10" t="s">
        <v>1005</v>
      </c>
      <c r="AP779" s="13" t="str">
        <f t="shared" si="314"/>
        <v/>
      </c>
      <c r="AQ779" s="14" t="str">
        <f t="shared" si="315"/>
        <v/>
      </c>
      <c r="BS779" s="41">
        <f t="shared" si="316"/>
        <v>0</v>
      </c>
      <c r="BT779" s="42">
        <f t="shared" si="317"/>
        <v>0</v>
      </c>
      <c r="BX779" s="41">
        <f t="shared" si="318"/>
        <v>0</v>
      </c>
      <c r="BY779" s="42">
        <f t="shared" si="319"/>
        <v>0</v>
      </c>
      <c r="CC779" s="41">
        <f t="shared" si="320"/>
        <v>0</v>
      </c>
      <c r="CD779" s="42">
        <f t="shared" si="321"/>
        <v>0</v>
      </c>
      <c r="CH779" s="41">
        <f t="shared" si="322"/>
        <v>0</v>
      </c>
      <c r="CI779" s="42">
        <f t="shared" si="323"/>
        <v>0</v>
      </c>
    </row>
    <row r="780" spans="23:87" x14ac:dyDescent="0.25">
      <c r="W780" s="20" t="str">
        <f t="shared" si="300"/>
        <v/>
      </c>
      <c r="X780" s="10">
        <f t="shared" si="301"/>
        <v>773</v>
      </c>
      <c r="Y780" s="10" t="s">
        <v>1006</v>
      </c>
      <c r="Z780" s="13" t="str">
        <f t="shared" si="302"/>
        <v/>
      </c>
      <c r="AA780" s="13" t="str">
        <f t="shared" si="303"/>
        <v/>
      </c>
      <c r="AB780" s="20" t="str">
        <f t="shared" si="304"/>
        <v/>
      </c>
      <c r="AC780" s="10">
        <f t="shared" si="305"/>
        <v>773</v>
      </c>
      <c r="AD780" s="10" t="s">
        <v>1006</v>
      </c>
      <c r="AE780" s="13" t="str">
        <f t="shared" si="306"/>
        <v/>
      </c>
      <c r="AF780" s="14" t="str">
        <f t="shared" si="307"/>
        <v/>
      </c>
      <c r="AG780" s="13"/>
      <c r="AH780" s="20" t="str">
        <f t="shared" si="308"/>
        <v/>
      </c>
      <c r="AI780" s="10">
        <f t="shared" si="309"/>
        <v>773</v>
      </c>
      <c r="AJ780" s="10" t="s">
        <v>1006</v>
      </c>
      <c r="AK780" s="13" t="str">
        <f t="shared" si="310"/>
        <v/>
      </c>
      <c r="AL780" s="13" t="str">
        <f t="shared" si="311"/>
        <v/>
      </c>
      <c r="AM780" s="20" t="str">
        <f t="shared" si="312"/>
        <v/>
      </c>
      <c r="AN780" s="10">
        <f t="shared" si="313"/>
        <v>773</v>
      </c>
      <c r="AO780" s="10" t="s">
        <v>1006</v>
      </c>
      <c r="AP780" s="13" t="str">
        <f t="shared" si="314"/>
        <v/>
      </c>
      <c r="AQ780" s="14" t="str">
        <f t="shared" si="315"/>
        <v/>
      </c>
      <c r="BS780" s="41">
        <f t="shared" si="316"/>
        <v>0</v>
      </c>
      <c r="BT780" s="42">
        <f t="shared" si="317"/>
        <v>0</v>
      </c>
      <c r="BX780" s="41">
        <f t="shared" si="318"/>
        <v>0</v>
      </c>
      <c r="BY780" s="42">
        <f t="shared" si="319"/>
        <v>0</v>
      </c>
      <c r="CC780" s="41">
        <f t="shared" si="320"/>
        <v>0</v>
      </c>
      <c r="CD780" s="42">
        <f t="shared" si="321"/>
        <v>0</v>
      </c>
      <c r="CH780" s="41">
        <f t="shared" si="322"/>
        <v>0</v>
      </c>
      <c r="CI780" s="42">
        <f t="shared" si="323"/>
        <v>0</v>
      </c>
    </row>
    <row r="781" spans="23:87" x14ac:dyDescent="0.25">
      <c r="W781" s="20" t="str">
        <f t="shared" si="300"/>
        <v/>
      </c>
      <c r="X781" s="10">
        <f t="shared" si="301"/>
        <v>774</v>
      </c>
      <c r="Y781" s="10" t="s">
        <v>1007</v>
      </c>
      <c r="Z781" s="13" t="str">
        <f t="shared" si="302"/>
        <v/>
      </c>
      <c r="AA781" s="13" t="str">
        <f t="shared" si="303"/>
        <v/>
      </c>
      <c r="AB781" s="20" t="str">
        <f t="shared" si="304"/>
        <v/>
      </c>
      <c r="AC781" s="10">
        <f t="shared" si="305"/>
        <v>774</v>
      </c>
      <c r="AD781" s="10" t="s">
        <v>1007</v>
      </c>
      <c r="AE781" s="13" t="str">
        <f t="shared" si="306"/>
        <v/>
      </c>
      <c r="AF781" s="14" t="str">
        <f t="shared" si="307"/>
        <v/>
      </c>
      <c r="AG781" s="13"/>
      <c r="AH781" s="20" t="str">
        <f t="shared" si="308"/>
        <v/>
      </c>
      <c r="AI781" s="10">
        <f t="shared" si="309"/>
        <v>774</v>
      </c>
      <c r="AJ781" s="10" t="s">
        <v>1007</v>
      </c>
      <c r="AK781" s="13" t="str">
        <f t="shared" si="310"/>
        <v/>
      </c>
      <c r="AL781" s="13" t="str">
        <f t="shared" si="311"/>
        <v/>
      </c>
      <c r="AM781" s="20" t="str">
        <f t="shared" si="312"/>
        <v/>
      </c>
      <c r="AN781" s="10">
        <f t="shared" si="313"/>
        <v>774</v>
      </c>
      <c r="AO781" s="10" t="s">
        <v>1007</v>
      </c>
      <c r="AP781" s="13" t="str">
        <f t="shared" si="314"/>
        <v/>
      </c>
      <c r="AQ781" s="14" t="str">
        <f t="shared" si="315"/>
        <v/>
      </c>
      <c r="BS781" s="41">
        <f t="shared" si="316"/>
        <v>0</v>
      </c>
      <c r="BT781" s="42">
        <f t="shared" si="317"/>
        <v>0</v>
      </c>
      <c r="BX781" s="41">
        <f t="shared" si="318"/>
        <v>0</v>
      </c>
      <c r="BY781" s="42">
        <f t="shared" si="319"/>
        <v>0</v>
      </c>
      <c r="CC781" s="41">
        <f t="shared" si="320"/>
        <v>0</v>
      </c>
      <c r="CD781" s="42">
        <f t="shared" si="321"/>
        <v>0</v>
      </c>
      <c r="CH781" s="41">
        <f t="shared" si="322"/>
        <v>0</v>
      </c>
      <c r="CI781" s="42">
        <f t="shared" si="323"/>
        <v>0</v>
      </c>
    </row>
    <row r="782" spans="23:87" x14ac:dyDescent="0.25">
      <c r="W782" s="20" t="str">
        <f t="shared" si="300"/>
        <v/>
      </c>
      <c r="X782" s="10">
        <f t="shared" si="301"/>
        <v>775</v>
      </c>
      <c r="Y782" s="10" t="s">
        <v>1008</v>
      </c>
      <c r="Z782" s="13" t="str">
        <f t="shared" si="302"/>
        <v/>
      </c>
      <c r="AA782" s="13" t="str">
        <f t="shared" si="303"/>
        <v/>
      </c>
      <c r="AB782" s="20" t="str">
        <f t="shared" si="304"/>
        <v/>
      </c>
      <c r="AC782" s="10">
        <f t="shared" si="305"/>
        <v>775</v>
      </c>
      <c r="AD782" s="10" t="s">
        <v>1008</v>
      </c>
      <c r="AE782" s="13" t="str">
        <f t="shared" si="306"/>
        <v/>
      </c>
      <c r="AF782" s="14" t="str">
        <f t="shared" si="307"/>
        <v/>
      </c>
      <c r="AG782" s="13"/>
      <c r="AH782" s="20" t="str">
        <f t="shared" si="308"/>
        <v/>
      </c>
      <c r="AI782" s="10">
        <f t="shared" si="309"/>
        <v>775</v>
      </c>
      <c r="AJ782" s="10" t="s">
        <v>1008</v>
      </c>
      <c r="AK782" s="13" t="str">
        <f t="shared" si="310"/>
        <v/>
      </c>
      <c r="AL782" s="13" t="str">
        <f t="shared" si="311"/>
        <v/>
      </c>
      <c r="AM782" s="20" t="str">
        <f t="shared" si="312"/>
        <v/>
      </c>
      <c r="AN782" s="10">
        <f t="shared" si="313"/>
        <v>775</v>
      </c>
      <c r="AO782" s="10" t="s">
        <v>1008</v>
      </c>
      <c r="AP782" s="13" t="str">
        <f t="shared" si="314"/>
        <v/>
      </c>
      <c r="AQ782" s="14" t="str">
        <f t="shared" si="315"/>
        <v/>
      </c>
      <c r="BS782" s="41">
        <f t="shared" si="316"/>
        <v>0</v>
      </c>
      <c r="BT782" s="42">
        <f t="shared" si="317"/>
        <v>0</v>
      </c>
      <c r="BX782" s="41">
        <f t="shared" si="318"/>
        <v>0</v>
      </c>
      <c r="BY782" s="42">
        <f t="shared" si="319"/>
        <v>0</v>
      </c>
      <c r="CC782" s="41">
        <f t="shared" si="320"/>
        <v>0</v>
      </c>
      <c r="CD782" s="42">
        <f t="shared" si="321"/>
        <v>0</v>
      </c>
      <c r="CH782" s="41">
        <f t="shared" si="322"/>
        <v>0</v>
      </c>
      <c r="CI782" s="42">
        <f t="shared" si="323"/>
        <v>0</v>
      </c>
    </row>
    <row r="783" spans="23:87" x14ac:dyDescent="0.25">
      <c r="W783" s="20" t="str">
        <f t="shared" si="300"/>
        <v/>
      </c>
      <c r="X783" s="10">
        <f t="shared" si="301"/>
        <v>776</v>
      </c>
      <c r="Y783" s="10" t="s">
        <v>1009</v>
      </c>
      <c r="Z783" s="13" t="str">
        <f t="shared" si="302"/>
        <v/>
      </c>
      <c r="AA783" s="13" t="str">
        <f t="shared" si="303"/>
        <v/>
      </c>
      <c r="AB783" s="20" t="str">
        <f t="shared" si="304"/>
        <v/>
      </c>
      <c r="AC783" s="10">
        <f t="shared" si="305"/>
        <v>776</v>
      </c>
      <c r="AD783" s="10" t="s">
        <v>1009</v>
      </c>
      <c r="AE783" s="13" t="str">
        <f t="shared" si="306"/>
        <v/>
      </c>
      <c r="AF783" s="14" t="str">
        <f t="shared" si="307"/>
        <v/>
      </c>
      <c r="AG783" s="13"/>
      <c r="AH783" s="20" t="str">
        <f t="shared" si="308"/>
        <v/>
      </c>
      <c r="AI783" s="10">
        <f t="shared" si="309"/>
        <v>776</v>
      </c>
      <c r="AJ783" s="10" t="s">
        <v>1009</v>
      </c>
      <c r="AK783" s="13" t="str">
        <f t="shared" si="310"/>
        <v/>
      </c>
      <c r="AL783" s="13" t="str">
        <f t="shared" si="311"/>
        <v/>
      </c>
      <c r="AM783" s="20" t="str">
        <f t="shared" si="312"/>
        <v/>
      </c>
      <c r="AN783" s="10">
        <f t="shared" si="313"/>
        <v>776</v>
      </c>
      <c r="AO783" s="10" t="s">
        <v>1009</v>
      </c>
      <c r="AP783" s="13" t="str">
        <f t="shared" si="314"/>
        <v/>
      </c>
      <c r="AQ783" s="14" t="str">
        <f t="shared" si="315"/>
        <v/>
      </c>
      <c r="BS783" s="41">
        <f t="shared" si="316"/>
        <v>0</v>
      </c>
      <c r="BT783" s="42">
        <f t="shared" si="317"/>
        <v>0</v>
      </c>
      <c r="BX783" s="41">
        <f t="shared" si="318"/>
        <v>0</v>
      </c>
      <c r="BY783" s="42">
        <f t="shared" si="319"/>
        <v>0</v>
      </c>
      <c r="CC783" s="41">
        <f t="shared" si="320"/>
        <v>0</v>
      </c>
      <c r="CD783" s="42">
        <f t="shared" si="321"/>
        <v>0</v>
      </c>
      <c r="CH783" s="41">
        <f t="shared" si="322"/>
        <v>0</v>
      </c>
      <c r="CI783" s="42">
        <f t="shared" si="323"/>
        <v>0</v>
      </c>
    </row>
    <row r="784" spans="23:87" x14ac:dyDescent="0.25">
      <c r="W784" s="20" t="str">
        <f t="shared" si="300"/>
        <v/>
      </c>
      <c r="X784" s="10">
        <f t="shared" si="301"/>
        <v>777</v>
      </c>
      <c r="Y784" s="10" t="s">
        <v>1010</v>
      </c>
      <c r="Z784" s="13" t="str">
        <f t="shared" si="302"/>
        <v/>
      </c>
      <c r="AA784" s="13" t="str">
        <f t="shared" si="303"/>
        <v/>
      </c>
      <c r="AB784" s="20" t="str">
        <f t="shared" si="304"/>
        <v/>
      </c>
      <c r="AC784" s="10">
        <f t="shared" si="305"/>
        <v>777</v>
      </c>
      <c r="AD784" s="10" t="s">
        <v>1010</v>
      </c>
      <c r="AE784" s="13" t="str">
        <f t="shared" si="306"/>
        <v/>
      </c>
      <c r="AF784" s="14" t="str">
        <f t="shared" si="307"/>
        <v/>
      </c>
      <c r="AG784" s="13"/>
      <c r="AH784" s="20" t="str">
        <f t="shared" si="308"/>
        <v/>
      </c>
      <c r="AI784" s="10">
        <f t="shared" si="309"/>
        <v>777</v>
      </c>
      <c r="AJ784" s="10" t="s">
        <v>1010</v>
      </c>
      <c r="AK784" s="13" t="str">
        <f t="shared" si="310"/>
        <v/>
      </c>
      <c r="AL784" s="13" t="str">
        <f t="shared" si="311"/>
        <v/>
      </c>
      <c r="AM784" s="20" t="str">
        <f t="shared" si="312"/>
        <v/>
      </c>
      <c r="AN784" s="10">
        <f t="shared" si="313"/>
        <v>777</v>
      </c>
      <c r="AO784" s="10" t="s">
        <v>1010</v>
      </c>
      <c r="AP784" s="13" t="str">
        <f t="shared" si="314"/>
        <v/>
      </c>
      <c r="AQ784" s="14" t="str">
        <f t="shared" si="315"/>
        <v/>
      </c>
      <c r="BS784" s="41">
        <f t="shared" si="316"/>
        <v>0</v>
      </c>
      <c r="BT784" s="42">
        <f t="shared" si="317"/>
        <v>0</v>
      </c>
      <c r="BX784" s="41">
        <f t="shared" si="318"/>
        <v>0</v>
      </c>
      <c r="BY784" s="42">
        <f t="shared" si="319"/>
        <v>0</v>
      </c>
      <c r="CC784" s="41">
        <f t="shared" si="320"/>
        <v>0</v>
      </c>
      <c r="CD784" s="42">
        <f t="shared" si="321"/>
        <v>0</v>
      </c>
      <c r="CH784" s="41">
        <f t="shared" si="322"/>
        <v>0</v>
      </c>
      <c r="CI784" s="42">
        <f t="shared" si="323"/>
        <v>0</v>
      </c>
    </row>
    <row r="785" spans="23:87" x14ac:dyDescent="0.25">
      <c r="W785" s="20" t="str">
        <f t="shared" si="300"/>
        <v/>
      </c>
      <c r="X785" s="10">
        <f t="shared" si="301"/>
        <v>778</v>
      </c>
      <c r="Y785" s="10" t="s">
        <v>1011</v>
      </c>
      <c r="Z785" s="13" t="str">
        <f t="shared" si="302"/>
        <v/>
      </c>
      <c r="AA785" s="13" t="str">
        <f t="shared" si="303"/>
        <v/>
      </c>
      <c r="AB785" s="20" t="str">
        <f t="shared" si="304"/>
        <v/>
      </c>
      <c r="AC785" s="10">
        <f t="shared" si="305"/>
        <v>778</v>
      </c>
      <c r="AD785" s="10" t="s">
        <v>1011</v>
      </c>
      <c r="AE785" s="13" t="str">
        <f t="shared" si="306"/>
        <v/>
      </c>
      <c r="AF785" s="14" t="str">
        <f t="shared" si="307"/>
        <v/>
      </c>
      <c r="AG785" s="13"/>
      <c r="AH785" s="20" t="str">
        <f t="shared" si="308"/>
        <v/>
      </c>
      <c r="AI785" s="10">
        <f t="shared" si="309"/>
        <v>778</v>
      </c>
      <c r="AJ785" s="10" t="s">
        <v>1011</v>
      </c>
      <c r="AK785" s="13" t="str">
        <f t="shared" si="310"/>
        <v/>
      </c>
      <c r="AL785" s="13" t="str">
        <f t="shared" si="311"/>
        <v/>
      </c>
      <c r="AM785" s="20" t="str">
        <f t="shared" si="312"/>
        <v/>
      </c>
      <c r="AN785" s="10">
        <f t="shared" si="313"/>
        <v>778</v>
      </c>
      <c r="AO785" s="10" t="s">
        <v>1011</v>
      </c>
      <c r="AP785" s="13" t="str">
        <f t="shared" si="314"/>
        <v/>
      </c>
      <c r="AQ785" s="14" t="str">
        <f t="shared" si="315"/>
        <v/>
      </c>
      <c r="BS785" s="41">
        <f t="shared" si="316"/>
        <v>0</v>
      </c>
      <c r="BT785" s="42">
        <f t="shared" si="317"/>
        <v>0</v>
      </c>
      <c r="BX785" s="41">
        <f t="shared" si="318"/>
        <v>0</v>
      </c>
      <c r="BY785" s="42">
        <f t="shared" si="319"/>
        <v>0</v>
      </c>
      <c r="CC785" s="41">
        <f t="shared" si="320"/>
        <v>0</v>
      </c>
      <c r="CD785" s="42">
        <f t="shared" si="321"/>
        <v>0</v>
      </c>
      <c r="CH785" s="41">
        <f t="shared" si="322"/>
        <v>0</v>
      </c>
      <c r="CI785" s="42">
        <f t="shared" si="323"/>
        <v>0</v>
      </c>
    </row>
    <row r="786" spans="23:87" x14ac:dyDescent="0.25">
      <c r="W786" s="20" t="str">
        <f t="shared" si="300"/>
        <v/>
      </c>
      <c r="X786" s="10">
        <f t="shared" si="301"/>
        <v>779</v>
      </c>
      <c r="Y786" s="10" t="s">
        <v>1012</v>
      </c>
      <c r="Z786" s="13" t="str">
        <f t="shared" si="302"/>
        <v/>
      </c>
      <c r="AA786" s="13" t="str">
        <f t="shared" si="303"/>
        <v/>
      </c>
      <c r="AB786" s="20" t="str">
        <f t="shared" si="304"/>
        <v/>
      </c>
      <c r="AC786" s="10">
        <f t="shared" si="305"/>
        <v>779</v>
      </c>
      <c r="AD786" s="10" t="s">
        <v>1012</v>
      </c>
      <c r="AE786" s="13" t="str">
        <f t="shared" si="306"/>
        <v/>
      </c>
      <c r="AF786" s="14" t="str">
        <f t="shared" si="307"/>
        <v/>
      </c>
      <c r="AG786" s="13"/>
      <c r="AH786" s="20" t="str">
        <f t="shared" si="308"/>
        <v/>
      </c>
      <c r="AI786" s="10">
        <f t="shared" si="309"/>
        <v>779</v>
      </c>
      <c r="AJ786" s="10" t="s">
        <v>1012</v>
      </c>
      <c r="AK786" s="13" t="str">
        <f t="shared" si="310"/>
        <v/>
      </c>
      <c r="AL786" s="13" t="str">
        <f t="shared" si="311"/>
        <v/>
      </c>
      <c r="AM786" s="20" t="str">
        <f t="shared" si="312"/>
        <v/>
      </c>
      <c r="AN786" s="10">
        <f t="shared" si="313"/>
        <v>779</v>
      </c>
      <c r="AO786" s="10" t="s">
        <v>1012</v>
      </c>
      <c r="AP786" s="13" t="str">
        <f t="shared" si="314"/>
        <v/>
      </c>
      <c r="AQ786" s="14" t="str">
        <f t="shared" si="315"/>
        <v/>
      </c>
      <c r="BS786" s="41">
        <f t="shared" si="316"/>
        <v>0</v>
      </c>
      <c r="BT786" s="42">
        <f t="shared" si="317"/>
        <v>0</v>
      </c>
      <c r="BX786" s="41">
        <f t="shared" si="318"/>
        <v>0</v>
      </c>
      <c r="BY786" s="42">
        <f t="shared" si="319"/>
        <v>0</v>
      </c>
      <c r="CC786" s="41">
        <f t="shared" si="320"/>
        <v>0</v>
      </c>
      <c r="CD786" s="42">
        <f t="shared" si="321"/>
        <v>0</v>
      </c>
      <c r="CH786" s="41">
        <f t="shared" si="322"/>
        <v>0</v>
      </c>
      <c r="CI786" s="42">
        <f t="shared" si="323"/>
        <v>0</v>
      </c>
    </row>
    <row r="787" spans="23:87" x14ac:dyDescent="0.25">
      <c r="W787" s="20" t="str">
        <f t="shared" si="300"/>
        <v/>
      </c>
      <c r="X787" s="10">
        <f t="shared" si="301"/>
        <v>780</v>
      </c>
      <c r="Y787" s="10" t="s">
        <v>1013</v>
      </c>
      <c r="Z787" s="13" t="str">
        <f t="shared" si="302"/>
        <v/>
      </c>
      <c r="AA787" s="13" t="str">
        <f t="shared" si="303"/>
        <v/>
      </c>
      <c r="AB787" s="20" t="str">
        <f t="shared" si="304"/>
        <v/>
      </c>
      <c r="AC787" s="10">
        <f t="shared" si="305"/>
        <v>780</v>
      </c>
      <c r="AD787" s="10" t="s">
        <v>1013</v>
      </c>
      <c r="AE787" s="13" t="str">
        <f t="shared" si="306"/>
        <v/>
      </c>
      <c r="AF787" s="14" t="str">
        <f t="shared" si="307"/>
        <v/>
      </c>
      <c r="AG787" s="13"/>
      <c r="AH787" s="20" t="str">
        <f t="shared" si="308"/>
        <v/>
      </c>
      <c r="AI787" s="10">
        <f t="shared" si="309"/>
        <v>780</v>
      </c>
      <c r="AJ787" s="10" t="s">
        <v>1013</v>
      </c>
      <c r="AK787" s="13" t="str">
        <f t="shared" si="310"/>
        <v/>
      </c>
      <c r="AL787" s="13" t="str">
        <f t="shared" si="311"/>
        <v/>
      </c>
      <c r="AM787" s="20" t="str">
        <f t="shared" si="312"/>
        <v/>
      </c>
      <c r="AN787" s="10">
        <f t="shared" si="313"/>
        <v>780</v>
      </c>
      <c r="AO787" s="10" t="s">
        <v>1013</v>
      </c>
      <c r="AP787" s="13" t="str">
        <f t="shared" si="314"/>
        <v/>
      </c>
      <c r="AQ787" s="14" t="str">
        <f t="shared" si="315"/>
        <v/>
      </c>
      <c r="BS787" s="41">
        <f t="shared" si="316"/>
        <v>0</v>
      </c>
      <c r="BT787" s="42">
        <f t="shared" si="317"/>
        <v>0</v>
      </c>
      <c r="BX787" s="41">
        <f t="shared" si="318"/>
        <v>0</v>
      </c>
      <c r="BY787" s="42">
        <f t="shared" si="319"/>
        <v>0</v>
      </c>
      <c r="CC787" s="41">
        <f t="shared" si="320"/>
        <v>0</v>
      </c>
      <c r="CD787" s="42">
        <f t="shared" si="321"/>
        <v>0</v>
      </c>
      <c r="CH787" s="41">
        <f t="shared" si="322"/>
        <v>0</v>
      </c>
      <c r="CI787" s="42">
        <f t="shared" si="323"/>
        <v>0</v>
      </c>
    </row>
    <row r="788" spans="23:87" x14ac:dyDescent="0.25">
      <c r="W788" s="20" t="str">
        <f t="shared" si="300"/>
        <v/>
      </c>
      <c r="X788" s="10">
        <f t="shared" si="301"/>
        <v>781</v>
      </c>
      <c r="Y788" s="10" t="s">
        <v>1014</v>
      </c>
      <c r="Z788" s="13" t="str">
        <f t="shared" si="302"/>
        <v/>
      </c>
      <c r="AA788" s="13" t="str">
        <f t="shared" si="303"/>
        <v/>
      </c>
      <c r="AB788" s="20" t="str">
        <f t="shared" si="304"/>
        <v/>
      </c>
      <c r="AC788" s="10">
        <f t="shared" si="305"/>
        <v>781</v>
      </c>
      <c r="AD788" s="10" t="s">
        <v>1014</v>
      </c>
      <c r="AE788" s="13" t="str">
        <f t="shared" si="306"/>
        <v/>
      </c>
      <c r="AF788" s="14" t="str">
        <f t="shared" si="307"/>
        <v/>
      </c>
      <c r="AG788" s="13"/>
      <c r="AH788" s="20" t="str">
        <f t="shared" si="308"/>
        <v/>
      </c>
      <c r="AI788" s="10">
        <f t="shared" si="309"/>
        <v>781</v>
      </c>
      <c r="AJ788" s="10" t="s">
        <v>1014</v>
      </c>
      <c r="AK788" s="13" t="str">
        <f t="shared" si="310"/>
        <v/>
      </c>
      <c r="AL788" s="13" t="str">
        <f t="shared" si="311"/>
        <v/>
      </c>
      <c r="AM788" s="20" t="str">
        <f t="shared" si="312"/>
        <v/>
      </c>
      <c r="AN788" s="10">
        <f t="shared" si="313"/>
        <v>781</v>
      </c>
      <c r="AO788" s="10" t="s">
        <v>1014</v>
      </c>
      <c r="AP788" s="13" t="str">
        <f t="shared" si="314"/>
        <v/>
      </c>
      <c r="AQ788" s="14" t="str">
        <f t="shared" si="315"/>
        <v/>
      </c>
      <c r="BS788" s="41">
        <f t="shared" si="316"/>
        <v>0</v>
      </c>
      <c r="BT788" s="42">
        <f t="shared" si="317"/>
        <v>0</v>
      </c>
      <c r="BX788" s="41">
        <f t="shared" si="318"/>
        <v>0</v>
      </c>
      <c r="BY788" s="42">
        <f t="shared" si="319"/>
        <v>0</v>
      </c>
      <c r="CC788" s="41">
        <f t="shared" si="320"/>
        <v>0</v>
      </c>
      <c r="CD788" s="42">
        <f t="shared" si="321"/>
        <v>0</v>
      </c>
      <c r="CH788" s="41">
        <f t="shared" si="322"/>
        <v>0</v>
      </c>
      <c r="CI788" s="42">
        <f t="shared" si="323"/>
        <v>0</v>
      </c>
    </row>
    <row r="789" spans="23:87" x14ac:dyDescent="0.25">
      <c r="W789" s="20" t="str">
        <f t="shared" si="300"/>
        <v/>
      </c>
      <c r="X789" s="10">
        <f t="shared" si="301"/>
        <v>782</v>
      </c>
      <c r="Y789" s="10" t="s">
        <v>1015</v>
      </c>
      <c r="Z789" s="13" t="str">
        <f t="shared" si="302"/>
        <v/>
      </c>
      <c r="AA789" s="13" t="str">
        <f t="shared" si="303"/>
        <v/>
      </c>
      <c r="AB789" s="20" t="str">
        <f t="shared" si="304"/>
        <v/>
      </c>
      <c r="AC789" s="10">
        <f t="shared" si="305"/>
        <v>782</v>
      </c>
      <c r="AD789" s="10" t="s">
        <v>1015</v>
      </c>
      <c r="AE789" s="13" t="str">
        <f t="shared" si="306"/>
        <v/>
      </c>
      <c r="AF789" s="14" t="str">
        <f t="shared" si="307"/>
        <v/>
      </c>
      <c r="AG789" s="13"/>
      <c r="AH789" s="20" t="str">
        <f t="shared" si="308"/>
        <v/>
      </c>
      <c r="AI789" s="10">
        <f t="shared" si="309"/>
        <v>782</v>
      </c>
      <c r="AJ789" s="10" t="s">
        <v>1015</v>
      </c>
      <c r="AK789" s="13" t="str">
        <f t="shared" si="310"/>
        <v/>
      </c>
      <c r="AL789" s="13" t="str">
        <f t="shared" si="311"/>
        <v/>
      </c>
      <c r="AM789" s="20" t="str">
        <f t="shared" si="312"/>
        <v/>
      </c>
      <c r="AN789" s="10">
        <f t="shared" si="313"/>
        <v>782</v>
      </c>
      <c r="AO789" s="10" t="s">
        <v>1015</v>
      </c>
      <c r="AP789" s="13" t="str">
        <f t="shared" si="314"/>
        <v/>
      </c>
      <c r="AQ789" s="14" t="str">
        <f t="shared" si="315"/>
        <v/>
      </c>
      <c r="BS789" s="41">
        <f t="shared" si="316"/>
        <v>0</v>
      </c>
      <c r="BT789" s="42">
        <f t="shared" si="317"/>
        <v>0</v>
      </c>
      <c r="BX789" s="41">
        <f t="shared" si="318"/>
        <v>0</v>
      </c>
      <c r="BY789" s="42">
        <f t="shared" si="319"/>
        <v>0</v>
      </c>
      <c r="CC789" s="41">
        <f t="shared" si="320"/>
        <v>0</v>
      </c>
      <c r="CD789" s="42">
        <f t="shared" si="321"/>
        <v>0</v>
      </c>
      <c r="CH789" s="41">
        <f t="shared" si="322"/>
        <v>0</v>
      </c>
      <c r="CI789" s="42">
        <f t="shared" si="323"/>
        <v>0</v>
      </c>
    </row>
    <row r="790" spans="23:87" x14ac:dyDescent="0.25">
      <c r="W790" s="20" t="str">
        <f t="shared" si="300"/>
        <v/>
      </c>
      <c r="X790" s="10">
        <f t="shared" si="301"/>
        <v>783</v>
      </c>
      <c r="Y790" s="10" t="s">
        <v>1016</v>
      </c>
      <c r="Z790" s="13" t="str">
        <f t="shared" si="302"/>
        <v/>
      </c>
      <c r="AA790" s="13" t="str">
        <f t="shared" si="303"/>
        <v/>
      </c>
      <c r="AB790" s="20" t="str">
        <f t="shared" si="304"/>
        <v/>
      </c>
      <c r="AC790" s="10">
        <f t="shared" si="305"/>
        <v>783</v>
      </c>
      <c r="AD790" s="10" t="s">
        <v>1016</v>
      </c>
      <c r="AE790" s="13" t="str">
        <f t="shared" si="306"/>
        <v/>
      </c>
      <c r="AF790" s="14" t="str">
        <f t="shared" si="307"/>
        <v/>
      </c>
      <c r="AG790" s="13"/>
      <c r="AH790" s="20" t="str">
        <f t="shared" si="308"/>
        <v/>
      </c>
      <c r="AI790" s="10">
        <f t="shared" si="309"/>
        <v>783</v>
      </c>
      <c r="AJ790" s="10" t="s">
        <v>1016</v>
      </c>
      <c r="AK790" s="13" t="str">
        <f t="shared" si="310"/>
        <v/>
      </c>
      <c r="AL790" s="13" t="str">
        <f t="shared" si="311"/>
        <v/>
      </c>
      <c r="AM790" s="20" t="str">
        <f t="shared" si="312"/>
        <v/>
      </c>
      <c r="AN790" s="10">
        <f t="shared" si="313"/>
        <v>783</v>
      </c>
      <c r="AO790" s="10" t="s">
        <v>1016</v>
      </c>
      <c r="AP790" s="13" t="str">
        <f t="shared" si="314"/>
        <v/>
      </c>
      <c r="AQ790" s="14" t="str">
        <f t="shared" si="315"/>
        <v/>
      </c>
      <c r="BS790" s="41">
        <f t="shared" si="316"/>
        <v>0</v>
      </c>
      <c r="BT790" s="42">
        <f t="shared" si="317"/>
        <v>0</v>
      </c>
      <c r="BX790" s="41">
        <f t="shared" si="318"/>
        <v>0</v>
      </c>
      <c r="BY790" s="42">
        <f t="shared" si="319"/>
        <v>0</v>
      </c>
      <c r="CC790" s="41">
        <f t="shared" si="320"/>
        <v>0</v>
      </c>
      <c r="CD790" s="42">
        <f t="shared" si="321"/>
        <v>0</v>
      </c>
      <c r="CH790" s="41">
        <f t="shared" si="322"/>
        <v>0</v>
      </c>
      <c r="CI790" s="42">
        <f t="shared" si="323"/>
        <v>0</v>
      </c>
    </row>
    <row r="791" spans="23:87" x14ac:dyDescent="0.25">
      <c r="W791" s="20" t="str">
        <f t="shared" si="300"/>
        <v/>
      </c>
      <c r="X791" s="10">
        <f t="shared" si="301"/>
        <v>784</v>
      </c>
      <c r="Y791" s="10" t="s">
        <v>1017</v>
      </c>
      <c r="Z791" s="13" t="str">
        <f t="shared" si="302"/>
        <v/>
      </c>
      <c r="AA791" s="13" t="str">
        <f t="shared" si="303"/>
        <v/>
      </c>
      <c r="AB791" s="20" t="str">
        <f t="shared" si="304"/>
        <v/>
      </c>
      <c r="AC791" s="10">
        <f t="shared" si="305"/>
        <v>784</v>
      </c>
      <c r="AD791" s="10" t="s">
        <v>1017</v>
      </c>
      <c r="AE791" s="13" t="str">
        <f t="shared" si="306"/>
        <v/>
      </c>
      <c r="AF791" s="14" t="str">
        <f t="shared" si="307"/>
        <v/>
      </c>
      <c r="AG791" s="13"/>
      <c r="AH791" s="20" t="str">
        <f t="shared" si="308"/>
        <v/>
      </c>
      <c r="AI791" s="10">
        <f t="shared" si="309"/>
        <v>784</v>
      </c>
      <c r="AJ791" s="10" t="s">
        <v>1017</v>
      </c>
      <c r="AK791" s="13" t="str">
        <f t="shared" si="310"/>
        <v/>
      </c>
      <c r="AL791" s="13" t="str">
        <f t="shared" si="311"/>
        <v/>
      </c>
      <c r="AM791" s="20" t="str">
        <f t="shared" si="312"/>
        <v/>
      </c>
      <c r="AN791" s="10">
        <f t="shared" si="313"/>
        <v>784</v>
      </c>
      <c r="AO791" s="10" t="s">
        <v>1017</v>
      </c>
      <c r="AP791" s="13" t="str">
        <f t="shared" si="314"/>
        <v/>
      </c>
      <c r="AQ791" s="14" t="str">
        <f t="shared" si="315"/>
        <v/>
      </c>
      <c r="BS791" s="41">
        <f t="shared" si="316"/>
        <v>0</v>
      </c>
      <c r="BT791" s="42">
        <f t="shared" si="317"/>
        <v>0</v>
      </c>
      <c r="BX791" s="41">
        <f t="shared" si="318"/>
        <v>0</v>
      </c>
      <c r="BY791" s="42">
        <f t="shared" si="319"/>
        <v>0</v>
      </c>
      <c r="CC791" s="41">
        <f t="shared" si="320"/>
        <v>0</v>
      </c>
      <c r="CD791" s="42">
        <f t="shared" si="321"/>
        <v>0</v>
      </c>
      <c r="CH791" s="41">
        <f t="shared" si="322"/>
        <v>0</v>
      </c>
      <c r="CI791" s="42">
        <f t="shared" si="323"/>
        <v>0</v>
      </c>
    </row>
    <row r="792" spans="23:87" x14ac:dyDescent="0.25">
      <c r="W792" s="20" t="str">
        <f t="shared" si="300"/>
        <v/>
      </c>
      <c r="X792" s="10">
        <f t="shared" si="301"/>
        <v>785</v>
      </c>
      <c r="Y792" s="10" t="s">
        <v>1018</v>
      </c>
      <c r="Z792" s="13" t="str">
        <f t="shared" si="302"/>
        <v/>
      </c>
      <c r="AA792" s="13" t="str">
        <f t="shared" si="303"/>
        <v/>
      </c>
      <c r="AB792" s="20" t="str">
        <f t="shared" si="304"/>
        <v/>
      </c>
      <c r="AC792" s="10">
        <f t="shared" si="305"/>
        <v>785</v>
      </c>
      <c r="AD792" s="10" t="s">
        <v>1018</v>
      </c>
      <c r="AE792" s="13" t="str">
        <f t="shared" si="306"/>
        <v/>
      </c>
      <c r="AF792" s="14" t="str">
        <f t="shared" si="307"/>
        <v/>
      </c>
      <c r="AG792" s="13"/>
      <c r="AH792" s="20" t="str">
        <f t="shared" si="308"/>
        <v/>
      </c>
      <c r="AI792" s="10">
        <f t="shared" si="309"/>
        <v>785</v>
      </c>
      <c r="AJ792" s="10" t="s">
        <v>1018</v>
      </c>
      <c r="AK792" s="13" t="str">
        <f t="shared" si="310"/>
        <v/>
      </c>
      <c r="AL792" s="13" t="str">
        <f t="shared" si="311"/>
        <v/>
      </c>
      <c r="AM792" s="20" t="str">
        <f t="shared" si="312"/>
        <v/>
      </c>
      <c r="AN792" s="10">
        <f t="shared" si="313"/>
        <v>785</v>
      </c>
      <c r="AO792" s="10" t="s">
        <v>1018</v>
      </c>
      <c r="AP792" s="13" t="str">
        <f t="shared" si="314"/>
        <v/>
      </c>
      <c r="AQ792" s="14" t="str">
        <f t="shared" si="315"/>
        <v/>
      </c>
      <c r="BS792" s="41">
        <f t="shared" si="316"/>
        <v>0</v>
      </c>
      <c r="BT792" s="42">
        <f t="shared" si="317"/>
        <v>0</v>
      </c>
      <c r="BX792" s="41">
        <f t="shared" si="318"/>
        <v>0</v>
      </c>
      <c r="BY792" s="42">
        <f t="shared" si="319"/>
        <v>0</v>
      </c>
      <c r="CC792" s="41">
        <f t="shared" si="320"/>
        <v>0</v>
      </c>
      <c r="CD792" s="42">
        <f t="shared" si="321"/>
        <v>0</v>
      </c>
      <c r="CH792" s="41">
        <f t="shared" si="322"/>
        <v>0</v>
      </c>
      <c r="CI792" s="42">
        <f t="shared" si="323"/>
        <v>0</v>
      </c>
    </row>
    <row r="793" spans="23:87" x14ac:dyDescent="0.25">
      <c r="W793" s="20" t="str">
        <f t="shared" si="300"/>
        <v/>
      </c>
      <c r="X793" s="10">
        <f t="shared" si="301"/>
        <v>786</v>
      </c>
      <c r="Y793" s="10" t="s">
        <v>1019</v>
      </c>
      <c r="Z793" s="13" t="str">
        <f t="shared" si="302"/>
        <v/>
      </c>
      <c r="AA793" s="13" t="str">
        <f t="shared" si="303"/>
        <v/>
      </c>
      <c r="AB793" s="20" t="str">
        <f t="shared" si="304"/>
        <v/>
      </c>
      <c r="AC793" s="10">
        <f t="shared" si="305"/>
        <v>786</v>
      </c>
      <c r="AD793" s="10" t="s">
        <v>1019</v>
      </c>
      <c r="AE793" s="13" t="str">
        <f t="shared" si="306"/>
        <v/>
      </c>
      <c r="AF793" s="14" t="str">
        <f t="shared" si="307"/>
        <v/>
      </c>
      <c r="AG793" s="13"/>
      <c r="AH793" s="20" t="str">
        <f t="shared" si="308"/>
        <v/>
      </c>
      <c r="AI793" s="10">
        <f t="shared" si="309"/>
        <v>786</v>
      </c>
      <c r="AJ793" s="10" t="s">
        <v>1019</v>
      </c>
      <c r="AK793" s="13" t="str">
        <f t="shared" si="310"/>
        <v/>
      </c>
      <c r="AL793" s="13" t="str">
        <f t="shared" si="311"/>
        <v/>
      </c>
      <c r="AM793" s="20" t="str">
        <f t="shared" si="312"/>
        <v/>
      </c>
      <c r="AN793" s="10">
        <f t="shared" si="313"/>
        <v>786</v>
      </c>
      <c r="AO793" s="10" t="s">
        <v>1019</v>
      </c>
      <c r="AP793" s="13" t="str">
        <f t="shared" si="314"/>
        <v/>
      </c>
      <c r="AQ793" s="14" t="str">
        <f t="shared" si="315"/>
        <v/>
      </c>
      <c r="BS793" s="41">
        <f t="shared" si="316"/>
        <v>0</v>
      </c>
      <c r="BT793" s="42">
        <f t="shared" si="317"/>
        <v>0</v>
      </c>
      <c r="BX793" s="41">
        <f t="shared" si="318"/>
        <v>0</v>
      </c>
      <c r="BY793" s="42">
        <f t="shared" si="319"/>
        <v>0</v>
      </c>
      <c r="CC793" s="41">
        <f t="shared" si="320"/>
        <v>0</v>
      </c>
      <c r="CD793" s="42">
        <f t="shared" si="321"/>
        <v>0</v>
      </c>
      <c r="CH793" s="41">
        <f t="shared" si="322"/>
        <v>0</v>
      </c>
      <c r="CI793" s="42">
        <f t="shared" si="323"/>
        <v>0</v>
      </c>
    </row>
    <row r="794" spans="23:87" x14ac:dyDescent="0.25">
      <c r="W794" s="20" t="str">
        <f t="shared" si="300"/>
        <v/>
      </c>
      <c r="X794" s="10">
        <f t="shared" si="301"/>
        <v>787</v>
      </c>
      <c r="Y794" s="10" t="s">
        <v>1020</v>
      </c>
      <c r="Z794" s="13" t="str">
        <f t="shared" si="302"/>
        <v/>
      </c>
      <c r="AA794" s="13" t="str">
        <f t="shared" si="303"/>
        <v/>
      </c>
      <c r="AB794" s="20" t="str">
        <f t="shared" si="304"/>
        <v/>
      </c>
      <c r="AC794" s="10">
        <f t="shared" si="305"/>
        <v>787</v>
      </c>
      <c r="AD794" s="10" t="s">
        <v>1020</v>
      </c>
      <c r="AE794" s="13" t="str">
        <f t="shared" si="306"/>
        <v/>
      </c>
      <c r="AF794" s="14" t="str">
        <f t="shared" si="307"/>
        <v/>
      </c>
      <c r="AG794" s="13"/>
      <c r="AH794" s="20" t="str">
        <f t="shared" si="308"/>
        <v/>
      </c>
      <c r="AI794" s="10">
        <f t="shared" si="309"/>
        <v>787</v>
      </c>
      <c r="AJ794" s="10" t="s">
        <v>1020</v>
      </c>
      <c r="AK794" s="13" t="str">
        <f t="shared" si="310"/>
        <v/>
      </c>
      <c r="AL794" s="13" t="str">
        <f t="shared" si="311"/>
        <v/>
      </c>
      <c r="AM794" s="20" t="str">
        <f t="shared" si="312"/>
        <v/>
      </c>
      <c r="AN794" s="10">
        <f t="shared" si="313"/>
        <v>787</v>
      </c>
      <c r="AO794" s="10" t="s">
        <v>1020</v>
      </c>
      <c r="AP794" s="13" t="str">
        <f t="shared" si="314"/>
        <v/>
      </c>
      <c r="AQ794" s="14" t="str">
        <f t="shared" si="315"/>
        <v/>
      </c>
      <c r="BS794" s="41">
        <f t="shared" si="316"/>
        <v>0</v>
      </c>
      <c r="BT794" s="42">
        <f t="shared" si="317"/>
        <v>0</v>
      </c>
      <c r="BX794" s="41">
        <f t="shared" si="318"/>
        <v>0</v>
      </c>
      <c r="BY794" s="42">
        <f t="shared" si="319"/>
        <v>0</v>
      </c>
      <c r="CC794" s="41">
        <f t="shared" si="320"/>
        <v>0</v>
      </c>
      <c r="CD794" s="42">
        <f t="shared" si="321"/>
        <v>0</v>
      </c>
      <c r="CH794" s="41">
        <f t="shared" si="322"/>
        <v>0</v>
      </c>
      <c r="CI794" s="42">
        <f t="shared" si="323"/>
        <v>0</v>
      </c>
    </row>
    <row r="795" spans="23:87" x14ac:dyDescent="0.25">
      <c r="W795" s="20" t="str">
        <f t="shared" si="300"/>
        <v/>
      </c>
      <c r="X795" s="10">
        <f t="shared" si="301"/>
        <v>788</v>
      </c>
      <c r="Y795" s="10" t="s">
        <v>1021</v>
      </c>
      <c r="Z795" s="13" t="str">
        <f t="shared" si="302"/>
        <v/>
      </c>
      <c r="AA795" s="13" t="str">
        <f t="shared" si="303"/>
        <v/>
      </c>
      <c r="AB795" s="20" t="str">
        <f t="shared" si="304"/>
        <v/>
      </c>
      <c r="AC795" s="10">
        <f t="shared" si="305"/>
        <v>788</v>
      </c>
      <c r="AD795" s="10" t="s">
        <v>1021</v>
      </c>
      <c r="AE795" s="13" t="str">
        <f t="shared" si="306"/>
        <v/>
      </c>
      <c r="AF795" s="14" t="str">
        <f t="shared" si="307"/>
        <v/>
      </c>
      <c r="AG795" s="13"/>
      <c r="AH795" s="20" t="str">
        <f t="shared" si="308"/>
        <v/>
      </c>
      <c r="AI795" s="10">
        <f t="shared" si="309"/>
        <v>788</v>
      </c>
      <c r="AJ795" s="10" t="s">
        <v>1021</v>
      </c>
      <c r="AK795" s="13" t="str">
        <f t="shared" si="310"/>
        <v/>
      </c>
      <c r="AL795" s="13" t="str">
        <f t="shared" si="311"/>
        <v/>
      </c>
      <c r="AM795" s="20" t="str">
        <f t="shared" si="312"/>
        <v/>
      </c>
      <c r="AN795" s="10">
        <f t="shared" si="313"/>
        <v>788</v>
      </c>
      <c r="AO795" s="10" t="s">
        <v>1021</v>
      </c>
      <c r="AP795" s="13" t="str">
        <f t="shared" si="314"/>
        <v/>
      </c>
      <c r="AQ795" s="14" t="str">
        <f t="shared" si="315"/>
        <v/>
      </c>
      <c r="BS795" s="41">
        <f t="shared" si="316"/>
        <v>0</v>
      </c>
      <c r="BT795" s="42">
        <f t="shared" si="317"/>
        <v>0</v>
      </c>
      <c r="BX795" s="41">
        <f t="shared" si="318"/>
        <v>0</v>
      </c>
      <c r="BY795" s="42">
        <f t="shared" si="319"/>
        <v>0</v>
      </c>
      <c r="CC795" s="41">
        <f t="shared" si="320"/>
        <v>0</v>
      </c>
      <c r="CD795" s="42">
        <f t="shared" si="321"/>
        <v>0</v>
      </c>
      <c r="CH795" s="41">
        <f t="shared" si="322"/>
        <v>0</v>
      </c>
      <c r="CI795" s="42">
        <f t="shared" si="323"/>
        <v>0</v>
      </c>
    </row>
    <row r="796" spans="23:87" x14ac:dyDescent="0.25">
      <c r="W796" s="20" t="str">
        <f t="shared" si="300"/>
        <v/>
      </c>
      <c r="X796" s="10">
        <f t="shared" si="301"/>
        <v>789</v>
      </c>
      <c r="Y796" s="10" t="s">
        <v>1022</v>
      </c>
      <c r="Z796" s="13" t="str">
        <f t="shared" si="302"/>
        <v/>
      </c>
      <c r="AA796" s="13" t="str">
        <f t="shared" si="303"/>
        <v/>
      </c>
      <c r="AB796" s="20" t="str">
        <f t="shared" si="304"/>
        <v/>
      </c>
      <c r="AC796" s="10">
        <f t="shared" si="305"/>
        <v>789</v>
      </c>
      <c r="AD796" s="10" t="s">
        <v>1022</v>
      </c>
      <c r="AE796" s="13" t="str">
        <f t="shared" si="306"/>
        <v/>
      </c>
      <c r="AF796" s="14" t="str">
        <f t="shared" si="307"/>
        <v/>
      </c>
      <c r="AG796" s="13"/>
      <c r="AH796" s="20" t="str">
        <f t="shared" si="308"/>
        <v/>
      </c>
      <c r="AI796" s="10">
        <f t="shared" si="309"/>
        <v>789</v>
      </c>
      <c r="AJ796" s="10" t="s">
        <v>1022</v>
      </c>
      <c r="AK796" s="13" t="str">
        <f t="shared" si="310"/>
        <v/>
      </c>
      <c r="AL796" s="13" t="str">
        <f t="shared" si="311"/>
        <v/>
      </c>
      <c r="AM796" s="20" t="str">
        <f t="shared" si="312"/>
        <v/>
      </c>
      <c r="AN796" s="10">
        <f t="shared" si="313"/>
        <v>789</v>
      </c>
      <c r="AO796" s="10" t="s">
        <v>1022</v>
      </c>
      <c r="AP796" s="13" t="str">
        <f t="shared" si="314"/>
        <v/>
      </c>
      <c r="AQ796" s="14" t="str">
        <f t="shared" si="315"/>
        <v/>
      </c>
      <c r="BS796" s="41">
        <f t="shared" si="316"/>
        <v>0</v>
      </c>
      <c r="BT796" s="42">
        <f t="shared" si="317"/>
        <v>0</v>
      </c>
      <c r="BX796" s="41">
        <f t="shared" si="318"/>
        <v>0</v>
      </c>
      <c r="BY796" s="42">
        <f t="shared" si="319"/>
        <v>0</v>
      </c>
      <c r="CC796" s="41">
        <f t="shared" si="320"/>
        <v>0</v>
      </c>
      <c r="CD796" s="42">
        <f t="shared" si="321"/>
        <v>0</v>
      </c>
      <c r="CH796" s="41">
        <f t="shared" si="322"/>
        <v>0</v>
      </c>
      <c r="CI796" s="42">
        <f t="shared" si="323"/>
        <v>0</v>
      </c>
    </row>
    <row r="797" spans="23:87" x14ac:dyDescent="0.25">
      <c r="W797" s="20" t="str">
        <f t="shared" si="300"/>
        <v/>
      </c>
      <c r="X797" s="10">
        <f t="shared" si="301"/>
        <v>790</v>
      </c>
      <c r="Y797" s="10" t="s">
        <v>1023</v>
      </c>
      <c r="Z797" s="13" t="str">
        <f t="shared" si="302"/>
        <v/>
      </c>
      <c r="AA797" s="13" t="str">
        <f t="shared" si="303"/>
        <v/>
      </c>
      <c r="AB797" s="20" t="str">
        <f t="shared" si="304"/>
        <v/>
      </c>
      <c r="AC797" s="10">
        <f t="shared" si="305"/>
        <v>790</v>
      </c>
      <c r="AD797" s="10" t="s">
        <v>1023</v>
      </c>
      <c r="AE797" s="13" t="str">
        <f t="shared" si="306"/>
        <v/>
      </c>
      <c r="AF797" s="14" t="str">
        <f t="shared" si="307"/>
        <v/>
      </c>
      <c r="AG797" s="13"/>
      <c r="AH797" s="20" t="str">
        <f t="shared" si="308"/>
        <v/>
      </c>
      <c r="AI797" s="10">
        <f t="shared" si="309"/>
        <v>790</v>
      </c>
      <c r="AJ797" s="10" t="s">
        <v>1023</v>
      </c>
      <c r="AK797" s="13" t="str">
        <f t="shared" si="310"/>
        <v/>
      </c>
      <c r="AL797" s="13" t="str">
        <f t="shared" si="311"/>
        <v/>
      </c>
      <c r="AM797" s="20" t="str">
        <f t="shared" si="312"/>
        <v/>
      </c>
      <c r="AN797" s="10">
        <f t="shared" si="313"/>
        <v>790</v>
      </c>
      <c r="AO797" s="10" t="s">
        <v>1023</v>
      </c>
      <c r="AP797" s="13" t="str">
        <f t="shared" si="314"/>
        <v/>
      </c>
      <c r="AQ797" s="14" t="str">
        <f t="shared" si="315"/>
        <v/>
      </c>
      <c r="BS797" s="41">
        <f t="shared" si="316"/>
        <v>0</v>
      </c>
      <c r="BT797" s="42">
        <f t="shared" si="317"/>
        <v>0</v>
      </c>
      <c r="BX797" s="41">
        <f t="shared" si="318"/>
        <v>0</v>
      </c>
      <c r="BY797" s="42">
        <f t="shared" si="319"/>
        <v>0</v>
      </c>
      <c r="CC797" s="41">
        <f t="shared" si="320"/>
        <v>0</v>
      </c>
      <c r="CD797" s="42">
        <f t="shared" si="321"/>
        <v>0</v>
      </c>
      <c r="CH797" s="41">
        <f t="shared" si="322"/>
        <v>0</v>
      </c>
      <c r="CI797" s="42">
        <f t="shared" si="323"/>
        <v>0</v>
      </c>
    </row>
    <row r="798" spans="23:87" x14ac:dyDescent="0.25">
      <c r="W798" s="20" t="str">
        <f t="shared" si="300"/>
        <v/>
      </c>
      <c r="X798" s="10">
        <f t="shared" si="301"/>
        <v>791</v>
      </c>
      <c r="Y798" s="10" t="s">
        <v>1024</v>
      </c>
      <c r="Z798" s="13" t="str">
        <f t="shared" si="302"/>
        <v/>
      </c>
      <c r="AA798" s="13" t="str">
        <f t="shared" si="303"/>
        <v/>
      </c>
      <c r="AB798" s="20" t="str">
        <f t="shared" si="304"/>
        <v/>
      </c>
      <c r="AC798" s="10">
        <f t="shared" si="305"/>
        <v>791</v>
      </c>
      <c r="AD798" s="10" t="s">
        <v>1024</v>
      </c>
      <c r="AE798" s="13" t="str">
        <f t="shared" si="306"/>
        <v/>
      </c>
      <c r="AF798" s="14" t="str">
        <f t="shared" si="307"/>
        <v/>
      </c>
      <c r="AG798" s="13"/>
      <c r="AH798" s="20" t="str">
        <f t="shared" si="308"/>
        <v/>
      </c>
      <c r="AI798" s="10">
        <f t="shared" si="309"/>
        <v>791</v>
      </c>
      <c r="AJ798" s="10" t="s">
        <v>1024</v>
      </c>
      <c r="AK798" s="13" t="str">
        <f t="shared" si="310"/>
        <v/>
      </c>
      <c r="AL798" s="13" t="str">
        <f t="shared" si="311"/>
        <v/>
      </c>
      <c r="AM798" s="20" t="str">
        <f t="shared" si="312"/>
        <v/>
      </c>
      <c r="AN798" s="10">
        <f t="shared" si="313"/>
        <v>791</v>
      </c>
      <c r="AO798" s="10" t="s">
        <v>1024</v>
      </c>
      <c r="AP798" s="13" t="str">
        <f t="shared" si="314"/>
        <v/>
      </c>
      <c r="AQ798" s="14" t="str">
        <f t="shared" si="315"/>
        <v/>
      </c>
      <c r="BS798" s="41">
        <f t="shared" si="316"/>
        <v>0</v>
      </c>
      <c r="BT798" s="42">
        <f t="shared" si="317"/>
        <v>0</v>
      </c>
      <c r="BX798" s="41">
        <f t="shared" si="318"/>
        <v>0</v>
      </c>
      <c r="BY798" s="42">
        <f t="shared" si="319"/>
        <v>0</v>
      </c>
      <c r="CC798" s="41">
        <f t="shared" si="320"/>
        <v>0</v>
      </c>
      <c r="CD798" s="42">
        <f t="shared" si="321"/>
        <v>0</v>
      </c>
      <c r="CH798" s="41">
        <f t="shared" si="322"/>
        <v>0</v>
      </c>
      <c r="CI798" s="42">
        <f t="shared" si="323"/>
        <v>0</v>
      </c>
    </row>
    <row r="799" spans="23:87" x14ac:dyDescent="0.25">
      <c r="W799" s="20" t="str">
        <f t="shared" si="300"/>
        <v/>
      </c>
      <c r="X799" s="10">
        <f t="shared" si="301"/>
        <v>792</v>
      </c>
      <c r="Y799" s="10" t="s">
        <v>1025</v>
      </c>
      <c r="Z799" s="13" t="str">
        <f t="shared" si="302"/>
        <v/>
      </c>
      <c r="AA799" s="13" t="str">
        <f t="shared" si="303"/>
        <v/>
      </c>
      <c r="AB799" s="20" t="str">
        <f t="shared" si="304"/>
        <v/>
      </c>
      <c r="AC799" s="10">
        <f t="shared" si="305"/>
        <v>792</v>
      </c>
      <c r="AD799" s="10" t="s">
        <v>1025</v>
      </c>
      <c r="AE799" s="13" t="str">
        <f t="shared" si="306"/>
        <v/>
      </c>
      <c r="AF799" s="14" t="str">
        <f t="shared" si="307"/>
        <v/>
      </c>
      <c r="AG799" s="13"/>
      <c r="AH799" s="20" t="str">
        <f t="shared" si="308"/>
        <v/>
      </c>
      <c r="AI799" s="10">
        <f t="shared" si="309"/>
        <v>792</v>
      </c>
      <c r="AJ799" s="10" t="s">
        <v>1025</v>
      </c>
      <c r="AK799" s="13" t="str">
        <f t="shared" si="310"/>
        <v/>
      </c>
      <c r="AL799" s="13" t="str">
        <f t="shared" si="311"/>
        <v/>
      </c>
      <c r="AM799" s="20" t="str">
        <f t="shared" si="312"/>
        <v/>
      </c>
      <c r="AN799" s="10">
        <f t="shared" si="313"/>
        <v>792</v>
      </c>
      <c r="AO799" s="10" t="s">
        <v>1025</v>
      </c>
      <c r="AP799" s="13" t="str">
        <f t="shared" si="314"/>
        <v/>
      </c>
      <c r="AQ799" s="14" t="str">
        <f t="shared" si="315"/>
        <v/>
      </c>
      <c r="BS799" s="41">
        <f t="shared" si="316"/>
        <v>0</v>
      </c>
      <c r="BT799" s="42">
        <f t="shared" si="317"/>
        <v>0</v>
      </c>
      <c r="BX799" s="41">
        <f t="shared" si="318"/>
        <v>0</v>
      </c>
      <c r="BY799" s="42">
        <f t="shared" si="319"/>
        <v>0</v>
      </c>
      <c r="CC799" s="41">
        <f t="shared" si="320"/>
        <v>0</v>
      </c>
      <c r="CD799" s="42">
        <f t="shared" si="321"/>
        <v>0</v>
      </c>
      <c r="CH799" s="41">
        <f t="shared" si="322"/>
        <v>0</v>
      </c>
      <c r="CI799" s="42">
        <f t="shared" si="323"/>
        <v>0</v>
      </c>
    </row>
    <row r="800" spans="23:87" x14ac:dyDescent="0.25">
      <c r="W800" s="20" t="str">
        <f t="shared" si="300"/>
        <v/>
      </c>
      <c r="X800" s="10">
        <f t="shared" si="301"/>
        <v>793</v>
      </c>
      <c r="Y800" s="10" t="s">
        <v>1026</v>
      </c>
      <c r="Z800" s="13" t="str">
        <f t="shared" si="302"/>
        <v/>
      </c>
      <c r="AA800" s="13" t="str">
        <f t="shared" si="303"/>
        <v/>
      </c>
      <c r="AB800" s="20" t="str">
        <f t="shared" si="304"/>
        <v/>
      </c>
      <c r="AC800" s="10">
        <f t="shared" si="305"/>
        <v>793</v>
      </c>
      <c r="AD800" s="10" t="s">
        <v>1026</v>
      </c>
      <c r="AE800" s="13" t="str">
        <f t="shared" si="306"/>
        <v/>
      </c>
      <c r="AF800" s="14" t="str">
        <f t="shared" si="307"/>
        <v/>
      </c>
      <c r="AG800" s="13"/>
      <c r="AH800" s="20" t="str">
        <f t="shared" si="308"/>
        <v/>
      </c>
      <c r="AI800" s="10">
        <f t="shared" si="309"/>
        <v>793</v>
      </c>
      <c r="AJ800" s="10" t="s">
        <v>1026</v>
      </c>
      <c r="AK800" s="13" t="str">
        <f t="shared" si="310"/>
        <v/>
      </c>
      <c r="AL800" s="13" t="str">
        <f t="shared" si="311"/>
        <v/>
      </c>
      <c r="AM800" s="20" t="str">
        <f t="shared" si="312"/>
        <v/>
      </c>
      <c r="AN800" s="10">
        <f t="shared" si="313"/>
        <v>793</v>
      </c>
      <c r="AO800" s="10" t="s">
        <v>1026</v>
      </c>
      <c r="AP800" s="13" t="str">
        <f t="shared" si="314"/>
        <v/>
      </c>
      <c r="AQ800" s="14" t="str">
        <f t="shared" si="315"/>
        <v/>
      </c>
      <c r="BS800" s="41">
        <f t="shared" si="316"/>
        <v>0</v>
      </c>
      <c r="BT800" s="42">
        <f t="shared" si="317"/>
        <v>0</v>
      </c>
      <c r="BX800" s="41">
        <f t="shared" si="318"/>
        <v>0</v>
      </c>
      <c r="BY800" s="42">
        <f t="shared" si="319"/>
        <v>0</v>
      </c>
      <c r="CC800" s="41">
        <f t="shared" si="320"/>
        <v>0</v>
      </c>
      <c r="CD800" s="42">
        <f t="shared" si="321"/>
        <v>0</v>
      </c>
      <c r="CH800" s="41">
        <f t="shared" si="322"/>
        <v>0</v>
      </c>
      <c r="CI800" s="42">
        <f t="shared" si="323"/>
        <v>0</v>
      </c>
    </row>
    <row r="801" spans="23:87" x14ac:dyDescent="0.25">
      <c r="W801" s="20" t="str">
        <f t="shared" si="300"/>
        <v/>
      </c>
      <c r="X801" s="10">
        <f t="shared" si="301"/>
        <v>794</v>
      </c>
      <c r="Y801" s="10" t="s">
        <v>1027</v>
      </c>
      <c r="Z801" s="13" t="str">
        <f t="shared" si="302"/>
        <v/>
      </c>
      <c r="AA801" s="13" t="str">
        <f t="shared" si="303"/>
        <v/>
      </c>
      <c r="AB801" s="20" t="str">
        <f t="shared" si="304"/>
        <v/>
      </c>
      <c r="AC801" s="10">
        <f t="shared" si="305"/>
        <v>794</v>
      </c>
      <c r="AD801" s="10" t="s">
        <v>1027</v>
      </c>
      <c r="AE801" s="13" t="str">
        <f t="shared" si="306"/>
        <v/>
      </c>
      <c r="AF801" s="14" t="str">
        <f t="shared" si="307"/>
        <v/>
      </c>
      <c r="AG801" s="13"/>
      <c r="AH801" s="20" t="str">
        <f t="shared" si="308"/>
        <v/>
      </c>
      <c r="AI801" s="10">
        <f t="shared" si="309"/>
        <v>794</v>
      </c>
      <c r="AJ801" s="10" t="s">
        <v>1027</v>
      </c>
      <c r="AK801" s="13" t="str">
        <f t="shared" si="310"/>
        <v/>
      </c>
      <c r="AL801" s="13" t="str">
        <f t="shared" si="311"/>
        <v/>
      </c>
      <c r="AM801" s="20" t="str">
        <f t="shared" si="312"/>
        <v/>
      </c>
      <c r="AN801" s="10">
        <f t="shared" si="313"/>
        <v>794</v>
      </c>
      <c r="AO801" s="10" t="s">
        <v>1027</v>
      </c>
      <c r="AP801" s="13" t="str">
        <f t="shared" si="314"/>
        <v/>
      </c>
      <c r="AQ801" s="14" t="str">
        <f t="shared" si="315"/>
        <v/>
      </c>
      <c r="BS801" s="41">
        <f t="shared" si="316"/>
        <v>0</v>
      </c>
      <c r="BT801" s="42">
        <f t="shared" si="317"/>
        <v>0</v>
      </c>
      <c r="BX801" s="41">
        <f t="shared" si="318"/>
        <v>0</v>
      </c>
      <c r="BY801" s="42">
        <f t="shared" si="319"/>
        <v>0</v>
      </c>
      <c r="CC801" s="41">
        <f t="shared" si="320"/>
        <v>0</v>
      </c>
      <c r="CD801" s="42">
        <f t="shared" si="321"/>
        <v>0</v>
      </c>
      <c r="CH801" s="41">
        <f t="shared" si="322"/>
        <v>0</v>
      </c>
      <c r="CI801" s="42">
        <f t="shared" si="323"/>
        <v>0</v>
      </c>
    </row>
    <row r="802" spans="23:87" x14ac:dyDescent="0.25">
      <c r="W802" s="20" t="str">
        <f t="shared" si="300"/>
        <v/>
      </c>
      <c r="X802" s="10">
        <f t="shared" si="301"/>
        <v>795</v>
      </c>
      <c r="Y802" s="10" t="s">
        <v>1028</v>
      </c>
      <c r="Z802" s="13" t="str">
        <f t="shared" si="302"/>
        <v/>
      </c>
      <c r="AA802" s="13" t="str">
        <f t="shared" si="303"/>
        <v/>
      </c>
      <c r="AB802" s="20" t="str">
        <f t="shared" si="304"/>
        <v/>
      </c>
      <c r="AC802" s="10">
        <f t="shared" si="305"/>
        <v>795</v>
      </c>
      <c r="AD802" s="10" t="s">
        <v>1028</v>
      </c>
      <c r="AE802" s="13" t="str">
        <f t="shared" si="306"/>
        <v/>
      </c>
      <c r="AF802" s="14" t="str">
        <f t="shared" si="307"/>
        <v/>
      </c>
      <c r="AG802" s="13"/>
      <c r="AH802" s="20" t="str">
        <f t="shared" si="308"/>
        <v/>
      </c>
      <c r="AI802" s="10">
        <f t="shared" si="309"/>
        <v>795</v>
      </c>
      <c r="AJ802" s="10" t="s">
        <v>1028</v>
      </c>
      <c r="AK802" s="13" t="str">
        <f t="shared" si="310"/>
        <v/>
      </c>
      <c r="AL802" s="13" t="str">
        <f t="shared" si="311"/>
        <v/>
      </c>
      <c r="AM802" s="20" t="str">
        <f t="shared" si="312"/>
        <v/>
      </c>
      <c r="AN802" s="10">
        <f t="shared" si="313"/>
        <v>795</v>
      </c>
      <c r="AO802" s="10" t="s">
        <v>1028</v>
      </c>
      <c r="AP802" s="13" t="str">
        <f t="shared" si="314"/>
        <v/>
      </c>
      <c r="AQ802" s="14" t="str">
        <f t="shared" si="315"/>
        <v/>
      </c>
      <c r="BS802" s="41">
        <f t="shared" si="316"/>
        <v>0</v>
      </c>
      <c r="BT802" s="42">
        <f t="shared" si="317"/>
        <v>0</v>
      </c>
      <c r="BX802" s="41">
        <f t="shared" si="318"/>
        <v>0</v>
      </c>
      <c r="BY802" s="42">
        <f t="shared" si="319"/>
        <v>0</v>
      </c>
      <c r="CC802" s="41">
        <f t="shared" si="320"/>
        <v>0</v>
      </c>
      <c r="CD802" s="42">
        <f t="shared" si="321"/>
        <v>0</v>
      </c>
      <c r="CH802" s="41">
        <f t="shared" si="322"/>
        <v>0</v>
      </c>
      <c r="CI802" s="42">
        <f t="shared" si="323"/>
        <v>0</v>
      </c>
    </row>
    <row r="803" spans="23:87" x14ac:dyDescent="0.25">
      <c r="W803" s="20" t="str">
        <f t="shared" si="300"/>
        <v/>
      </c>
      <c r="X803" s="10">
        <f t="shared" si="301"/>
        <v>796</v>
      </c>
      <c r="Y803" s="10" t="s">
        <v>1029</v>
      </c>
      <c r="Z803" s="13" t="str">
        <f t="shared" si="302"/>
        <v/>
      </c>
      <c r="AA803" s="13" t="str">
        <f t="shared" si="303"/>
        <v/>
      </c>
      <c r="AB803" s="20" t="str">
        <f t="shared" si="304"/>
        <v/>
      </c>
      <c r="AC803" s="10">
        <f t="shared" si="305"/>
        <v>796</v>
      </c>
      <c r="AD803" s="10" t="s">
        <v>1029</v>
      </c>
      <c r="AE803" s="13" t="str">
        <f t="shared" si="306"/>
        <v/>
      </c>
      <c r="AF803" s="14" t="str">
        <f t="shared" si="307"/>
        <v/>
      </c>
      <c r="AG803" s="13"/>
      <c r="AH803" s="20" t="str">
        <f t="shared" si="308"/>
        <v/>
      </c>
      <c r="AI803" s="10">
        <f t="shared" si="309"/>
        <v>796</v>
      </c>
      <c r="AJ803" s="10" t="s">
        <v>1029</v>
      </c>
      <c r="AK803" s="13" t="str">
        <f t="shared" si="310"/>
        <v/>
      </c>
      <c r="AL803" s="13" t="str">
        <f t="shared" si="311"/>
        <v/>
      </c>
      <c r="AM803" s="20" t="str">
        <f t="shared" si="312"/>
        <v/>
      </c>
      <c r="AN803" s="10">
        <f t="shared" si="313"/>
        <v>796</v>
      </c>
      <c r="AO803" s="10" t="s">
        <v>1029</v>
      </c>
      <c r="AP803" s="13" t="str">
        <f t="shared" si="314"/>
        <v/>
      </c>
      <c r="AQ803" s="14" t="str">
        <f t="shared" si="315"/>
        <v/>
      </c>
      <c r="BS803" s="41">
        <f t="shared" si="316"/>
        <v>0</v>
      </c>
      <c r="BT803" s="42">
        <f t="shared" si="317"/>
        <v>0</v>
      </c>
      <c r="BX803" s="41">
        <f t="shared" si="318"/>
        <v>0</v>
      </c>
      <c r="BY803" s="42">
        <f t="shared" si="319"/>
        <v>0</v>
      </c>
      <c r="CC803" s="41">
        <f t="shared" si="320"/>
        <v>0</v>
      </c>
      <c r="CD803" s="42">
        <f t="shared" si="321"/>
        <v>0</v>
      </c>
      <c r="CH803" s="41">
        <f t="shared" si="322"/>
        <v>0</v>
      </c>
      <c r="CI803" s="42">
        <f t="shared" si="323"/>
        <v>0</v>
      </c>
    </row>
    <row r="804" spans="23:87" x14ac:dyDescent="0.25">
      <c r="W804" s="20" t="str">
        <f t="shared" si="300"/>
        <v/>
      </c>
      <c r="X804" s="10">
        <f t="shared" si="301"/>
        <v>797</v>
      </c>
      <c r="Y804" s="10" t="s">
        <v>1030</v>
      </c>
      <c r="Z804" s="13" t="str">
        <f t="shared" si="302"/>
        <v/>
      </c>
      <c r="AA804" s="13" t="str">
        <f t="shared" si="303"/>
        <v/>
      </c>
      <c r="AB804" s="20" t="str">
        <f t="shared" si="304"/>
        <v/>
      </c>
      <c r="AC804" s="10">
        <f t="shared" si="305"/>
        <v>797</v>
      </c>
      <c r="AD804" s="10" t="s">
        <v>1030</v>
      </c>
      <c r="AE804" s="13" t="str">
        <f t="shared" si="306"/>
        <v/>
      </c>
      <c r="AF804" s="14" t="str">
        <f t="shared" si="307"/>
        <v/>
      </c>
      <c r="AG804" s="13"/>
      <c r="AH804" s="20" t="str">
        <f t="shared" si="308"/>
        <v/>
      </c>
      <c r="AI804" s="10">
        <f t="shared" si="309"/>
        <v>797</v>
      </c>
      <c r="AJ804" s="10" t="s">
        <v>1030</v>
      </c>
      <c r="AK804" s="13" t="str">
        <f t="shared" si="310"/>
        <v/>
      </c>
      <c r="AL804" s="13" t="str">
        <f t="shared" si="311"/>
        <v/>
      </c>
      <c r="AM804" s="20" t="str">
        <f t="shared" si="312"/>
        <v/>
      </c>
      <c r="AN804" s="10">
        <f t="shared" si="313"/>
        <v>797</v>
      </c>
      <c r="AO804" s="10" t="s">
        <v>1030</v>
      </c>
      <c r="AP804" s="13" t="str">
        <f t="shared" si="314"/>
        <v/>
      </c>
      <c r="AQ804" s="14" t="str">
        <f t="shared" si="315"/>
        <v/>
      </c>
      <c r="BS804" s="41">
        <f t="shared" si="316"/>
        <v>0</v>
      </c>
      <c r="BT804" s="42">
        <f t="shared" si="317"/>
        <v>0</v>
      </c>
      <c r="BX804" s="41">
        <f t="shared" si="318"/>
        <v>0</v>
      </c>
      <c r="BY804" s="42">
        <f t="shared" si="319"/>
        <v>0</v>
      </c>
      <c r="CC804" s="41">
        <f t="shared" si="320"/>
        <v>0</v>
      </c>
      <c r="CD804" s="42">
        <f t="shared" si="321"/>
        <v>0</v>
      </c>
      <c r="CH804" s="41">
        <f t="shared" si="322"/>
        <v>0</v>
      </c>
      <c r="CI804" s="42">
        <f t="shared" si="323"/>
        <v>0</v>
      </c>
    </row>
    <row r="805" spans="23:87" x14ac:dyDescent="0.25">
      <c r="W805" s="20" t="str">
        <f t="shared" si="300"/>
        <v/>
      </c>
      <c r="X805" s="10">
        <f t="shared" si="301"/>
        <v>798</v>
      </c>
      <c r="Y805" s="10" t="s">
        <v>1031</v>
      </c>
      <c r="Z805" s="13" t="str">
        <f t="shared" si="302"/>
        <v/>
      </c>
      <c r="AA805" s="13" t="str">
        <f t="shared" si="303"/>
        <v/>
      </c>
      <c r="AB805" s="20" t="str">
        <f t="shared" si="304"/>
        <v/>
      </c>
      <c r="AC805" s="10">
        <f t="shared" si="305"/>
        <v>798</v>
      </c>
      <c r="AD805" s="10" t="s">
        <v>1031</v>
      </c>
      <c r="AE805" s="13" t="str">
        <f t="shared" si="306"/>
        <v/>
      </c>
      <c r="AF805" s="14" t="str">
        <f t="shared" si="307"/>
        <v/>
      </c>
      <c r="AG805" s="13"/>
      <c r="AH805" s="20" t="str">
        <f t="shared" si="308"/>
        <v/>
      </c>
      <c r="AI805" s="10">
        <f t="shared" si="309"/>
        <v>798</v>
      </c>
      <c r="AJ805" s="10" t="s">
        <v>1031</v>
      </c>
      <c r="AK805" s="13" t="str">
        <f t="shared" si="310"/>
        <v/>
      </c>
      <c r="AL805" s="13" t="str">
        <f t="shared" si="311"/>
        <v/>
      </c>
      <c r="AM805" s="20" t="str">
        <f t="shared" si="312"/>
        <v/>
      </c>
      <c r="AN805" s="10">
        <f t="shared" si="313"/>
        <v>798</v>
      </c>
      <c r="AO805" s="10" t="s">
        <v>1031</v>
      </c>
      <c r="AP805" s="13" t="str">
        <f t="shared" si="314"/>
        <v/>
      </c>
      <c r="AQ805" s="14" t="str">
        <f t="shared" si="315"/>
        <v/>
      </c>
      <c r="BS805" s="41">
        <f t="shared" si="316"/>
        <v>0</v>
      </c>
      <c r="BT805" s="42">
        <f t="shared" si="317"/>
        <v>0</v>
      </c>
      <c r="BX805" s="41">
        <f t="shared" si="318"/>
        <v>0</v>
      </c>
      <c r="BY805" s="42">
        <f t="shared" si="319"/>
        <v>0</v>
      </c>
      <c r="CC805" s="41">
        <f t="shared" si="320"/>
        <v>0</v>
      </c>
      <c r="CD805" s="42">
        <f t="shared" si="321"/>
        <v>0</v>
      </c>
      <c r="CH805" s="41">
        <f t="shared" si="322"/>
        <v>0</v>
      </c>
      <c r="CI805" s="42">
        <f t="shared" si="323"/>
        <v>0</v>
      </c>
    </row>
    <row r="806" spans="23:87" x14ac:dyDescent="0.25">
      <c r="W806" s="20" t="str">
        <f t="shared" si="300"/>
        <v/>
      </c>
      <c r="X806" s="10">
        <f t="shared" si="301"/>
        <v>799</v>
      </c>
      <c r="Y806" s="10" t="s">
        <v>1032</v>
      </c>
      <c r="Z806" s="13" t="str">
        <f t="shared" si="302"/>
        <v/>
      </c>
      <c r="AA806" s="13" t="str">
        <f t="shared" si="303"/>
        <v/>
      </c>
      <c r="AB806" s="20" t="str">
        <f t="shared" si="304"/>
        <v/>
      </c>
      <c r="AC806" s="10">
        <f t="shared" si="305"/>
        <v>799</v>
      </c>
      <c r="AD806" s="10" t="s">
        <v>1032</v>
      </c>
      <c r="AE806" s="13" t="str">
        <f t="shared" si="306"/>
        <v/>
      </c>
      <c r="AF806" s="14" t="str">
        <f t="shared" si="307"/>
        <v/>
      </c>
      <c r="AG806" s="13"/>
      <c r="AH806" s="20" t="str">
        <f t="shared" si="308"/>
        <v/>
      </c>
      <c r="AI806" s="10">
        <f t="shared" si="309"/>
        <v>799</v>
      </c>
      <c r="AJ806" s="10" t="s">
        <v>1032</v>
      </c>
      <c r="AK806" s="13" t="str">
        <f t="shared" si="310"/>
        <v/>
      </c>
      <c r="AL806" s="13" t="str">
        <f t="shared" si="311"/>
        <v/>
      </c>
      <c r="AM806" s="20" t="str">
        <f t="shared" si="312"/>
        <v/>
      </c>
      <c r="AN806" s="10">
        <f t="shared" si="313"/>
        <v>799</v>
      </c>
      <c r="AO806" s="10" t="s">
        <v>1032</v>
      </c>
      <c r="AP806" s="13" t="str">
        <f t="shared" si="314"/>
        <v/>
      </c>
      <c r="AQ806" s="14" t="str">
        <f t="shared" si="315"/>
        <v/>
      </c>
      <c r="BS806" s="41">
        <f t="shared" si="316"/>
        <v>0</v>
      </c>
      <c r="BT806" s="42">
        <f t="shared" si="317"/>
        <v>0</v>
      </c>
      <c r="BX806" s="41">
        <f t="shared" si="318"/>
        <v>0</v>
      </c>
      <c r="BY806" s="42">
        <f t="shared" si="319"/>
        <v>0</v>
      </c>
      <c r="CC806" s="41">
        <f t="shared" si="320"/>
        <v>0</v>
      </c>
      <c r="CD806" s="42">
        <f t="shared" si="321"/>
        <v>0</v>
      </c>
      <c r="CH806" s="41">
        <f t="shared" si="322"/>
        <v>0</v>
      </c>
      <c r="CI806" s="42">
        <f t="shared" si="323"/>
        <v>0</v>
      </c>
    </row>
    <row r="807" spans="23:87" x14ac:dyDescent="0.25">
      <c r="W807" s="20" t="str">
        <f t="shared" si="300"/>
        <v/>
      </c>
      <c r="X807" s="10">
        <f t="shared" si="301"/>
        <v>800</v>
      </c>
      <c r="Y807" s="10" t="s">
        <v>1033</v>
      </c>
      <c r="Z807" s="13" t="str">
        <f t="shared" si="302"/>
        <v/>
      </c>
      <c r="AA807" s="13" t="str">
        <f t="shared" si="303"/>
        <v/>
      </c>
      <c r="AB807" s="20" t="str">
        <f t="shared" si="304"/>
        <v/>
      </c>
      <c r="AC807" s="10">
        <f t="shared" si="305"/>
        <v>800</v>
      </c>
      <c r="AD807" s="10" t="s">
        <v>1033</v>
      </c>
      <c r="AE807" s="13" t="str">
        <f t="shared" si="306"/>
        <v/>
      </c>
      <c r="AF807" s="14" t="str">
        <f t="shared" si="307"/>
        <v/>
      </c>
      <c r="AG807" s="13"/>
      <c r="AH807" s="20" t="str">
        <f t="shared" si="308"/>
        <v/>
      </c>
      <c r="AI807" s="10">
        <f t="shared" si="309"/>
        <v>800</v>
      </c>
      <c r="AJ807" s="10" t="s">
        <v>1033</v>
      </c>
      <c r="AK807" s="13" t="str">
        <f t="shared" si="310"/>
        <v/>
      </c>
      <c r="AL807" s="13" t="str">
        <f t="shared" si="311"/>
        <v/>
      </c>
      <c r="AM807" s="20" t="str">
        <f t="shared" si="312"/>
        <v/>
      </c>
      <c r="AN807" s="10">
        <f t="shared" si="313"/>
        <v>800</v>
      </c>
      <c r="AO807" s="10" t="s">
        <v>1033</v>
      </c>
      <c r="AP807" s="13" t="str">
        <f t="shared" si="314"/>
        <v/>
      </c>
      <c r="AQ807" s="14" t="str">
        <f t="shared" si="315"/>
        <v/>
      </c>
      <c r="BS807" s="41">
        <f t="shared" si="316"/>
        <v>0</v>
      </c>
      <c r="BT807" s="42">
        <f t="shared" si="317"/>
        <v>0</v>
      </c>
      <c r="BX807" s="41">
        <f t="shared" si="318"/>
        <v>0</v>
      </c>
      <c r="BY807" s="42">
        <f t="shared" si="319"/>
        <v>0</v>
      </c>
      <c r="CC807" s="41">
        <f t="shared" si="320"/>
        <v>0</v>
      </c>
      <c r="CD807" s="42">
        <f t="shared" si="321"/>
        <v>0</v>
      </c>
      <c r="CH807" s="41">
        <f t="shared" si="322"/>
        <v>0</v>
      </c>
      <c r="CI807" s="42">
        <f t="shared" si="323"/>
        <v>0</v>
      </c>
    </row>
    <row r="808" spans="23:87" x14ac:dyDescent="0.25">
      <c r="W808" s="20" t="str">
        <f t="shared" si="300"/>
        <v/>
      </c>
      <c r="X808" s="10">
        <f t="shared" si="301"/>
        <v>801</v>
      </c>
      <c r="Y808" s="10" t="s">
        <v>1055</v>
      </c>
      <c r="Z808" s="13" t="str">
        <f t="shared" si="302"/>
        <v/>
      </c>
      <c r="AA808" s="13" t="str">
        <f t="shared" si="303"/>
        <v/>
      </c>
      <c r="AB808" s="20" t="str">
        <f t="shared" si="304"/>
        <v/>
      </c>
      <c r="AC808" s="10">
        <f t="shared" si="305"/>
        <v>801</v>
      </c>
      <c r="AD808" s="10" t="s">
        <v>1055</v>
      </c>
      <c r="AE808" s="13" t="str">
        <f t="shared" si="306"/>
        <v/>
      </c>
      <c r="AF808" s="14" t="str">
        <f t="shared" si="307"/>
        <v/>
      </c>
      <c r="AG808" s="13"/>
      <c r="AH808" s="20" t="str">
        <f t="shared" si="308"/>
        <v/>
      </c>
      <c r="AI808" s="10">
        <f t="shared" si="309"/>
        <v>801</v>
      </c>
      <c r="AJ808" s="10" t="s">
        <v>1055</v>
      </c>
      <c r="AK808" s="13" t="str">
        <f t="shared" si="310"/>
        <v/>
      </c>
      <c r="AL808" s="13" t="str">
        <f t="shared" si="311"/>
        <v/>
      </c>
      <c r="AM808" s="20" t="str">
        <f t="shared" si="312"/>
        <v/>
      </c>
      <c r="AN808" s="10">
        <f t="shared" si="313"/>
        <v>801</v>
      </c>
      <c r="AO808" s="10" t="s">
        <v>1055</v>
      </c>
      <c r="AP808" s="13" t="str">
        <f t="shared" si="314"/>
        <v/>
      </c>
      <c r="AQ808" s="14" t="str">
        <f t="shared" si="315"/>
        <v/>
      </c>
      <c r="BS808" s="41">
        <f t="shared" si="316"/>
        <v>0</v>
      </c>
      <c r="BT808" s="42">
        <f t="shared" si="317"/>
        <v>0</v>
      </c>
      <c r="BX808" s="41">
        <f t="shared" si="318"/>
        <v>0</v>
      </c>
      <c r="BY808" s="42">
        <f t="shared" si="319"/>
        <v>0</v>
      </c>
      <c r="CC808" s="41">
        <f t="shared" si="320"/>
        <v>0</v>
      </c>
      <c r="CD808" s="42">
        <f t="shared" si="321"/>
        <v>0</v>
      </c>
      <c r="CH808" s="41">
        <f t="shared" si="322"/>
        <v>0</v>
      </c>
      <c r="CI808" s="42">
        <f t="shared" si="323"/>
        <v>0</v>
      </c>
    </row>
    <row r="809" spans="23:87" x14ac:dyDescent="0.25">
      <c r="W809" s="20" t="str">
        <f t="shared" si="300"/>
        <v/>
      </c>
      <c r="X809" s="10">
        <f t="shared" si="301"/>
        <v>802</v>
      </c>
      <c r="Y809" s="10" t="s">
        <v>1056</v>
      </c>
      <c r="Z809" s="13" t="str">
        <f t="shared" si="302"/>
        <v/>
      </c>
      <c r="AA809" s="13" t="str">
        <f t="shared" si="303"/>
        <v/>
      </c>
      <c r="AB809" s="20" t="str">
        <f t="shared" si="304"/>
        <v/>
      </c>
      <c r="AC809" s="10">
        <f t="shared" si="305"/>
        <v>802</v>
      </c>
      <c r="AD809" s="10" t="s">
        <v>1056</v>
      </c>
      <c r="AE809" s="13" t="str">
        <f t="shared" si="306"/>
        <v/>
      </c>
      <c r="AF809" s="14" t="str">
        <f t="shared" si="307"/>
        <v/>
      </c>
      <c r="AG809" s="13"/>
      <c r="AH809" s="20" t="str">
        <f t="shared" si="308"/>
        <v/>
      </c>
      <c r="AI809" s="10">
        <f t="shared" si="309"/>
        <v>802</v>
      </c>
      <c r="AJ809" s="10" t="s">
        <v>1056</v>
      </c>
      <c r="AK809" s="13" t="str">
        <f t="shared" si="310"/>
        <v/>
      </c>
      <c r="AL809" s="13" t="str">
        <f t="shared" si="311"/>
        <v/>
      </c>
      <c r="AM809" s="20" t="str">
        <f t="shared" si="312"/>
        <v/>
      </c>
      <c r="AN809" s="10">
        <f t="shared" si="313"/>
        <v>802</v>
      </c>
      <c r="AO809" s="10" t="s">
        <v>1056</v>
      </c>
      <c r="AP809" s="13" t="str">
        <f t="shared" si="314"/>
        <v/>
      </c>
      <c r="AQ809" s="14" t="str">
        <f t="shared" si="315"/>
        <v/>
      </c>
      <c r="BS809" s="41">
        <f t="shared" si="316"/>
        <v>0</v>
      </c>
      <c r="BT809" s="42">
        <f t="shared" si="317"/>
        <v>0</v>
      </c>
      <c r="BX809" s="41">
        <f t="shared" si="318"/>
        <v>0</v>
      </c>
      <c r="BY809" s="42">
        <f t="shared" si="319"/>
        <v>0</v>
      </c>
      <c r="CC809" s="41">
        <f t="shared" si="320"/>
        <v>0</v>
      </c>
      <c r="CD809" s="42">
        <f t="shared" si="321"/>
        <v>0</v>
      </c>
      <c r="CH809" s="41">
        <f t="shared" si="322"/>
        <v>0</v>
      </c>
      <c r="CI809" s="42">
        <f t="shared" si="323"/>
        <v>0</v>
      </c>
    </row>
    <row r="810" spans="23:87" x14ac:dyDescent="0.25">
      <c r="W810" s="20" t="str">
        <f t="shared" si="300"/>
        <v/>
      </c>
      <c r="X810" s="10">
        <f t="shared" si="301"/>
        <v>803</v>
      </c>
      <c r="Y810" s="10" t="s">
        <v>1057</v>
      </c>
      <c r="Z810" s="13" t="str">
        <f t="shared" si="302"/>
        <v/>
      </c>
      <c r="AA810" s="13" t="str">
        <f t="shared" si="303"/>
        <v/>
      </c>
      <c r="AB810" s="20" t="str">
        <f t="shared" si="304"/>
        <v/>
      </c>
      <c r="AC810" s="10">
        <f t="shared" si="305"/>
        <v>803</v>
      </c>
      <c r="AD810" s="10" t="s">
        <v>1057</v>
      </c>
      <c r="AE810" s="13" t="str">
        <f t="shared" si="306"/>
        <v/>
      </c>
      <c r="AF810" s="14" t="str">
        <f t="shared" si="307"/>
        <v/>
      </c>
      <c r="AG810" s="13"/>
      <c r="AH810" s="20" t="str">
        <f t="shared" si="308"/>
        <v/>
      </c>
      <c r="AI810" s="10">
        <f t="shared" si="309"/>
        <v>803</v>
      </c>
      <c r="AJ810" s="10" t="s">
        <v>1057</v>
      </c>
      <c r="AK810" s="13" t="str">
        <f t="shared" si="310"/>
        <v/>
      </c>
      <c r="AL810" s="13" t="str">
        <f t="shared" si="311"/>
        <v/>
      </c>
      <c r="AM810" s="20" t="str">
        <f t="shared" si="312"/>
        <v/>
      </c>
      <c r="AN810" s="10">
        <f t="shared" si="313"/>
        <v>803</v>
      </c>
      <c r="AO810" s="10" t="s">
        <v>1057</v>
      </c>
      <c r="AP810" s="13" t="str">
        <f t="shared" si="314"/>
        <v/>
      </c>
      <c r="AQ810" s="14" t="str">
        <f t="shared" si="315"/>
        <v/>
      </c>
      <c r="BS810" s="41">
        <f t="shared" si="316"/>
        <v>0</v>
      </c>
      <c r="BT810" s="42">
        <f t="shared" si="317"/>
        <v>0</v>
      </c>
      <c r="BX810" s="41">
        <f t="shared" si="318"/>
        <v>0</v>
      </c>
      <c r="BY810" s="42">
        <f t="shared" si="319"/>
        <v>0</v>
      </c>
      <c r="CC810" s="41">
        <f t="shared" si="320"/>
        <v>0</v>
      </c>
      <c r="CD810" s="42">
        <f t="shared" si="321"/>
        <v>0</v>
      </c>
      <c r="CH810" s="41">
        <f t="shared" si="322"/>
        <v>0</v>
      </c>
      <c r="CI810" s="42">
        <f t="shared" si="323"/>
        <v>0</v>
      </c>
    </row>
    <row r="811" spans="23:87" x14ac:dyDescent="0.25">
      <c r="W811" s="20" t="str">
        <f t="shared" si="300"/>
        <v/>
      </c>
      <c r="X811" s="10">
        <f t="shared" si="301"/>
        <v>804</v>
      </c>
      <c r="Y811" s="10" t="s">
        <v>1058</v>
      </c>
      <c r="Z811" s="13" t="str">
        <f t="shared" si="302"/>
        <v/>
      </c>
      <c r="AA811" s="13" t="str">
        <f t="shared" si="303"/>
        <v/>
      </c>
      <c r="AB811" s="20" t="str">
        <f t="shared" si="304"/>
        <v/>
      </c>
      <c r="AC811" s="10">
        <f t="shared" si="305"/>
        <v>804</v>
      </c>
      <c r="AD811" s="10" t="s">
        <v>1058</v>
      </c>
      <c r="AE811" s="13" t="str">
        <f t="shared" si="306"/>
        <v/>
      </c>
      <c r="AF811" s="14" t="str">
        <f t="shared" si="307"/>
        <v/>
      </c>
      <c r="AG811" s="13"/>
      <c r="AH811" s="20" t="str">
        <f t="shared" si="308"/>
        <v/>
      </c>
      <c r="AI811" s="10">
        <f t="shared" si="309"/>
        <v>804</v>
      </c>
      <c r="AJ811" s="10" t="s">
        <v>1058</v>
      </c>
      <c r="AK811" s="13" t="str">
        <f t="shared" si="310"/>
        <v/>
      </c>
      <c r="AL811" s="13" t="str">
        <f t="shared" si="311"/>
        <v/>
      </c>
      <c r="AM811" s="20" t="str">
        <f t="shared" si="312"/>
        <v/>
      </c>
      <c r="AN811" s="10">
        <f t="shared" si="313"/>
        <v>804</v>
      </c>
      <c r="AO811" s="10" t="s">
        <v>1058</v>
      </c>
      <c r="AP811" s="13" t="str">
        <f t="shared" si="314"/>
        <v/>
      </c>
      <c r="AQ811" s="14" t="str">
        <f t="shared" si="315"/>
        <v/>
      </c>
      <c r="BS811" s="41">
        <f t="shared" si="316"/>
        <v>0</v>
      </c>
      <c r="BT811" s="42">
        <f t="shared" si="317"/>
        <v>0</v>
      </c>
      <c r="BX811" s="41">
        <f t="shared" si="318"/>
        <v>0</v>
      </c>
      <c r="BY811" s="42">
        <f t="shared" si="319"/>
        <v>0</v>
      </c>
      <c r="CC811" s="41">
        <f t="shared" si="320"/>
        <v>0</v>
      </c>
      <c r="CD811" s="42">
        <f t="shared" si="321"/>
        <v>0</v>
      </c>
      <c r="CH811" s="41">
        <f t="shared" si="322"/>
        <v>0</v>
      </c>
      <c r="CI811" s="42">
        <f t="shared" si="323"/>
        <v>0</v>
      </c>
    </row>
    <row r="812" spans="23:87" x14ac:dyDescent="0.25">
      <c r="W812" s="20" t="str">
        <f t="shared" si="300"/>
        <v/>
      </c>
      <c r="X812" s="10">
        <f t="shared" si="301"/>
        <v>805</v>
      </c>
      <c r="Y812" s="10" t="s">
        <v>1059</v>
      </c>
      <c r="Z812" s="13" t="str">
        <f t="shared" si="302"/>
        <v/>
      </c>
      <c r="AA812" s="13" t="str">
        <f t="shared" si="303"/>
        <v/>
      </c>
      <c r="AB812" s="20" t="str">
        <f t="shared" si="304"/>
        <v/>
      </c>
      <c r="AC812" s="10">
        <f t="shared" si="305"/>
        <v>805</v>
      </c>
      <c r="AD812" s="10" t="s">
        <v>1059</v>
      </c>
      <c r="AE812" s="13" t="str">
        <f t="shared" si="306"/>
        <v/>
      </c>
      <c r="AF812" s="14" t="str">
        <f t="shared" si="307"/>
        <v/>
      </c>
      <c r="AG812" s="13"/>
      <c r="AH812" s="20" t="str">
        <f t="shared" si="308"/>
        <v/>
      </c>
      <c r="AI812" s="10">
        <f t="shared" si="309"/>
        <v>805</v>
      </c>
      <c r="AJ812" s="10" t="s">
        <v>1059</v>
      </c>
      <c r="AK812" s="13" t="str">
        <f t="shared" si="310"/>
        <v/>
      </c>
      <c r="AL812" s="13" t="str">
        <f t="shared" si="311"/>
        <v/>
      </c>
      <c r="AM812" s="20" t="str">
        <f t="shared" si="312"/>
        <v/>
      </c>
      <c r="AN812" s="10">
        <f t="shared" si="313"/>
        <v>805</v>
      </c>
      <c r="AO812" s="10" t="s">
        <v>1059</v>
      </c>
      <c r="AP812" s="13" t="str">
        <f t="shared" si="314"/>
        <v/>
      </c>
      <c r="AQ812" s="14" t="str">
        <f t="shared" si="315"/>
        <v/>
      </c>
      <c r="BS812" s="41">
        <f t="shared" si="316"/>
        <v>0</v>
      </c>
      <c r="BT812" s="42">
        <f t="shared" si="317"/>
        <v>0</v>
      </c>
      <c r="BX812" s="41">
        <f t="shared" si="318"/>
        <v>0</v>
      </c>
      <c r="BY812" s="42">
        <f t="shared" si="319"/>
        <v>0</v>
      </c>
      <c r="CC812" s="41">
        <f t="shared" si="320"/>
        <v>0</v>
      </c>
      <c r="CD812" s="42">
        <f t="shared" si="321"/>
        <v>0</v>
      </c>
      <c r="CH812" s="41">
        <f t="shared" si="322"/>
        <v>0</v>
      </c>
      <c r="CI812" s="42">
        <f t="shared" si="323"/>
        <v>0</v>
      </c>
    </row>
    <row r="813" spans="23:87" x14ac:dyDescent="0.25">
      <c r="W813" s="20" t="str">
        <f t="shared" si="300"/>
        <v/>
      </c>
      <c r="X813" s="10">
        <f t="shared" si="301"/>
        <v>806</v>
      </c>
      <c r="Y813" s="10" t="s">
        <v>1060</v>
      </c>
      <c r="Z813" s="13" t="str">
        <f t="shared" si="302"/>
        <v/>
      </c>
      <c r="AA813" s="13" t="str">
        <f t="shared" si="303"/>
        <v/>
      </c>
      <c r="AB813" s="20" t="str">
        <f t="shared" si="304"/>
        <v/>
      </c>
      <c r="AC813" s="10">
        <f t="shared" si="305"/>
        <v>806</v>
      </c>
      <c r="AD813" s="10" t="s">
        <v>1060</v>
      </c>
      <c r="AE813" s="13" t="str">
        <f t="shared" si="306"/>
        <v/>
      </c>
      <c r="AF813" s="14" t="str">
        <f t="shared" si="307"/>
        <v/>
      </c>
      <c r="AG813" s="13"/>
      <c r="AH813" s="20" t="str">
        <f t="shared" si="308"/>
        <v/>
      </c>
      <c r="AI813" s="10">
        <f t="shared" si="309"/>
        <v>806</v>
      </c>
      <c r="AJ813" s="10" t="s">
        <v>1060</v>
      </c>
      <c r="AK813" s="13" t="str">
        <f t="shared" si="310"/>
        <v/>
      </c>
      <c r="AL813" s="13" t="str">
        <f t="shared" si="311"/>
        <v/>
      </c>
      <c r="AM813" s="20" t="str">
        <f t="shared" si="312"/>
        <v/>
      </c>
      <c r="AN813" s="10">
        <f t="shared" si="313"/>
        <v>806</v>
      </c>
      <c r="AO813" s="10" t="s">
        <v>1060</v>
      </c>
      <c r="AP813" s="13" t="str">
        <f t="shared" si="314"/>
        <v/>
      </c>
      <c r="AQ813" s="14" t="str">
        <f t="shared" si="315"/>
        <v/>
      </c>
      <c r="BS813" s="41">
        <f t="shared" si="316"/>
        <v>0</v>
      </c>
      <c r="BT813" s="42">
        <f t="shared" si="317"/>
        <v>0</v>
      </c>
      <c r="BX813" s="41">
        <f t="shared" si="318"/>
        <v>0</v>
      </c>
      <c r="BY813" s="42">
        <f t="shared" si="319"/>
        <v>0</v>
      </c>
      <c r="CC813" s="41">
        <f t="shared" si="320"/>
        <v>0</v>
      </c>
      <c r="CD813" s="42">
        <f t="shared" si="321"/>
        <v>0</v>
      </c>
      <c r="CH813" s="41">
        <f t="shared" si="322"/>
        <v>0</v>
      </c>
      <c r="CI813" s="42">
        <f t="shared" si="323"/>
        <v>0</v>
      </c>
    </row>
    <row r="814" spans="23:87" x14ac:dyDescent="0.25">
      <c r="W814" s="20" t="str">
        <f t="shared" si="300"/>
        <v/>
      </c>
      <c r="X814" s="10">
        <f t="shared" si="301"/>
        <v>807</v>
      </c>
      <c r="Y814" s="10" t="s">
        <v>1061</v>
      </c>
      <c r="Z814" s="13" t="str">
        <f t="shared" si="302"/>
        <v/>
      </c>
      <c r="AA814" s="13" t="str">
        <f t="shared" si="303"/>
        <v/>
      </c>
      <c r="AB814" s="20" t="str">
        <f t="shared" si="304"/>
        <v/>
      </c>
      <c r="AC814" s="10">
        <f t="shared" si="305"/>
        <v>807</v>
      </c>
      <c r="AD814" s="10" t="s">
        <v>1061</v>
      </c>
      <c r="AE814" s="13" t="str">
        <f t="shared" si="306"/>
        <v/>
      </c>
      <c r="AF814" s="14" t="str">
        <f t="shared" si="307"/>
        <v/>
      </c>
      <c r="AG814" s="13"/>
      <c r="AH814" s="20" t="str">
        <f t="shared" si="308"/>
        <v/>
      </c>
      <c r="AI814" s="10">
        <f t="shared" si="309"/>
        <v>807</v>
      </c>
      <c r="AJ814" s="10" t="s">
        <v>1061</v>
      </c>
      <c r="AK814" s="13" t="str">
        <f t="shared" si="310"/>
        <v/>
      </c>
      <c r="AL814" s="13" t="str">
        <f t="shared" si="311"/>
        <v/>
      </c>
      <c r="AM814" s="20" t="str">
        <f t="shared" si="312"/>
        <v/>
      </c>
      <c r="AN814" s="10">
        <f t="shared" si="313"/>
        <v>807</v>
      </c>
      <c r="AO814" s="10" t="s">
        <v>1061</v>
      </c>
      <c r="AP814" s="13" t="str">
        <f t="shared" si="314"/>
        <v/>
      </c>
      <c r="AQ814" s="14" t="str">
        <f t="shared" si="315"/>
        <v/>
      </c>
      <c r="BS814" s="41">
        <f t="shared" si="316"/>
        <v>0</v>
      </c>
      <c r="BT814" s="42">
        <f t="shared" si="317"/>
        <v>0</v>
      </c>
      <c r="BX814" s="41">
        <f t="shared" si="318"/>
        <v>0</v>
      </c>
      <c r="BY814" s="42">
        <f t="shared" si="319"/>
        <v>0</v>
      </c>
      <c r="CC814" s="41">
        <f t="shared" si="320"/>
        <v>0</v>
      </c>
      <c r="CD814" s="42">
        <f t="shared" si="321"/>
        <v>0</v>
      </c>
      <c r="CH814" s="41">
        <f t="shared" si="322"/>
        <v>0</v>
      </c>
      <c r="CI814" s="42">
        <f t="shared" si="323"/>
        <v>0</v>
      </c>
    </row>
    <row r="815" spans="23:87" x14ac:dyDescent="0.25">
      <c r="W815" s="20" t="str">
        <f t="shared" si="300"/>
        <v/>
      </c>
      <c r="X815" s="10">
        <f t="shared" si="301"/>
        <v>808</v>
      </c>
      <c r="Y815" s="10" t="s">
        <v>1062</v>
      </c>
      <c r="Z815" s="13" t="str">
        <f t="shared" si="302"/>
        <v/>
      </c>
      <c r="AA815" s="13" t="str">
        <f t="shared" si="303"/>
        <v/>
      </c>
      <c r="AB815" s="20" t="str">
        <f t="shared" si="304"/>
        <v/>
      </c>
      <c r="AC815" s="10">
        <f t="shared" si="305"/>
        <v>808</v>
      </c>
      <c r="AD815" s="10" t="s">
        <v>1062</v>
      </c>
      <c r="AE815" s="13" t="str">
        <f t="shared" si="306"/>
        <v/>
      </c>
      <c r="AF815" s="14" t="str">
        <f t="shared" si="307"/>
        <v/>
      </c>
      <c r="AG815" s="13"/>
      <c r="AH815" s="20" t="str">
        <f t="shared" si="308"/>
        <v/>
      </c>
      <c r="AI815" s="10">
        <f t="shared" si="309"/>
        <v>808</v>
      </c>
      <c r="AJ815" s="10" t="s">
        <v>1062</v>
      </c>
      <c r="AK815" s="13" t="str">
        <f t="shared" si="310"/>
        <v/>
      </c>
      <c r="AL815" s="13" t="str">
        <f t="shared" si="311"/>
        <v/>
      </c>
      <c r="AM815" s="20" t="str">
        <f t="shared" si="312"/>
        <v/>
      </c>
      <c r="AN815" s="10">
        <f t="shared" si="313"/>
        <v>808</v>
      </c>
      <c r="AO815" s="10" t="s">
        <v>1062</v>
      </c>
      <c r="AP815" s="13" t="str">
        <f t="shared" si="314"/>
        <v/>
      </c>
      <c r="AQ815" s="14" t="str">
        <f t="shared" si="315"/>
        <v/>
      </c>
      <c r="BS815" s="41">
        <f t="shared" si="316"/>
        <v>0</v>
      </c>
      <c r="BT815" s="42">
        <f t="shared" si="317"/>
        <v>0</v>
      </c>
      <c r="BX815" s="41">
        <f t="shared" si="318"/>
        <v>0</v>
      </c>
      <c r="BY815" s="42">
        <f t="shared" si="319"/>
        <v>0</v>
      </c>
      <c r="CC815" s="41">
        <f t="shared" si="320"/>
        <v>0</v>
      </c>
      <c r="CD815" s="42">
        <f t="shared" si="321"/>
        <v>0</v>
      </c>
      <c r="CH815" s="41">
        <f t="shared" si="322"/>
        <v>0</v>
      </c>
      <c r="CI815" s="42">
        <f t="shared" si="323"/>
        <v>0</v>
      </c>
    </row>
    <row r="816" spans="23:87" x14ac:dyDescent="0.25">
      <c r="W816" s="20" t="str">
        <f t="shared" ref="W816:W879" si="324">IF(X816&lt;=$Q$11,Z816,"")</f>
        <v/>
      </c>
      <c r="X816" s="10">
        <f t="shared" ref="X816:X879" si="325">X815+1</f>
        <v>809</v>
      </c>
      <c r="Y816" s="10" t="s">
        <v>1063</v>
      </c>
      <c r="Z816" s="13" t="str">
        <f t="shared" ref="Z816:Z879" si="326">IF(X816&lt;=$Q$11, AA815,"")</f>
        <v/>
      </c>
      <c r="AA816" s="13" t="str">
        <f t="shared" ref="AA816:AA879" si="327">IF(X816&lt;=$Q$11,Z816+$E$7,"")</f>
        <v/>
      </c>
      <c r="AB816" s="20" t="str">
        <f t="shared" ref="AB816:AB879" si="328">IF(AC816&lt;=$U$11,AE816,"")</f>
        <v/>
      </c>
      <c r="AC816" s="10">
        <f t="shared" ref="AC816:AC879" si="329">AC815+1</f>
        <v>809</v>
      </c>
      <c r="AD816" s="10" t="s">
        <v>1063</v>
      </c>
      <c r="AE816" s="13" t="str">
        <f t="shared" ref="AE816:AE879" si="330">IF(AC816&lt;=$U$11, AF815,"")</f>
        <v/>
      </c>
      <c r="AF816" s="14" t="str">
        <f t="shared" ref="AF816:AF879" si="331">IF(AC816&lt;=$U$11,AE816+$E$7,"")</f>
        <v/>
      </c>
      <c r="AG816" s="13"/>
      <c r="AH816" s="20" t="str">
        <f t="shared" ref="AH816:AH879" si="332">IF(AI816&lt;=$Q$11,AK816,"")</f>
        <v/>
      </c>
      <c r="AI816" s="10">
        <f t="shared" ref="AI816:AI879" si="333">AI815+1</f>
        <v>809</v>
      </c>
      <c r="AJ816" s="10" t="s">
        <v>1063</v>
      </c>
      <c r="AK816" s="13" t="str">
        <f t="shared" ref="AK816:AK879" si="334">IF(AI816&lt;=$Q$11, AL815,"")</f>
        <v/>
      </c>
      <c r="AL816" s="13" t="str">
        <f t="shared" ref="AL816:AL879" si="335">IF(AI816&lt;=$Q$11,AK816+$E$7,"")</f>
        <v/>
      </c>
      <c r="AM816" s="20" t="str">
        <f t="shared" ref="AM816:AM879" si="336">IF(AN816&lt;=$U$11,AP816,"")</f>
        <v/>
      </c>
      <c r="AN816" s="10">
        <f t="shared" ref="AN816:AN879" si="337">AN815+1</f>
        <v>809</v>
      </c>
      <c r="AO816" s="10" t="s">
        <v>1063</v>
      </c>
      <c r="AP816" s="13" t="str">
        <f t="shared" ref="AP816:AP879" si="338">IF(AN816&lt;=$U$11, AQ815,"")</f>
        <v/>
      </c>
      <c r="AQ816" s="14" t="str">
        <f t="shared" ref="AQ816:AQ879" si="339">IF(AN816&lt;=$U$11,AP816+$E$7,"")</f>
        <v/>
      </c>
      <c r="BS816" s="41">
        <f t="shared" si="316"/>
        <v>0</v>
      </c>
      <c r="BT816" s="42">
        <f t="shared" si="317"/>
        <v>0</v>
      </c>
      <c r="BX816" s="41">
        <f t="shared" si="318"/>
        <v>0</v>
      </c>
      <c r="BY816" s="42">
        <f t="shared" si="319"/>
        <v>0</v>
      </c>
      <c r="CC816" s="41">
        <f t="shared" si="320"/>
        <v>0</v>
      </c>
      <c r="CD816" s="42">
        <f t="shared" si="321"/>
        <v>0</v>
      </c>
      <c r="CH816" s="41">
        <f t="shared" si="322"/>
        <v>0</v>
      </c>
      <c r="CI816" s="42">
        <f t="shared" si="323"/>
        <v>0</v>
      </c>
    </row>
    <row r="817" spans="23:87" x14ac:dyDescent="0.25">
      <c r="W817" s="20" t="str">
        <f t="shared" si="324"/>
        <v/>
      </c>
      <c r="X817" s="10">
        <f t="shared" si="325"/>
        <v>810</v>
      </c>
      <c r="Y817" s="10" t="s">
        <v>1064</v>
      </c>
      <c r="Z817" s="13" t="str">
        <f t="shared" si="326"/>
        <v/>
      </c>
      <c r="AA817" s="13" t="str">
        <f t="shared" si="327"/>
        <v/>
      </c>
      <c r="AB817" s="20" t="str">
        <f t="shared" si="328"/>
        <v/>
      </c>
      <c r="AC817" s="10">
        <f t="shared" si="329"/>
        <v>810</v>
      </c>
      <c r="AD817" s="10" t="s">
        <v>1064</v>
      </c>
      <c r="AE817" s="13" t="str">
        <f t="shared" si="330"/>
        <v/>
      </c>
      <c r="AF817" s="14" t="str">
        <f t="shared" si="331"/>
        <v/>
      </c>
      <c r="AG817" s="13"/>
      <c r="AH817" s="20" t="str">
        <f t="shared" si="332"/>
        <v/>
      </c>
      <c r="AI817" s="10">
        <f t="shared" si="333"/>
        <v>810</v>
      </c>
      <c r="AJ817" s="10" t="s">
        <v>1064</v>
      </c>
      <c r="AK817" s="13" t="str">
        <f t="shared" si="334"/>
        <v/>
      </c>
      <c r="AL817" s="13" t="str">
        <f t="shared" si="335"/>
        <v/>
      </c>
      <c r="AM817" s="20" t="str">
        <f t="shared" si="336"/>
        <v/>
      </c>
      <c r="AN817" s="10">
        <f t="shared" si="337"/>
        <v>810</v>
      </c>
      <c r="AO817" s="10" t="s">
        <v>1064</v>
      </c>
      <c r="AP817" s="13" t="str">
        <f t="shared" si="338"/>
        <v/>
      </c>
      <c r="AQ817" s="14" t="str">
        <f t="shared" si="339"/>
        <v/>
      </c>
      <c r="BS817" s="41">
        <f t="shared" si="316"/>
        <v>0</v>
      </c>
      <c r="BT817" s="42">
        <f t="shared" si="317"/>
        <v>0</v>
      </c>
      <c r="BX817" s="41">
        <f t="shared" si="318"/>
        <v>0</v>
      </c>
      <c r="BY817" s="42">
        <f t="shared" si="319"/>
        <v>0</v>
      </c>
      <c r="CC817" s="41">
        <f t="shared" si="320"/>
        <v>0</v>
      </c>
      <c r="CD817" s="42">
        <f t="shared" si="321"/>
        <v>0</v>
      </c>
      <c r="CH817" s="41">
        <f t="shared" si="322"/>
        <v>0</v>
      </c>
      <c r="CI817" s="42">
        <f t="shared" si="323"/>
        <v>0</v>
      </c>
    </row>
    <row r="818" spans="23:87" x14ac:dyDescent="0.25">
      <c r="W818" s="20" t="str">
        <f t="shared" si="324"/>
        <v/>
      </c>
      <c r="X818" s="10">
        <f t="shared" si="325"/>
        <v>811</v>
      </c>
      <c r="Y818" s="10" t="s">
        <v>1065</v>
      </c>
      <c r="Z818" s="13" t="str">
        <f t="shared" si="326"/>
        <v/>
      </c>
      <c r="AA818" s="13" t="str">
        <f t="shared" si="327"/>
        <v/>
      </c>
      <c r="AB818" s="20" t="str">
        <f t="shared" si="328"/>
        <v/>
      </c>
      <c r="AC818" s="10">
        <f t="shared" si="329"/>
        <v>811</v>
      </c>
      <c r="AD818" s="10" t="s">
        <v>1065</v>
      </c>
      <c r="AE818" s="13" t="str">
        <f t="shared" si="330"/>
        <v/>
      </c>
      <c r="AF818" s="14" t="str">
        <f t="shared" si="331"/>
        <v/>
      </c>
      <c r="AG818" s="13"/>
      <c r="AH818" s="20" t="str">
        <f t="shared" si="332"/>
        <v/>
      </c>
      <c r="AI818" s="10">
        <f t="shared" si="333"/>
        <v>811</v>
      </c>
      <c r="AJ818" s="10" t="s">
        <v>1065</v>
      </c>
      <c r="AK818" s="13" t="str">
        <f t="shared" si="334"/>
        <v/>
      </c>
      <c r="AL818" s="13" t="str">
        <f t="shared" si="335"/>
        <v/>
      </c>
      <c r="AM818" s="20" t="str">
        <f t="shared" si="336"/>
        <v/>
      </c>
      <c r="AN818" s="10">
        <f t="shared" si="337"/>
        <v>811</v>
      </c>
      <c r="AO818" s="10" t="s">
        <v>1065</v>
      </c>
      <c r="AP818" s="13" t="str">
        <f t="shared" si="338"/>
        <v/>
      </c>
      <c r="AQ818" s="14" t="str">
        <f t="shared" si="339"/>
        <v/>
      </c>
      <c r="BS818" s="41">
        <f t="shared" si="316"/>
        <v>0</v>
      </c>
      <c r="BT818" s="42">
        <f t="shared" si="317"/>
        <v>0</v>
      </c>
      <c r="BX818" s="41">
        <f t="shared" si="318"/>
        <v>0</v>
      </c>
      <c r="BY818" s="42">
        <f t="shared" si="319"/>
        <v>0</v>
      </c>
      <c r="CC818" s="41">
        <f t="shared" si="320"/>
        <v>0</v>
      </c>
      <c r="CD818" s="42">
        <f t="shared" si="321"/>
        <v>0</v>
      </c>
      <c r="CH818" s="41">
        <f t="shared" si="322"/>
        <v>0</v>
      </c>
      <c r="CI818" s="42">
        <f t="shared" si="323"/>
        <v>0</v>
      </c>
    </row>
    <row r="819" spans="23:87" x14ac:dyDescent="0.25">
      <c r="W819" s="20" t="str">
        <f t="shared" si="324"/>
        <v/>
      </c>
      <c r="X819" s="10">
        <f t="shared" si="325"/>
        <v>812</v>
      </c>
      <c r="Y819" s="10" t="s">
        <v>1066</v>
      </c>
      <c r="Z819" s="13" t="str">
        <f t="shared" si="326"/>
        <v/>
      </c>
      <c r="AA819" s="13" t="str">
        <f t="shared" si="327"/>
        <v/>
      </c>
      <c r="AB819" s="20" t="str">
        <f t="shared" si="328"/>
        <v/>
      </c>
      <c r="AC819" s="10">
        <f t="shared" si="329"/>
        <v>812</v>
      </c>
      <c r="AD819" s="10" t="s">
        <v>1066</v>
      </c>
      <c r="AE819" s="13" t="str">
        <f t="shared" si="330"/>
        <v/>
      </c>
      <c r="AF819" s="14" t="str">
        <f t="shared" si="331"/>
        <v/>
      </c>
      <c r="AG819" s="13"/>
      <c r="AH819" s="20" t="str">
        <f t="shared" si="332"/>
        <v/>
      </c>
      <c r="AI819" s="10">
        <f t="shared" si="333"/>
        <v>812</v>
      </c>
      <c r="AJ819" s="10" t="s">
        <v>1066</v>
      </c>
      <c r="AK819" s="13" t="str">
        <f t="shared" si="334"/>
        <v/>
      </c>
      <c r="AL819" s="13" t="str">
        <f t="shared" si="335"/>
        <v/>
      </c>
      <c r="AM819" s="20" t="str">
        <f t="shared" si="336"/>
        <v/>
      </c>
      <c r="AN819" s="10">
        <f t="shared" si="337"/>
        <v>812</v>
      </c>
      <c r="AO819" s="10" t="s">
        <v>1066</v>
      </c>
      <c r="AP819" s="13" t="str">
        <f t="shared" si="338"/>
        <v/>
      </c>
      <c r="AQ819" s="14" t="str">
        <f t="shared" si="339"/>
        <v/>
      </c>
      <c r="BS819" s="41">
        <f t="shared" si="316"/>
        <v>0</v>
      </c>
      <c r="BT819" s="42">
        <f t="shared" si="317"/>
        <v>0</v>
      </c>
      <c r="BX819" s="41">
        <f t="shared" si="318"/>
        <v>0</v>
      </c>
      <c r="BY819" s="42">
        <f t="shared" si="319"/>
        <v>0</v>
      </c>
      <c r="CC819" s="41">
        <f t="shared" si="320"/>
        <v>0</v>
      </c>
      <c r="CD819" s="42">
        <f t="shared" si="321"/>
        <v>0</v>
      </c>
      <c r="CH819" s="41">
        <f t="shared" si="322"/>
        <v>0</v>
      </c>
      <c r="CI819" s="42">
        <f t="shared" si="323"/>
        <v>0</v>
      </c>
    </row>
    <row r="820" spans="23:87" x14ac:dyDescent="0.25">
      <c r="W820" s="20" t="str">
        <f t="shared" si="324"/>
        <v/>
      </c>
      <c r="X820" s="10">
        <f t="shared" si="325"/>
        <v>813</v>
      </c>
      <c r="Y820" s="10" t="s">
        <v>1067</v>
      </c>
      <c r="Z820" s="13" t="str">
        <f t="shared" si="326"/>
        <v/>
      </c>
      <c r="AA820" s="13" t="str">
        <f t="shared" si="327"/>
        <v/>
      </c>
      <c r="AB820" s="20" t="str">
        <f t="shared" si="328"/>
        <v/>
      </c>
      <c r="AC820" s="10">
        <f t="shared" si="329"/>
        <v>813</v>
      </c>
      <c r="AD820" s="10" t="s">
        <v>1067</v>
      </c>
      <c r="AE820" s="13" t="str">
        <f t="shared" si="330"/>
        <v/>
      </c>
      <c r="AF820" s="14" t="str">
        <f t="shared" si="331"/>
        <v/>
      </c>
      <c r="AG820" s="13"/>
      <c r="AH820" s="20" t="str">
        <f t="shared" si="332"/>
        <v/>
      </c>
      <c r="AI820" s="10">
        <f t="shared" si="333"/>
        <v>813</v>
      </c>
      <c r="AJ820" s="10" t="s">
        <v>1067</v>
      </c>
      <c r="AK820" s="13" t="str">
        <f t="shared" si="334"/>
        <v/>
      </c>
      <c r="AL820" s="13" t="str">
        <f t="shared" si="335"/>
        <v/>
      </c>
      <c r="AM820" s="20" t="str">
        <f t="shared" si="336"/>
        <v/>
      </c>
      <c r="AN820" s="10">
        <f t="shared" si="337"/>
        <v>813</v>
      </c>
      <c r="AO820" s="10" t="s">
        <v>1067</v>
      </c>
      <c r="AP820" s="13" t="str">
        <f t="shared" si="338"/>
        <v/>
      </c>
      <c r="AQ820" s="14" t="str">
        <f t="shared" si="339"/>
        <v/>
      </c>
      <c r="BS820" s="41">
        <f t="shared" si="316"/>
        <v>0</v>
      </c>
      <c r="BT820" s="42">
        <f t="shared" si="317"/>
        <v>0</v>
      </c>
      <c r="BX820" s="41">
        <f t="shared" si="318"/>
        <v>0</v>
      </c>
      <c r="BY820" s="42">
        <f t="shared" si="319"/>
        <v>0</v>
      </c>
      <c r="CC820" s="41">
        <f t="shared" si="320"/>
        <v>0</v>
      </c>
      <c r="CD820" s="42">
        <f t="shared" si="321"/>
        <v>0</v>
      </c>
      <c r="CH820" s="41">
        <f t="shared" si="322"/>
        <v>0</v>
      </c>
      <c r="CI820" s="42">
        <f t="shared" si="323"/>
        <v>0</v>
      </c>
    </row>
    <row r="821" spans="23:87" x14ac:dyDescent="0.25">
      <c r="W821" s="20" t="str">
        <f t="shared" si="324"/>
        <v/>
      </c>
      <c r="X821" s="10">
        <f t="shared" si="325"/>
        <v>814</v>
      </c>
      <c r="Y821" s="10" t="s">
        <v>1068</v>
      </c>
      <c r="Z821" s="13" t="str">
        <f t="shared" si="326"/>
        <v/>
      </c>
      <c r="AA821" s="13" t="str">
        <f t="shared" si="327"/>
        <v/>
      </c>
      <c r="AB821" s="20" t="str">
        <f t="shared" si="328"/>
        <v/>
      </c>
      <c r="AC821" s="10">
        <f t="shared" si="329"/>
        <v>814</v>
      </c>
      <c r="AD821" s="10" t="s">
        <v>1068</v>
      </c>
      <c r="AE821" s="13" t="str">
        <f t="shared" si="330"/>
        <v/>
      </c>
      <c r="AF821" s="14" t="str">
        <f t="shared" si="331"/>
        <v/>
      </c>
      <c r="AG821" s="13"/>
      <c r="AH821" s="20" t="str">
        <f t="shared" si="332"/>
        <v/>
      </c>
      <c r="AI821" s="10">
        <f t="shared" si="333"/>
        <v>814</v>
      </c>
      <c r="AJ821" s="10" t="s">
        <v>1068</v>
      </c>
      <c r="AK821" s="13" t="str">
        <f t="shared" si="334"/>
        <v/>
      </c>
      <c r="AL821" s="13" t="str">
        <f t="shared" si="335"/>
        <v/>
      </c>
      <c r="AM821" s="20" t="str">
        <f t="shared" si="336"/>
        <v/>
      </c>
      <c r="AN821" s="10">
        <f t="shared" si="337"/>
        <v>814</v>
      </c>
      <c r="AO821" s="10" t="s">
        <v>1068</v>
      </c>
      <c r="AP821" s="13" t="str">
        <f t="shared" si="338"/>
        <v/>
      </c>
      <c r="AQ821" s="14" t="str">
        <f t="shared" si="339"/>
        <v/>
      </c>
      <c r="BS821" s="41">
        <f t="shared" si="316"/>
        <v>0</v>
      </c>
      <c r="BT821" s="42">
        <f t="shared" si="317"/>
        <v>0</v>
      </c>
      <c r="BX821" s="41">
        <f t="shared" si="318"/>
        <v>0</v>
      </c>
      <c r="BY821" s="42">
        <f t="shared" si="319"/>
        <v>0</v>
      </c>
      <c r="CC821" s="41">
        <f t="shared" si="320"/>
        <v>0</v>
      </c>
      <c r="CD821" s="42">
        <f t="shared" si="321"/>
        <v>0</v>
      </c>
      <c r="CH821" s="41">
        <f t="shared" si="322"/>
        <v>0</v>
      </c>
      <c r="CI821" s="42">
        <f t="shared" si="323"/>
        <v>0</v>
      </c>
    </row>
    <row r="822" spans="23:87" x14ac:dyDescent="0.25">
      <c r="W822" s="20" t="str">
        <f t="shared" si="324"/>
        <v/>
      </c>
      <c r="X822" s="10">
        <f t="shared" si="325"/>
        <v>815</v>
      </c>
      <c r="Y822" s="10" t="s">
        <v>1069</v>
      </c>
      <c r="Z822" s="13" t="str">
        <f t="shared" si="326"/>
        <v/>
      </c>
      <c r="AA822" s="13" t="str">
        <f t="shared" si="327"/>
        <v/>
      </c>
      <c r="AB822" s="20" t="str">
        <f t="shared" si="328"/>
        <v/>
      </c>
      <c r="AC822" s="10">
        <f t="shared" si="329"/>
        <v>815</v>
      </c>
      <c r="AD822" s="10" t="s">
        <v>1069</v>
      </c>
      <c r="AE822" s="13" t="str">
        <f t="shared" si="330"/>
        <v/>
      </c>
      <c r="AF822" s="14" t="str">
        <f t="shared" si="331"/>
        <v/>
      </c>
      <c r="AG822" s="13"/>
      <c r="AH822" s="20" t="str">
        <f t="shared" si="332"/>
        <v/>
      </c>
      <c r="AI822" s="10">
        <f t="shared" si="333"/>
        <v>815</v>
      </c>
      <c r="AJ822" s="10" t="s">
        <v>1069</v>
      </c>
      <c r="AK822" s="13" t="str">
        <f t="shared" si="334"/>
        <v/>
      </c>
      <c r="AL822" s="13" t="str">
        <f t="shared" si="335"/>
        <v/>
      </c>
      <c r="AM822" s="20" t="str">
        <f t="shared" si="336"/>
        <v/>
      </c>
      <c r="AN822" s="10">
        <f t="shared" si="337"/>
        <v>815</v>
      </c>
      <c r="AO822" s="10" t="s">
        <v>1069</v>
      </c>
      <c r="AP822" s="13" t="str">
        <f t="shared" si="338"/>
        <v/>
      </c>
      <c r="AQ822" s="14" t="str">
        <f t="shared" si="339"/>
        <v/>
      </c>
      <c r="BS822" s="41">
        <f t="shared" si="316"/>
        <v>0</v>
      </c>
      <c r="BT822" s="42">
        <f t="shared" si="317"/>
        <v>0</v>
      </c>
      <c r="BX822" s="41">
        <f t="shared" si="318"/>
        <v>0</v>
      </c>
      <c r="BY822" s="42">
        <f t="shared" si="319"/>
        <v>0</v>
      </c>
      <c r="CC822" s="41">
        <f t="shared" si="320"/>
        <v>0</v>
      </c>
      <c r="CD822" s="42">
        <f t="shared" si="321"/>
        <v>0</v>
      </c>
      <c r="CH822" s="41">
        <f t="shared" si="322"/>
        <v>0</v>
      </c>
      <c r="CI822" s="42">
        <f t="shared" si="323"/>
        <v>0</v>
      </c>
    </row>
    <row r="823" spans="23:87" x14ac:dyDescent="0.25">
      <c r="W823" s="20" t="str">
        <f t="shared" si="324"/>
        <v/>
      </c>
      <c r="X823" s="10">
        <f t="shared" si="325"/>
        <v>816</v>
      </c>
      <c r="Y823" s="10" t="s">
        <v>1070</v>
      </c>
      <c r="Z823" s="13" t="str">
        <f t="shared" si="326"/>
        <v/>
      </c>
      <c r="AA823" s="13" t="str">
        <f t="shared" si="327"/>
        <v/>
      </c>
      <c r="AB823" s="20" t="str">
        <f t="shared" si="328"/>
        <v/>
      </c>
      <c r="AC823" s="10">
        <f t="shared" si="329"/>
        <v>816</v>
      </c>
      <c r="AD823" s="10" t="s">
        <v>1070</v>
      </c>
      <c r="AE823" s="13" t="str">
        <f t="shared" si="330"/>
        <v/>
      </c>
      <c r="AF823" s="14" t="str">
        <f t="shared" si="331"/>
        <v/>
      </c>
      <c r="AG823" s="13"/>
      <c r="AH823" s="20" t="str">
        <f t="shared" si="332"/>
        <v/>
      </c>
      <c r="AI823" s="10">
        <f t="shared" si="333"/>
        <v>816</v>
      </c>
      <c r="AJ823" s="10" t="s">
        <v>1070</v>
      </c>
      <c r="AK823" s="13" t="str">
        <f t="shared" si="334"/>
        <v/>
      </c>
      <c r="AL823" s="13" t="str">
        <f t="shared" si="335"/>
        <v/>
      </c>
      <c r="AM823" s="20" t="str">
        <f t="shared" si="336"/>
        <v/>
      </c>
      <c r="AN823" s="10">
        <f t="shared" si="337"/>
        <v>816</v>
      </c>
      <c r="AO823" s="10" t="s">
        <v>1070</v>
      </c>
      <c r="AP823" s="13" t="str">
        <f t="shared" si="338"/>
        <v/>
      </c>
      <c r="AQ823" s="14" t="str">
        <f t="shared" si="339"/>
        <v/>
      </c>
      <c r="BS823" s="41">
        <f t="shared" si="316"/>
        <v>0</v>
      </c>
      <c r="BT823" s="42">
        <f t="shared" si="317"/>
        <v>0</v>
      </c>
      <c r="BX823" s="41">
        <f t="shared" si="318"/>
        <v>0</v>
      </c>
      <c r="BY823" s="42">
        <f t="shared" si="319"/>
        <v>0</v>
      </c>
      <c r="CC823" s="41">
        <f t="shared" si="320"/>
        <v>0</v>
      </c>
      <c r="CD823" s="42">
        <f t="shared" si="321"/>
        <v>0</v>
      </c>
      <c r="CH823" s="41">
        <f t="shared" si="322"/>
        <v>0</v>
      </c>
      <c r="CI823" s="42">
        <f t="shared" si="323"/>
        <v>0</v>
      </c>
    </row>
    <row r="824" spans="23:87" x14ac:dyDescent="0.25">
      <c r="W824" s="20" t="str">
        <f t="shared" si="324"/>
        <v/>
      </c>
      <c r="X824" s="10">
        <f t="shared" si="325"/>
        <v>817</v>
      </c>
      <c r="Y824" s="10" t="s">
        <v>1071</v>
      </c>
      <c r="Z824" s="13" t="str">
        <f t="shared" si="326"/>
        <v/>
      </c>
      <c r="AA824" s="13" t="str">
        <f t="shared" si="327"/>
        <v/>
      </c>
      <c r="AB824" s="20" t="str">
        <f t="shared" si="328"/>
        <v/>
      </c>
      <c r="AC824" s="10">
        <f t="shared" si="329"/>
        <v>817</v>
      </c>
      <c r="AD824" s="10" t="s">
        <v>1071</v>
      </c>
      <c r="AE824" s="13" t="str">
        <f t="shared" si="330"/>
        <v/>
      </c>
      <c r="AF824" s="14" t="str">
        <f t="shared" si="331"/>
        <v/>
      </c>
      <c r="AG824" s="13"/>
      <c r="AH824" s="20" t="str">
        <f t="shared" si="332"/>
        <v/>
      </c>
      <c r="AI824" s="10">
        <f t="shared" si="333"/>
        <v>817</v>
      </c>
      <c r="AJ824" s="10" t="s">
        <v>1071</v>
      </c>
      <c r="AK824" s="13" t="str">
        <f t="shared" si="334"/>
        <v/>
      </c>
      <c r="AL824" s="13" t="str">
        <f t="shared" si="335"/>
        <v/>
      </c>
      <c r="AM824" s="20" t="str">
        <f t="shared" si="336"/>
        <v/>
      </c>
      <c r="AN824" s="10">
        <f t="shared" si="337"/>
        <v>817</v>
      </c>
      <c r="AO824" s="10" t="s">
        <v>1071</v>
      </c>
      <c r="AP824" s="13" t="str">
        <f t="shared" si="338"/>
        <v/>
      </c>
      <c r="AQ824" s="14" t="str">
        <f t="shared" si="339"/>
        <v/>
      </c>
      <c r="BS824" s="41">
        <f t="shared" si="316"/>
        <v>0</v>
      </c>
      <c r="BT824" s="42">
        <f t="shared" si="317"/>
        <v>0</v>
      </c>
      <c r="BX824" s="41">
        <f t="shared" si="318"/>
        <v>0</v>
      </c>
      <c r="BY824" s="42">
        <f t="shared" si="319"/>
        <v>0</v>
      </c>
      <c r="CC824" s="41">
        <f t="shared" si="320"/>
        <v>0</v>
      </c>
      <c r="CD824" s="42">
        <f t="shared" si="321"/>
        <v>0</v>
      </c>
      <c r="CH824" s="41">
        <f t="shared" si="322"/>
        <v>0</v>
      </c>
      <c r="CI824" s="42">
        <f t="shared" si="323"/>
        <v>0</v>
      </c>
    </row>
    <row r="825" spans="23:87" x14ac:dyDescent="0.25">
      <c r="W825" s="20" t="str">
        <f t="shared" si="324"/>
        <v/>
      </c>
      <c r="X825" s="10">
        <f t="shared" si="325"/>
        <v>818</v>
      </c>
      <c r="Y825" s="10" t="s">
        <v>1072</v>
      </c>
      <c r="Z825" s="13" t="str">
        <f t="shared" si="326"/>
        <v/>
      </c>
      <c r="AA825" s="13" t="str">
        <f t="shared" si="327"/>
        <v/>
      </c>
      <c r="AB825" s="20" t="str">
        <f t="shared" si="328"/>
        <v/>
      </c>
      <c r="AC825" s="10">
        <f t="shared" si="329"/>
        <v>818</v>
      </c>
      <c r="AD825" s="10" t="s">
        <v>1072</v>
      </c>
      <c r="AE825" s="13" t="str">
        <f t="shared" si="330"/>
        <v/>
      </c>
      <c r="AF825" s="14" t="str">
        <f t="shared" si="331"/>
        <v/>
      </c>
      <c r="AG825" s="13"/>
      <c r="AH825" s="20" t="str">
        <f t="shared" si="332"/>
        <v/>
      </c>
      <c r="AI825" s="10">
        <f t="shared" si="333"/>
        <v>818</v>
      </c>
      <c r="AJ825" s="10" t="s">
        <v>1072</v>
      </c>
      <c r="AK825" s="13" t="str">
        <f t="shared" si="334"/>
        <v/>
      </c>
      <c r="AL825" s="13" t="str">
        <f t="shared" si="335"/>
        <v/>
      </c>
      <c r="AM825" s="20" t="str">
        <f t="shared" si="336"/>
        <v/>
      </c>
      <c r="AN825" s="10">
        <f t="shared" si="337"/>
        <v>818</v>
      </c>
      <c r="AO825" s="10" t="s">
        <v>1072</v>
      </c>
      <c r="AP825" s="13" t="str">
        <f t="shared" si="338"/>
        <v/>
      </c>
      <c r="AQ825" s="14" t="str">
        <f t="shared" si="339"/>
        <v/>
      </c>
      <c r="BS825" s="41">
        <f t="shared" si="316"/>
        <v>0</v>
      </c>
      <c r="BT825" s="42">
        <f t="shared" si="317"/>
        <v>0</v>
      </c>
      <c r="BX825" s="41">
        <f t="shared" si="318"/>
        <v>0</v>
      </c>
      <c r="BY825" s="42">
        <f t="shared" si="319"/>
        <v>0</v>
      </c>
      <c r="CC825" s="41">
        <f t="shared" si="320"/>
        <v>0</v>
      </c>
      <c r="CD825" s="42">
        <f t="shared" si="321"/>
        <v>0</v>
      </c>
      <c r="CH825" s="41">
        <f t="shared" si="322"/>
        <v>0</v>
      </c>
      <c r="CI825" s="42">
        <f t="shared" si="323"/>
        <v>0</v>
      </c>
    </row>
    <row r="826" spans="23:87" x14ac:dyDescent="0.25">
      <c r="W826" s="20" t="str">
        <f t="shared" si="324"/>
        <v/>
      </c>
      <c r="X826" s="10">
        <f t="shared" si="325"/>
        <v>819</v>
      </c>
      <c r="Y826" s="10" t="s">
        <v>1073</v>
      </c>
      <c r="Z826" s="13" t="str">
        <f t="shared" si="326"/>
        <v/>
      </c>
      <c r="AA826" s="13" t="str">
        <f t="shared" si="327"/>
        <v/>
      </c>
      <c r="AB826" s="20" t="str">
        <f t="shared" si="328"/>
        <v/>
      </c>
      <c r="AC826" s="10">
        <f t="shared" si="329"/>
        <v>819</v>
      </c>
      <c r="AD826" s="10" t="s">
        <v>1073</v>
      </c>
      <c r="AE826" s="13" t="str">
        <f t="shared" si="330"/>
        <v/>
      </c>
      <c r="AF826" s="14" t="str">
        <f t="shared" si="331"/>
        <v/>
      </c>
      <c r="AG826" s="13"/>
      <c r="AH826" s="20" t="str">
        <f t="shared" si="332"/>
        <v/>
      </c>
      <c r="AI826" s="10">
        <f t="shared" si="333"/>
        <v>819</v>
      </c>
      <c r="AJ826" s="10" t="s">
        <v>1073</v>
      </c>
      <c r="AK826" s="13" t="str">
        <f t="shared" si="334"/>
        <v/>
      </c>
      <c r="AL826" s="13" t="str">
        <f t="shared" si="335"/>
        <v/>
      </c>
      <c r="AM826" s="20" t="str">
        <f t="shared" si="336"/>
        <v/>
      </c>
      <c r="AN826" s="10">
        <f t="shared" si="337"/>
        <v>819</v>
      </c>
      <c r="AO826" s="10" t="s">
        <v>1073</v>
      </c>
      <c r="AP826" s="13" t="str">
        <f t="shared" si="338"/>
        <v/>
      </c>
      <c r="AQ826" s="14" t="str">
        <f t="shared" si="339"/>
        <v/>
      </c>
      <c r="BS826" s="41">
        <f t="shared" si="316"/>
        <v>0</v>
      </c>
      <c r="BT826" s="42">
        <f t="shared" si="317"/>
        <v>0</v>
      </c>
      <c r="BX826" s="41">
        <f t="shared" si="318"/>
        <v>0</v>
      </c>
      <c r="BY826" s="42">
        <f t="shared" si="319"/>
        <v>0</v>
      </c>
      <c r="CC826" s="41">
        <f t="shared" si="320"/>
        <v>0</v>
      </c>
      <c r="CD826" s="42">
        <f t="shared" si="321"/>
        <v>0</v>
      </c>
      <c r="CH826" s="41">
        <f t="shared" si="322"/>
        <v>0</v>
      </c>
      <c r="CI826" s="42">
        <f t="shared" si="323"/>
        <v>0</v>
      </c>
    </row>
    <row r="827" spans="23:87" x14ac:dyDescent="0.25">
      <c r="W827" s="20" t="str">
        <f t="shared" si="324"/>
        <v/>
      </c>
      <c r="X827" s="10">
        <f t="shared" si="325"/>
        <v>820</v>
      </c>
      <c r="Y827" s="10" t="s">
        <v>1074</v>
      </c>
      <c r="Z827" s="13" t="str">
        <f t="shared" si="326"/>
        <v/>
      </c>
      <c r="AA827" s="13" t="str">
        <f t="shared" si="327"/>
        <v/>
      </c>
      <c r="AB827" s="20" t="str">
        <f t="shared" si="328"/>
        <v/>
      </c>
      <c r="AC827" s="10">
        <f t="shared" si="329"/>
        <v>820</v>
      </c>
      <c r="AD827" s="10" t="s">
        <v>1074</v>
      </c>
      <c r="AE827" s="13" t="str">
        <f t="shared" si="330"/>
        <v/>
      </c>
      <c r="AF827" s="14" t="str">
        <f t="shared" si="331"/>
        <v/>
      </c>
      <c r="AG827" s="13"/>
      <c r="AH827" s="20" t="str">
        <f t="shared" si="332"/>
        <v/>
      </c>
      <c r="AI827" s="10">
        <f t="shared" si="333"/>
        <v>820</v>
      </c>
      <c r="AJ827" s="10" t="s">
        <v>1074</v>
      </c>
      <c r="AK827" s="13" t="str">
        <f t="shared" si="334"/>
        <v/>
      </c>
      <c r="AL827" s="13" t="str">
        <f t="shared" si="335"/>
        <v/>
      </c>
      <c r="AM827" s="20" t="str">
        <f t="shared" si="336"/>
        <v/>
      </c>
      <c r="AN827" s="10">
        <f t="shared" si="337"/>
        <v>820</v>
      </c>
      <c r="AO827" s="10" t="s">
        <v>1074</v>
      </c>
      <c r="AP827" s="13" t="str">
        <f t="shared" si="338"/>
        <v/>
      </c>
      <c r="AQ827" s="14" t="str">
        <f t="shared" si="339"/>
        <v/>
      </c>
      <c r="BS827" s="41">
        <f t="shared" si="316"/>
        <v>0</v>
      </c>
      <c r="BT827" s="42">
        <f t="shared" si="317"/>
        <v>0</v>
      </c>
      <c r="BX827" s="41">
        <f t="shared" si="318"/>
        <v>0</v>
      </c>
      <c r="BY827" s="42">
        <f t="shared" si="319"/>
        <v>0</v>
      </c>
      <c r="CC827" s="41">
        <f t="shared" si="320"/>
        <v>0</v>
      </c>
      <c r="CD827" s="42">
        <f t="shared" si="321"/>
        <v>0</v>
      </c>
      <c r="CH827" s="41">
        <f t="shared" si="322"/>
        <v>0</v>
      </c>
      <c r="CI827" s="42">
        <f t="shared" si="323"/>
        <v>0</v>
      </c>
    </row>
    <row r="828" spans="23:87" x14ac:dyDescent="0.25">
      <c r="W828" s="20" t="str">
        <f t="shared" si="324"/>
        <v/>
      </c>
      <c r="X828" s="10">
        <f t="shared" si="325"/>
        <v>821</v>
      </c>
      <c r="Y828" s="10" t="s">
        <v>1075</v>
      </c>
      <c r="Z828" s="13" t="str">
        <f t="shared" si="326"/>
        <v/>
      </c>
      <c r="AA828" s="13" t="str">
        <f t="shared" si="327"/>
        <v/>
      </c>
      <c r="AB828" s="20" t="str">
        <f t="shared" si="328"/>
        <v/>
      </c>
      <c r="AC828" s="10">
        <f t="shared" si="329"/>
        <v>821</v>
      </c>
      <c r="AD828" s="10" t="s">
        <v>1075</v>
      </c>
      <c r="AE828" s="13" t="str">
        <f t="shared" si="330"/>
        <v/>
      </c>
      <c r="AF828" s="14" t="str">
        <f t="shared" si="331"/>
        <v/>
      </c>
      <c r="AG828" s="13"/>
      <c r="AH828" s="20" t="str">
        <f t="shared" si="332"/>
        <v/>
      </c>
      <c r="AI828" s="10">
        <f t="shared" si="333"/>
        <v>821</v>
      </c>
      <c r="AJ828" s="10" t="s">
        <v>1075</v>
      </c>
      <c r="AK828" s="13" t="str">
        <f t="shared" si="334"/>
        <v/>
      </c>
      <c r="AL828" s="13" t="str">
        <f t="shared" si="335"/>
        <v/>
      </c>
      <c r="AM828" s="20" t="str">
        <f t="shared" si="336"/>
        <v/>
      </c>
      <c r="AN828" s="10">
        <f t="shared" si="337"/>
        <v>821</v>
      </c>
      <c r="AO828" s="10" t="s">
        <v>1075</v>
      </c>
      <c r="AP828" s="13" t="str">
        <f t="shared" si="338"/>
        <v/>
      </c>
      <c r="AQ828" s="14" t="str">
        <f t="shared" si="339"/>
        <v/>
      </c>
      <c r="BS828" s="41">
        <f t="shared" si="316"/>
        <v>0</v>
      </c>
      <c r="BT828" s="42">
        <f t="shared" si="317"/>
        <v>0</v>
      </c>
      <c r="BX828" s="41">
        <f t="shared" si="318"/>
        <v>0</v>
      </c>
      <c r="BY828" s="42">
        <f t="shared" si="319"/>
        <v>0</v>
      </c>
      <c r="CC828" s="41">
        <f t="shared" si="320"/>
        <v>0</v>
      </c>
      <c r="CD828" s="42">
        <f t="shared" si="321"/>
        <v>0</v>
      </c>
      <c r="CH828" s="41">
        <f t="shared" si="322"/>
        <v>0</v>
      </c>
      <c r="CI828" s="42">
        <f t="shared" si="323"/>
        <v>0</v>
      </c>
    </row>
    <row r="829" spans="23:87" x14ac:dyDescent="0.25">
      <c r="W829" s="20" t="str">
        <f t="shared" si="324"/>
        <v/>
      </c>
      <c r="X829" s="10">
        <f t="shared" si="325"/>
        <v>822</v>
      </c>
      <c r="Y829" s="10" t="s">
        <v>1076</v>
      </c>
      <c r="Z829" s="13" t="str">
        <f t="shared" si="326"/>
        <v/>
      </c>
      <c r="AA829" s="13" t="str">
        <f t="shared" si="327"/>
        <v/>
      </c>
      <c r="AB829" s="20" t="str">
        <f t="shared" si="328"/>
        <v/>
      </c>
      <c r="AC829" s="10">
        <f t="shared" si="329"/>
        <v>822</v>
      </c>
      <c r="AD829" s="10" t="s">
        <v>1076</v>
      </c>
      <c r="AE829" s="13" t="str">
        <f t="shared" si="330"/>
        <v/>
      </c>
      <c r="AF829" s="14" t="str">
        <f t="shared" si="331"/>
        <v/>
      </c>
      <c r="AG829" s="13"/>
      <c r="AH829" s="20" t="str">
        <f t="shared" si="332"/>
        <v/>
      </c>
      <c r="AI829" s="10">
        <f t="shared" si="333"/>
        <v>822</v>
      </c>
      <c r="AJ829" s="10" t="s">
        <v>1076</v>
      </c>
      <c r="AK829" s="13" t="str">
        <f t="shared" si="334"/>
        <v/>
      </c>
      <c r="AL829" s="13" t="str">
        <f t="shared" si="335"/>
        <v/>
      </c>
      <c r="AM829" s="20" t="str">
        <f t="shared" si="336"/>
        <v/>
      </c>
      <c r="AN829" s="10">
        <f t="shared" si="337"/>
        <v>822</v>
      </c>
      <c r="AO829" s="10" t="s">
        <v>1076</v>
      </c>
      <c r="AP829" s="13" t="str">
        <f t="shared" si="338"/>
        <v/>
      </c>
      <c r="AQ829" s="14" t="str">
        <f t="shared" si="339"/>
        <v/>
      </c>
      <c r="BS829" s="41">
        <f t="shared" si="316"/>
        <v>0</v>
      </c>
      <c r="BT829" s="42">
        <f t="shared" si="317"/>
        <v>0</v>
      </c>
      <c r="BX829" s="41">
        <f t="shared" si="318"/>
        <v>0</v>
      </c>
      <c r="BY829" s="42">
        <f t="shared" si="319"/>
        <v>0</v>
      </c>
      <c r="CC829" s="41">
        <f t="shared" si="320"/>
        <v>0</v>
      </c>
      <c r="CD829" s="42">
        <f t="shared" si="321"/>
        <v>0</v>
      </c>
      <c r="CH829" s="41">
        <f t="shared" si="322"/>
        <v>0</v>
      </c>
      <c r="CI829" s="42">
        <f t="shared" si="323"/>
        <v>0</v>
      </c>
    </row>
    <row r="830" spans="23:87" x14ac:dyDescent="0.25">
      <c r="W830" s="20" t="str">
        <f t="shared" si="324"/>
        <v/>
      </c>
      <c r="X830" s="10">
        <f t="shared" si="325"/>
        <v>823</v>
      </c>
      <c r="Y830" s="10" t="s">
        <v>1077</v>
      </c>
      <c r="Z830" s="13" t="str">
        <f t="shared" si="326"/>
        <v/>
      </c>
      <c r="AA830" s="13" t="str">
        <f t="shared" si="327"/>
        <v/>
      </c>
      <c r="AB830" s="20" t="str">
        <f t="shared" si="328"/>
        <v/>
      </c>
      <c r="AC830" s="10">
        <f t="shared" si="329"/>
        <v>823</v>
      </c>
      <c r="AD830" s="10" t="s">
        <v>1077</v>
      </c>
      <c r="AE830" s="13" t="str">
        <f t="shared" si="330"/>
        <v/>
      </c>
      <c r="AF830" s="14" t="str">
        <f t="shared" si="331"/>
        <v/>
      </c>
      <c r="AG830" s="13"/>
      <c r="AH830" s="20" t="str">
        <f t="shared" si="332"/>
        <v/>
      </c>
      <c r="AI830" s="10">
        <f t="shared" si="333"/>
        <v>823</v>
      </c>
      <c r="AJ830" s="10" t="s">
        <v>1077</v>
      </c>
      <c r="AK830" s="13" t="str">
        <f t="shared" si="334"/>
        <v/>
      </c>
      <c r="AL830" s="13" t="str">
        <f t="shared" si="335"/>
        <v/>
      </c>
      <c r="AM830" s="20" t="str">
        <f t="shared" si="336"/>
        <v/>
      </c>
      <c r="AN830" s="10">
        <f t="shared" si="337"/>
        <v>823</v>
      </c>
      <c r="AO830" s="10" t="s">
        <v>1077</v>
      </c>
      <c r="AP830" s="13" t="str">
        <f t="shared" si="338"/>
        <v/>
      </c>
      <c r="AQ830" s="14" t="str">
        <f t="shared" si="339"/>
        <v/>
      </c>
      <c r="BS830" s="41">
        <f t="shared" si="316"/>
        <v>0</v>
      </c>
      <c r="BT830" s="42">
        <f t="shared" si="317"/>
        <v>0</v>
      </c>
      <c r="BX830" s="41">
        <f t="shared" si="318"/>
        <v>0</v>
      </c>
      <c r="BY830" s="42">
        <f t="shared" si="319"/>
        <v>0</v>
      </c>
      <c r="CC830" s="41">
        <f t="shared" si="320"/>
        <v>0</v>
      </c>
      <c r="CD830" s="42">
        <f t="shared" si="321"/>
        <v>0</v>
      </c>
      <c r="CH830" s="41">
        <f t="shared" si="322"/>
        <v>0</v>
      </c>
      <c r="CI830" s="42">
        <f t="shared" si="323"/>
        <v>0</v>
      </c>
    </row>
    <row r="831" spans="23:87" x14ac:dyDescent="0.25">
      <c r="W831" s="20" t="str">
        <f t="shared" si="324"/>
        <v/>
      </c>
      <c r="X831" s="10">
        <f t="shared" si="325"/>
        <v>824</v>
      </c>
      <c r="Y831" s="10" t="s">
        <v>1078</v>
      </c>
      <c r="Z831" s="13" t="str">
        <f t="shared" si="326"/>
        <v/>
      </c>
      <c r="AA831" s="13" t="str">
        <f t="shared" si="327"/>
        <v/>
      </c>
      <c r="AB831" s="20" t="str">
        <f t="shared" si="328"/>
        <v/>
      </c>
      <c r="AC831" s="10">
        <f t="shared" si="329"/>
        <v>824</v>
      </c>
      <c r="AD831" s="10" t="s">
        <v>1078</v>
      </c>
      <c r="AE831" s="13" t="str">
        <f t="shared" si="330"/>
        <v/>
      </c>
      <c r="AF831" s="14" t="str">
        <f t="shared" si="331"/>
        <v/>
      </c>
      <c r="AG831" s="13"/>
      <c r="AH831" s="20" t="str">
        <f t="shared" si="332"/>
        <v/>
      </c>
      <c r="AI831" s="10">
        <f t="shared" si="333"/>
        <v>824</v>
      </c>
      <c r="AJ831" s="10" t="s">
        <v>1078</v>
      </c>
      <c r="AK831" s="13" t="str">
        <f t="shared" si="334"/>
        <v/>
      </c>
      <c r="AL831" s="13" t="str">
        <f t="shared" si="335"/>
        <v/>
      </c>
      <c r="AM831" s="20" t="str">
        <f t="shared" si="336"/>
        <v/>
      </c>
      <c r="AN831" s="10">
        <f t="shared" si="337"/>
        <v>824</v>
      </c>
      <c r="AO831" s="10" t="s">
        <v>1078</v>
      </c>
      <c r="AP831" s="13" t="str">
        <f t="shared" si="338"/>
        <v/>
      </c>
      <c r="AQ831" s="14" t="str">
        <f t="shared" si="339"/>
        <v/>
      </c>
      <c r="BS831" s="41">
        <f t="shared" si="316"/>
        <v>0</v>
      </c>
      <c r="BT831" s="42">
        <f t="shared" si="317"/>
        <v>0</v>
      </c>
      <c r="BX831" s="41">
        <f t="shared" si="318"/>
        <v>0</v>
      </c>
      <c r="BY831" s="42">
        <f t="shared" si="319"/>
        <v>0</v>
      </c>
      <c r="CC831" s="41">
        <f t="shared" si="320"/>
        <v>0</v>
      </c>
      <c r="CD831" s="42">
        <f t="shared" si="321"/>
        <v>0</v>
      </c>
      <c r="CH831" s="41">
        <f t="shared" si="322"/>
        <v>0</v>
      </c>
      <c r="CI831" s="42">
        <f t="shared" si="323"/>
        <v>0</v>
      </c>
    </row>
    <row r="832" spans="23:87" x14ac:dyDescent="0.25">
      <c r="W832" s="20" t="str">
        <f t="shared" si="324"/>
        <v/>
      </c>
      <c r="X832" s="10">
        <f t="shared" si="325"/>
        <v>825</v>
      </c>
      <c r="Y832" s="10" t="s">
        <v>1079</v>
      </c>
      <c r="Z832" s="13" t="str">
        <f t="shared" si="326"/>
        <v/>
      </c>
      <c r="AA832" s="13" t="str">
        <f t="shared" si="327"/>
        <v/>
      </c>
      <c r="AB832" s="20" t="str">
        <f t="shared" si="328"/>
        <v/>
      </c>
      <c r="AC832" s="10">
        <f t="shared" si="329"/>
        <v>825</v>
      </c>
      <c r="AD832" s="10" t="s">
        <v>1079</v>
      </c>
      <c r="AE832" s="13" t="str">
        <f t="shared" si="330"/>
        <v/>
      </c>
      <c r="AF832" s="14" t="str">
        <f t="shared" si="331"/>
        <v/>
      </c>
      <c r="AG832" s="13"/>
      <c r="AH832" s="20" t="str">
        <f t="shared" si="332"/>
        <v/>
      </c>
      <c r="AI832" s="10">
        <f t="shared" si="333"/>
        <v>825</v>
      </c>
      <c r="AJ832" s="10" t="s">
        <v>1079</v>
      </c>
      <c r="AK832" s="13" t="str">
        <f t="shared" si="334"/>
        <v/>
      </c>
      <c r="AL832" s="13" t="str">
        <f t="shared" si="335"/>
        <v/>
      </c>
      <c r="AM832" s="20" t="str">
        <f t="shared" si="336"/>
        <v/>
      </c>
      <c r="AN832" s="10">
        <f t="shared" si="337"/>
        <v>825</v>
      </c>
      <c r="AO832" s="10" t="s">
        <v>1079</v>
      </c>
      <c r="AP832" s="13" t="str">
        <f t="shared" si="338"/>
        <v/>
      </c>
      <c r="AQ832" s="14" t="str">
        <f t="shared" si="339"/>
        <v/>
      </c>
      <c r="BS832" s="41">
        <f t="shared" si="316"/>
        <v>0</v>
      </c>
      <c r="BT832" s="42">
        <f t="shared" si="317"/>
        <v>0</v>
      </c>
      <c r="BX832" s="41">
        <f t="shared" si="318"/>
        <v>0</v>
      </c>
      <c r="BY832" s="42">
        <f t="shared" si="319"/>
        <v>0</v>
      </c>
      <c r="CC832" s="41">
        <f t="shared" si="320"/>
        <v>0</v>
      </c>
      <c r="CD832" s="42">
        <f t="shared" si="321"/>
        <v>0</v>
      </c>
      <c r="CH832" s="41">
        <f t="shared" si="322"/>
        <v>0</v>
      </c>
      <c r="CI832" s="42">
        <f t="shared" si="323"/>
        <v>0</v>
      </c>
    </row>
    <row r="833" spans="23:87" x14ac:dyDescent="0.25">
      <c r="W833" s="20" t="str">
        <f t="shared" si="324"/>
        <v/>
      </c>
      <c r="X833" s="10">
        <f t="shared" si="325"/>
        <v>826</v>
      </c>
      <c r="Y833" s="10" t="s">
        <v>1080</v>
      </c>
      <c r="Z833" s="13" t="str">
        <f t="shared" si="326"/>
        <v/>
      </c>
      <c r="AA833" s="13" t="str">
        <f t="shared" si="327"/>
        <v/>
      </c>
      <c r="AB833" s="20" t="str">
        <f t="shared" si="328"/>
        <v/>
      </c>
      <c r="AC833" s="10">
        <f t="shared" si="329"/>
        <v>826</v>
      </c>
      <c r="AD833" s="10" t="s">
        <v>1080</v>
      </c>
      <c r="AE833" s="13" t="str">
        <f t="shared" si="330"/>
        <v/>
      </c>
      <c r="AF833" s="14" t="str">
        <f t="shared" si="331"/>
        <v/>
      </c>
      <c r="AG833" s="13"/>
      <c r="AH833" s="20" t="str">
        <f t="shared" si="332"/>
        <v/>
      </c>
      <c r="AI833" s="10">
        <f t="shared" si="333"/>
        <v>826</v>
      </c>
      <c r="AJ833" s="10" t="s">
        <v>1080</v>
      </c>
      <c r="AK833" s="13" t="str">
        <f t="shared" si="334"/>
        <v/>
      </c>
      <c r="AL833" s="13" t="str">
        <f t="shared" si="335"/>
        <v/>
      </c>
      <c r="AM833" s="20" t="str">
        <f t="shared" si="336"/>
        <v/>
      </c>
      <c r="AN833" s="10">
        <f t="shared" si="337"/>
        <v>826</v>
      </c>
      <c r="AO833" s="10" t="s">
        <v>1080</v>
      </c>
      <c r="AP833" s="13" t="str">
        <f t="shared" si="338"/>
        <v/>
      </c>
      <c r="AQ833" s="14" t="str">
        <f t="shared" si="339"/>
        <v/>
      </c>
      <c r="BS833" s="41">
        <f t="shared" si="316"/>
        <v>0</v>
      </c>
      <c r="BT833" s="42">
        <f t="shared" si="317"/>
        <v>0</v>
      </c>
      <c r="BX833" s="41">
        <f t="shared" si="318"/>
        <v>0</v>
      </c>
      <c r="BY833" s="42">
        <f t="shared" si="319"/>
        <v>0</v>
      </c>
      <c r="CC833" s="41">
        <f t="shared" si="320"/>
        <v>0</v>
      </c>
      <c r="CD833" s="42">
        <f t="shared" si="321"/>
        <v>0</v>
      </c>
      <c r="CH833" s="41">
        <f t="shared" si="322"/>
        <v>0</v>
      </c>
      <c r="CI833" s="42">
        <f t="shared" si="323"/>
        <v>0</v>
      </c>
    </row>
    <row r="834" spans="23:87" x14ac:dyDescent="0.25">
      <c r="W834" s="20" t="str">
        <f t="shared" si="324"/>
        <v/>
      </c>
      <c r="X834" s="10">
        <f t="shared" si="325"/>
        <v>827</v>
      </c>
      <c r="Y834" s="10" t="s">
        <v>1081</v>
      </c>
      <c r="Z834" s="13" t="str">
        <f t="shared" si="326"/>
        <v/>
      </c>
      <c r="AA834" s="13" t="str">
        <f t="shared" si="327"/>
        <v/>
      </c>
      <c r="AB834" s="20" t="str">
        <f t="shared" si="328"/>
        <v/>
      </c>
      <c r="AC834" s="10">
        <f t="shared" si="329"/>
        <v>827</v>
      </c>
      <c r="AD834" s="10" t="s">
        <v>1081</v>
      </c>
      <c r="AE834" s="13" t="str">
        <f t="shared" si="330"/>
        <v/>
      </c>
      <c r="AF834" s="14" t="str">
        <f t="shared" si="331"/>
        <v/>
      </c>
      <c r="AG834" s="13"/>
      <c r="AH834" s="20" t="str">
        <f t="shared" si="332"/>
        <v/>
      </c>
      <c r="AI834" s="10">
        <f t="shared" si="333"/>
        <v>827</v>
      </c>
      <c r="AJ834" s="10" t="s">
        <v>1081</v>
      </c>
      <c r="AK834" s="13" t="str">
        <f t="shared" si="334"/>
        <v/>
      </c>
      <c r="AL834" s="13" t="str">
        <f t="shared" si="335"/>
        <v/>
      </c>
      <c r="AM834" s="20" t="str">
        <f t="shared" si="336"/>
        <v/>
      </c>
      <c r="AN834" s="10">
        <f t="shared" si="337"/>
        <v>827</v>
      </c>
      <c r="AO834" s="10" t="s">
        <v>1081</v>
      </c>
      <c r="AP834" s="13" t="str">
        <f t="shared" si="338"/>
        <v/>
      </c>
      <c r="AQ834" s="14" t="str">
        <f t="shared" si="339"/>
        <v/>
      </c>
      <c r="BS834" s="41">
        <f t="shared" si="316"/>
        <v>0</v>
      </c>
      <c r="BT834" s="42">
        <f t="shared" si="317"/>
        <v>0</v>
      </c>
      <c r="BX834" s="41">
        <f t="shared" si="318"/>
        <v>0</v>
      </c>
      <c r="BY834" s="42">
        <f t="shared" si="319"/>
        <v>0</v>
      </c>
      <c r="CC834" s="41">
        <f t="shared" si="320"/>
        <v>0</v>
      </c>
      <c r="CD834" s="42">
        <f t="shared" si="321"/>
        <v>0</v>
      </c>
      <c r="CH834" s="41">
        <f t="shared" si="322"/>
        <v>0</v>
      </c>
      <c r="CI834" s="42">
        <f t="shared" si="323"/>
        <v>0</v>
      </c>
    </row>
    <row r="835" spans="23:87" x14ac:dyDescent="0.25">
      <c r="W835" s="20" t="str">
        <f t="shared" si="324"/>
        <v/>
      </c>
      <c r="X835" s="10">
        <f t="shared" si="325"/>
        <v>828</v>
      </c>
      <c r="Y835" s="10" t="s">
        <v>1082</v>
      </c>
      <c r="Z835" s="13" t="str">
        <f t="shared" si="326"/>
        <v/>
      </c>
      <c r="AA835" s="13" t="str">
        <f t="shared" si="327"/>
        <v/>
      </c>
      <c r="AB835" s="20" t="str">
        <f t="shared" si="328"/>
        <v/>
      </c>
      <c r="AC835" s="10">
        <f t="shared" si="329"/>
        <v>828</v>
      </c>
      <c r="AD835" s="10" t="s">
        <v>1082</v>
      </c>
      <c r="AE835" s="13" t="str">
        <f t="shared" si="330"/>
        <v/>
      </c>
      <c r="AF835" s="14" t="str">
        <f t="shared" si="331"/>
        <v/>
      </c>
      <c r="AG835" s="13"/>
      <c r="AH835" s="20" t="str">
        <f t="shared" si="332"/>
        <v/>
      </c>
      <c r="AI835" s="10">
        <f t="shared" si="333"/>
        <v>828</v>
      </c>
      <c r="AJ835" s="10" t="s">
        <v>1082</v>
      </c>
      <c r="AK835" s="13" t="str">
        <f t="shared" si="334"/>
        <v/>
      </c>
      <c r="AL835" s="13" t="str">
        <f t="shared" si="335"/>
        <v/>
      </c>
      <c r="AM835" s="20" t="str">
        <f t="shared" si="336"/>
        <v/>
      </c>
      <c r="AN835" s="10">
        <f t="shared" si="337"/>
        <v>828</v>
      </c>
      <c r="AO835" s="10" t="s">
        <v>1082</v>
      </c>
      <c r="AP835" s="13" t="str">
        <f t="shared" si="338"/>
        <v/>
      </c>
      <c r="AQ835" s="14" t="str">
        <f t="shared" si="339"/>
        <v/>
      </c>
      <c r="BS835" s="41">
        <f t="shared" si="316"/>
        <v>0</v>
      </c>
      <c r="BT835" s="42">
        <f t="shared" si="317"/>
        <v>0</v>
      </c>
      <c r="BX835" s="41">
        <f t="shared" si="318"/>
        <v>0</v>
      </c>
      <c r="BY835" s="42">
        <f t="shared" si="319"/>
        <v>0</v>
      </c>
      <c r="CC835" s="41">
        <f t="shared" si="320"/>
        <v>0</v>
      </c>
      <c r="CD835" s="42">
        <f t="shared" si="321"/>
        <v>0</v>
      </c>
      <c r="CH835" s="41">
        <f t="shared" si="322"/>
        <v>0</v>
      </c>
      <c r="CI835" s="42">
        <f t="shared" si="323"/>
        <v>0</v>
      </c>
    </row>
    <row r="836" spans="23:87" x14ac:dyDescent="0.25">
      <c r="W836" s="20" t="str">
        <f t="shared" si="324"/>
        <v/>
      </c>
      <c r="X836" s="10">
        <f t="shared" si="325"/>
        <v>829</v>
      </c>
      <c r="Y836" s="10" t="s">
        <v>1083</v>
      </c>
      <c r="Z836" s="13" t="str">
        <f t="shared" si="326"/>
        <v/>
      </c>
      <c r="AA836" s="13" t="str">
        <f t="shared" si="327"/>
        <v/>
      </c>
      <c r="AB836" s="20" t="str">
        <f t="shared" si="328"/>
        <v/>
      </c>
      <c r="AC836" s="10">
        <f t="shared" si="329"/>
        <v>829</v>
      </c>
      <c r="AD836" s="10" t="s">
        <v>1083</v>
      </c>
      <c r="AE836" s="13" t="str">
        <f t="shared" si="330"/>
        <v/>
      </c>
      <c r="AF836" s="14" t="str">
        <f t="shared" si="331"/>
        <v/>
      </c>
      <c r="AG836" s="13"/>
      <c r="AH836" s="20" t="str">
        <f t="shared" si="332"/>
        <v/>
      </c>
      <c r="AI836" s="10">
        <f t="shared" si="333"/>
        <v>829</v>
      </c>
      <c r="AJ836" s="10" t="s">
        <v>1083</v>
      </c>
      <c r="AK836" s="13" t="str">
        <f t="shared" si="334"/>
        <v/>
      </c>
      <c r="AL836" s="13" t="str">
        <f t="shared" si="335"/>
        <v/>
      </c>
      <c r="AM836" s="20" t="str">
        <f t="shared" si="336"/>
        <v/>
      </c>
      <c r="AN836" s="10">
        <f t="shared" si="337"/>
        <v>829</v>
      </c>
      <c r="AO836" s="10" t="s">
        <v>1083</v>
      </c>
      <c r="AP836" s="13" t="str">
        <f t="shared" si="338"/>
        <v/>
      </c>
      <c r="AQ836" s="14" t="str">
        <f t="shared" si="339"/>
        <v/>
      </c>
      <c r="BS836" s="41">
        <f t="shared" si="316"/>
        <v>0</v>
      </c>
      <c r="BT836" s="42">
        <f t="shared" si="317"/>
        <v>0</v>
      </c>
      <c r="BX836" s="41">
        <f t="shared" si="318"/>
        <v>0</v>
      </c>
      <c r="BY836" s="42">
        <f t="shared" si="319"/>
        <v>0</v>
      </c>
      <c r="CC836" s="41">
        <f t="shared" si="320"/>
        <v>0</v>
      </c>
      <c r="CD836" s="42">
        <f t="shared" si="321"/>
        <v>0</v>
      </c>
      <c r="CH836" s="41">
        <f t="shared" si="322"/>
        <v>0</v>
      </c>
      <c r="CI836" s="42">
        <f t="shared" si="323"/>
        <v>0</v>
      </c>
    </row>
    <row r="837" spans="23:87" x14ac:dyDescent="0.25">
      <c r="W837" s="20" t="str">
        <f t="shared" si="324"/>
        <v/>
      </c>
      <c r="X837" s="10">
        <f t="shared" si="325"/>
        <v>830</v>
      </c>
      <c r="Y837" s="10" t="s">
        <v>1084</v>
      </c>
      <c r="Z837" s="13" t="str">
        <f t="shared" si="326"/>
        <v/>
      </c>
      <c r="AA837" s="13" t="str">
        <f t="shared" si="327"/>
        <v/>
      </c>
      <c r="AB837" s="20" t="str">
        <f t="shared" si="328"/>
        <v/>
      </c>
      <c r="AC837" s="10">
        <f t="shared" si="329"/>
        <v>830</v>
      </c>
      <c r="AD837" s="10" t="s">
        <v>1084</v>
      </c>
      <c r="AE837" s="13" t="str">
        <f t="shared" si="330"/>
        <v/>
      </c>
      <c r="AF837" s="14" t="str">
        <f t="shared" si="331"/>
        <v/>
      </c>
      <c r="AG837" s="13"/>
      <c r="AH837" s="20" t="str">
        <f t="shared" si="332"/>
        <v/>
      </c>
      <c r="AI837" s="10">
        <f t="shared" si="333"/>
        <v>830</v>
      </c>
      <c r="AJ837" s="10" t="s">
        <v>1084</v>
      </c>
      <c r="AK837" s="13" t="str">
        <f t="shared" si="334"/>
        <v/>
      </c>
      <c r="AL837" s="13" t="str">
        <f t="shared" si="335"/>
        <v/>
      </c>
      <c r="AM837" s="20" t="str">
        <f t="shared" si="336"/>
        <v/>
      </c>
      <c r="AN837" s="10">
        <f t="shared" si="337"/>
        <v>830</v>
      </c>
      <c r="AO837" s="10" t="s">
        <v>1084</v>
      </c>
      <c r="AP837" s="13" t="str">
        <f t="shared" si="338"/>
        <v/>
      </c>
      <c r="AQ837" s="14" t="str">
        <f t="shared" si="339"/>
        <v/>
      </c>
      <c r="BS837" s="41">
        <f t="shared" si="316"/>
        <v>0</v>
      </c>
      <c r="BT837" s="42">
        <f t="shared" si="317"/>
        <v>0</v>
      </c>
      <c r="BX837" s="41">
        <f t="shared" si="318"/>
        <v>0</v>
      </c>
      <c r="BY837" s="42">
        <f t="shared" si="319"/>
        <v>0</v>
      </c>
      <c r="CC837" s="41">
        <f t="shared" si="320"/>
        <v>0</v>
      </c>
      <c r="CD837" s="42">
        <f t="shared" si="321"/>
        <v>0</v>
      </c>
      <c r="CH837" s="41">
        <f t="shared" si="322"/>
        <v>0</v>
      </c>
      <c r="CI837" s="42">
        <f t="shared" si="323"/>
        <v>0</v>
      </c>
    </row>
    <row r="838" spans="23:87" x14ac:dyDescent="0.25">
      <c r="W838" s="20" t="str">
        <f t="shared" si="324"/>
        <v/>
      </c>
      <c r="X838" s="10">
        <f t="shared" si="325"/>
        <v>831</v>
      </c>
      <c r="Y838" s="10" t="s">
        <v>1085</v>
      </c>
      <c r="Z838" s="13" t="str">
        <f t="shared" si="326"/>
        <v/>
      </c>
      <c r="AA838" s="13" t="str">
        <f t="shared" si="327"/>
        <v/>
      </c>
      <c r="AB838" s="20" t="str">
        <f t="shared" si="328"/>
        <v/>
      </c>
      <c r="AC838" s="10">
        <f t="shared" si="329"/>
        <v>831</v>
      </c>
      <c r="AD838" s="10" t="s">
        <v>1085</v>
      </c>
      <c r="AE838" s="13" t="str">
        <f t="shared" si="330"/>
        <v/>
      </c>
      <c r="AF838" s="14" t="str">
        <f t="shared" si="331"/>
        <v/>
      </c>
      <c r="AG838" s="13"/>
      <c r="AH838" s="20" t="str">
        <f t="shared" si="332"/>
        <v/>
      </c>
      <c r="AI838" s="10">
        <f t="shared" si="333"/>
        <v>831</v>
      </c>
      <c r="AJ838" s="10" t="s">
        <v>1085</v>
      </c>
      <c r="AK838" s="13" t="str">
        <f t="shared" si="334"/>
        <v/>
      </c>
      <c r="AL838" s="13" t="str">
        <f t="shared" si="335"/>
        <v/>
      </c>
      <c r="AM838" s="20" t="str">
        <f t="shared" si="336"/>
        <v/>
      </c>
      <c r="AN838" s="10">
        <f t="shared" si="337"/>
        <v>831</v>
      </c>
      <c r="AO838" s="10" t="s">
        <v>1085</v>
      </c>
      <c r="AP838" s="13" t="str">
        <f t="shared" si="338"/>
        <v/>
      </c>
      <c r="AQ838" s="14" t="str">
        <f t="shared" si="339"/>
        <v/>
      </c>
      <c r="BS838" s="41">
        <f t="shared" si="316"/>
        <v>0</v>
      </c>
      <c r="BT838" s="42">
        <f t="shared" si="317"/>
        <v>0</v>
      </c>
      <c r="BX838" s="41">
        <f t="shared" si="318"/>
        <v>0</v>
      </c>
      <c r="BY838" s="42">
        <f t="shared" si="319"/>
        <v>0</v>
      </c>
      <c r="CC838" s="41">
        <f t="shared" si="320"/>
        <v>0</v>
      </c>
      <c r="CD838" s="42">
        <f t="shared" si="321"/>
        <v>0</v>
      </c>
      <c r="CH838" s="41">
        <f t="shared" si="322"/>
        <v>0</v>
      </c>
      <c r="CI838" s="42">
        <f t="shared" si="323"/>
        <v>0</v>
      </c>
    </row>
    <row r="839" spans="23:87" x14ac:dyDescent="0.25">
      <c r="W839" s="20" t="str">
        <f t="shared" si="324"/>
        <v/>
      </c>
      <c r="X839" s="10">
        <f t="shared" si="325"/>
        <v>832</v>
      </c>
      <c r="Y839" s="10" t="s">
        <v>1086</v>
      </c>
      <c r="Z839" s="13" t="str">
        <f t="shared" si="326"/>
        <v/>
      </c>
      <c r="AA839" s="13" t="str">
        <f t="shared" si="327"/>
        <v/>
      </c>
      <c r="AB839" s="20" t="str">
        <f t="shared" si="328"/>
        <v/>
      </c>
      <c r="AC839" s="10">
        <f t="shared" si="329"/>
        <v>832</v>
      </c>
      <c r="AD839" s="10" t="s">
        <v>1086</v>
      </c>
      <c r="AE839" s="13" t="str">
        <f t="shared" si="330"/>
        <v/>
      </c>
      <c r="AF839" s="14" t="str">
        <f t="shared" si="331"/>
        <v/>
      </c>
      <c r="AG839" s="13"/>
      <c r="AH839" s="20" t="str">
        <f t="shared" si="332"/>
        <v/>
      </c>
      <c r="AI839" s="10">
        <f t="shared" si="333"/>
        <v>832</v>
      </c>
      <c r="AJ839" s="10" t="s">
        <v>1086</v>
      </c>
      <c r="AK839" s="13" t="str">
        <f t="shared" si="334"/>
        <v/>
      </c>
      <c r="AL839" s="13" t="str">
        <f t="shared" si="335"/>
        <v/>
      </c>
      <c r="AM839" s="20" t="str">
        <f t="shared" si="336"/>
        <v/>
      </c>
      <c r="AN839" s="10">
        <f t="shared" si="337"/>
        <v>832</v>
      </c>
      <c r="AO839" s="10" t="s">
        <v>1086</v>
      </c>
      <c r="AP839" s="13" t="str">
        <f t="shared" si="338"/>
        <v/>
      </c>
      <c r="AQ839" s="14" t="str">
        <f t="shared" si="339"/>
        <v/>
      </c>
      <c r="BS839" s="41">
        <f t="shared" si="316"/>
        <v>0</v>
      </c>
      <c r="BT839" s="42">
        <f t="shared" si="317"/>
        <v>0</v>
      </c>
      <c r="BX839" s="41">
        <f t="shared" si="318"/>
        <v>0</v>
      </c>
      <c r="BY839" s="42">
        <f t="shared" si="319"/>
        <v>0</v>
      </c>
      <c r="CC839" s="41">
        <f t="shared" si="320"/>
        <v>0</v>
      </c>
      <c r="CD839" s="42">
        <f t="shared" si="321"/>
        <v>0</v>
      </c>
      <c r="CH839" s="41">
        <f t="shared" si="322"/>
        <v>0</v>
      </c>
      <c r="CI839" s="42">
        <f t="shared" si="323"/>
        <v>0</v>
      </c>
    </row>
    <row r="840" spans="23:87" x14ac:dyDescent="0.25">
      <c r="W840" s="20" t="str">
        <f t="shared" si="324"/>
        <v/>
      </c>
      <c r="X840" s="10">
        <f t="shared" si="325"/>
        <v>833</v>
      </c>
      <c r="Y840" s="10" t="s">
        <v>1087</v>
      </c>
      <c r="Z840" s="13" t="str">
        <f t="shared" si="326"/>
        <v/>
      </c>
      <c r="AA840" s="13" t="str">
        <f t="shared" si="327"/>
        <v/>
      </c>
      <c r="AB840" s="20" t="str">
        <f t="shared" si="328"/>
        <v/>
      </c>
      <c r="AC840" s="10">
        <f t="shared" si="329"/>
        <v>833</v>
      </c>
      <c r="AD840" s="10" t="s">
        <v>1087</v>
      </c>
      <c r="AE840" s="13" t="str">
        <f t="shared" si="330"/>
        <v/>
      </c>
      <c r="AF840" s="14" t="str">
        <f t="shared" si="331"/>
        <v/>
      </c>
      <c r="AG840" s="13"/>
      <c r="AH840" s="20" t="str">
        <f t="shared" si="332"/>
        <v/>
      </c>
      <c r="AI840" s="10">
        <f t="shared" si="333"/>
        <v>833</v>
      </c>
      <c r="AJ840" s="10" t="s">
        <v>1087</v>
      </c>
      <c r="AK840" s="13" t="str">
        <f t="shared" si="334"/>
        <v/>
      </c>
      <c r="AL840" s="13" t="str">
        <f t="shared" si="335"/>
        <v/>
      </c>
      <c r="AM840" s="20" t="str">
        <f t="shared" si="336"/>
        <v/>
      </c>
      <c r="AN840" s="10">
        <f t="shared" si="337"/>
        <v>833</v>
      </c>
      <c r="AO840" s="10" t="s">
        <v>1087</v>
      </c>
      <c r="AP840" s="13" t="str">
        <f t="shared" si="338"/>
        <v/>
      </c>
      <c r="AQ840" s="14" t="str">
        <f t="shared" si="339"/>
        <v/>
      </c>
      <c r="BS840" s="41">
        <f t="shared" si="316"/>
        <v>0</v>
      </c>
      <c r="BT840" s="42">
        <f t="shared" si="317"/>
        <v>0</v>
      </c>
      <c r="BX840" s="41">
        <f t="shared" si="318"/>
        <v>0</v>
      </c>
      <c r="BY840" s="42">
        <f t="shared" si="319"/>
        <v>0</v>
      </c>
      <c r="CC840" s="41">
        <f t="shared" si="320"/>
        <v>0</v>
      </c>
      <c r="CD840" s="42">
        <f t="shared" si="321"/>
        <v>0</v>
      </c>
      <c r="CH840" s="41">
        <f t="shared" si="322"/>
        <v>0</v>
      </c>
      <c r="CI840" s="42">
        <f t="shared" si="323"/>
        <v>0</v>
      </c>
    </row>
    <row r="841" spans="23:87" x14ac:dyDescent="0.25">
      <c r="W841" s="20" t="str">
        <f t="shared" si="324"/>
        <v/>
      </c>
      <c r="X841" s="10">
        <f t="shared" si="325"/>
        <v>834</v>
      </c>
      <c r="Y841" s="10" t="s">
        <v>1088</v>
      </c>
      <c r="Z841" s="13" t="str">
        <f t="shared" si="326"/>
        <v/>
      </c>
      <c r="AA841" s="13" t="str">
        <f t="shared" si="327"/>
        <v/>
      </c>
      <c r="AB841" s="20" t="str">
        <f t="shared" si="328"/>
        <v/>
      </c>
      <c r="AC841" s="10">
        <f t="shared" si="329"/>
        <v>834</v>
      </c>
      <c r="AD841" s="10" t="s">
        <v>1088</v>
      </c>
      <c r="AE841" s="13" t="str">
        <f t="shared" si="330"/>
        <v/>
      </c>
      <c r="AF841" s="14" t="str">
        <f t="shared" si="331"/>
        <v/>
      </c>
      <c r="AG841" s="13"/>
      <c r="AH841" s="20" t="str">
        <f t="shared" si="332"/>
        <v/>
      </c>
      <c r="AI841" s="10">
        <f t="shared" si="333"/>
        <v>834</v>
      </c>
      <c r="AJ841" s="10" t="s">
        <v>1088</v>
      </c>
      <c r="AK841" s="13" t="str">
        <f t="shared" si="334"/>
        <v/>
      </c>
      <c r="AL841" s="13" t="str">
        <f t="shared" si="335"/>
        <v/>
      </c>
      <c r="AM841" s="20" t="str">
        <f t="shared" si="336"/>
        <v/>
      </c>
      <c r="AN841" s="10">
        <f t="shared" si="337"/>
        <v>834</v>
      </c>
      <c r="AO841" s="10" t="s">
        <v>1088</v>
      </c>
      <c r="AP841" s="13" t="str">
        <f t="shared" si="338"/>
        <v/>
      </c>
      <c r="AQ841" s="14" t="str">
        <f t="shared" si="339"/>
        <v/>
      </c>
      <c r="BS841" s="41">
        <f t="shared" si="316"/>
        <v>0</v>
      </c>
      <c r="BT841" s="42">
        <f t="shared" si="317"/>
        <v>0</v>
      </c>
      <c r="BX841" s="41">
        <f t="shared" si="318"/>
        <v>0</v>
      </c>
      <c r="BY841" s="42">
        <f t="shared" si="319"/>
        <v>0</v>
      </c>
      <c r="CC841" s="41">
        <f t="shared" si="320"/>
        <v>0</v>
      </c>
      <c r="CD841" s="42">
        <f t="shared" si="321"/>
        <v>0</v>
      </c>
      <c r="CH841" s="41">
        <f t="shared" si="322"/>
        <v>0</v>
      </c>
      <c r="CI841" s="42">
        <f t="shared" si="323"/>
        <v>0</v>
      </c>
    </row>
    <row r="842" spans="23:87" x14ac:dyDescent="0.25">
      <c r="W842" s="20" t="str">
        <f t="shared" si="324"/>
        <v/>
      </c>
      <c r="X842" s="10">
        <f t="shared" si="325"/>
        <v>835</v>
      </c>
      <c r="Y842" s="10" t="s">
        <v>1089</v>
      </c>
      <c r="Z842" s="13" t="str">
        <f t="shared" si="326"/>
        <v/>
      </c>
      <c r="AA842" s="13" t="str">
        <f t="shared" si="327"/>
        <v/>
      </c>
      <c r="AB842" s="20" t="str">
        <f t="shared" si="328"/>
        <v/>
      </c>
      <c r="AC842" s="10">
        <f t="shared" si="329"/>
        <v>835</v>
      </c>
      <c r="AD842" s="10" t="s">
        <v>1089</v>
      </c>
      <c r="AE842" s="13" t="str">
        <f t="shared" si="330"/>
        <v/>
      </c>
      <c r="AF842" s="14" t="str">
        <f t="shared" si="331"/>
        <v/>
      </c>
      <c r="AG842" s="13"/>
      <c r="AH842" s="20" t="str">
        <f t="shared" si="332"/>
        <v/>
      </c>
      <c r="AI842" s="10">
        <f t="shared" si="333"/>
        <v>835</v>
      </c>
      <c r="AJ842" s="10" t="s">
        <v>1089</v>
      </c>
      <c r="AK842" s="13" t="str">
        <f t="shared" si="334"/>
        <v/>
      </c>
      <c r="AL842" s="13" t="str">
        <f t="shared" si="335"/>
        <v/>
      </c>
      <c r="AM842" s="20" t="str">
        <f t="shared" si="336"/>
        <v/>
      </c>
      <c r="AN842" s="10">
        <f t="shared" si="337"/>
        <v>835</v>
      </c>
      <c r="AO842" s="10" t="s">
        <v>1089</v>
      </c>
      <c r="AP842" s="13" t="str">
        <f t="shared" si="338"/>
        <v/>
      </c>
      <c r="AQ842" s="14" t="str">
        <f t="shared" si="339"/>
        <v/>
      </c>
      <c r="BS842" s="41">
        <f t="shared" ref="BS842:BS905" si="340">BR842</f>
        <v>0</v>
      </c>
      <c r="BT842" s="42">
        <f t="shared" ref="BT842:BT905" si="341">IF(BS842&gt;0,(BS842/100)*LN(100/BS842),0)</f>
        <v>0</v>
      </c>
      <c r="BX842" s="41">
        <f t="shared" ref="BX842:BX905" si="342">BW842</f>
        <v>0</v>
      </c>
      <c r="BY842" s="42">
        <f t="shared" ref="BY842:BY905" si="343">IF(BX842&gt;0,(BX842/100)*LN(100/BX842),0)</f>
        <v>0</v>
      </c>
      <c r="CC842" s="41">
        <f t="shared" ref="CC842:CC905" si="344">CB842</f>
        <v>0</v>
      </c>
      <c r="CD842" s="42">
        <f t="shared" ref="CD842:CD905" si="345">IF(CC842&gt;0,(CC842/100)*LN(100/CC842),0)</f>
        <v>0</v>
      </c>
      <c r="CH842" s="41">
        <f t="shared" ref="CH842:CH905" si="346">CG842</f>
        <v>0</v>
      </c>
      <c r="CI842" s="42">
        <f t="shared" ref="CI842:CI905" si="347">IF(CH842&gt;0,(CH842/100)*LN(100/CH842),0)</f>
        <v>0</v>
      </c>
    </row>
    <row r="843" spans="23:87" x14ac:dyDescent="0.25">
      <c r="W843" s="20" t="str">
        <f t="shared" si="324"/>
        <v/>
      </c>
      <c r="X843" s="10">
        <f t="shared" si="325"/>
        <v>836</v>
      </c>
      <c r="Y843" s="10" t="s">
        <v>1090</v>
      </c>
      <c r="Z843" s="13" t="str">
        <f t="shared" si="326"/>
        <v/>
      </c>
      <c r="AA843" s="13" t="str">
        <f t="shared" si="327"/>
        <v/>
      </c>
      <c r="AB843" s="20" t="str">
        <f t="shared" si="328"/>
        <v/>
      </c>
      <c r="AC843" s="10">
        <f t="shared" si="329"/>
        <v>836</v>
      </c>
      <c r="AD843" s="10" t="s">
        <v>1090</v>
      </c>
      <c r="AE843" s="13" t="str">
        <f t="shared" si="330"/>
        <v/>
      </c>
      <c r="AF843" s="14" t="str">
        <f t="shared" si="331"/>
        <v/>
      </c>
      <c r="AG843" s="13"/>
      <c r="AH843" s="20" t="str">
        <f t="shared" si="332"/>
        <v/>
      </c>
      <c r="AI843" s="10">
        <f t="shared" si="333"/>
        <v>836</v>
      </c>
      <c r="AJ843" s="10" t="s">
        <v>1090</v>
      </c>
      <c r="AK843" s="13" t="str">
        <f t="shared" si="334"/>
        <v/>
      </c>
      <c r="AL843" s="13" t="str">
        <f t="shared" si="335"/>
        <v/>
      </c>
      <c r="AM843" s="20" t="str">
        <f t="shared" si="336"/>
        <v/>
      </c>
      <c r="AN843" s="10">
        <f t="shared" si="337"/>
        <v>836</v>
      </c>
      <c r="AO843" s="10" t="s">
        <v>1090</v>
      </c>
      <c r="AP843" s="13" t="str">
        <f t="shared" si="338"/>
        <v/>
      </c>
      <c r="AQ843" s="14" t="str">
        <f t="shared" si="339"/>
        <v/>
      </c>
      <c r="BS843" s="41">
        <f t="shared" si="340"/>
        <v>0</v>
      </c>
      <c r="BT843" s="42">
        <f t="shared" si="341"/>
        <v>0</v>
      </c>
      <c r="BX843" s="41">
        <f t="shared" si="342"/>
        <v>0</v>
      </c>
      <c r="BY843" s="42">
        <f t="shared" si="343"/>
        <v>0</v>
      </c>
      <c r="CC843" s="41">
        <f t="shared" si="344"/>
        <v>0</v>
      </c>
      <c r="CD843" s="42">
        <f t="shared" si="345"/>
        <v>0</v>
      </c>
      <c r="CH843" s="41">
        <f t="shared" si="346"/>
        <v>0</v>
      </c>
      <c r="CI843" s="42">
        <f t="shared" si="347"/>
        <v>0</v>
      </c>
    </row>
    <row r="844" spans="23:87" x14ac:dyDescent="0.25">
      <c r="W844" s="20" t="str">
        <f t="shared" si="324"/>
        <v/>
      </c>
      <c r="X844" s="10">
        <f t="shared" si="325"/>
        <v>837</v>
      </c>
      <c r="Y844" s="10" t="s">
        <v>1091</v>
      </c>
      <c r="Z844" s="13" t="str">
        <f t="shared" si="326"/>
        <v/>
      </c>
      <c r="AA844" s="13" t="str">
        <f t="shared" si="327"/>
        <v/>
      </c>
      <c r="AB844" s="20" t="str">
        <f t="shared" si="328"/>
        <v/>
      </c>
      <c r="AC844" s="10">
        <f t="shared" si="329"/>
        <v>837</v>
      </c>
      <c r="AD844" s="10" t="s">
        <v>1091</v>
      </c>
      <c r="AE844" s="13" t="str">
        <f t="shared" si="330"/>
        <v/>
      </c>
      <c r="AF844" s="14" t="str">
        <f t="shared" si="331"/>
        <v/>
      </c>
      <c r="AG844" s="13"/>
      <c r="AH844" s="20" t="str">
        <f t="shared" si="332"/>
        <v/>
      </c>
      <c r="AI844" s="10">
        <f t="shared" si="333"/>
        <v>837</v>
      </c>
      <c r="AJ844" s="10" t="s">
        <v>1091</v>
      </c>
      <c r="AK844" s="13" t="str">
        <f t="shared" si="334"/>
        <v/>
      </c>
      <c r="AL844" s="13" t="str">
        <f t="shared" si="335"/>
        <v/>
      </c>
      <c r="AM844" s="20" t="str">
        <f t="shared" si="336"/>
        <v/>
      </c>
      <c r="AN844" s="10">
        <f t="shared" si="337"/>
        <v>837</v>
      </c>
      <c r="AO844" s="10" t="s">
        <v>1091</v>
      </c>
      <c r="AP844" s="13" t="str">
        <f t="shared" si="338"/>
        <v/>
      </c>
      <c r="AQ844" s="14" t="str">
        <f t="shared" si="339"/>
        <v/>
      </c>
      <c r="BS844" s="41">
        <f t="shared" si="340"/>
        <v>0</v>
      </c>
      <c r="BT844" s="42">
        <f t="shared" si="341"/>
        <v>0</v>
      </c>
      <c r="BX844" s="41">
        <f t="shared" si="342"/>
        <v>0</v>
      </c>
      <c r="BY844" s="42">
        <f t="shared" si="343"/>
        <v>0</v>
      </c>
      <c r="CC844" s="41">
        <f t="shared" si="344"/>
        <v>0</v>
      </c>
      <c r="CD844" s="42">
        <f t="shared" si="345"/>
        <v>0</v>
      </c>
      <c r="CH844" s="41">
        <f t="shared" si="346"/>
        <v>0</v>
      </c>
      <c r="CI844" s="42">
        <f t="shared" si="347"/>
        <v>0</v>
      </c>
    </row>
    <row r="845" spans="23:87" x14ac:dyDescent="0.25">
      <c r="W845" s="20" t="str">
        <f t="shared" si="324"/>
        <v/>
      </c>
      <c r="X845" s="10">
        <f t="shared" si="325"/>
        <v>838</v>
      </c>
      <c r="Y845" s="10" t="s">
        <v>1092</v>
      </c>
      <c r="Z845" s="13" t="str">
        <f t="shared" si="326"/>
        <v/>
      </c>
      <c r="AA845" s="13" t="str">
        <f t="shared" si="327"/>
        <v/>
      </c>
      <c r="AB845" s="20" t="str">
        <f t="shared" si="328"/>
        <v/>
      </c>
      <c r="AC845" s="10">
        <f t="shared" si="329"/>
        <v>838</v>
      </c>
      <c r="AD845" s="10" t="s">
        <v>1092</v>
      </c>
      <c r="AE845" s="13" t="str">
        <f t="shared" si="330"/>
        <v/>
      </c>
      <c r="AF845" s="14" t="str">
        <f t="shared" si="331"/>
        <v/>
      </c>
      <c r="AG845" s="13"/>
      <c r="AH845" s="20" t="str">
        <f t="shared" si="332"/>
        <v/>
      </c>
      <c r="AI845" s="10">
        <f t="shared" si="333"/>
        <v>838</v>
      </c>
      <c r="AJ845" s="10" t="s">
        <v>1092</v>
      </c>
      <c r="AK845" s="13" t="str">
        <f t="shared" si="334"/>
        <v/>
      </c>
      <c r="AL845" s="13" t="str">
        <f t="shared" si="335"/>
        <v/>
      </c>
      <c r="AM845" s="20" t="str">
        <f t="shared" si="336"/>
        <v/>
      </c>
      <c r="AN845" s="10">
        <f t="shared" si="337"/>
        <v>838</v>
      </c>
      <c r="AO845" s="10" t="s">
        <v>1092</v>
      </c>
      <c r="AP845" s="13" t="str">
        <f t="shared" si="338"/>
        <v/>
      </c>
      <c r="AQ845" s="14" t="str">
        <f t="shared" si="339"/>
        <v/>
      </c>
      <c r="BS845" s="41">
        <f t="shared" si="340"/>
        <v>0</v>
      </c>
      <c r="BT845" s="42">
        <f t="shared" si="341"/>
        <v>0</v>
      </c>
      <c r="BX845" s="41">
        <f t="shared" si="342"/>
        <v>0</v>
      </c>
      <c r="BY845" s="42">
        <f t="shared" si="343"/>
        <v>0</v>
      </c>
      <c r="CC845" s="41">
        <f t="shared" si="344"/>
        <v>0</v>
      </c>
      <c r="CD845" s="42">
        <f t="shared" si="345"/>
        <v>0</v>
      </c>
      <c r="CH845" s="41">
        <f t="shared" si="346"/>
        <v>0</v>
      </c>
      <c r="CI845" s="42">
        <f t="shared" si="347"/>
        <v>0</v>
      </c>
    </row>
    <row r="846" spans="23:87" x14ac:dyDescent="0.25">
      <c r="W846" s="20" t="str">
        <f t="shared" si="324"/>
        <v/>
      </c>
      <c r="X846" s="10">
        <f t="shared" si="325"/>
        <v>839</v>
      </c>
      <c r="Y846" s="10" t="s">
        <v>1093</v>
      </c>
      <c r="Z846" s="13" t="str">
        <f t="shared" si="326"/>
        <v/>
      </c>
      <c r="AA846" s="13" t="str">
        <f t="shared" si="327"/>
        <v/>
      </c>
      <c r="AB846" s="20" t="str">
        <f t="shared" si="328"/>
        <v/>
      </c>
      <c r="AC846" s="10">
        <f t="shared" si="329"/>
        <v>839</v>
      </c>
      <c r="AD846" s="10" t="s">
        <v>1093</v>
      </c>
      <c r="AE846" s="13" t="str">
        <f t="shared" si="330"/>
        <v/>
      </c>
      <c r="AF846" s="14" t="str">
        <f t="shared" si="331"/>
        <v/>
      </c>
      <c r="AG846" s="13"/>
      <c r="AH846" s="20" t="str">
        <f t="shared" si="332"/>
        <v/>
      </c>
      <c r="AI846" s="10">
        <f t="shared" si="333"/>
        <v>839</v>
      </c>
      <c r="AJ846" s="10" t="s">
        <v>1093</v>
      </c>
      <c r="AK846" s="13" t="str">
        <f t="shared" si="334"/>
        <v/>
      </c>
      <c r="AL846" s="13" t="str">
        <f t="shared" si="335"/>
        <v/>
      </c>
      <c r="AM846" s="20" t="str">
        <f t="shared" si="336"/>
        <v/>
      </c>
      <c r="AN846" s="10">
        <f t="shared" si="337"/>
        <v>839</v>
      </c>
      <c r="AO846" s="10" t="s">
        <v>1093</v>
      </c>
      <c r="AP846" s="13" t="str">
        <f t="shared" si="338"/>
        <v/>
      </c>
      <c r="AQ846" s="14" t="str">
        <f t="shared" si="339"/>
        <v/>
      </c>
      <c r="BS846" s="41">
        <f t="shared" si="340"/>
        <v>0</v>
      </c>
      <c r="BT846" s="42">
        <f t="shared" si="341"/>
        <v>0</v>
      </c>
      <c r="BX846" s="41">
        <f t="shared" si="342"/>
        <v>0</v>
      </c>
      <c r="BY846" s="42">
        <f t="shared" si="343"/>
        <v>0</v>
      </c>
      <c r="CC846" s="41">
        <f t="shared" si="344"/>
        <v>0</v>
      </c>
      <c r="CD846" s="42">
        <f t="shared" si="345"/>
        <v>0</v>
      </c>
      <c r="CH846" s="41">
        <f t="shared" si="346"/>
        <v>0</v>
      </c>
      <c r="CI846" s="42">
        <f t="shared" si="347"/>
        <v>0</v>
      </c>
    </row>
    <row r="847" spans="23:87" x14ac:dyDescent="0.25">
      <c r="W847" s="20" t="str">
        <f t="shared" si="324"/>
        <v/>
      </c>
      <c r="X847" s="10">
        <f t="shared" si="325"/>
        <v>840</v>
      </c>
      <c r="Y847" s="10" t="s">
        <v>1094</v>
      </c>
      <c r="Z847" s="13" t="str">
        <f t="shared" si="326"/>
        <v/>
      </c>
      <c r="AA847" s="13" t="str">
        <f t="shared" si="327"/>
        <v/>
      </c>
      <c r="AB847" s="20" t="str">
        <f t="shared" si="328"/>
        <v/>
      </c>
      <c r="AC847" s="10">
        <f t="shared" si="329"/>
        <v>840</v>
      </c>
      <c r="AD847" s="10" t="s">
        <v>1094</v>
      </c>
      <c r="AE847" s="13" t="str">
        <f t="shared" si="330"/>
        <v/>
      </c>
      <c r="AF847" s="14" t="str">
        <f t="shared" si="331"/>
        <v/>
      </c>
      <c r="AG847" s="13"/>
      <c r="AH847" s="20" t="str">
        <f t="shared" si="332"/>
        <v/>
      </c>
      <c r="AI847" s="10">
        <f t="shared" si="333"/>
        <v>840</v>
      </c>
      <c r="AJ847" s="10" t="s">
        <v>1094</v>
      </c>
      <c r="AK847" s="13" t="str">
        <f t="shared" si="334"/>
        <v/>
      </c>
      <c r="AL847" s="13" t="str">
        <f t="shared" si="335"/>
        <v/>
      </c>
      <c r="AM847" s="20" t="str">
        <f t="shared" si="336"/>
        <v/>
      </c>
      <c r="AN847" s="10">
        <f t="shared" si="337"/>
        <v>840</v>
      </c>
      <c r="AO847" s="10" t="s">
        <v>1094</v>
      </c>
      <c r="AP847" s="13" t="str">
        <f t="shared" si="338"/>
        <v/>
      </c>
      <c r="AQ847" s="14" t="str">
        <f t="shared" si="339"/>
        <v/>
      </c>
      <c r="BS847" s="41">
        <f t="shared" si="340"/>
        <v>0</v>
      </c>
      <c r="BT847" s="42">
        <f t="shared" si="341"/>
        <v>0</v>
      </c>
      <c r="BX847" s="41">
        <f t="shared" si="342"/>
        <v>0</v>
      </c>
      <c r="BY847" s="42">
        <f t="shared" si="343"/>
        <v>0</v>
      </c>
      <c r="CC847" s="41">
        <f t="shared" si="344"/>
        <v>0</v>
      </c>
      <c r="CD847" s="42">
        <f t="shared" si="345"/>
        <v>0</v>
      </c>
      <c r="CH847" s="41">
        <f t="shared" si="346"/>
        <v>0</v>
      </c>
      <c r="CI847" s="42">
        <f t="shared" si="347"/>
        <v>0</v>
      </c>
    </row>
    <row r="848" spans="23:87" x14ac:dyDescent="0.25">
      <c r="W848" s="20" t="str">
        <f t="shared" si="324"/>
        <v/>
      </c>
      <c r="X848" s="10">
        <f t="shared" si="325"/>
        <v>841</v>
      </c>
      <c r="Y848" s="10" t="s">
        <v>1095</v>
      </c>
      <c r="Z848" s="13" t="str">
        <f t="shared" si="326"/>
        <v/>
      </c>
      <c r="AA848" s="13" t="str">
        <f t="shared" si="327"/>
        <v/>
      </c>
      <c r="AB848" s="20" t="str">
        <f t="shared" si="328"/>
        <v/>
      </c>
      <c r="AC848" s="10">
        <f t="shared" si="329"/>
        <v>841</v>
      </c>
      <c r="AD848" s="10" t="s">
        <v>1095</v>
      </c>
      <c r="AE848" s="13" t="str">
        <f t="shared" si="330"/>
        <v/>
      </c>
      <c r="AF848" s="14" t="str">
        <f t="shared" si="331"/>
        <v/>
      </c>
      <c r="AG848" s="13"/>
      <c r="AH848" s="20" t="str">
        <f t="shared" si="332"/>
        <v/>
      </c>
      <c r="AI848" s="10">
        <f t="shared" si="333"/>
        <v>841</v>
      </c>
      <c r="AJ848" s="10" t="s">
        <v>1095</v>
      </c>
      <c r="AK848" s="13" t="str">
        <f t="shared" si="334"/>
        <v/>
      </c>
      <c r="AL848" s="13" t="str">
        <f t="shared" si="335"/>
        <v/>
      </c>
      <c r="AM848" s="20" t="str">
        <f t="shared" si="336"/>
        <v/>
      </c>
      <c r="AN848" s="10">
        <f t="shared" si="337"/>
        <v>841</v>
      </c>
      <c r="AO848" s="10" t="s">
        <v>1095</v>
      </c>
      <c r="AP848" s="13" t="str">
        <f t="shared" si="338"/>
        <v/>
      </c>
      <c r="AQ848" s="14" t="str">
        <f t="shared" si="339"/>
        <v/>
      </c>
      <c r="BS848" s="41">
        <f t="shared" si="340"/>
        <v>0</v>
      </c>
      <c r="BT848" s="42">
        <f t="shared" si="341"/>
        <v>0</v>
      </c>
      <c r="BX848" s="41">
        <f t="shared" si="342"/>
        <v>0</v>
      </c>
      <c r="BY848" s="42">
        <f t="shared" si="343"/>
        <v>0</v>
      </c>
      <c r="CC848" s="41">
        <f t="shared" si="344"/>
        <v>0</v>
      </c>
      <c r="CD848" s="42">
        <f t="shared" si="345"/>
        <v>0</v>
      </c>
      <c r="CH848" s="41">
        <f t="shared" si="346"/>
        <v>0</v>
      </c>
      <c r="CI848" s="42">
        <f t="shared" si="347"/>
        <v>0</v>
      </c>
    </row>
    <row r="849" spans="23:87" x14ac:dyDescent="0.25">
      <c r="W849" s="20" t="str">
        <f t="shared" si="324"/>
        <v/>
      </c>
      <c r="X849" s="10">
        <f t="shared" si="325"/>
        <v>842</v>
      </c>
      <c r="Y849" s="10" t="s">
        <v>1096</v>
      </c>
      <c r="Z849" s="13" t="str">
        <f t="shared" si="326"/>
        <v/>
      </c>
      <c r="AA849" s="13" t="str">
        <f t="shared" si="327"/>
        <v/>
      </c>
      <c r="AB849" s="20" t="str">
        <f t="shared" si="328"/>
        <v/>
      </c>
      <c r="AC849" s="10">
        <f t="shared" si="329"/>
        <v>842</v>
      </c>
      <c r="AD849" s="10" t="s">
        <v>1096</v>
      </c>
      <c r="AE849" s="13" t="str">
        <f t="shared" si="330"/>
        <v/>
      </c>
      <c r="AF849" s="14" t="str">
        <f t="shared" si="331"/>
        <v/>
      </c>
      <c r="AG849" s="13"/>
      <c r="AH849" s="20" t="str">
        <f t="shared" si="332"/>
        <v/>
      </c>
      <c r="AI849" s="10">
        <f t="shared" si="333"/>
        <v>842</v>
      </c>
      <c r="AJ849" s="10" t="s">
        <v>1096</v>
      </c>
      <c r="AK849" s="13" t="str">
        <f t="shared" si="334"/>
        <v/>
      </c>
      <c r="AL849" s="13" t="str">
        <f t="shared" si="335"/>
        <v/>
      </c>
      <c r="AM849" s="20" t="str">
        <f t="shared" si="336"/>
        <v/>
      </c>
      <c r="AN849" s="10">
        <f t="shared" si="337"/>
        <v>842</v>
      </c>
      <c r="AO849" s="10" t="s">
        <v>1096</v>
      </c>
      <c r="AP849" s="13" t="str">
        <f t="shared" si="338"/>
        <v/>
      </c>
      <c r="AQ849" s="14" t="str">
        <f t="shared" si="339"/>
        <v/>
      </c>
      <c r="BS849" s="41">
        <f t="shared" si="340"/>
        <v>0</v>
      </c>
      <c r="BT849" s="42">
        <f t="shared" si="341"/>
        <v>0</v>
      </c>
      <c r="BX849" s="41">
        <f t="shared" si="342"/>
        <v>0</v>
      </c>
      <c r="BY849" s="42">
        <f t="shared" si="343"/>
        <v>0</v>
      </c>
      <c r="CC849" s="41">
        <f t="shared" si="344"/>
        <v>0</v>
      </c>
      <c r="CD849" s="42">
        <f t="shared" si="345"/>
        <v>0</v>
      </c>
      <c r="CH849" s="41">
        <f t="shared" si="346"/>
        <v>0</v>
      </c>
      <c r="CI849" s="42">
        <f t="shared" si="347"/>
        <v>0</v>
      </c>
    </row>
    <row r="850" spans="23:87" x14ac:dyDescent="0.25">
      <c r="W850" s="20" t="str">
        <f t="shared" si="324"/>
        <v/>
      </c>
      <c r="X850" s="10">
        <f t="shared" si="325"/>
        <v>843</v>
      </c>
      <c r="Y850" s="10" t="s">
        <v>1097</v>
      </c>
      <c r="Z850" s="13" t="str">
        <f t="shared" si="326"/>
        <v/>
      </c>
      <c r="AA850" s="13" t="str">
        <f t="shared" si="327"/>
        <v/>
      </c>
      <c r="AB850" s="20" t="str">
        <f t="shared" si="328"/>
        <v/>
      </c>
      <c r="AC850" s="10">
        <f t="shared" si="329"/>
        <v>843</v>
      </c>
      <c r="AD850" s="10" t="s">
        <v>1097</v>
      </c>
      <c r="AE850" s="13" t="str">
        <f t="shared" si="330"/>
        <v/>
      </c>
      <c r="AF850" s="14" t="str">
        <f t="shared" si="331"/>
        <v/>
      </c>
      <c r="AG850" s="13"/>
      <c r="AH850" s="20" t="str">
        <f t="shared" si="332"/>
        <v/>
      </c>
      <c r="AI850" s="10">
        <f t="shared" si="333"/>
        <v>843</v>
      </c>
      <c r="AJ850" s="10" t="s">
        <v>1097</v>
      </c>
      <c r="AK850" s="13" t="str">
        <f t="shared" si="334"/>
        <v/>
      </c>
      <c r="AL850" s="13" t="str">
        <f t="shared" si="335"/>
        <v/>
      </c>
      <c r="AM850" s="20" t="str">
        <f t="shared" si="336"/>
        <v/>
      </c>
      <c r="AN850" s="10">
        <f t="shared" si="337"/>
        <v>843</v>
      </c>
      <c r="AO850" s="10" t="s">
        <v>1097</v>
      </c>
      <c r="AP850" s="13" t="str">
        <f t="shared" si="338"/>
        <v/>
      </c>
      <c r="AQ850" s="14" t="str">
        <f t="shared" si="339"/>
        <v/>
      </c>
      <c r="BS850" s="41">
        <f t="shared" si="340"/>
        <v>0</v>
      </c>
      <c r="BT850" s="42">
        <f t="shared" si="341"/>
        <v>0</v>
      </c>
      <c r="BX850" s="41">
        <f t="shared" si="342"/>
        <v>0</v>
      </c>
      <c r="BY850" s="42">
        <f t="shared" si="343"/>
        <v>0</v>
      </c>
      <c r="CC850" s="41">
        <f t="shared" si="344"/>
        <v>0</v>
      </c>
      <c r="CD850" s="42">
        <f t="shared" si="345"/>
        <v>0</v>
      </c>
      <c r="CH850" s="41">
        <f t="shared" si="346"/>
        <v>0</v>
      </c>
      <c r="CI850" s="42">
        <f t="shared" si="347"/>
        <v>0</v>
      </c>
    </row>
    <row r="851" spans="23:87" x14ac:dyDescent="0.25">
      <c r="W851" s="20" t="str">
        <f t="shared" si="324"/>
        <v/>
      </c>
      <c r="X851" s="10">
        <f t="shared" si="325"/>
        <v>844</v>
      </c>
      <c r="Y851" s="10" t="s">
        <v>1098</v>
      </c>
      <c r="Z851" s="13" t="str">
        <f t="shared" si="326"/>
        <v/>
      </c>
      <c r="AA851" s="13" t="str">
        <f t="shared" si="327"/>
        <v/>
      </c>
      <c r="AB851" s="20" t="str">
        <f t="shared" si="328"/>
        <v/>
      </c>
      <c r="AC851" s="10">
        <f t="shared" si="329"/>
        <v>844</v>
      </c>
      <c r="AD851" s="10" t="s">
        <v>1098</v>
      </c>
      <c r="AE851" s="13" t="str">
        <f t="shared" si="330"/>
        <v/>
      </c>
      <c r="AF851" s="14" t="str">
        <f t="shared" si="331"/>
        <v/>
      </c>
      <c r="AG851" s="13"/>
      <c r="AH851" s="20" t="str">
        <f t="shared" si="332"/>
        <v/>
      </c>
      <c r="AI851" s="10">
        <f t="shared" si="333"/>
        <v>844</v>
      </c>
      <c r="AJ851" s="10" t="s">
        <v>1098</v>
      </c>
      <c r="AK851" s="13" t="str">
        <f t="shared" si="334"/>
        <v/>
      </c>
      <c r="AL851" s="13" t="str">
        <f t="shared" si="335"/>
        <v/>
      </c>
      <c r="AM851" s="20" t="str">
        <f t="shared" si="336"/>
        <v/>
      </c>
      <c r="AN851" s="10">
        <f t="shared" si="337"/>
        <v>844</v>
      </c>
      <c r="AO851" s="10" t="s">
        <v>1098</v>
      </c>
      <c r="AP851" s="13" t="str">
        <f t="shared" si="338"/>
        <v/>
      </c>
      <c r="AQ851" s="14" t="str">
        <f t="shared" si="339"/>
        <v/>
      </c>
      <c r="BS851" s="41">
        <f t="shared" si="340"/>
        <v>0</v>
      </c>
      <c r="BT851" s="42">
        <f t="shared" si="341"/>
        <v>0</v>
      </c>
      <c r="BX851" s="41">
        <f t="shared" si="342"/>
        <v>0</v>
      </c>
      <c r="BY851" s="42">
        <f t="shared" si="343"/>
        <v>0</v>
      </c>
      <c r="CC851" s="41">
        <f t="shared" si="344"/>
        <v>0</v>
      </c>
      <c r="CD851" s="42">
        <f t="shared" si="345"/>
        <v>0</v>
      </c>
      <c r="CH851" s="41">
        <f t="shared" si="346"/>
        <v>0</v>
      </c>
      <c r="CI851" s="42">
        <f t="shared" si="347"/>
        <v>0</v>
      </c>
    </row>
    <row r="852" spans="23:87" x14ac:dyDescent="0.25">
      <c r="W852" s="20" t="str">
        <f t="shared" si="324"/>
        <v/>
      </c>
      <c r="X852" s="10">
        <f t="shared" si="325"/>
        <v>845</v>
      </c>
      <c r="Y852" s="10" t="s">
        <v>1099</v>
      </c>
      <c r="Z852" s="13" t="str">
        <f t="shared" si="326"/>
        <v/>
      </c>
      <c r="AA852" s="13" t="str">
        <f t="shared" si="327"/>
        <v/>
      </c>
      <c r="AB852" s="20" t="str">
        <f t="shared" si="328"/>
        <v/>
      </c>
      <c r="AC852" s="10">
        <f t="shared" si="329"/>
        <v>845</v>
      </c>
      <c r="AD852" s="10" t="s">
        <v>1099</v>
      </c>
      <c r="AE852" s="13" t="str">
        <f t="shared" si="330"/>
        <v/>
      </c>
      <c r="AF852" s="14" t="str">
        <f t="shared" si="331"/>
        <v/>
      </c>
      <c r="AG852" s="13"/>
      <c r="AH852" s="20" t="str">
        <f t="shared" si="332"/>
        <v/>
      </c>
      <c r="AI852" s="10">
        <f t="shared" si="333"/>
        <v>845</v>
      </c>
      <c r="AJ852" s="10" t="s">
        <v>1099</v>
      </c>
      <c r="AK852" s="13" t="str">
        <f t="shared" si="334"/>
        <v/>
      </c>
      <c r="AL852" s="13" t="str">
        <f t="shared" si="335"/>
        <v/>
      </c>
      <c r="AM852" s="20" t="str">
        <f t="shared" si="336"/>
        <v/>
      </c>
      <c r="AN852" s="10">
        <f t="shared" si="337"/>
        <v>845</v>
      </c>
      <c r="AO852" s="10" t="s">
        <v>1099</v>
      </c>
      <c r="AP852" s="13" t="str">
        <f t="shared" si="338"/>
        <v/>
      </c>
      <c r="AQ852" s="14" t="str">
        <f t="shared" si="339"/>
        <v/>
      </c>
      <c r="BS852" s="41">
        <f t="shared" si="340"/>
        <v>0</v>
      </c>
      <c r="BT852" s="42">
        <f t="shared" si="341"/>
        <v>0</v>
      </c>
      <c r="BX852" s="41">
        <f t="shared" si="342"/>
        <v>0</v>
      </c>
      <c r="BY852" s="42">
        <f t="shared" si="343"/>
        <v>0</v>
      </c>
      <c r="CC852" s="41">
        <f t="shared" si="344"/>
        <v>0</v>
      </c>
      <c r="CD852" s="42">
        <f t="shared" si="345"/>
        <v>0</v>
      </c>
      <c r="CH852" s="41">
        <f t="shared" si="346"/>
        <v>0</v>
      </c>
      <c r="CI852" s="42">
        <f t="shared" si="347"/>
        <v>0</v>
      </c>
    </row>
    <row r="853" spans="23:87" x14ac:dyDescent="0.25">
      <c r="W853" s="20" t="str">
        <f t="shared" si="324"/>
        <v/>
      </c>
      <c r="X853" s="10">
        <f t="shared" si="325"/>
        <v>846</v>
      </c>
      <c r="Y853" s="10" t="s">
        <v>1100</v>
      </c>
      <c r="Z853" s="13" t="str">
        <f t="shared" si="326"/>
        <v/>
      </c>
      <c r="AA853" s="13" t="str">
        <f t="shared" si="327"/>
        <v/>
      </c>
      <c r="AB853" s="20" t="str">
        <f t="shared" si="328"/>
        <v/>
      </c>
      <c r="AC853" s="10">
        <f t="shared" si="329"/>
        <v>846</v>
      </c>
      <c r="AD853" s="10" t="s">
        <v>1100</v>
      </c>
      <c r="AE853" s="13" t="str">
        <f t="shared" si="330"/>
        <v/>
      </c>
      <c r="AF853" s="14" t="str">
        <f t="shared" si="331"/>
        <v/>
      </c>
      <c r="AG853" s="13"/>
      <c r="AH853" s="20" t="str">
        <f t="shared" si="332"/>
        <v/>
      </c>
      <c r="AI853" s="10">
        <f t="shared" si="333"/>
        <v>846</v>
      </c>
      <c r="AJ853" s="10" t="s">
        <v>1100</v>
      </c>
      <c r="AK853" s="13" t="str">
        <f t="shared" si="334"/>
        <v/>
      </c>
      <c r="AL853" s="13" t="str">
        <f t="shared" si="335"/>
        <v/>
      </c>
      <c r="AM853" s="20" t="str">
        <f t="shared" si="336"/>
        <v/>
      </c>
      <c r="AN853" s="10">
        <f t="shared" si="337"/>
        <v>846</v>
      </c>
      <c r="AO853" s="10" t="s">
        <v>1100</v>
      </c>
      <c r="AP853" s="13" t="str">
        <f t="shared" si="338"/>
        <v/>
      </c>
      <c r="AQ853" s="14" t="str">
        <f t="shared" si="339"/>
        <v/>
      </c>
      <c r="BS853" s="41">
        <f t="shared" si="340"/>
        <v>0</v>
      </c>
      <c r="BT853" s="42">
        <f t="shared" si="341"/>
        <v>0</v>
      </c>
      <c r="BX853" s="41">
        <f t="shared" si="342"/>
        <v>0</v>
      </c>
      <c r="BY853" s="42">
        <f t="shared" si="343"/>
        <v>0</v>
      </c>
      <c r="CC853" s="41">
        <f t="shared" si="344"/>
        <v>0</v>
      </c>
      <c r="CD853" s="42">
        <f t="shared" si="345"/>
        <v>0</v>
      </c>
      <c r="CH853" s="41">
        <f t="shared" si="346"/>
        <v>0</v>
      </c>
      <c r="CI853" s="42">
        <f t="shared" si="347"/>
        <v>0</v>
      </c>
    </row>
    <row r="854" spans="23:87" x14ac:dyDescent="0.25">
      <c r="W854" s="20" t="str">
        <f t="shared" si="324"/>
        <v/>
      </c>
      <c r="X854" s="10">
        <f t="shared" si="325"/>
        <v>847</v>
      </c>
      <c r="Y854" s="10" t="s">
        <v>1101</v>
      </c>
      <c r="Z854" s="13" t="str">
        <f t="shared" si="326"/>
        <v/>
      </c>
      <c r="AA854" s="13" t="str">
        <f t="shared" si="327"/>
        <v/>
      </c>
      <c r="AB854" s="20" t="str">
        <f t="shared" si="328"/>
        <v/>
      </c>
      <c r="AC854" s="10">
        <f t="shared" si="329"/>
        <v>847</v>
      </c>
      <c r="AD854" s="10" t="s">
        <v>1101</v>
      </c>
      <c r="AE854" s="13" t="str">
        <f t="shared" si="330"/>
        <v/>
      </c>
      <c r="AF854" s="14" t="str">
        <f t="shared" si="331"/>
        <v/>
      </c>
      <c r="AG854" s="13"/>
      <c r="AH854" s="20" t="str">
        <f t="shared" si="332"/>
        <v/>
      </c>
      <c r="AI854" s="10">
        <f t="shared" si="333"/>
        <v>847</v>
      </c>
      <c r="AJ854" s="10" t="s">
        <v>1101</v>
      </c>
      <c r="AK854" s="13" t="str">
        <f t="shared" si="334"/>
        <v/>
      </c>
      <c r="AL854" s="13" t="str">
        <f t="shared" si="335"/>
        <v/>
      </c>
      <c r="AM854" s="20" t="str">
        <f t="shared" si="336"/>
        <v/>
      </c>
      <c r="AN854" s="10">
        <f t="shared" si="337"/>
        <v>847</v>
      </c>
      <c r="AO854" s="10" t="s">
        <v>1101</v>
      </c>
      <c r="AP854" s="13" t="str">
        <f t="shared" si="338"/>
        <v/>
      </c>
      <c r="AQ854" s="14" t="str">
        <f t="shared" si="339"/>
        <v/>
      </c>
      <c r="BS854" s="41">
        <f t="shared" si="340"/>
        <v>0</v>
      </c>
      <c r="BT854" s="42">
        <f t="shared" si="341"/>
        <v>0</v>
      </c>
      <c r="BX854" s="41">
        <f t="shared" si="342"/>
        <v>0</v>
      </c>
      <c r="BY854" s="42">
        <f t="shared" si="343"/>
        <v>0</v>
      </c>
      <c r="CC854" s="41">
        <f t="shared" si="344"/>
        <v>0</v>
      </c>
      <c r="CD854" s="42">
        <f t="shared" si="345"/>
        <v>0</v>
      </c>
      <c r="CH854" s="41">
        <f t="shared" si="346"/>
        <v>0</v>
      </c>
      <c r="CI854" s="42">
        <f t="shared" si="347"/>
        <v>0</v>
      </c>
    </row>
    <row r="855" spans="23:87" x14ac:dyDescent="0.25">
      <c r="W855" s="20" t="str">
        <f t="shared" si="324"/>
        <v/>
      </c>
      <c r="X855" s="10">
        <f t="shared" si="325"/>
        <v>848</v>
      </c>
      <c r="Y855" s="10" t="s">
        <v>1102</v>
      </c>
      <c r="Z855" s="13" t="str">
        <f t="shared" si="326"/>
        <v/>
      </c>
      <c r="AA855" s="13" t="str">
        <f t="shared" si="327"/>
        <v/>
      </c>
      <c r="AB855" s="20" t="str">
        <f t="shared" si="328"/>
        <v/>
      </c>
      <c r="AC855" s="10">
        <f t="shared" si="329"/>
        <v>848</v>
      </c>
      <c r="AD855" s="10" t="s">
        <v>1102</v>
      </c>
      <c r="AE855" s="13" t="str">
        <f t="shared" si="330"/>
        <v/>
      </c>
      <c r="AF855" s="14" t="str">
        <f t="shared" si="331"/>
        <v/>
      </c>
      <c r="AG855" s="13"/>
      <c r="AH855" s="20" t="str">
        <f t="shared" si="332"/>
        <v/>
      </c>
      <c r="AI855" s="10">
        <f t="shared" si="333"/>
        <v>848</v>
      </c>
      <c r="AJ855" s="10" t="s">
        <v>1102</v>
      </c>
      <c r="AK855" s="13" t="str">
        <f t="shared" si="334"/>
        <v/>
      </c>
      <c r="AL855" s="13" t="str">
        <f t="shared" si="335"/>
        <v/>
      </c>
      <c r="AM855" s="20" t="str">
        <f t="shared" si="336"/>
        <v/>
      </c>
      <c r="AN855" s="10">
        <f t="shared" si="337"/>
        <v>848</v>
      </c>
      <c r="AO855" s="10" t="s">
        <v>1102</v>
      </c>
      <c r="AP855" s="13" t="str">
        <f t="shared" si="338"/>
        <v/>
      </c>
      <c r="AQ855" s="14" t="str">
        <f t="shared" si="339"/>
        <v/>
      </c>
      <c r="BS855" s="41">
        <f t="shared" si="340"/>
        <v>0</v>
      </c>
      <c r="BT855" s="42">
        <f t="shared" si="341"/>
        <v>0</v>
      </c>
      <c r="BX855" s="41">
        <f t="shared" si="342"/>
        <v>0</v>
      </c>
      <c r="BY855" s="42">
        <f t="shared" si="343"/>
        <v>0</v>
      </c>
      <c r="CC855" s="41">
        <f t="shared" si="344"/>
        <v>0</v>
      </c>
      <c r="CD855" s="42">
        <f t="shared" si="345"/>
        <v>0</v>
      </c>
      <c r="CH855" s="41">
        <f t="shared" si="346"/>
        <v>0</v>
      </c>
      <c r="CI855" s="42">
        <f t="shared" si="347"/>
        <v>0</v>
      </c>
    </row>
    <row r="856" spans="23:87" x14ac:dyDescent="0.25">
      <c r="W856" s="20" t="str">
        <f t="shared" si="324"/>
        <v/>
      </c>
      <c r="X856" s="10">
        <f t="shared" si="325"/>
        <v>849</v>
      </c>
      <c r="Y856" s="10" t="s">
        <v>1103</v>
      </c>
      <c r="Z856" s="13" t="str">
        <f t="shared" si="326"/>
        <v/>
      </c>
      <c r="AA856" s="13" t="str">
        <f t="shared" si="327"/>
        <v/>
      </c>
      <c r="AB856" s="20" t="str">
        <f t="shared" si="328"/>
        <v/>
      </c>
      <c r="AC856" s="10">
        <f t="shared" si="329"/>
        <v>849</v>
      </c>
      <c r="AD856" s="10" t="s">
        <v>1103</v>
      </c>
      <c r="AE856" s="13" t="str">
        <f t="shared" si="330"/>
        <v/>
      </c>
      <c r="AF856" s="14" t="str">
        <f t="shared" si="331"/>
        <v/>
      </c>
      <c r="AG856" s="13"/>
      <c r="AH856" s="20" t="str">
        <f t="shared" si="332"/>
        <v/>
      </c>
      <c r="AI856" s="10">
        <f t="shared" si="333"/>
        <v>849</v>
      </c>
      <c r="AJ856" s="10" t="s">
        <v>1103</v>
      </c>
      <c r="AK856" s="13" t="str">
        <f t="shared" si="334"/>
        <v/>
      </c>
      <c r="AL856" s="13" t="str">
        <f t="shared" si="335"/>
        <v/>
      </c>
      <c r="AM856" s="20" t="str">
        <f t="shared" si="336"/>
        <v/>
      </c>
      <c r="AN856" s="10">
        <f t="shared" si="337"/>
        <v>849</v>
      </c>
      <c r="AO856" s="10" t="s">
        <v>1103</v>
      </c>
      <c r="AP856" s="13" t="str">
        <f t="shared" si="338"/>
        <v/>
      </c>
      <c r="AQ856" s="14" t="str">
        <f t="shared" si="339"/>
        <v/>
      </c>
      <c r="BS856" s="41">
        <f t="shared" si="340"/>
        <v>0</v>
      </c>
      <c r="BT856" s="42">
        <f t="shared" si="341"/>
        <v>0</v>
      </c>
      <c r="BX856" s="41">
        <f t="shared" si="342"/>
        <v>0</v>
      </c>
      <c r="BY856" s="42">
        <f t="shared" si="343"/>
        <v>0</v>
      </c>
      <c r="CC856" s="41">
        <f t="shared" si="344"/>
        <v>0</v>
      </c>
      <c r="CD856" s="42">
        <f t="shared" si="345"/>
        <v>0</v>
      </c>
      <c r="CH856" s="41">
        <f t="shared" si="346"/>
        <v>0</v>
      </c>
      <c r="CI856" s="42">
        <f t="shared" si="347"/>
        <v>0</v>
      </c>
    </row>
    <row r="857" spans="23:87" x14ac:dyDescent="0.25">
      <c r="W857" s="20" t="str">
        <f t="shared" si="324"/>
        <v/>
      </c>
      <c r="X857" s="10">
        <f t="shared" si="325"/>
        <v>850</v>
      </c>
      <c r="Y857" s="10" t="s">
        <v>1104</v>
      </c>
      <c r="Z857" s="13" t="str">
        <f t="shared" si="326"/>
        <v/>
      </c>
      <c r="AA857" s="13" t="str">
        <f t="shared" si="327"/>
        <v/>
      </c>
      <c r="AB857" s="20" t="str">
        <f t="shared" si="328"/>
        <v/>
      </c>
      <c r="AC857" s="10">
        <f t="shared" si="329"/>
        <v>850</v>
      </c>
      <c r="AD857" s="10" t="s">
        <v>1104</v>
      </c>
      <c r="AE857" s="13" t="str">
        <f t="shared" si="330"/>
        <v/>
      </c>
      <c r="AF857" s="14" t="str">
        <f t="shared" si="331"/>
        <v/>
      </c>
      <c r="AG857" s="13"/>
      <c r="AH857" s="20" t="str">
        <f t="shared" si="332"/>
        <v/>
      </c>
      <c r="AI857" s="10">
        <f t="shared" si="333"/>
        <v>850</v>
      </c>
      <c r="AJ857" s="10" t="s">
        <v>1104</v>
      </c>
      <c r="AK857" s="13" t="str">
        <f t="shared" si="334"/>
        <v/>
      </c>
      <c r="AL857" s="13" t="str">
        <f t="shared" si="335"/>
        <v/>
      </c>
      <c r="AM857" s="20" t="str">
        <f t="shared" si="336"/>
        <v/>
      </c>
      <c r="AN857" s="10">
        <f t="shared" si="337"/>
        <v>850</v>
      </c>
      <c r="AO857" s="10" t="s">
        <v>1104</v>
      </c>
      <c r="AP857" s="13" t="str">
        <f t="shared" si="338"/>
        <v/>
      </c>
      <c r="AQ857" s="14" t="str">
        <f t="shared" si="339"/>
        <v/>
      </c>
      <c r="BS857" s="41">
        <f t="shared" si="340"/>
        <v>0</v>
      </c>
      <c r="BT857" s="42">
        <f t="shared" si="341"/>
        <v>0</v>
      </c>
      <c r="BX857" s="41">
        <f t="shared" si="342"/>
        <v>0</v>
      </c>
      <c r="BY857" s="42">
        <f t="shared" si="343"/>
        <v>0</v>
      </c>
      <c r="CC857" s="41">
        <f t="shared" si="344"/>
        <v>0</v>
      </c>
      <c r="CD857" s="42">
        <f t="shared" si="345"/>
        <v>0</v>
      </c>
      <c r="CH857" s="41">
        <f t="shared" si="346"/>
        <v>0</v>
      </c>
      <c r="CI857" s="42">
        <f t="shared" si="347"/>
        <v>0</v>
      </c>
    </row>
    <row r="858" spans="23:87" x14ac:dyDescent="0.25">
      <c r="W858" s="20" t="str">
        <f t="shared" si="324"/>
        <v/>
      </c>
      <c r="X858" s="10">
        <f t="shared" si="325"/>
        <v>851</v>
      </c>
      <c r="Y858" s="10" t="s">
        <v>1105</v>
      </c>
      <c r="Z858" s="13" t="str">
        <f t="shared" si="326"/>
        <v/>
      </c>
      <c r="AA858" s="13" t="str">
        <f t="shared" si="327"/>
        <v/>
      </c>
      <c r="AB858" s="20" t="str">
        <f t="shared" si="328"/>
        <v/>
      </c>
      <c r="AC858" s="10">
        <f t="shared" si="329"/>
        <v>851</v>
      </c>
      <c r="AD858" s="10" t="s">
        <v>1105</v>
      </c>
      <c r="AE858" s="13" t="str">
        <f t="shared" si="330"/>
        <v/>
      </c>
      <c r="AF858" s="14" t="str">
        <f t="shared" si="331"/>
        <v/>
      </c>
      <c r="AG858" s="13"/>
      <c r="AH858" s="20" t="str">
        <f t="shared" si="332"/>
        <v/>
      </c>
      <c r="AI858" s="10">
        <f t="shared" si="333"/>
        <v>851</v>
      </c>
      <c r="AJ858" s="10" t="s">
        <v>1105</v>
      </c>
      <c r="AK858" s="13" t="str">
        <f t="shared" si="334"/>
        <v/>
      </c>
      <c r="AL858" s="13" t="str">
        <f t="shared" si="335"/>
        <v/>
      </c>
      <c r="AM858" s="20" t="str">
        <f t="shared" si="336"/>
        <v/>
      </c>
      <c r="AN858" s="10">
        <f t="shared" si="337"/>
        <v>851</v>
      </c>
      <c r="AO858" s="10" t="s">
        <v>1105</v>
      </c>
      <c r="AP858" s="13" t="str">
        <f t="shared" si="338"/>
        <v/>
      </c>
      <c r="AQ858" s="14" t="str">
        <f t="shared" si="339"/>
        <v/>
      </c>
      <c r="BS858" s="41">
        <f t="shared" si="340"/>
        <v>0</v>
      </c>
      <c r="BT858" s="42">
        <f t="shared" si="341"/>
        <v>0</v>
      </c>
      <c r="BX858" s="41">
        <f t="shared" si="342"/>
        <v>0</v>
      </c>
      <c r="BY858" s="42">
        <f t="shared" si="343"/>
        <v>0</v>
      </c>
      <c r="CC858" s="41">
        <f t="shared" si="344"/>
        <v>0</v>
      </c>
      <c r="CD858" s="42">
        <f t="shared" si="345"/>
        <v>0</v>
      </c>
      <c r="CH858" s="41">
        <f t="shared" si="346"/>
        <v>0</v>
      </c>
      <c r="CI858" s="42">
        <f t="shared" si="347"/>
        <v>0</v>
      </c>
    </row>
    <row r="859" spans="23:87" x14ac:dyDescent="0.25">
      <c r="W859" s="20" t="str">
        <f t="shared" si="324"/>
        <v/>
      </c>
      <c r="X859" s="10">
        <f t="shared" si="325"/>
        <v>852</v>
      </c>
      <c r="Y859" s="10" t="s">
        <v>1106</v>
      </c>
      <c r="Z859" s="13" t="str">
        <f t="shared" si="326"/>
        <v/>
      </c>
      <c r="AA859" s="13" t="str">
        <f t="shared" si="327"/>
        <v/>
      </c>
      <c r="AB859" s="20" t="str">
        <f t="shared" si="328"/>
        <v/>
      </c>
      <c r="AC859" s="10">
        <f t="shared" si="329"/>
        <v>852</v>
      </c>
      <c r="AD859" s="10" t="s">
        <v>1106</v>
      </c>
      <c r="AE859" s="13" t="str">
        <f t="shared" si="330"/>
        <v/>
      </c>
      <c r="AF859" s="14" t="str">
        <f t="shared" si="331"/>
        <v/>
      </c>
      <c r="AG859" s="13"/>
      <c r="AH859" s="20" t="str">
        <f t="shared" si="332"/>
        <v/>
      </c>
      <c r="AI859" s="10">
        <f t="shared" si="333"/>
        <v>852</v>
      </c>
      <c r="AJ859" s="10" t="s">
        <v>1106</v>
      </c>
      <c r="AK859" s="13" t="str">
        <f t="shared" si="334"/>
        <v/>
      </c>
      <c r="AL859" s="13" t="str">
        <f t="shared" si="335"/>
        <v/>
      </c>
      <c r="AM859" s="20" t="str">
        <f t="shared" si="336"/>
        <v/>
      </c>
      <c r="AN859" s="10">
        <f t="shared" si="337"/>
        <v>852</v>
      </c>
      <c r="AO859" s="10" t="s">
        <v>1106</v>
      </c>
      <c r="AP859" s="13" t="str">
        <f t="shared" si="338"/>
        <v/>
      </c>
      <c r="AQ859" s="14" t="str">
        <f t="shared" si="339"/>
        <v/>
      </c>
      <c r="BS859" s="41">
        <f t="shared" si="340"/>
        <v>0</v>
      </c>
      <c r="BT859" s="42">
        <f t="shared" si="341"/>
        <v>0</v>
      </c>
      <c r="BX859" s="41">
        <f t="shared" si="342"/>
        <v>0</v>
      </c>
      <c r="BY859" s="42">
        <f t="shared" si="343"/>
        <v>0</v>
      </c>
      <c r="CC859" s="41">
        <f t="shared" si="344"/>
        <v>0</v>
      </c>
      <c r="CD859" s="42">
        <f t="shared" si="345"/>
        <v>0</v>
      </c>
      <c r="CH859" s="41">
        <f t="shared" si="346"/>
        <v>0</v>
      </c>
      <c r="CI859" s="42">
        <f t="shared" si="347"/>
        <v>0</v>
      </c>
    </row>
    <row r="860" spans="23:87" x14ac:dyDescent="0.25">
      <c r="W860" s="20" t="str">
        <f t="shared" si="324"/>
        <v/>
      </c>
      <c r="X860" s="10">
        <f t="shared" si="325"/>
        <v>853</v>
      </c>
      <c r="Y860" s="10" t="s">
        <v>1107</v>
      </c>
      <c r="Z860" s="13" t="str">
        <f t="shared" si="326"/>
        <v/>
      </c>
      <c r="AA860" s="13" t="str">
        <f t="shared" si="327"/>
        <v/>
      </c>
      <c r="AB860" s="20" t="str">
        <f t="shared" si="328"/>
        <v/>
      </c>
      <c r="AC860" s="10">
        <f t="shared" si="329"/>
        <v>853</v>
      </c>
      <c r="AD860" s="10" t="s">
        <v>1107</v>
      </c>
      <c r="AE860" s="13" t="str">
        <f t="shared" si="330"/>
        <v/>
      </c>
      <c r="AF860" s="14" t="str">
        <f t="shared" si="331"/>
        <v/>
      </c>
      <c r="AG860" s="13"/>
      <c r="AH860" s="20" t="str">
        <f t="shared" si="332"/>
        <v/>
      </c>
      <c r="AI860" s="10">
        <f t="shared" si="333"/>
        <v>853</v>
      </c>
      <c r="AJ860" s="10" t="s">
        <v>1107</v>
      </c>
      <c r="AK860" s="13" t="str">
        <f t="shared" si="334"/>
        <v/>
      </c>
      <c r="AL860" s="13" t="str">
        <f t="shared" si="335"/>
        <v/>
      </c>
      <c r="AM860" s="20" t="str">
        <f t="shared" si="336"/>
        <v/>
      </c>
      <c r="AN860" s="10">
        <f t="shared" si="337"/>
        <v>853</v>
      </c>
      <c r="AO860" s="10" t="s">
        <v>1107</v>
      </c>
      <c r="AP860" s="13" t="str">
        <f t="shared" si="338"/>
        <v/>
      </c>
      <c r="AQ860" s="14" t="str">
        <f t="shared" si="339"/>
        <v/>
      </c>
      <c r="BS860" s="41">
        <f t="shared" si="340"/>
        <v>0</v>
      </c>
      <c r="BT860" s="42">
        <f t="shared" si="341"/>
        <v>0</v>
      </c>
      <c r="BX860" s="41">
        <f t="shared" si="342"/>
        <v>0</v>
      </c>
      <c r="BY860" s="42">
        <f t="shared" si="343"/>
        <v>0</v>
      </c>
      <c r="CC860" s="41">
        <f t="shared" si="344"/>
        <v>0</v>
      </c>
      <c r="CD860" s="42">
        <f t="shared" si="345"/>
        <v>0</v>
      </c>
      <c r="CH860" s="41">
        <f t="shared" si="346"/>
        <v>0</v>
      </c>
      <c r="CI860" s="42">
        <f t="shared" si="347"/>
        <v>0</v>
      </c>
    </row>
    <row r="861" spans="23:87" x14ac:dyDescent="0.25">
      <c r="W861" s="20" t="str">
        <f t="shared" si="324"/>
        <v/>
      </c>
      <c r="X861" s="10">
        <f t="shared" si="325"/>
        <v>854</v>
      </c>
      <c r="Y861" s="10" t="s">
        <v>1108</v>
      </c>
      <c r="Z861" s="13" t="str">
        <f t="shared" si="326"/>
        <v/>
      </c>
      <c r="AA861" s="13" t="str">
        <f t="shared" si="327"/>
        <v/>
      </c>
      <c r="AB861" s="20" t="str">
        <f t="shared" si="328"/>
        <v/>
      </c>
      <c r="AC861" s="10">
        <f t="shared" si="329"/>
        <v>854</v>
      </c>
      <c r="AD861" s="10" t="s">
        <v>1108</v>
      </c>
      <c r="AE861" s="13" t="str">
        <f t="shared" si="330"/>
        <v/>
      </c>
      <c r="AF861" s="14" t="str">
        <f t="shared" si="331"/>
        <v/>
      </c>
      <c r="AG861" s="13"/>
      <c r="AH861" s="20" t="str">
        <f t="shared" si="332"/>
        <v/>
      </c>
      <c r="AI861" s="10">
        <f t="shared" si="333"/>
        <v>854</v>
      </c>
      <c r="AJ861" s="10" t="s">
        <v>1108</v>
      </c>
      <c r="AK861" s="13" t="str">
        <f t="shared" si="334"/>
        <v/>
      </c>
      <c r="AL861" s="13" t="str">
        <f t="shared" si="335"/>
        <v/>
      </c>
      <c r="AM861" s="20" t="str">
        <f t="shared" si="336"/>
        <v/>
      </c>
      <c r="AN861" s="10">
        <f t="shared" si="337"/>
        <v>854</v>
      </c>
      <c r="AO861" s="10" t="s">
        <v>1108</v>
      </c>
      <c r="AP861" s="13" t="str">
        <f t="shared" si="338"/>
        <v/>
      </c>
      <c r="AQ861" s="14" t="str">
        <f t="shared" si="339"/>
        <v/>
      </c>
      <c r="BS861" s="41">
        <f t="shared" si="340"/>
        <v>0</v>
      </c>
      <c r="BT861" s="42">
        <f t="shared" si="341"/>
        <v>0</v>
      </c>
      <c r="BX861" s="41">
        <f t="shared" si="342"/>
        <v>0</v>
      </c>
      <c r="BY861" s="42">
        <f t="shared" si="343"/>
        <v>0</v>
      </c>
      <c r="CC861" s="41">
        <f t="shared" si="344"/>
        <v>0</v>
      </c>
      <c r="CD861" s="42">
        <f t="shared" si="345"/>
        <v>0</v>
      </c>
      <c r="CH861" s="41">
        <f t="shared" si="346"/>
        <v>0</v>
      </c>
      <c r="CI861" s="42">
        <f t="shared" si="347"/>
        <v>0</v>
      </c>
    </row>
    <row r="862" spans="23:87" x14ac:dyDescent="0.25">
      <c r="W862" s="20" t="str">
        <f t="shared" si="324"/>
        <v/>
      </c>
      <c r="X862" s="10">
        <f t="shared" si="325"/>
        <v>855</v>
      </c>
      <c r="Y862" s="10" t="s">
        <v>1109</v>
      </c>
      <c r="Z862" s="13" t="str">
        <f t="shared" si="326"/>
        <v/>
      </c>
      <c r="AA862" s="13" t="str">
        <f t="shared" si="327"/>
        <v/>
      </c>
      <c r="AB862" s="20" t="str">
        <f t="shared" si="328"/>
        <v/>
      </c>
      <c r="AC862" s="10">
        <f t="shared" si="329"/>
        <v>855</v>
      </c>
      <c r="AD862" s="10" t="s">
        <v>1109</v>
      </c>
      <c r="AE862" s="13" t="str">
        <f t="shared" si="330"/>
        <v/>
      </c>
      <c r="AF862" s="14" t="str">
        <f t="shared" si="331"/>
        <v/>
      </c>
      <c r="AG862" s="13"/>
      <c r="AH862" s="20" t="str">
        <f t="shared" si="332"/>
        <v/>
      </c>
      <c r="AI862" s="10">
        <f t="shared" si="333"/>
        <v>855</v>
      </c>
      <c r="AJ862" s="10" t="s">
        <v>1109</v>
      </c>
      <c r="AK862" s="13" t="str">
        <f t="shared" si="334"/>
        <v/>
      </c>
      <c r="AL862" s="13" t="str">
        <f t="shared" si="335"/>
        <v/>
      </c>
      <c r="AM862" s="20" t="str">
        <f t="shared" si="336"/>
        <v/>
      </c>
      <c r="AN862" s="10">
        <f t="shared" si="337"/>
        <v>855</v>
      </c>
      <c r="AO862" s="10" t="s">
        <v>1109</v>
      </c>
      <c r="AP862" s="13" t="str">
        <f t="shared" si="338"/>
        <v/>
      </c>
      <c r="AQ862" s="14" t="str">
        <f t="shared" si="339"/>
        <v/>
      </c>
      <c r="BS862" s="41">
        <f t="shared" si="340"/>
        <v>0</v>
      </c>
      <c r="BT862" s="42">
        <f t="shared" si="341"/>
        <v>0</v>
      </c>
      <c r="BX862" s="41">
        <f t="shared" si="342"/>
        <v>0</v>
      </c>
      <c r="BY862" s="42">
        <f t="shared" si="343"/>
        <v>0</v>
      </c>
      <c r="CC862" s="41">
        <f t="shared" si="344"/>
        <v>0</v>
      </c>
      <c r="CD862" s="42">
        <f t="shared" si="345"/>
        <v>0</v>
      </c>
      <c r="CH862" s="41">
        <f t="shared" si="346"/>
        <v>0</v>
      </c>
      <c r="CI862" s="42">
        <f t="shared" si="347"/>
        <v>0</v>
      </c>
    </row>
    <row r="863" spans="23:87" x14ac:dyDescent="0.25">
      <c r="W863" s="20" t="str">
        <f t="shared" si="324"/>
        <v/>
      </c>
      <c r="X863" s="10">
        <f t="shared" si="325"/>
        <v>856</v>
      </c>
      <c r="Y863" s="10" t="s">
        <v>1110</v>
      </c>
      <c r="Z863" s="13" t="str">
        <f t="shared" si="326"/>
        <v/>
      </c>
      <c r="AA863" s="13" t="str">
        <f t="shared" si="327"/>
        <v/>
      </c>
      <c r="AB863" s="20" t="str">
        <f t="shared" si="328"/>
        <v/>
      </c>
      <c r="AC863" s="10">
        <f t="shared" si="329"/>
        <v>856</v>
      </c>
      <c r="AD863" s="10" t="s">
        <v>1110</v>
      </c>
      <c r="AE863" s="13" t="str">
        <f t="shared" si="330"/>
        <v/>
      </c>
      <c r="AF863" s="14" t="str">
        <f t="shared" si="331"/>
        <v/>
      </c>
      <c r="AG863" s="13"/>
      <c r="AH863" s="20" t="str">
        <f t="shared" si="332"/>
        <v/>
      </c>
      <c r="AI863" s="10">
        <f t="shared" si="333"/>
        <v>856</v>
      </c>
      <c r="AJ863" s="10" t="s">
        <v>1110</v>
      </c>
      <c r="AK863" s="13" t="str">
        <f t="shared" si="334"/>
        <v/>
      </c>
      <c r="AL863" s="13" t="str">
        <f t="shared" si="335"/>
        <v/>
      </c>
      <c r="AM863" s="20" t="str">
        <f t="shared" si="336"/>
        <v/>
      </c>
      <c r="AN863" s="10">
        <f t="shared" si="337"/>
        <v>856</v>
      </c>
      <c r="AO863" s="10" t="s">
        <v>1110</v>
      </c>
      <c r="AP863" s="13" t="str">
        <f t="shared" si="338"/>
        <v/>
      </c>
      <c r="AQ863" s="14" t="str">
        <f t="shared" si="339"/>
        <v/>
      </c>
      <c r="BS863" s="41">
        <f t="shared" si="340"/>
        <v>0</v>
      </c>
      <c r="BT863" s="42">
        <f t="shared" si="341"/>
        <v>0</v>
      </c>
      <c r="BX863" s="41">
        <f t="shared" si="342"/>
        <v>0</v>
      </c>
      <c r="BY863" s="42">
        <f t="shared" si="343"/>
        <v>0</v>
      </c>
      <c r="CC863" s="41">
        <f t="shared" si="344"/>
        <v>0</v>
      </c>
      <c r="CD863" s="42">
        <f t="shared" si="345"/>
        <v>0</v>
      </c>
      <c r="CH863" s="41">
        <f t="shared" si="346"/>
        <v>0</v>
      </c>
      <c r="CI863" s="42">
        <f t="shared" si="347"/>
        <v>0</v>
      </c>
    </row>
    <row r="864" spans="23:87" x14ac:dyDescent="0.25">
      <c r="W864" s="20" t="str">
        <f t="shared" si="324"/>
        <v/>
      </c>
      <c r="X864" s="10">
        <f t="shared" si="325"/>
        <v>857</v>
      </c>
      <c r="Y864" s="10" t="s">
        <v>1111</v>
      </c>
      <c r="Z864" s="13" t="str">
        <f t="shared" si="326"/>
        <v/>
      </c>
      <c r="AA864" s="13" t="str">
        <f t="shared" si="327"/>
        <v/>
      </c>
      <c r="AB864" s="20" t="str">
        <f t="shared" si="328"/>
        <v/>
      </c>
      <c r="AC864" s="10">
        <f t="shared" si="329"/>
        <v>857</v>
      </c>
      <c r="AD864" s="10" t="s">
        <v>1111</v>
      </c>
      <c r="AE864" s="13" t="str">
        <f t="shared" si="330"/>
        <v/>
      </c>
      <c r="AF864" s="14" t="str">
        <f t="shared" si="331"/>
        <v/>
      </c>
      <c r="AG864" s="13"/>
      <c r="AH864" s="20" t="str">
        <f t="shared" si="332"/>
        <v/>
      </c>
      <c r="AI864" s="10">
        <f t="shared" si="333"/>
        <v>857</v>
      </c>
      <c r="AJ864" s="10" t="s">
        <v>1111</v>
      </c>
      <c r="AK864" s="13" t="str">
        <f t="shared" si="334"/>
        <v/>
      </c>
      <c r="AL864" s="13" t="str">
        <f t="shared" si="335"/>
        <v/>
      </c>
      <c r="AM864" s="20" t="str">
        <f t="shared" si="336"/>
        <v/>
      </c>
      <c r="AN864" s="10">
        <f t="shared" si="337"/>
        <v>857</v>
      </c>
      <c r="AO864" s="10" t="s">
        <v>1111</v>
      </c>
      <c r="AP864" s="13" t="str">
        <f t="shared" si="338"/>
        <v/>
      </c>
      <c r="AQ864" s="14" t="str">
        <f t="shared" si="339"/>
        <v/>
      </c>
      <c r="BS864" s="41">
        <f t="shared" si="340"/>
        <v>0</v>
      </c>
      <c r="BT864" s="42">
        <f t="shared" si="341"/>
        <v>0</v>
      </c>
      <c r="BX864" s="41">
        <f t="shared" si="342"/>
        <v>0</v>
      </c>
      <c r="BY864" s="42">
        <f t="shared" si="343"/>
        <v>0</v>
      </c>
      <c r="CC864" s="41">
        <f t="shared" si="344"/>
        <v>0</v>
      </c>
      <c r="CD864" s="42">
        <f t="shared" si="345"/>
        <v>0</v>
      </c>
      <c r="CH864" s="41">
        <f t="shared" si="346"/>
        <v>0</v>
      </c>
      <c r="CI864" s="42">
        <f t="shared" si="347"/>
        <v>0</v>
      </c>
    </row>
    <row r="865" spans="23:87" x14ac:dyDescent="0.25">
      <c r="W865" s="20" t="str">
        <f t="shared" si="324"/>
        <v/>
      </c>
      <c r="X865" s="10">
        <f t="shared" si="325"/>
        <v>858</v>
      </c>
      <c r="Y865" s="10" t="s">
        <v>1112</v>
      </c>
      <c r="Z865" s="13" t="str">
        <f t="shared" si="326"/>
        <v/>
      </c>
      <c r="AA865" s="13" t="str">
        <f t="shared" si="327"/>
        <v/>
      </c>
      <c r="AB865" s="20" t="str">
        <f t="shared" si="328"/>
        <v/>
      </c>
      <c r="AC865" s="10">
        <f t="shared" si="329"/>
        <v>858</v>
      </c>
      <c r="AD865" s="10" t="s">
        <v>1112</v>
      </c>
      <c r="AE865" s="13" t="str">
        <f t="shared" si="330"/>
        <v/>
      </c>
      <c r="AF865" s="14" t="str">
        <f t="shared" si="331"/>
        <v/>
      </c>
      <c r="AG865" s="13"/>
      <c r="AH865" s="20" t="str">
        <f t="shared" si="332"/>
        <v/>
      </c>
      <c r="AI865" s="10">
        <f t="shared" si="333"/>
        <v>858</v>
      </c>
      <c r="AJ865" s="10" t="s">
        <v>1112</v>
      </c>
      <c r="AK865" s="13" t="str">
        <f t="shared" si="334"/>
        <v/>
      </c>
      <c r="AL865" s="13" t="str">
        <f t="shared" si="335"/>
        <v/>
      </c>
      <c r="AM865" s="20" t="str">
        <f t="shared" si="336"/>
        <v/>
      </c>
      <c r="AN865" s="10">
        <f t="shared" si="337"/>
        <v>858</v>
      </c>
      <c r="AO865" s="10" t="s">
        <v>1112</v>
      </c>
      <c r="AP865" s="13" t="str">
        <f t="shared" si="338"/>
        <v/>
      </c>
      <c r="AQ865" s="14" t="str">
        <f t="shared" si="339"/>
        <v/>
      </c>
      <c r="BS865" s="41">
        <f t="shared" si="340"/>
        <v>0</v>
      </c>
      <c r="BT865" s="42">
        <f t="shared" si="341"/>
        <v>0</v>
      </c>
      <c r="BX865" s="41">
        <f t="shared" si="342"/>
        <v>0</v>
      </c>
      <c r="BY865" s="42">
        <f t="shared" si="343"/>
        <v>0</v>
      </c>
      <c r="CC865" s="41">
        <f t="shared" si="344"/>
        <v>0</v>
      </c>
      <c r="CD865" s="42">
        <f t="shared" si="345"/>
        <v>0</v>
      </c>
      <c r="CH865" s="41">
        <f t="shared" si="346"/>
        <v>0</v>
      </c>
      <c r="CI865" s="42">
        <f t="shared" si="347"/>
        <v>0</v>
      </c>
    </row>
    <row r="866" spans="23:87" x14ac:dyDescent="0.25">
      <c r="W866" s="20" t="str">
        <f t="shared" si="324"/>
        <v/>
      </c>
      <c r="X866" s="10">
        <f t="shared" si="325"/>
        <v>859</v>
      </c>
      <c r="Y866" s="10" t="s">
        <v>1113</v>
      </c>
      <c r="Z866" s="13" t="str">
        <f t="shared" si="326"/>
        <v/>
      </c>
      <c r="AA866" s="13" t="str">
        <f t="shared" si="327"/>
        <v/>
      </c>
      <c r="AB866" s="20" t="str">
        <f t="shared" si="328"/>
        <v/>
      </c>
      <c r="AC866" s="10">
        <f t="shared" si="329"/>
        <v>859</v>
      </c>
      <c r="AD866" s="10" t="s">
        <v>1113</v>
      </c>
      <c r="AE866" s="13" t="str">
        <f t="shared" si="330"/>
        <v/>
      </c>
      <c r="AF866" s="14" t="str">
        <f t="shared" si="331"/>
        <v/>
      </c>
      <c r="AG866" s="13"/>
      <c r="AH866" s="20" t="str">
        <f t="shared" si="332"/>
        <v/>
      </c>
      <c r="AI866" s="10">
        <f t="shared" si="333"/>
        <v>859</v>
      </c>
      <c r="AJ866" s="10" t="s">
        <v>1113</v>
      </c>
      <c r="AK866" s="13" t="str">
        <f t="shared" si="334"/>
        <v/>
      </c>
      <c r="AL866" s="13" t="str">
        <f t="shared" si="335"/>
        <v/>
      </c>
      <c r="AM866" s="20" t="str">
        <f t="shared" si="336"/>
        <v/>
      </c>
      <c r="AN866" s="10">
        <f t="shared" si="337"/>
        <v>859</v>
      </c>
      <c r="AO866" s="10" t="s">
        <v>1113</v>
      </c>
      <c r="AP866" s="13" t="str">
        <f t="shared" si="338"/>
        <v/>
      </c>
      <c r="AQ866" s="14" t="str">
        <f t="shared" si="339"/>
        <v/>
      </c>
      <c r="BS866" s="41">
        <f t="shared" si="340"/>
        <v>0</v>
      </c>
      <c r="BT866" s="42">
        <f t="shared" si="341"/>
        <v>0</v>
      </c>
      <c r="BX866" s="41">
        <f t="shared" si="342"/>
        <v>0</v>
      </c>
      <c r="BY866" s="42">
        <f t="shared" si="343"/>
        <v>0</v>
      </c>
      <c r="CC866" s="41">
        <f t="shared" si="344"/>
        <v>0</v>
      </c>
      <c r="CD866" s="42">
        <f t="shared" si="345"/>
        <v>0</v>
      </c>
      <c r="CH866" s="41">
        <f t="shared" si="346"/>
        <v>0</v>
      </c>
      <c r="CI866" s="42">
        <f t="shared" si="347"/>
        <v>0</v>
      </c>
    </row>
    <row r="867" spans="23:87" x14ac:dyDescent="0.25">
      <c r="W867" s="20" t="str">
        <f t="shared" si="324"/>
        <v/>
      </c>
      <c r="X867" s="10">
        <f t="shared" si="325"/>
        <v>860</v>
      </c>
      <c r="Y867" s="10" t="s">
        <v>1114</v>
      </c>
      <c r="Z867" s="13" t="str">
        <f t="shared" si="326"/>
        <v/>
      </c>
      <c r="AA867" s="13" t="str">
        <f t="shared" si="327"/>
        <v/>
      </c>
      <c r="AB867" s="20" t="str">
        <f t="shared" si="328"/>
        <v/>
      </c>
      <c r="AC867" s="10">
        <f t="shared" si="329"/>
        <v>860</v>
      </c>
      <c r="AD867" s="10" t="s">
        <v>1114</v>
      </c>
      <c r="AE867" s="13" t="str">
        <f t="shared" si="330"/>
        <v/>
      </c>
      <c r="AF867" s="14" t="str">
        <f t="shared" si="331"/>
        <v/>
      </c>
      <c r="AG867" s="13"/>
      <c r="AH867" s="20" t="str">
        <f t="shared" si="332"/>
        <v/>
      </c>
      <c r="AI867" s="10">
        <f t="shared" si="333"/>
        <v>860</v>
      </c>
      <c r="AJ867" s="10" t="s">
        <v>1114</v>
      </c>
      <c r="AK867" s="13" t="str">
        <f t="shared" si="334"/>
        <v/>
      </c>
      <c r="AL867" s="13" t="str">
        <f t="shared" si="335"/>
        <v/>
      </c>
      <c r="AM867" s="20" t="str">
        <f t="shared" si="336"/>
        <v/>
      </c>
      <c r="AN867" s="10">
        <f t="shared" si="337"/>
        <v>860</v>
      </c>
      <c r="AO867" s="10" t="s">
        <v>1114</v>
      </c>
      <c r="AP867" s="13" t="str">
        <f t="shared" si="338"/>
        <v/>
      </c>
      <c r="AQ867" s="14" t="str">
        <f t="shared" si="339"/>
        <v/>
      </c>
      <c r="BS867" s="41">
        <f t="shared" si="340"/>
        <v>0</v>
      </c>
      <c r="BT867" s="42">
        <f t="shared" si="341"/>
        <v>0</v>
      </c>
      <c r="BX867" s="41">
        <f t="shared" si="342"/>
        <v>0</v>
      </c>
      <c r="BY867" s="42">
        <f t="shared" si="343"/>
        <v>0</v>
      </c>
      <c r="CC867" s="41">
        <f t="shared" si="344"/>
        <v>0</v>
      </c>
      <c r="CD867" s="42">
        <f t="shared" si="345"/>
        <v>0</v>
      </c>
      <c r="CH867" s="41">
        <f t="shared" si="346"/>
        <v>0</v>
      </c>
      <c r="CI867" s="42">
        <f t="shared" si="347"/>
        <v>0</v>
      </c>
    </row>
    <row r="868" spans="23:87" x14ac:dyDescent="0.25">
      <c r="W868" s="20" t="str">
        <f t="shared" si="324"/>
        <v/>
      </c>
      <c r="X868" s="10">
        <f t="shared" si="325"/>
        <v>861</v>
      </c>
      <c r="Y868" s="10" t="s">
        <v>1115</v>
      </c>
      <c r="Z868" s="13" t="str">
        <f t="shared" si="326"/>
        <v/>
      </c>
      <c r="AA868" s="13" t="str">
        <f t="shared" si="327"/>
        <v/>
      </c>
      <c r="AB868" s="20" t="str">
        <f t="shared" si="328"/>
        <v/>
      </c>
      <c r="AC868" s="10">
        <f t="shared" si="329"/>
        <v>861</v>
      </c>
      <c r="AD868" s="10" t="s">
        <v>1115</v>
      </c>
      <c r="AE868" s="13" t="str">
        <f t="shared" si="330"/>
        <v/>
      </c>
      <c r="AF868" s="14" t="str">
        <f t="shared" si="331"/>
        <v/>
      </c>
      <c r="AG868" s="13"/>
      <c r="AH868" s="20" t="str">
        <f t="shared" si="332"/>
        <v/>
      </c>
      <c r="AI868" s="10">
        <f t="shared" si="333"/>
        <v>861</v>
      </c>
      <c r="AJ868" s="10" t="s">
        <v>1115</v>
      </c>
      <c r="AK868" s="13" t="str">
        <f t="shared" si="334"/>
        <v/>
      </c>
      <c r="AL868" s="13" t="str">
        <f t="shared" si="335"/>
        <v/>
      </c>
      <c r="AM868" s="20" t="str">
        <f t="shared" si="336"/>
        <v/>
      </c>
      <c r="AN868" s="10">
        <f t="shared" si="337"/>
        <v>861</v>
      </c>
      <c r="AO868" s="10" t="s">
        <v>1115</v>
      </c>
      <c r="AP868" s="13" t="str">
        <f t="shared" si="338"/>
        <v/>
      </c>
      <c r="AQ868" s="14" t="str">
        <f t="shared" si="339"/>
        <v/>
      </c>
      <c r="BS868" s="41">
        <f t="shared" si="340"/>
        <v>0</v>
      </c>
      <c r="BT868" s="42">
        <f t="shared" si="341"/>
        <v>0</v>
      </c>
      <c r="BX868" s="41">
        <f t="shared" si="342"/>
        <v>0</v>
      </c>
      <c r="BY868" s="42">
        <f t="shared" si="343"/>
        <v>0</v>
      </c>
      <c r="CC868" s="41">
        <f t="shared" si="344"/>
        <v>0</v>
      </c>
      <c r="CD868" s="42">
        <f t="shared" si="345"/>
        <v>0</v>
      </c>
      <c r="CH868" s="41">
        <f t="shared" si="346"/>
        <v>0</v>
      </c>
      <c r="CI868" s="42">
        <f t="shared" si="347"/>
        <v>0</v>
      </c>
    </row>
    <row r="869" spans="23:87" x14ac:dyDescent="0.25">
      <c r="W869" s="20" t="str">
        <f t="shared" si="324"/>
        <v/>
      </c>
      <c r="X869" s="10">
        <f t="shared" si="325"/>
        <v>862</v>
      </c>
      <c r="Y869" s="10" t="s">
        <v>1116</v>
      </c>
      <c r="Z869" s="13" t="str">
        <f t="shared" si="326"/>
        <v/>
      </c>
      <c r="AA869" s="13" t="str">
        <f t="shared" si="327"/>
        <v/>
      </c>
      <c r="AB869" s="20" t="str">
        <f t="shared" si="328"/>
        <v/>
      </c>
      <c r="AC869" s="10">
        <f t="shared" si="329"/>
        <v>862</v>
      </c>
      <c r="AD869" s="10" t="s">
        <v>1116</v>
      </c>
      <c r="AE869" s="13" t="str">
        <f t="shared" si="330"/>
        <v/>
      </c>
      <c r="AF869" s="14" t="str">
        <f t="shared" si="331"/>
        <v/>
      </c>
      <c r="AG869" s="13"/>
      <c r="AH869" s="20" t="str">
        <f t="shared" si="332"/>
        <v/>
      </c>
      <c r="AI869" s="10">
        <f t="shared" si="333"/>
        <v>862</v>
      </c>
      <c r="AJ869" s="10" t="s">
        <v>1116</v>
      </c>
      <c r="AK869" s="13" t="str">
        <f t="shared" si="334"/>
        <v/>
      </c>
      <c r="AL869" s="13" t="str">
        <f t="shared" si="335"/>
        <v/>
      </c>
      <c r="AM869" s="20" t="str">
        <f t="shared" si="336"/>
        <v/>
      </c>
      <c r="AN869" s="10">
        <f t="shared" si="337"/>
        <v>862</v>
      </c>
      <c r="AO869" s="10" t="s">
        <v>1116</v>
      </c>
      <c r="AP869" s="13" t="str">
        <f t="shared" si="338"/>
        <v/>
      </c>
      <c r="AQ869" s="14" t="str">
        <f t="shared" si="339"/>
        <v/>
      </c>
      <c r="BS869" s="41">
        <f t="shared" si="340"/>
        <v>0</v>
      </c>
      <c r="BT869" s="42">
        <f t="shared" si="341"/>
        <v>0</v>
      </c>
      <c r="BX869" s="41">
        <f t="shared" si="342"/>
        <v>0</v>
      </c>
      <c r="BY869" s="42">
        <f t="shared" si="343"/>
        <v>0</v>
      </c>
      <c r="CC869" s="41">
        <f t="shared" si="344"/>
        <v>0</v>
      </c>
      <c r="CD869" s="42">
        <f t="shared" si="345"/>
        <v>0</v>
      </c>
      <c r="CH869" s="41">
        <f t="shared" si="346"/>
        <v>0</v>
      </c>
      <c r="CI869" s="42">
        <f t="shared" si="347"/>
        <v>0</v>
      </c>
    </row>
    <row r="870" spans="23:87" x14ac:dyDescent="0.25">
      <c r="W870" s="20" t="str">
        <f t="shared" si="324"/>
        <v/>
      </c>
      <c r="X870" s="10">
        <f t="shared" si="325"/>
        <v>863</v>
      </c>
      <c r="Y870" s="10" t="s">
        <v>1117</v>
      </c>
      <c r="Z870" s="13" t="str">
        <f t="shared" si="326"/>
        <v/>
      </c>
      <c r="AA870" s="13" t="str">
        <f t="shared" si="327"/>
        <v/>
      </c>
      <c r="AB870" s="20" t="str">
        <f t="shared" si="328"/>
        <v/>
      </c>
      <c r="AC870" s="10">
        <f t="shared" si="329"/>
        <v>863</v>
      </c>
      <c r="AD870" s="10" t="s">
        <v>1117</v>
      </c>
      <c r="AE870" s="13" t="str">
        <f t="shared" si="330"/>
        <v/>
      </c>
      <c r="AF870" s="14" t="str">
        <f t="shared" si="331"/>
        <v/>
      </c>
      <c r="AG870" s="13"/>
      <c r="AH870" s="20" t="str">
        <f t="shared" si="332"/>
        <v/>
      </c>
      <c r="AI870" s="10">
        <f t="shared" si="333"/>
        <v>863</v>
      </c>
      <c r="AJ870" s="10" t="s">
        <v>1117</v>
      </c>
      <c r="AK870" s="13" t="str">
        <f t="shared" si="334"/>
        <v/>
      </c>
      <c r="AL870" s="13" t="str">
        <f t="shared" si="335"/>
        <v/>
      </c>
      <c r="AM870" s="20" t="str">
        <f t="shared" si="336"/>
        <v/>
      </c>
      <c r="AN870" s="10">
        <f t="shared" si="337"/>
        <v>863</v>
      </c>
      <c r="AO870" s="10" t="s">
        <v>1117</v>
      </c>
      <c r="AP870" s="13" t="str">
        <f t="shared" si="338"/>
        <v/>
      </c>
      <c r="AQ870" s="14" t="str">
        <f t="shared" si="339"/>
        <v/>
      </c>
      <c r="BS870" s="41">
        <f t="shared" si="340"/>
        <v>0</v>
      </c>
      <c r="BT870" s="42">
        <f t="shared" si="341"/>
        <v>0</v>
      </c>
      <c r="BX870" s="41">
        <f t="shared" si="342"/>
        <v>0</v>
      </c>
      <c r="BY870" s="42">
        <f t="shared" si="343"/>
        <v>0</v>
      </c>
      <c r="CC870" s="41">
        <f t="shared" si="344"/>
        <v>0</v>
      </c>
      <c r="CD870" s="42">
        <f t="shared" si="345"/>
        <v>0</v>
      </c>
      <c r="CH870" s="41">
        <f t="shared" si="346"/>
        <v>0</v>
      </c>
      <c r="CI870" s="42">
        <f t="shared" si="347"/>
        <v>0</v>
      </c>
    </row>
    <row r="871" spans="23:87" x14ac:dyDescent="0.25">
      <c r="W871" s="20" t="str">
        <f t="shared" si="324"/>
        <v/>
      </c>
      <c r="X871" s="10">
        <f t="shared" si="325"/>
        <v>864</v>
      </c>
      <c r="Y871" s="10" t="s">
        <v>1118</v>
      </c>
      <c r="Z871" s="13" t="str">
        <f t="shared" si="326"/>
        <v/>
      </c>
      <c r="AA871" s="13" t="str">
        <f t="shared" si="327"/>
        <v/>
      </c>
      <c r="AB871" s="20" t="str">
        <f t="shared" si="328"/>
        <v/>
      </c>
      <c r="AC871" s="10">
        <f t="shared" si="329"/>
        <v>864</v>
      </c>
      <c r="AD871" s="10" t="s">
        <v>1118</v>
      </c>
      <c r="AE871" s="13" t="str">
        <f t="shared" si="330"/>
        <v/>
      </c>
      <c r="AF871" s="14" t="str">
        <f t="shared" si="331"/>
        <v/>
      </c>
      <c r="AG871" s="13"/>
      <c r="AH871" s="20" t="str">
        <f t="shared" si="332"/>
        <v/>
      </c>
      <c r="AI871" s="10">
        <f t="shared" si="333"/>
        <v>864</v>
      </c>
      <c r="AJ871" s="10" t="s">
        <v>1118</v>
      </c>
      <c r="AK871" s="13" t="str">
        <f t="shared" si="334"/>
        <v/>
      </c>
      <c r="AL871" s="13" t="str">
        <f t="shared" si="335"/>
        <v/>
      </c>
      <c r="AM871" s="20" t="str">
        <f t="shared" si="336"/>
        <v/>
      </c>
      <c r="AN871" s="10">
        <f t="shared" si="337"/>
        <v>864</v>
      </c>
      <c r="AO871" s="10" t="s">
        <v>1118</v>
      </c>
      <c r="AP871" s="13" t="str">
        <f t="shared" si="338"/>
        <v/>
      </c>
      <c r="AQ871" s="14" t="str">
        <f t="shared" si="339"/>
        <v/>
      </c>
      <c r="BS871" s="41">
        <f t="shared" si="340"/>
        <v>0</v>
      </c>
      <c r="BT871" s="42">
        <f t="shared" si="341"/>
        <v>0</v>
      </c>
      <c r="BX871" s="41">
        <f t="shared" si="342"/>
        <v>0</v>
      </c>
      <c r="BY871" s="42">
        <f t="shared" si="343"/>
        <v>0</v>
      </c>
      <c r="CC871" s="41">
        <f t="shared" si="344"/>
        <v>0</v>
      </c>
      <c r="CD871" s="42">
        <f t="shared" si="345"/>
        <v>0</v>
      </c>
      <c r="CH871" s="41">
        <f t="shared" si="346"/>
        <v>0</v>
      </c>
      <c r="CI871" s="42">
        <f t="shared" si="347"/>
        <v>0</v>
      </c>
    </row>
    <row r="872" spans="23:87" x14ac:dyDescent="0.25">
      <c r="W872" s="20" t="str">
        <f t="shared" si="324"/>
        <v/>
      </c>
      <c r="X872" s="10">
        <f t="shared" si="325"/>
        <v>865</v>
      </c>
      <c r="Y872" s="10" t="s">
        <v>1119</v>
      </c>
      <c r="Z872" s="13" t="str">
        <f t="shared" si="326"/>
        <v/>
      </c>
      <c r="AA872" s="13" t="str">
        <f t="shared" si="327"/>
        <v/>
      </c>
      <c r="AB872" s="20" t="str">
        <f t="shared" si="328"/>
        <v/>
      </c>
      <c r="AC872" s="10">
        <f t="shared" si="329"/>
        <v>865</v>
      </c>
      <c r="AD872" s="10" t="s">
        <v>1119</v>
      </c>
      <c r="AE872" s="13" t="str">
        <f t="shared" si="330"/>
        <v/>
      </c>
      <c r="AF872" s="14" t="str">
        <f t="shared" si="331"/>
        <v/>
      </c>
      <c r="AG872" s="13"/>
      <c r="AH872" s="20" t="str">
        <f t="shared" si="332"/>
        <v/>
      </c>
      <c r="AI872" s="10">
        <f t="shared" si="333"/>
        <v>865</v>
      </c>
      <c r="AJ872" s="10" t="s">
        <v>1119</v>
      </c>
      <c r="AK872" s="13" t="str">
        <f t="shared" si="334"/>
        <v/>
      </c>
      <c r="AL872" s="13" t="str">
        <f t="shared" si="335"/>
        <v/>
      </c>
      <c r="AM872" s="20" t="str">
        <f t="shared" si="336"/>
        <v/>
      </c>
      <c r="AN872" s="10">
        <f t="shared" si="337"/>
        <v>865</v>
      </c>
      <c r="AO872" s="10" t="s">
        <v>1119</v>
      </c>
      <c r="AP872" s="13" t="str">
        <f t="shared" si="338"/>
        <v/>
      </c>
      <c r="AQ872" s="14" t="str">
        <f t="shared" si="339"/>
        <v/>
      </c>
      <c r="BS872" s="41">
        <f t="shared" si="340"/>
        <v>0</v>
      </c>
      <c r="BT872" s="42">
        <f t="shared" si="341"/>
        <v>0</v>
      </c>
      <c r="BX872" s="41">
        <f t="shared" si="342"/>
        <v>0</v>
      </c>
      <c r="BY872" s="42">
        <f t="shared" si="343"/>
        <v>0</v>
      </c>
      <c r="CC872" s="41">
        <f t="shared" si="344"/>
        <v>0</v>
      </c>
      <c r="CD872" s="42">
        <f t="shared" si="345"/>
        <v>0</v>
      </c>
      <c r="CH872" s="41">
        <f t="shared" si="346"/>
        <v>0</v>
      </c>
      <c r="CI872" s="42">
        <f t="shared" si="347"/>
        <v>0</v>
      </c>
    </row>
    <row r="873" spans="23:87" x14ac:dyDescent="0.25">
      <c r="W873" s="20" t="str">
        <f t="shared" si="324"/>
        <v/>
      </c>
      <c r="X873" s="10">
        <f t="shared" si="325"/>
        <v>866</v>
      </c>
      <c r="Y873" s="10" t="s">
        <v>1120</v>
      </c>
      <c r="Z873" s="13" t="str">
        <f t="shared" si="326"/>
        <v/>
      </c>
      <c r="AA873" s="13" t="str">
        <f t="shared" si="327"/>
        <v/>
      </c>
      <c r="AB873" s="20" t="str">
        <f t="shared" si="328"/>
        <v/>
      </c>
      <c r="AC873" s="10">
        <f t="shared" si="329"/>
        <v>866</v>
      </c>
      <c r="AD873" s="10" t="s">
        <v>1120</v>
      </c>
      <c r="AE873" s="13" t="str">
        <f t="shared" si="330"/>
        <v/>
      </c>
      <c r="AF873" s="14" t="str">
        <f t="shared" si="331"/>
        <v/>
      </c>
      <c r="AG873" s="13"/>
      <c r="AH873" s="20" t="str">
        <f t="shared" si="332"/>
        <v/>
      </c>
      <c r="AI873" s="10">
        <f t="shared" si="333"/>
        <v>866</v>
      </c>
      <c r="AJ873" s="10" t="s">
        <v>1120</v>
      </c>
      <c r="AK873" s="13" t="str">
        <f t="shared" si="334"/>
        <v/>
      </c>
      <c r="AL873" s="13" t="str">
        <f t="shared" si="335"/>
        <v/>
      </c>
      <c r="AM873" s="20" t="str">
        <f t="shared" si="336"/>
        <v/>
      </c>
      <c r="AN873" s="10">
        <f t="shared" si="337"/>
        <v>866</v>
      </c>
      <c r="AO873" s="10" t="s">
        <v>1120</v>
      </c>
      <c r="AP873" s="13" t="str">
        <f t="shared" si="338"/>
        <v/>
      </c>
      <c r="AQ873" s="14" t="str">
        <f t="shared" si="339"/>
        <v/>
      </c>
      <c r="BS873" s="41">
        <f t="shared" si="340"/>
        <v>0</v>
      </c>
      <c r="BT873" s="42">
        <f t="shared" si="341"/>
        <v>0</v>
      </c>
      <c r="BX873" s="41">
        <f t="shared" si="342"/>
        <v>0</v>
      </c>
      <c r="BY873" s="42">
        <f t="shared" si="343"/>
        <v>0</v>
      </c>
      <c r="CC873" s="41">
        <f t="shared" si="344"/>
        <v>0</v>
      </c>
      <c r="CD873" s="42">
        <f t="shared" si="345"/>
        <v>0</v>
      </c>
      <c r="CH873" s="41">
        <f t="shared" si="346"/>
        <v>0</v>
      </c>
      <c r="CI873" s="42">
        <f t="shared" si="347"/>
        <v>0</v>
      </c>
    </row>
    <row r="874" spans="23:87" x14ac:dyDescent="0.25">
      <c r="W874" s="20" t="str">
        <f t="shared" si="324"/>
        <v/>
      </c>
      <c r="X874" s="10">
        <f t="shared" si="325"/>
        <v>867</v>
      </c>
      <c r="Y874" s="10" t="s">
        <v>1121</v>
      </c>
      <c r="Z874" s="13" t="str">
        <f t="shared" si="326"/>
        <v/>
      </c>
      <c r="AA874" s="13" t="str">
        <f t="shared" si="327"/>
        <v/>
      </c>
      <c r="AB874" s="20" t="str">
        <f t="shared" si="328"/>
        <v/>
      </c>
      <c r="AC874" s="10">
        <f t="shared" si="329"/>
        <v>867</v>
      </c>
      <c r="AD874" s="10" t="s">
        <v>1121</v>
      </c>
      <c r="AE874" s="13" t="str">
        <f t="shared" si="330"/>
        <v/>
      </c>
      <c r="AF874" s="14" t="str">
        <f t="shared" si="331"/>
        <v/>
      </c>
      <c r="AG874" s="13"/>
      <c r="AH874" s="20" t="str">
        <f t="shared" si="332"/>
        <v/>
      </c>
      <c r="AI874" s="10">
        <f t="shared" si="333"/>
        <v>867</v>
      </c>
      <c r="AJ874" s="10" t="s">
        <v>1121</v>
      </c>
      <c r="AK874" s="13" t="str">
        <f t="shared" si="334"/>
        <v/>
      </c>
      <c r="AL874" s="13" t="str">
        <f t="shared" si="335"/>
        <v/>
      </c>
      <c r="AM874" s="20" t="str">
        <f t="shared" si="336"/>
        <v/>
      </c>
      <c r="AN874" s="10">
        <f t="shared" si="337"/>
        <v>867</v>
      </c>
      <c r="AO874" s="10" t="s">
        <v>1121</v>
      </c>
      <c r="AP874" s="13" t="str">
        <f t="shared" si="338"/>
        <v/>
      </c>
      <c r="AQ874" s="14" t="str">
        <f t="shared" si="339"/>
        <v/>
      </c>
      <c r="BS874" s="41">
        <f t="shared" si="340"/>
        <v>0</v>
      </c>
      <c r="BT874" s="42">
        <f t="shared" si="341"/>
        <v>0</v>
      </c>
      <c r="BX874" s="41">
        <f t="shared" si="342"/>
        <v>0</v>
      </c>
      <c r="BY874" s="42">
        <f t="shared" si="343"/>
        <v>0</v>
      </c>
      <c r="CC874" s="41">
        <f t="shared" si="344"/>
        <v>0</v>
      </c>
      <c r="CD874" s="42">
        <f t="shared" si="345"/>
        <v>0</v>
      </c>
      <c r="CH874" s="41">
        <f t="shared" si="346"/>
        <v>0</v>
      </c>
      <c r="CI874" s="42">
        <f t="shared" si="347"/>
        <v>0</v>
      </c>
    </row>
    <row r="875" spans="23:87" x14ac:dyDescent="0.25">
      <c r="W875" s="20" t="str">
        <f t="shared" si="324"/>
        <v/>
      </c>
      <c r="X875" s="10">
        <f t="shared" si="325"/>
        <v>868</v>
      </c>
      <c r="Y875" s="10" t="s">
        <v>1122</v>
      </c>
      <c r="Z875" s="13" t="str">
        <f t="shared" si="326"/>
        <v/>
      </c>
      <c r="AA875" s="13" t="str">
        <f t="shared" si="327"/>
        <v/>
      </c>
      <c r="AB875" s="20" t="str">
        <f t="shared" si="328"/>
        <v/>
      </c>
      <c r="AC875" s="10">
        <f t="shared" si="329"/>
        <v>868</v>
      </c>
      <c r="AD875" s="10" t="s">
        <v>1122</v>
      </c>
      <c r="AE875" s="13" t="str">
        <f t="shared" si="330"/>
        <v/>
      </c>
      <c r="AF875" s="14" t="str">
        <f t="shared" si="331"/>
        <v/>
      </c>
      <c r="AG875" s="13"/>
      <c r="AH875" s="20" t="str">
        <f t="shared" si="332"/>
        <v/>
      </c>
      <c r="AI875" s="10">
        <f t="shared" si="333"/>
        <v>868</v>
      </c>
      <c r="AJ875" s="10" t="s">
        <v>1122</v>
      </c>
      <c r="AK875" s="13" t="str">
        <f t="shared" si="334"/>
        <v/>
      </c>
      <c r="AL875" s="13" t="str">
        <f t="shared" si="335"/>
        <v/>
      </c>
      <c r="AM875" s="20" t="str">
        <f t="shared" si="336"/>
        <v/>
      </c>
      <c r="AN875" s="10">
        <f t="shared" si="337"/>
        <v>868</v>
      </c>
      <c r="AO875" s="10" t="s">
        <v>1122</v>
      </c>
      <c r="AP875" s="13" t="str">
        <f t="shared" si="338"/>
        <v/>
      </c>
      <c r="AQ875" s="14" t="str">
        <f t="shared" si="339"/>
        <v/>
      </c>
      <c r="BS875" s="41">
        <f t="shared" si="340"/>
        <v>0</v>
      </c>
      <c r="BT875" s="42">
        <f t="shared" si="341"/>
        <v>0</v>
      </c>
      <c r="BX875" s="41">
        <f t="shared" si="342"/>
        <v>0</v>
      </c>
      <c r="BY875" s="42">
        <f t="shared" si="343"/>
        <v>0</v>
      </c>
      <c r="CC875" s="41">
        <f t="shared" si="344"/>
        <v>0</v>
      </c>
      <c r="CD875" s="42">
        <f t="shared" si="345"/>
        <v>0</v>
      </c>
      <c r="CH875" s="41">
        <f t="shared" si="346"/>
        <v>0</v>
      </c>
      <c r="CI875" s="42">
        <f t="shared" si="347"/>
        <v>0</v>
      </c>
    </row>
    <row r="876" spans="23:87" x14ac:dyDescent="0.25">
      <c r="W876" s="20" t="str">
        <f t="shared" si="324"/>
        <v/>
      </c>
      <c r="X876" s="10">
        <f t="shared" si="325"/>
        <v>869</v>
      </c>
      <c r="Y876" s="10" t="s">
        <v>1123</v>
      </c>
      <c r="Z876" s="13" t="str">
        <f t="shared" si="326"/>
        <v/>
      </c>
      <c r="AA876" s="13" t="str">
        <f t="shared" si="327"/>
        <v/>
      </c>
      <c r="AB876" s="20" t="str">
        <f t="shared" si="328"/>
        <v/>
      </c>
      <c r="AC876" s="10">
        <f t="shared" si="329"/>
        <v>869</v>
      </c>
      <c r="AD876" s="10" t="s">
        <v>1123</v>
      </c>
      <c r="AE876" s="13" t="str">
        <f t="shared" si="330"/>
        <v/>
      </c>
      <c r="AF876" s="14" t="str">
        <f t="shared" si="331"/>
        <v/>
      </c>
      <c r="AG876" s="13"/>
      <c r="AH876" s="20" t="str">
        <f t="shared" si="332"/>
        <v/>
      </c>
      <c r="AI876" s="10">
        <f t="shared" si="333"/>
        <v>869</v>
      </c>
      <c r="AJ876" s="10" t="s">
        <v>1123</v>
      </c>
      <c r="AK876" s="13" t="str">
        <f t="shared" si="334"/>
        <v/>
      </c>
      <c r="AL876" s="13" t="str">
        <f t="shared" si="335"/>
        <v/>
      </c>
      <c r="AM876" s="20" t="str">
        <f t="shared" si="336"/>
        <v/>
      </c>
      <c r="AN876" s="10">
        <f t="shared" si="337"/>
        <v>869</v>
      </c>
      <c r="AO876" s="10" t="s">
        <v>1123</v>
      </c>
      <c r="AP876" s="13" t="str">
        <f t="shared" si="338"/>
        <v/>
      </c>
      <c r="AQ876" s="14" t="str">
        <f t="shared" si="339"/>
        <v/>
      </c>
      <c r="BS876" s="41">
        <f t="shared" si="340"/>
        <v>0</v>
      </c>
      <c r="BT876" s="42">
        <f t="shared" si="341"/>
        <v>0</v>
      </c>
      <c r="BX876" s="41">
        <f t="shared" si="342"/>
        <v>0</v>
      </c>
      <c r="BY876" s="42">
        <f t="shared" si="343"/>
        <v>0</v>
      </c>
      <c r="CC876" s="41">
        <f t="shared" si="344"/>
        <v>0</v>
      </c>
      <c r="CD876" s="42">
        <f t="shared" si="345"/>
        <v>0</v>
      </c>
      <c r="CH876" s="41">
        <f t="shared" si="346"/>
        <v>0</v>
      </c>
      <c r="CI876" s="42">
        <f t="shared" si="347"/>
        <v>0</v>
      </c>
    </row>
    <row r="877" spans="23:87" x14ac:dyDescent="0.25">
      <c r="W877" s="20" t="str">
        <f t="shared" si="324"/>
        <v/>
      </c>
      <c r="X877" s="10">
        <f t="shared" si="325"/>
        <v>870</v>
      </c>
      <c r="Y877" s="10" t="s">
        <v>1124</v>
      </c>
      <c r="Z877" s="13" t="str">
        <f t="shared" si="326"/>
        <v/>
      </c>
      <c r="AA877" s="13" t="str">
        <f t="shared" si="327"/>
        <v/>
      </c>
      <c r="AB877" s="20" t="str">
        <f t="shared" si="328"/>
        <v/>
      </c>
      <c r="AC877" s="10">
        <f t="shared" si="329"/>
        <v>870</v>
      </c>
      <c r="AD877" s="10" t="s">
        <v>1124</v>
      </c>
      <c r="AE877" s="13" t="str">
        <f t="shared" si="330"/>
        <v/>
      </c>
      <c r="AF877" s="14" t="str">
        <f t="shared" si="331"/>
        <v/>
      </c>
      <c r="AG877" s="13"/>
      <c r="AH877" s="20" t="str">
        <f t="shared" si="332"/>
        <v/>
      </c>
      <c r="AI877" s="10">
        <f t="shared" si="333"/>
        <v>870</v>
      </c>
      <c r="AJ877" s="10" t="s">
        <v>1124</v>
      </c>
      <c r="AK877" s="13" t="str">
        <f t="shared" si="334"/>
        <v/>
      </c>
      <c r="AL877" s="13" t="str">
        <f t="shared" si="335"/>
        <v/>
      </c>
      <c r="AM877" s="20" t="str">
        <f t="shared" si="336"/>
        <v/>
      </c>
      <c r="AN877" s="10">
        <f t="shared" si="337"/>
        <v>870</v>
      </c>
      <c r="AO877" s="10" t="s">
        <v>1124</v>
      </c>
      <c r="AP877" s="13" t="str">
        <f t="shared" si="338"/>
        <v/>
      </c>
      <c r="AQ877" s="14" t="str">
        <f t="shared" si="339"/>
        <v/>
      </c>
      <c r="BS877" s="41">
        <f t="shared" si="340"/>
        <v>0</v>
      </c>
      <c r="BT877" s="42">
        <f t="shared" si="341"/>
        <v>0</v>
      </c>
      <c r="BX877" s="41">
        <f t="shared" si="342"/>
        <v>0</v>
      </c>
      <c r="BY877" s="42">
        <f t="shared" si="343"/>
        <v>0</v>
      </c>
      <c r="CC877" s="41">
        <f t="shared" si="344"/>
        <v>0</v>
      </c>
      <c r="CD877" s="42">
        <f t="shared" si="345"/>
        <v>0</v>
      </c>
      <c r="CH877" s="41">
        <f t="shared" si="346"/>
        <v>0</v>
      </c>
      <c r="CI877" s="42">
        <f t="shared" si="347"/>
        <v>0</v>
      </c>
    </row>
    <row r="878" spans="23:87" x14ac:dyDescent="0.25">
      <c r="W878" s="20" t="str">
        <f t="shared" si="324"/>
        <v/>
      </c>
      <c r="X878" s="10">
        <f t="shared" si="325"/>
        <v>871</v>
      </c>
      <c r="Y878" s="10" t="s">
        <v>1125</v>
      </c>
      <c r="Z878" s="13" t="str">
        <f t="shared" si="326"/>
        <v/>
      </c>
      <c r="AA878" s="13" t="str">
        <f t="shared" si="327"/>
        <v/>
      </c>
      <c r="AB878" s="20" t="str">
        <f t="shared" si="328"/>
        <v/>
      </c>
      <c r="AC878" s="10">
        <f t="shared" si="329"/>
        <v>871</v>
      </c>
      <c r="AD878" s="10" t="s">
        <v>1125</v>
      </c>
      <c r="AE878" s="13" t="str">
        <f t="shared" si="330"/>
        <v/>
      </c>
      <c r="AF878" s="14" t="str">
        <f t="shared" si="331"/>
        <v/>
      </c>
      <c r="AG878" s="13"/>
      <c r="AH878" s="20" t="str">
        <f t="shared" si="332"/>
        <v/>
      </c>
      <c r="AI878" s="10">
        <f t="shared" si="333"/>
        <v>871</v>
      </c>
      <c r="AJ878" s="10" t="s">
        <v>1125</v>
      </c>
      <c r="AK878" s="13" t="str">
        <f t="shared" si="334"/>
        <v/>
      </c>
      <c r="AL878" s="13" t="str">
        <f t="shared" si="335"/>
        <v/>
      </c>
      <c r="AM878" s="20" t="str">
        <f t="shared" si="336"/>
        <v/>
      </c>
      <c r="AN878" s="10">
        <f t="shared" si="337"/>
        <v>871</v>
      </c>
      <c r="AO878" s="10" t="s">
        <v>1125</v>
      </c>
      <c r="AP878" s="13" t="str">
        <f t="shared" si="338"/>
        <v/>
      </c>
      <c r="AQ878" s="14" t="str">
        <f t="shared" si="339"/>
        <v/>
      </c>
      <c r="BS878" s="41">
        <f t="shared" si="340"/>
        <v>0</v>
      </c>
      <c r="BT878" s="42">
        <f t="shared" si="341"/>
        <v>0</v>
      </c>
      <c r="BX878" s="41">
        <f t="shared" si="342"/>
        <v>0</v>
      </c>
      <c r="BY878" s="42">
        <f t="shared" si="343"/>
        <v>0</v>
      </c>
      <c r="CC878" s="41">
        <f t="shared" si="344"/>
        <v>0</v>
      </c>
      <c r="CD878" s="42">
        <f t="shared" si="345"/>
        <v>0</v>
      </c>
      <c r="CH878" s="41">
        <f t="shared" si="346"/>
        <v>0</v>
      </c>
      <c r="CI878" s="42">
        <f t="shared" si="347"/>
        <v>0</v>
      </c>
    </row>
    <row r="879" spans="23:87" x14ac:dyDescent="0.25">
      <c r="W879" s="20" t="str">
        <f t="shared" si="324"/>
        <v/>
      </c>
      <c r="X879" s="10">
        <f t="shared" si="325"/>
        <v>872</v>
      </c>
      <c r="Y879" s="10" t="s">
        <v>1126</v>
      </c>
      <c r="Z879" s="13" t="str">
        <f t="shared" si="326"/>
        <v/>
      </c>
      <c r="AA879" s="13" t="str">
        <f t="shared" si="327"/>
        <v/>
      </c>
      <c r="AB879" s="20" t="str">
        <f t="shared" si="328"/>
        <v/>
      </c>
      <c r="AC879" s="10">
        <f t="shared" si="329"/>
        <v>872</v>
      </c>
      <c r="AD879" s="10" t="s">
        <v>1126</v>
      </c>
      <c r="AE879" s="13" t="str">
        <f t="shared" si="330"/>
        <v/>
      </c>
      <c r="AF879" s="14" t="str">
        <f t="shared" si="331"/>
        <v/>
      </c>
      <c r="AG879" s="13"/>
      <c r="AH879" s="20" t="str">
        <f t="shared" si="332"/>
        <v/>
      </c>
      <c r="AI879" s="10">
        <f t="shared" si="333"/>
        <v>872</v>
      </c>
      <c r="AJ879" s="10" t="s">
        <v>1126</v>
      </c>
      <c r="AK879" s="13" t="str">
        <f t="shared" si="334"/>
        <v/>
      </c>
      <c r="AL879" s="13" t="str">
        <f t="shared" si="335"/>
        <v/>
      </c>
      <c r="AM879" s="20" t="str">
        <f t="shared" si="336"/>
        <v/>
      </c>
      <c r="AN879" s="10">
        <f t="shared" si="337"/>
        <v>872</v>
      </c>
      <c r="AO879" s="10" t="s">
        <v>1126</v>
      </c>
      <c r="AP879" s="13" t="str">
        <f t="shared" si="338"/>
        <v/>
      </c>
      <c r="AQ879" s="14" t="str">
        <f t="shared" si="339"/>
        <v/>
      </c>
      <c r="BS879" s="41">
        <f t="shared" si="340"/>
        <v>0</v>
      </c>
      <c r="BT879" s="42">
        <f t="shared" si="341"/>
        <v>0</v>
      </c>
      <c r="BX879" s="41">
        <f t="shared" si="342"/>
        <v>0</v>
      </c>
      <c r="BY879" s="42">
        <f t="shared" si="343"/>
        <v>0</v>
      </c>
      <c r="CC879" s="41">
        <f t="shared" si="344"/>
        <v>0</v>
      </c>
      <c r="CD879" s="42">
        <f t="shared" si="345"/>
        <v>0</v>
      </c>
      <c r="CH879" s="41">
        <f t="shared" si="346"/>
        <v>0</v>
      </c>
      <c r="CI879" s="42">
        <f t="shared" si="347"/>
        <v>0</v>
      </c>
    </row>
    <row r="880" spans="23:87" x14ac:dyDescent="0.25">
      <c r="W880" s="20" t="str">
        <f t="shared" ref="W880:W943" si="348">IF(X880&lt;=$Q$11,Z880,"")</f>
        <v/>
      </c>
      <c r="X880" s="10">
        <f t="shared" ref="X880:X943" si="349">X879+1</f>
        <v>873</v>
      </c>
      <c r="Y880" s="10" t="s">
        <v>1127</v>
      </c>
      <c r="Z880" s="13" t="str">
        <f t="shared" ref="Z880:Z943" si="350">IF(X880&lt;=$Q$11, AA879,"")</f>
        <v/>
      </c>
      <c r="AA880" s="13" t="str">
        <f t="shared" ref="AA880:AA943" si="351">IF(X880&lt;=$Q$11,Z880+$E$7,"")</f>
        <v/>
      </c>
      <c r="AB880" s="20" t="str">
        <f t="shared" ref="AB880:AB943" si="352">IF(AC880&lt;=$U$11,AE880,"")</f>
        <v/>
      </c>
      <c r="AC880" s="10">
        <f t="shared" ref="AC880:AC943" si="353">AC879+1</f>
        <v>873</v>
      </c>
      <c r="AD880" s="10" t="s">
        <v>1127</v>
      </c>
      <c r="AE880" s="13" t="str">
        <f t="shared" ref="AE880:AE943" si="354">IF(AC880&lt;=$U$11, AF879,"")</f>
        <v/>
      </c>
      <c r="AF880" s="14" t="str">
        <f t="shared" ref="AF880:AF943" si="355">IF(AC880&lt;=$U$11,AE880+$E$7,"")</f>
        <v/>
      </c>
      <c r="AG880" s="13"/>
      <c r="AH880" s="20" t="str">
        <f t="shared" ref="AH880:AH943" si="356">IF(AI880&lt;=$Q$11,AK880,"")</f>
        <v/>
      </c>
      <c r="AI880" s="10">
        <f t="shared" ref="AI880:AI943" si="357">AI879+1</f>
        <v>873</v>
      </c>
      <c r="AJ880" s="10" t="s">
        <v>1127</v>
      </c>
      <c r="AK880" s="13" t="str">
        <f t="shared" ref="AK880:AK943" si="358">IF(AI880&lt;=$Q$11, AL879,"")</f>
        <v/>
      </c>
      <c r="AL880" s="13" t="str">
        <f t="shared" ref="AL880:AL943" si="359">IF(AI880&lt;=$Q$11,AK880+$E$7,"")</f>
        <v/>
      </c>
      <c r="AM880" s="20" t="str">
        <f t="shared" ref="AM880:AM943" si="360">IF(AN880&lt;=$U$11,AP880,"")</f>
        <v/>
      </c>
      <c r="AN880" s="10">
        <f t="shared" ref="AN880:AN943" si="361">AN879+1</f>
        <v>873</v>
      </c>
      <c r="AO880" s="10" t="s">
        <v>1127</v>
      </c>
      <c r="AP880" s="13" t="str">
        <f t="shared" ref="AP880:AP943" si="362">IF(AN880&lt;=$U$11, AQ879,"")</f>
        <v/>
      </c>
      <c r="AQ880" s="14" t="str">
        <f t="shared" ref="AQ880:AQ943" si="363">IF(AN880&lt;=$U$11,AP880+$E$7,"")</f>
        <v/>
      </c>
      <c r="BS880" s="41">
        <f t="shared" si="340"/>
        <v>0</v>
      </c>
      <c r="BT880" s="42">
        <f t="shared" si="341"/>
        <v>0</v>
      </c>
      <c r="BX880" s="41">
        <f t="shared" si="342"/>
        <v>0</v>
      </c>
      <c r="BY880" s="42">
        <f t="shared" si="343"/>
        <v>0</v>
      </c>
      <c r="CC880" s="41">
        <f t="shared" si="344"/>
        <v>0</v>
      </c>
      <c r="CD880" s="42">
        <f t="shared" si="345"/>
        <v>0</v>
      </c>
      <c r="CH880" s="41">
        <f t="shared" si="346"/>
        <v>0</v>
      </c>
      <c r="CI880" s="42">
        <f t="shared" si="347"/>
        <v>0</v>
      </c>
    </row>
    <row r="881" spans="23:87" x14ac:dyDescent="0.25">
      <c r="W881" s="20" t="str">
        <f t="shared" si="348"/>
        <v/>
      </c>
      <c r="X881" s="10">
        <f t="shared" si="349"/>
        <v>874</v>
      </c>
      <c r="Y881" s="10" t="s">
        <v>1128</v>
      </c>
      <c r="Z881" s="13" t="str">
        <f t="shared" si="350"/>
        <v/>
      </c>
      <c r="AA881" s="13" t="str">
        <f t="shared" si="351"/>
        <v/>
      </c>
      <c r="AB881" s="20" t="str">
        <f t="shared" si="352"/>
        <v/>
      </c>
      <c r="AC881" s="10">
        <f t="shared" si="353"/>
        <v>874</v>
      </c>
      <c r="AD881" s="10" t="s">
        <v>1128</v>
      </c>
      <c r="AE881" s="13" t="str">
        <f t="shared" si="354"/>
        <v/>
      </c>
      <c r="AF881" s="14" t="str">
        <f t="shared" si="355"/>
        <v/>
      </c>
      <c r="AG881" s="13"/>
      <c r="AH881" s="20" t="str">
        <f t="shared" si="356"/>
        <v/>
      </c>
      <c r="AI881" s="10">
        <f t="shared" si="357"/>
        <v>874</v>
      </c>
      <c r="AJ881" s="10" t="s">
        <v>1128</v>
      </c>
      <c r="AK881" s="13" t="str">
        <f t="shared" si="358"/>
        <v/>
      </c>
      <c r="AL881" s="13" t="str">
        <f t="shared" si="359"/>
        <v/>
      </c>
      <c r="AM881" s="20" t="str">
        <f t="shared" si="360"/>
        <v/>
      </c>
      <c r="AN881" s="10">
        <f t="shared" si="361"/>
        <v>874</v>
      </c>
      <c r="AO881" s="10" t="s">
        <v>1128</v>
      </c>
      <c r="AP881" s="13" t="str">
        <f t="shared" si="362"/>
        <v/>
      </c>
      <c r="AQ881" s="14" t="str">
        <f t="shared" si="363"/>
        <v/>
      </c>
      <c r="BS881" s="41">
        <f t="shared" si="340"/>
        <v>0</v>
      </c>
      <c r="BT881" s="42">
        <f t="shared" si="341"/>
        <v>0</v>
      </c>
      <c r="BX881" s="41">
        <f t="shared" si="342"/>
        <v>0</v>
      </c>
      <c r="BY881" s="42">
        <f t="shared" si="343"/>
        <v>0</v>
      </c>
      <c r="CC881" s="41">
        <f t="shared" si="344"/>
        <v>0</v>
      </c>
      <c r="CD881" s="42">
        <f t="shared" si="345"/>
        <v>0</v>
      </c>
      <c r="CH881" s="41">
        <f t="shared" si="346"/>
        <v>0</v>
      </c>
      <c r="CI881" s="42">
        <f t="shared" si="347"/>
        <v>0</v>
      </c>
    </row>
    <row r="882" spans="23:87" x14ac:dyDescent="0.25">
      <c r="W882" s="20" t="str">
        <f t="shared" si="348"/>
        <v/>
      </c>
      <c r="X882" s="10">
        <f t="shared" si="349"/>
        <v>875</v>
      </c>
      <c r="Y882" s="10" t="s">
        <v>1129</v>
      </c>
      <c r="Z882" s="13" t="str">
        <f t="shared" si="350"/>
        <v/>
      </c>
      <c r="AA882" s="13" t="str">
        <f t="shared" si="351"/>
        <v/>
      </c>
      <c r="AB882" s="20" t="str">
        <f t="shared" si="352"/>
        <v/>
      </c>
      <c r="AC882" s="10">
        <f t="shared" si="353"/>
        <v>875</v>
      </c>
      <c r="AD882" s="10" t="s">
        <v>1129</v>
      </c>
      <c r="AE882" s="13" t="str">
        <f t="shared" si="354"/>
        <v/>
      </c>
      <c r="AF882" s="14" t="str">
        <f t="shared" si="355"/>
        <v/>
      </c>
      <c r="AG882" s="13"/>
      <c r="AH882" s="20" t="str">
        <f t="shared" si="356"/>
        <v/>
      </c>
      <c r="AI882" s="10">
        <f t="shared" si="357"/>
        <v>875</v>
      </c>
      <c r="AJ882" s="10" t="s">
        <v>1129</v>
      </c>
      <c r="AK882" s="13" t="str">
        <f t="shared" si="358"/>
        <v/>
      </c>
      <c r="AL882" s="13" t="str">
        <f t="shared" si="359"/>
        <v/>
      </c>
      <c r="AM882" s="20" t="str">
        <f t="shared" si="360"/>
        <v/>
      </c>
      <c r="AN882" s="10">
        <f t="shared" si="361"/>
        <v>875</v>
      </c>
      <c r="AO882" s="10" t="s">
        <v>1129</v>
      </c>
      <c r="AP882" s="13" t="str">
        <f t="shared" si="362"/>
        <v/>
      </c>
      <c r="AQ882" s="14" t="str">
        <f t="shared" si="363"/>
        <v/>
      </c>
      <c r="BS882" s="41">
        <f t="shared" si="340"/>
        <v>0</v>
      </c>
      <c r="BT882" s="42">
        <f t="shared" si="341"/>
        <v>0</v>
      </c>
      <c r="BX882" s="41">
        <f t="shared" si="342"/>
        <v>0</v>
      </c>
      <c r="BY882" s="42">
        <f t="shared" si="343"/>
        <v>0</v>
      </c>
      <c r="CC882" s="41">
        <f t="shared" si="344"/>
        <v>0</v>
      </c>
      <c r="CD882" s="42">
        <f t="shared" si="345"/>
        <v>0</v>
      </c>
      <c r="CH882" s="41">
        <f t="shared" si="346"/>
        <v>0</v>
      </c>
      <c r="CI882" s="42">
        <f t="shared" si="347"/>
        <v>0</v>
      </c>
    </row>
    <row r="883" spans="23:87" x14ac:dyDescent="0.25">
      <c r="W883" s="20" t="str">
        <f t="shared" si="348"/>
        <v/>
      </c>
      <c r="X883" s="10">
        <f t="shared" si="349"/>
        <v>876</v>
      </c>
      <c r="Y883" s="10" t="s">
        <v>1130</v>
      </c>
      <c r="Z883" s="13" t="str">
        <f t="shared" si="350"/>
        <v/>
      </c>
      <c r="AA883" s="13" t="str">
        <f t="shared" si="351"/>
        <v/>
      </c>
      <c r="AB883" s="20" t="str">
        <f t="shared" si="352"/>
        <v/>
      </c>
      <c r="AC883" s="10">
        <f t="shared" si="353"/>
        <v>876</v>
      </c>
      <c r="AD883" s="10" t="s">
        <v>1130</v>
      </c>
      <c r="AE883" s="13" t="str">
        <f t="shared" si="354"/>
        <v/>
      </c>
      <c r="AF883" s="14" t="str">
        <f t="shared" si="355"/>
        <v/>
      </c>
      <c r="AG883" s="13"/>
      <c r="AH883" s="20" t="str">
        <f t="shared" si="356"/>
        <v/>
      </c>
      <c r="AI883" s="10">
        <f t="shared" si="357"/>
        <v>876</v>
      </c>
      <c r="AJ883" s="10" t="s">
        <v>1130</v>
      </c>
      <c r="AK883" s="13" t="str">
        <f t="shared" si="358"/>
        <v/>
      </c>
      <c r="AL883" s="13" t="str">
        <f t="shared" si="359"/>
        <v/>
      </c>
      <c r="AM883" s="20" t="str">
        <f t="shared" si="360"/>
        <v/>
      </c>
      <c r="AN883" s="10">
        <f t="shared" si="361"/>
        <v>876</v>
      </c>
      <c r="AO883" s="10" t="s">
        <v>1130</v>
      </c>
      <c r="AP883" s="13" t="str">
        <f t="shared" si="362"/>
        <v/>
      </c>
      <c r="AQ883" s="14" t="str">
        <f t="shared" si="363"/>
        <v/>
      </c>
      <c r="BS883" s="41">
        <f t="shared" si="340"/>
        <v>0</v>
      </c>
      <c r="BT883" s="42">
        <f t="shared" si="341"/>
        <v>0</v>
      </c>
      <c r="BX883" s="41">
        <f t="shared" si="342"/>
        <v>0</v>
      </c>
      <c r="BY883" s="42">
        <f t="shared" si="343"/>
        <v>0</v>
      </c>
      <c r="CC883" s="41">
        <f t="shared" si="344"/>
        <v>0</v>
      </c>
      <c r="CD883" s="42">
        <f t="shared" si="345"/>
        <v>0</v>
      </c>
      <c r="CH883" s="41">
        <f t="shared" si="346"/>
        <v>0</v>
      </c>
      <c r="CI883" s="42">
        <f t="shared" si="347"/>
        <v>0</v>
      </c>
    </row>
    <row r="884" spans="23:87" x14ac:dyDescent="0.25">
      <c r="W884" s="20" t="str">
        <f t="shared" si="348"/>
        <v/>
      </c>
      <c r="X884" s="10">
        <f t="shared" si="349"/>
        <v>877</v>
      </c>
      <c r="Y884" s="10" t="s">
        <v>1131</v>
      </c>
      <c r="Z884" s="13" t="str">
        <f t="shared" si="350"/>
        <v/>
      </c>
      <c r="AA884" s="13" t="str">
        <f t="shared" si="351"/>
        <v/>
      </c>
      <c r="AB884" s="20" t="str">
        <f t="shared" si="352"/>
        <v/>
      </c>
      <c r="AC884" s="10">
        <f t="shared" si="353"/>
        <v>877</v>
      </c>
      <c r="AD884" s="10" t="s">
        <v>1131</v>
      </c>
      <c r="AE884" s="13" t="str">
        <f t="shared" si="354"/>
        <v/>
      </c>
      <c r="AF884" s="14" t="str">
        <f t="shared" si="355"/>
        <v/>
      </c>
      <c r="AG884" s="13"/>
      <c r="AH884" s="20" t="str">
        <f t="shared" si="356"/>
        <v/>
      </c>
      <c r="AI884" s="10">
        <f t="shared" si="357"/>
        <v>877</v>
      </c>
      <c r="AJ884" s="10" t="s">
        <v>1131</v>
      </c>
      <c r="AK884" s="13" t="str">
        <f t="shared" si="358"/>
        <v/>
      </c>
      <c r="AL884" s="13" t="str">
        <f t="shared" si="359"/>
        <v/>
      </c>
      <c r="AM884" s="20" t="str">
        <f t="shared" si="360"/>
        <v/>
      </c>
      <c r="AN884" s="10">
        <f t="shared" si="361"/>
        <v>877</v>
      </c>
      <c r="AO884" s="10" t="s">
        <v>1131</v>
      </c>
      <c r="AP884" s="13" t="str">
        <f t="shared" si="362"/>
        <v/>
      </c>
      <c r="AQ884" s="14" t="str">
        <f t="shared" si="363"/>
        <v/>
      </c>
      <c r="BS884" s="41">
        <f t="shared" si="340"/>
        <v>0</v>
      </c>
      <c r="BT884" s="42">
        <f t="shared" si="341"/>
        <v>0</v>
      </c>
      <c r="BX884" s="41">
        <f t="shared" si="342"/>
        <v>0</v>
      </c>
      <c r="BY884" s="42">
        <f t="shared" si="343"/>
        <v>0</v>
      </c>
      <c r="CC884" s="41">
        <f t="shared" si="344"/>
        <v>0</v>
      </c>
      <c r="CD884" s="42">
        <f t="shared" si="345"/>
        <v>0</v>
      </c>
      <c r="CH884" s="41">
        <f t="shared" si="346"/>
        <v>0</v>
      </c>
      <c r="CI884" s="42">
        <f t="shared" si="347"/>
        <v>0</v>
      </c>
    </row>
    <row r="885" spans="23:87" x14ac:dyDescent="0.25">
      <c r="W885" s="20" t="str">
        <f t="shared" si="348"/>
        <v/>
      </c>
      <c r="X885" s="10">
        <f t="shared" si="349"/>
        <v>878</v>
      </c>
      <c r="Y885" s="10" t="s">
        <v>1132</v>
      </c>
      <c r="Z885" s="13" t="str">
        <f t="shared" si="350"/>
        <v/>
      </c>
      <c r="AA885" s="13" t="str">
        <f t="shared" si="351"/>
        <v/>
      </c>
      <c r="AB885" s="20" t="str">
        <f t="shared" si="352"/>
        <v/>
      </c>
      <c r="AC885" s="10">
        <f t="shared" si="353"/>
        <v>878</v>
      </c>
      <c r="AD885" s="10" t="s">
        <v>1132</v>
      </c>
      <c r="AE885" s="13" t="str">
        <f t="shared" si="354"/>
        <v/>
      </c>
      <c r="AF885" s="14" t="str">
        <f t="shared" si="355"/>
        <v/>
      </c>
      <c r="AG885" s="13"/>
      <c r="AH885" s="20" t="str">
        <f t="shared" si="356"/>
        <v/>
      </c>
      <c r="AI885" s="10">
        <f t="shared" si="357"/>
        <v>878</v>
      </c>
      <c r="AJ885" s="10" t="s">
        <v>1132</v>
      </c>
      <c r="AK885" s="13" t="str">
        <f t="shared" si="358"/>
        <v/>
      </c>
      <c r="AL885" s="13" t="str">
        <f t="shared" si="359"/>
        <v/>
      </c>
      <c r="AM885" s="20" t="str">
        <f t="shared" si="360"/>
        <v/>
      </c>
      <c r="AN885" s="10">
        <f t="shared" si="361"/>
        <v>878</v>
      </c>
      <c r="AO885" s="10" t="s">
        <v>1132</v>
      </c>
      <c r="AP885" s="13" t="str">
        <f t="shared" si="362"/>
        <v/>
      </c>
      <c r="AQ885" s="14" t="str">
        <f t="shared" si="363"/>
        <v/>
      </c>
      <c r="BS885" s="41">
        <f t="shared" si="340"/>
        <v>0</v>
      </c>
      <c r="BT885" s="42">
        <f t="shared" si="341"/>
        <v>0</v>
      </c>
      <c r="BX885" s="41">
        <f t="shared" si="342"/>
        <v>0</v>
      </c>
      <c r="BY885" s="42">
        <f t="shared" si="343"/>
        <v>0</v>
      </c>
      <c r="CC885" s="41">
        <f t="shared" si="344"/>
        <v>0</v>
      </c>
      <c r="CD885" s="42">
        <f t="shared" si="345"/>
        <v>0</v>
      </c>
      <c r="CH885" s="41">
        <f t="shared" si="346"/>
        <v>0</v>
      </c>
      <c r="CI885" s="42">
        <f t="shared" si="347"/>
        <v>0</v>
      </c>
    </row>
    <row r="886" spans="23:87" x14ac:dyDescent="0.25">
      <c r="W886" s="20" t="str">
        <f t="shared" si="348"/>
        <v/>
      </c>
      <c r="X886" s="10">
        <f t="shared" si="349"/>
        <v>879</v>
      </c>
      <c r="Y886" s="10" t="s">
        <v>1133</v>
      </c>
      <c r="Z886" s="13" t="str">
        <f t="shared" si="350"/>
        <v/>
      </c>
      <c r="AA886" s="13" t="str">
        <f t="shared" si="351"/>
        <v/>
      </c>
      <c r="AB886" s="20" t="str">
        <f t="shared" si="352"/>
        <v/>
      </c>
      <c r="AC886" s="10">
        <f t="shared" si="353"/>
        <v>879</v>
      </c>
      <c r="AD886" s="10" t="s">
        <v>1133</v>
      </c>
      <c r="AE886" s="13" t="str">
        <f t="shared" si="354"/>
        <v/>
      </c>
      <c r="AF886" s="14" t="str">
        <f t="shared" si="355"/>
        <v/>
      </c>
      <c r="AG886" s="13"/>
      <c r="AH886" s="20" t="str">
        <f t="shared" si="356"/>
        <v/>
      </c>
      <c r="AI886" s="10">
        <f t="shared" si="357"/>
        <v>879</v>
      </c>
      <c r="AJ886" s="10" t="s">
        <v>1133</v>
      </c>
      <c r="AK886" s="13" t="str">
        <f t="shared" si="358"/>
        <v/>
      </c>
      <c r="AL886" s="13" t="str">
        <f t="shared" si="359"/>
        <v/>
      </c>
      <c r="AM886" s="20" t="str">
        <f t="shared" si="360"/>
        <v/>
      </c>
      <c r="AN886" s="10">
        <f t="shared" si="361"/>
        <v>879</v>
      </c>
      <c r="AO886" s="10" t="s">
        <v>1133</v>
      </c>
      <c r="AP886" s="13" t="str">
        <f t="shared" si="362"/>
        <v/>
      </c>
      <c r="AQ886" s="14" t="str">
        <f t="shared" si="363"/>
        <v/>
      </c>
      <c r="BS886" s="41">
        <f t="shared" si="340"/>
        <v>0</v>
      </c>
      <c r="BT886" s="42">
        <f t="shared" si="341"/>
        <v>0</v>
      </c>
      <c r="BX886" s="41">
        <f t="shared" si="342"/>
        <v>0</v>
      </c>
      <c r="BY886" s="42">
        <f t="shared" si="343"/>
        <v>0</v>
      </c>
      <c r="CC886" s="41">
        <f t="shared" si="344"/>
        <v>0</v>
      </c>
      <c r="CD886" s="42">
        <f t="shared" si="345"/>
        <v>0</v>
      </c>
      <c r="CH886" s="41">
        <f t="shared" si="346"/>
        <v>0</v>
      </c>
      <c r="CI886" s="42">
        <f t="shared" si="347"/>
        <v>0</v>
      </c>
    </row>
    <row r="887" spans="23:87" x14ac:dyDescent="0.25">
      <c r="W887" s="20" t="str">
        <f t="shared" si="348"/>
        <v/>
      </c>
      <c r="X887" s="10">
        <f t="shared" si="349"/>
        <v>880</v>
      </c>
      <c r="Y887" s="10" t="s">
        <v>1134</v>
      </c>
      <c r="Z887" s="13" t="str">
        <f t="shared" si="350"/>
        <v/>
      </c>
      <c r="AA887" s="13" t="str">
        <f t="shared" si="351"/>
        <v/>
      </c>
      <c r="AB887" s="20" t="str">
        <f t="shared" si="352"/>
        <v/>
      </c>
      <c r="AC887" s="10">
        <f t="shared" si="353"/>
        <v>880</v>
      </c>
      <c r="AD887" s="10" t="s">
        <v>1134</v>
      </c>
      <c r="AE887" s="13" t="str">
        <f t="shared" si="354"/>
        <v/>
      </c>
      <c r="AF887" s="14" t="str">
        <f t="shared" si="355"/>
        <v/>
      </c>
      <c r="AG887" s="13"/>
      <c r="AH887" s="20" t="str">
        <f t="shared" si="356"/>
        <v/>
      </c>
      <c r="AI887" s="10">
        <f t="shared" si="357"/>
        <v>880</v>
      </c>
      <c r="AJ887" s="10" t="s">
        <v>1134</v>
      </c>
      <c r="AK887" s="13" t="str">
        <f t="shared" si="358"/>
        <v/>
      </c>
      <c r="AL887" s="13" t="str">
        <f t="shared" si="359"/>
        <v/>
      </c>
      <c r="AM887" s="20" t="str">
        <f t="shared" si="360"/>
        <v/>
      </c>
      <c r="AN887" s="10">
        <f t="shared" si="361"/>
        <v>880</v>
      </c>
      <c r="AO887" s="10" t="s">
        <v>1134</v>
      </c>
      <c r="AP887" s="13" t="str">
        <f t="shared" si="362"/>
        <v/>
      </c>
      <c r="AQ887" s="14" t="str">
        <f t="shared" si="363"/>
        <v/>
      </c>
      <c r="BS887" s="41">
        <f t="shared" si="340"/>
        <v>0</v>
      </c>
      <c r="BT887" s="42">
        <f t="shared" si="341"/>
        <v>0</v>
      </c>
      <c r="BX887" s="41">
        <f t="shared" si="342"/>
        <v>0</v>
      </c>
      <c r="BY887" s="42">
        <f t="shared" si="343"/>
        <v>0</v>
      </c>
      <c r="CC887" s="41">
        <f t="shared" si="344"/>
        <v>0</v>
      </c>
      <c r="CD887" s="42">
        <f t="shared" si="345"/>
        <v>0</v>
      </c>
      <c r="CH887" s="41">
        <f t="shared" si="346"/>
        <v>0</v>
      </c>
      <c r="CI887" s="42">
        <f t="shared" si="347"/>
        <v>0</v>
      </c>
    </row>
    <row r="888" spans="23:87" x14ac:dyDescent="0.25">
      <c r="W888" s="20" t="str">
        <f t="shared" si="348"/>
        <v/>
      </c>
      <c r="X888" s="10">
        <f t="shared" si="349"/>
        <v>881</v>
      </c>
      <c r="Y888" s="10" t="s">
        <v>1135</v>
      </c>
      <c r="Z888" s="13" t="str">
        <f t="shared" si="350"/>
        <v/>
      </c>
      <c r="AA888" s="13" t="str">
        <f t="shared" si="351"/>
        <v/>
      </c>
      <c r="AB888" s="20" t="str">
        <f t="shared" si="352"/>
        <v/>
      </c>
      <c r="AC888" s="10">
        <f t="shared" si="353"/>
        <v>881</v>
      </c>
      <c r="AD888" s="10" t="s">
        <v>1135</v>
      </c>
      <c r="AE888" s="13" t="str">
        <f t="shared" si="354"/>
        <v/>
      </c>
      <c r="AF888" s="14" t="str">
        <f t="shared" si="355"/>
        <v/>
      </c>
      <c r="AG888" s="13"/>
      <c r="AH888" s="20" t="str">
        <f t="shared" si="356"/>
        <v/>
      </c>
      <c r="AI888" s="10">
        <f t="shared" si="357"/>
        <v>881</v>
      </c>
      <c r="AJ888" s="10" t="s">
        <v>1135</v>
      </c>
      <c r="AK888" s="13" t="str">
        <f t="shared" si="358"/>
        <v/>
      </c>
      <c r="AL888" s="13" t="str">
        <f t="shared" si="359"/>
        <v/>
      </c>
      <c r="AM888" s="20" t="str">
        <f t="shared" si="360"/>
        <v/>
      </c>
      <c r="AN888" s="10">
        <f t="shared" si="361"/>
        <v>881</v>
      </c>
      <c r="AO888" s="10" t="s">
        <v>1135</v>
      </c>
      <c r="AP888" s="13" t="str">
        <f t="shared" si="362"/>
        <v/>
      </c>
      <c r="AQ888" s="14" t="str">
        <f t="shared" si="363"/>
        <v/>
      </c>
      <c r="BS888" s="41">
        <f t="shared" si="340"/>
        <v>0</v>
      </c>
      <c r="BT888" s="42">
        <f t="shared" si="341"/>
        <v>0</v>
      </c>
      <c r="BX888" s="41">
        <f t="shared" si="342"/>
        <v>0</v>
      </c>
      <c r="BY888" s="42">
        <f t="shared" si="343"/>
        <v>0</v>
      </c>
      <c r="CC888" s="41">
        <f t="shared" si="344"/>
        <v>0</v>
      </c>
      <c r="CD888" s="42">
        <f t="shared" si="345"/>
        <v>0</v>
      </c>
      <c r="CH888" s="41">
        <f t="shared" si="346"/>
        <v>0</v>
      </c>
      <c r="CI888" s="42">
        <f t="shared" si="347"/>
        <v>0</v>
      </c>
    </row>
    <row r="889" spans="23:87" x14ac:dyDescent="0.25">
      <c r="W889" s="20" t="str">
        <f t="shared" si="348"/>
        <v/>
      </c>
      <c r="X889" s="10">
        <f t="shared" si="349"/>
        <v>882</v>
      </c>
      <c r="Y889" s="10" t="s">
        <v>1136</v>
      </c>
      <c r="Z889" s="13" t="str">
        <f t="shared" si="350"/>
        <v/>
      </c>
      <c r="AA889" s="13" t="str">
        <f t="shared" si="351"/>
        <v/>
      </c>
      <c r="AB889" s="20" t="str">
        <f t="shared" si="352"/>
        <v/>
      </c>
      <c r="AC889" s="10">
        <f t="shared" si="353"/>
        <v>882</v>
      </c>
      <c r="AD889" s="10" t="s">
        <v>1136</v>
      </c>
      <c r="AE889" s="13" t="str">
        <f t="shared" si="354"/>
        <v/>
      </c>
      <c r="AF889" s="14" t="str">
        <f t="shared" si="355"/>
        <v/>
      </c>
      <c r="AG889" s="13"/>
      <c r="AH889" s="20" t="str">
        <f t="shared" si="356"/>
        <v/>
      </c>
      <c r="AI889" s="10">
        <f t="shared" si="357"/>
        <v>882</v>
      </c>
      <c r="AJ889" s="10" t="s">
        <v>1136</v>
      </c>
      <c r="AK889" s="13" t="str">
        <f t="shared" si="358"/>
        <v/>
      </c>
      <c r="AL889" s="13" t="str">
        <f t="shared" si="359"/>
        <v/>
      </c>
      <c r="AM889" s="20" t="str">
        <f t="shared" si="360"/>
        <v/>
      </c>
      <c r="AN889" s="10">
        <f t="shared" si="361"/>
        <v>882</v>
      </c>
      <c r="AO889" s="10" t="s">
        <v>1136</v>
      </c>
      <c r="AP889" s="13" t="str">
        <f t="shared" si="362"/>
        <v/>
      </c>
      <c r="AQ889" s="14" t="str">
        <f t="shared" si="363"/>
        <v/>
      </c>
      <c r="BS889" s="41">
        <f t="shared" si="340"/>
        <v>0</v>
      </c>
      <c r="BT889" s="42">
        <f t="shared" si="341"/>
        <v>0</v>
      </c>
      <c r="BX889" s="41">
        <f t="shared" si="342"/>
        <v>0</v>
      </c>
      <c r="BY889" s="42">
        <f t="shared" si="343"/>
        <v>0</v>
      </c>
      <c r="CC889" s="41">
        <f t="shared" si="344"/>
        <v>0</v>
      </c>
      <c r="CD889" s="42">
        <f t="shared" si="345"/>
        <v>0</v>
      </c>
      <c r="CH889" s="41">
        <f t="shared" si="346"/>
        <v>0</v>
      </c>
      <c r="CI889" s="42">
        <f t="shared" si="347"/>
        <v>0</v>
      </c>
    </row>
    <row r="890" spans="23:87" x14ac:dyDescent="0.25">
      <c r="W890" s="20" t="str">
        <f t="shared" si="348"/>
        <v/>
      </c>
      <c r="X890" s="10">
        <f t="shared" si="349"/>
        <v>883</v>
      </c>
      <c r="Y890" s="10" t="s">
        <v>1137</v>
      </c>
      <c r="Z890" s="13" t="str">
        <f t="shared" si="350"/>
        <v/>
      </c>
      <c r="AA890" s="13" t="str">
        <f t="shared" si="351"/>
        <v/>
      </c>
      <c r="AB890" s="20" t="str">
        <f t="shared" si="352"/>
        <v/>
      </c>
      <c r="AC890" s="10">
        <f t="shared" si="353"/>
        <v>883</v>
      </c>
      <c r="AD890" s="10" t="s">
        <v>1137</v>
      </c>
      <c r="AE890" s="13" t="str">
        <f t="shared" si="354"/>
        <v/>
      </c>
      <c r="AF890" s="14" t="str">
        <f t="shared" si="355"/>
        <v/>
      </c>
      <c r="AG890" s="13"/>
      <c r="AH890" s="20" t="str">
        <f t="shared" si="356"/>
        <v/>
      </c>
      <c r="AI890" s="10">
        <f t="shared" si="357"/>
        <v>883</v>
      </c>
      <c r="AJ890" s="10" t="s">
        <v>1137</v>
      </c>
      <c r="AK890" s="13" t="str">
        <f t="shared" si="358"/>
        <v/>
      </c>
      <c r="AL890" s="13" t="str">
        <f t="shared" si="359"/>
        <v/>
      </c>
      <c r="AM890" s="20" t="str">
        <f t="shared" si="360"/>
        <v/>
      </c>
      <c r="AN890" s="10">
        <f t="shared" si="361"/>
        <v>883</v>
      </c>
      <c r="AO890" s="10" t="s">
        <v>1137</v>
      </c>
      <c r="AP890" s="13" t="str">
        <f t="shared" si="362"/>
        <v/>
      </c>
      <c r="AQ890" s="14" t="str">
        <f t="shared" si="363"/>
        <v/>
      </c>
      <c r="BS890" s="41">
        <f t="shared" si="340"/>
        <v>0</v>
      </c>
      <c r="BT890" s="42">
        <f t="shared" si="341"/>
        <v>0</v>
      </c>
      <c r="BX890" s="41">
        <f t="shared" si="342"/>
        <v>0</v>
      </c>
      <c r="BY890" s="42">
        <f t="shared" si="343"/>
        <v>0</v>
      </c>
      <c r="CC890" s="41">
        <f t="shared" si="344"/>
        <v>0</v>
      </c>
      <c r="CD890" s="42">
        <f t="shared" si="345"/>
        <v>0</v>
      </c>
      <c r="CH890" s="41">
        <f t="shared" si="346"/>
        <v>0</v>
      </c>
      <c r="CI890" s="42">
        <f t="shared" si="347"/>
        <v>0</v>
      </c>
    </row>
    <row r="891" spans="23:87" x14ac:dyDescent="0.25">
      <c r="W891" s="20" t="str">
        <f t="shared" si="348"/>
        <v/>
      </c>
      <c r="X891" s="10">
        <f t="shared" si="349"/>
        <v>884</v>
      </c>
      <c r="Y891" s="10" t="s">
        <v>1138</v>
      </c>
      <c r="Z891" s="13" t="str">
        <f t="shared" si="350"/>
        <v/>
      </c>
      <c r="AA891" s="13" t="str">
        <f t="shared" si="351"/>
        <v/>
      </c>
      <c r="AB891" s="20" t="str">
        <f t="shared" si="352"/>
        <v/>
      </c>
      <c r="AC891" s="10">
        <f t="shared" si="353"/>
        <v>884</v>
      </c>
      <c r="AD891" s="10" t="s">
        <v>1138</v>
      </c>
      <c r="AE891" s="13" t="str">
        <f t="shared" si="354"/>
        <v/>
      </c>
      <c r="AF891" s="14" t="str">
        <f t="shared" si="355"/>
        <v/>
      </c>
      <c r="AG891" s="13"/>
      <c r="AH891" s="20" t="str">
        <f t="shared" si="356"/>
        <v/>
      </c>
      <c r="AI891" s="10">
        <f t="shared" si="357"/>
        <v>884</v>
      </c>
      <c r="AJ891" s="10" t="s">
        <v>1138</v>
      </c>
      <c r="AK891" s="13" t="str">
        <f t="shared" si="358"/>
        <v/>
      </c>
      <c r="AL891" s="13" t="str">
        <f t="shared" si="359"/>
        <v/>
      </c>
      <c r="AM891" s="20" t="str">
        <f t="shared" si="360"/>
        <v/>
      </c>
      <c r="AN891" s="10">
        <f t="shared" si="361"/>
        <v>884</v>
      </c>
      <c r="AO891" s="10" t="s">
        <v>1138</v>
      </c>
      <c r="AP891" s="13" t="str">
        <f t="shared" si="362"/>
        <v/>
      </c>
      <c r="AQ891" s="14" t="str">
        <f t="shared" si="363"/>
        <v/>
      </c>
      <c r="BS891" s="41">
        <f t="shared" si="340"/>
        <v>0</v>
      </c>
      <c r="BT891" s="42">
        <f t="shared" si="341"/>
        <v>0</v>
      </c>
      <c r="BX891" s="41">
        <f t="shared" si="342"/>
        <v>0</v>
      </c>
      <c r="BY891" s="42">
        <f t="shared" si="343"/>
        <v>0</v>
      </c>
      <c r="CC891" s="41">
        <f t="shared" si="344"/>
        <v>0</v>
      </c>
      <c r="CD891" s="42">
        <f t="shared" si="345"/>
        <v>0</v>
      </c>
      <c r="CH891" s="41">
        <f t="shared" si="346"/>
        <v>0</v>
      </c>
      <c r="CI891" s="42">
        <f t="shared" si="347"/>
        <v>0</v>
      </c>
    </row>
    <row r="892" spans="23:87" x14ac:dyDescent="0.25">
      <c r="W892" s="20" t="str">
        <f t="shared" si="348"/>
        <v/>
      </c>
      <c r="X892" s="10">
        <f t="shared" si="349"/>
        <v>885</v>
      </c>
      <c r="Y892" s="10" t="s">
        <v>1139</v>
      </c>
      <c r="Z892" s="13" t="str">
        <f t="shared" si="350"/>
        <v/>
      </c>
      <c r="AA892" s="13" t="str">
        <f t="shared" si="351"/>
        <v/>
      </c>
      <c r="AB892" s="20" t="str">
        <f t="shared" si="352"/>
        <v/>
      </c>
      <c r="AC892" s="10">
        <f t="shared" si="353"/>
        <v>885</v>
      </c>
      <c r="AD892" s="10" t="s">
        <v>1139</v>
      </c>
      <c r="AE892" s="13" t="str">
        <f t="shared" si="354"/>
        <v/>
      </c>
      <c r="AF892" s="14" t="str">
        <f t="shared" si="355"/>
        <v/>
      </c>
      <c r="AG892" s="13"/>
      <c r="AH892" s="20" t="str">
        <f t="shared" si="356"/>
        <v/>
      </c>
      <c r="AI892" s="10">
        <f t="shared" si="357"/>
        <v>885</v>
      </c>
      <c r="AJ892" s="10" t="s">
        <v>1139</v>
      </c>
      <c r="AK892" s="13" t="str">
        <f t="shared" si="358"/>
        <v/>
      </c>
      <c r="AL892" s="13" t="str">
        <f t="shared" si="359"/>
        <v/>
      </c>
      <c r="AM892" s="20" t="str">
        <f t="shared" si="360"/>
        <v/>
      </c>
      <c r="AN892" s="10">
        <f t="shared" si="361"/>
        <v>885</v>
      </c>
      <c r="AO892" s="10" t="s">
        <v>1139</v>
      </c>
      <c r="AP892" s="13" t="str">
        <f t="shared" si="362"/>
        <v/>
      </c>
      <c r="AQ892" s="14" t="str">
        <f t="shared" si="363"/>
        <v/>
      </c>
      <c r="BS892" s="41">
        <f t="shared" si="340"/>
        <v>0</v>
      </c>
      <c r="BT892" s="42">
        <f t="shared" si="341"/>
        <v>0</v>
      </c>
      <c r="BX892" s="41">
        <f t="shared" si="342"/>
        <v>0</v>
      </c>
      <c r="BY892" s="42">
        <f t="shared" si="343"/>
        <v>0</v>
      </c>
      <c r="CC892" s="41">
        <f t="shared" si="344"/>
        <v>0</v>
      </c>
      <c r="CD892" s="42">
        <f t="shared" si="345"/>
        <v>0</v>
      </c>
      <c r="CH892" s="41">
        <f t="shared" si="346"/>
        <v>0</v>
      </c>
      <c r="CI892" s="42">
        <f t="shared" si="347"/>
        <v>0</v>
      </c>
    </row>
    <row r="893" spans="23:87" x14ac:dyDescent="0.25">
      <c r="W893" s="20" t="str">
        <f t="shared" si="348"/>
        <v/>
      </c>
      <c r="X893" s="10">
        <f t="shared" si="349"/>
        <v>886</v>
      </c>
      <c r="Y893" s="10" t="s">
        <v>1140</v>
      </c>
      <c r="Z893" s="13" t="str">
        <f t="shared" si="350"/>
        <v/>
      </c>
      <c r="AA893" s="13" t="str">
        <f t="shared" si="351"/>
        <v/>
      </c>
      <c r="AB893" s="20" t="str">
        <f t="shared" si="352"/>
        <v/>
      </c>
      <c r="AC893" s="10">
        <f t="shared" si="353"/>
        <v>886</v>
      </c>
      <c r="AD893" s="10" t="s">
        <v>1140</v>
      </c>
      <c r="AE893" s="13" t="str">
        <f t="shared" si="354"/>
        <v/>
      </c>
      <c r="AF893" s="14" t="str">
        <f t="shared" si="355"/>
        <v/>
      </c>
      <c r="AG893" s="13"/>
      <c r="AH893" s="20" t="str">
        <f t="shared" si="356"/>
        <v/>
      </c>
      <c r="AI893" s="10">
        <f t="shared" si="357"/>
        <v>886</v>
      </c>
      <c r="AJ893" s="10" t="s">
        <v>1140</v>
      </c>
      <c r="AK893" s="13" t="str">
        <f t="shared" si="358"/>
        <v/>
      </c>
      <c r="AL893" s="13" t="str">
        <f t="shared" si="359"/>
        <v/>
      </c>
      <c r="AM893" s="20" t="str">
        <f t="shared" si="360"/>
        <v/>
      </c>
      <c r="AN893" s="10">
        <f t="shared" si="361"/>
        <v>886</v>
      </c>
      <c r="AO893" s="10" t="s">
        <v>1140</v>
      </c>
      <c r="AP893" s="13" t="str">
        <f t="shared" si="362"/>
        <v/>
      </c>
      <c r="AQ893" s="14" t="str">
        <f t="shared" si="363"/>
        <v/>
      </c>
      <c r="BS893" s="41">
        <f t="shared" si="340"/>
        <v>0</v>
      </c>
      <c r="BT893" s="42">
        <f t="shared" si="341"/>
        <v>0</v>
      </c>
      <c r="BX893" s="41">
        <f t="shared" si="342"/>
        <v>0</v>
      </c>
      <c r="BY893" s="42">
        <f t="shared" si="343"/>
        <v>0</v>
      </c>
      <c r="CC893" s="41">
        <f t="shared" si="344"/>
        <v>0</v>
      </c>
      <c r="CD893" s="42">
        <f t="shared" si="345"/>
        <v>0</v>
      </c>
      <c r="CH893" s="41">
        <f t="shared" si="346"/>
        <v>0</v>
      </c>
      <c r="CI893" s="42">
        <f t="shared" si="347"/>
        <v>0</v>
      </c>
    </row>
    <row r="894" spans="23:87" x14ac:dyDescent="0.25">
      <c r="W894" s="20" t="str">
        <f t="shared" si="348"/>
        <v/>
      </c>
      <c r="X894" s="10">
        <f t="shared" si="349"/>
        <v>887</v>
      </c>
      <c r="Y894" s="10" t="s">
        <v>1141</v>
      </c>
      <c r="Z894" s="13" t="str">
        <f t="shared" si="350"/>
        <v/>
      </c>
      <c r="AA894" s="13" t="str">
        <f t="shared" si="351"/>
        <v/>
      </c>
      <c r="AB894" s="20" t="str">
        <f t="shared" si="352"/>
        <v/>
      </c>
      <c r="AC894" s="10">
        <f t="shared" si="353"/>
        <v>887</v>
      </c>
      <c r="AD894" s="10" t="s">
        <v>1141</v>
      </c>
      <c r="AE894" s="13" t="str">
        <f t="shared" si="354"/>
        <v/>
      </c>
      <c r="AF894" s="14" t="str">
        <f t="shared" si="355"/>
        <v/>
      </c>
      <c r="AG894" s="13"/>
      <c r="AH894" s="20" t="str">
        <f t="shared" si="356"/>
        <v/>
      </c>
      <c r="AI894" s="10">
        <f t="shared" si="357"/>
        <v>887</v>
      </c>
      <c r="AJ894" s="10" t="s">
        <v>1141</v>
      </c>
      <c r="AK894" s="13" t="str">
        <f t="shared" si="358"/>
        <v/>
      </c>
      <c r="AL894" s="13" t="str">
        <f t="shared" si="359"/>
        <v/>
      </c>
      <c r="AM894" s="20" t="str">
        <f t="shared" si="360"/>
        <v/>
      </c>
      <c r="AN894" s="10">
        <f t="shared" si="361"/>
        <v>887</v>
      </c>
      <c r="AO894" s="10" t="s">
        <v>1141</v>
      </c>
      <c r="AP894" s="13" t="str">
        <f t="shared" si="362"/>
        <v/>
      </c>
      <c r="AQ894" s="14" t="str">
        <f t="shared" si="363"/>
        <v/>
      </c>
      <c r="BS894" s="41">
        <f t="shared" si="340"/>
        <v>0</v>
      </c>
      <c r="BT894" s="42">
        <f t="shared" si="341"/>
        <v>0</v>
      </c>
      <c r="BX894" s="41">
        <f t="shared" si="342"/>
        <v>0</v>
      </c>
      <c r="BY894" s="42">
        <f t="shared" si="343"/>
        <v>0</v>
      </c>
      <c r="CC894" s="41">
        <f t="shared" si="344"/>
        <v>0</v>
      </c>
      <c r="CD894" s="42">
        <f t="shared" si="345"/>
        <v>0</v>
      </c>
      <c r="CH894" s="41">
        <f t="shared" si="346"/>
        <v>0</v>
      </c>
      <c r="CI894" s="42">
        <f t="shared" si="347"/>
        <v>0</v>
      </c>
    </row>
    <row r="895" spans="23:87" x14ac:dyDescent="0.25">
      <c r="W895" s="20" t="str">
        <f t="shared" si="348"/>
        <v/>
      </c>
      <c r="X895" s="10">
        <f t="shared" si="349"/>
        <v>888</v>
      </c>
      <c r="Y895" s="10" t="s">
        <v>1142</v>
      </c>
      <c r="Z895" s="13" t="str">
        <f t="shared" si="350"/>
        <v/>
      </c>
      <c r="AA895" s="13" t="str">
        <f t="shared" si="351"/>
        <v/>
      </c>
      <c r="AB895" s="20" t="str">
        <f t="shared" si="352"/>
        <v/>
      </c>
      <c r="AC895" s="10">
        <f t="shared" si="353"/>
        <v>888</v>
      </c>
      <c r="AD895" s="10" t="s">
        <v>1142</v>
      </c>
      <c r="AE895" s="13" t="str">
        <f t="shared" si="354"/>
        <v/>
      </c>
      <c r="AF895" s="14" t="str">
        <f t="shared" si="355"/>
        <v/>
      </c>
      <c r="AG895" s="13"/>
      <c r="AH895" s="20" t="str">
        <f t="shared" si="356"/>
        <v/>
      </c>
      <c r="AI895" s="10">
        <f t="shared" si="357"/>
        <v>888</v>
      </c>
      <c r="AJ895" s="10" t="s">
        <v>1142</v>
      </c>
      <c r="AK895" s="13" t="str">
        <f t="shared" si="358"/>
        <v/>
      </c>
      <c r="AL895" s="13" t="str">
        <f t="shared" si="359"/>
        <v/>
      </c>
      <c r="AM895" s="20" t="str">
        <f t="shared" si="360"/>
        <v/>
      </c>
      <c r="AN895" s="10">
        <f t="shared" si="361"/>
        <v>888</v>
      </c>
      <c r="AO895" s="10" t="s">
        <v>1142</v>
      </c>
      <c r="AP895" s="13" t="str">
        <f t="shared" si="362"/>
        <v/>
      </c>
      <c r="AQ895" s="14" t="str">
        <f t="shared" si="363"/>
        <v/>
      </c>
      <c r="BS895" s="41">
        <f t="shared" si="340"/>
        <v>0</v>
      </c>
      <c r="BT895" s="42">
        <f t="shared" si="341"/>
        <v>0</v>
      </c>
      <c r="BX895" s="41">
        <f t="shared" si="342"/>
        <v>0</v>
      </c>
      <c r="BY895" s="42">
        <f t="shared" si="343"/>
        <v>0</v>
      </c>
      <c r="CC895" s="41">
        <f t="shared" si="344"/>
        <v>0</v>
      </c>
      <c r="CD895" s="42">
        <f t="shared" si="345"/>
        <v>0</v>
      </c>
      <c r="CH895" s="41">
        <f t="shared" si="346"/>
        <v>0</v>
      </c>
      <c r="CI895" s="42">
        <f t="shared" si="347"/>
        <v>0</v>
      </c>
    </row>
    <row r="896" spans="23:87" x14ac:dyDescent="0.25">
      <c r="W896" s="20" t="str">
        <f t="shared" si="348"/>
        <v/>
      </c>
      <c r="X896" s="10">
        <f t="shared" si="349"/>
        <v>889</v>
      </c>
      <c r="Y896" s="10" t="s">
        <v>1143</v>
      </c>
      <c r="Z896" s="13" t="str">
        <f t="shared" si="350"/>
        <v/>
      </c>
      <c r="AA896" s="13" t="str">
        <f t="shared" si="351"/>
        <v/>
      </c>
      <c r="AB896" s="20" t="str">
        <f t="shared" si="352"/>
        <v/>
      </c>
      <c r="AC896" s="10">
        <f t="shared" si="353"/>
        <v>889</v>
      </c>
      <c r="AD896" s="10" t="s">
        <v>1143</v>
      </c>
      <c r="AE896" s="13" t="str">
        <f t="shared" si="354"/>
        <v/>
      </c>
      <c r="AF896" s="14" t="str">
        <f t="shared" si="355"/>
        <v/>
      </c>
      <c r="AG896" s="13"/>
      <c r="AH896" s="20" t="str">
        <f t="shared" si="356"/>
        <v/>
      </c>
      <c r="AI896" s="10">
        <f t="shared" si="357"/>
        <v>889</v>
      </c>
      <c r="AJ896" s="10" t="s">
        <v>1143</v>
      </c>
      <c r="AK896" s="13" t="str">
        <f t="shared" si="358"/>
        <v/>
      </c>
      <c r="AL896" s="13" t="str">
        <f t="shared" si="359"/>
        <v/>
      </c>
      <c r="AM896" s="20" t="str">
        <f t="shared" si="360"/>
        <v/>
      </c>
      <c r="AN896" s="10">
        <f t="shared" si="361"/>
        <v>889</v>
      </c>
      <c r="AO896" s="10" t="s">
        <v>1143</v>
      </c>
      <c r="AP896" s="13" t="str">
        <f t="shared" si="362"/>
        <v/>
      </c>
      <c r="AQ896" s="14" t="str">
        <f t="shared" si="363"/>
        <v/>
      </c>
      <c r="BS896" s="41">
        <f t="shared" si="340"/>
        <v>0</v>
      </c>
      <c r="BT896" s="42">
        <f t="shared" si="341"/>
        <v>0</v>
      </c>
      <c r="BX896" s="41">
        <f t="shared" si="342"/>
        <v>0</v>
      </c>
      <c r="BY896" s="42">
        <f t="shared" si="343"/>
        <v>0</v>
      </c>
      <c r="CC896" s="41">
        <f t="shared" si="344"/>
        <v>0</v>
      </c>
      <c r="CD896" s="42">
        <f t="shared" si="345"/>
        <v>0</v>
      </c>
      <c r="CH896" s="41">
        <f t="shared" si="346"/>
        <v>0</v>
      </c>
      <c r="CI896" s="42">
        <f t="shared" si="347"/>
        <v>0</v>
      </c>
    </row>
    <row r="897" spans="23:87" x14ac:dyDescent="0.25">
      <c r="W897" s="20" t="str">
        <f t="shared" si="348"/>
        <v/>
      </c>
      <c r="X897" s="10">
        <f t="shared" si="349"/>
        <v>890</v>
      </c>
      <c r="Y897" s="10" t="s">
        <v>1144</v>
      </c>
      <c r="Z897" s="13" t="str">
        <f t="shared" si="350"/>
        <v/>
      </c>
      <c r="AA897" s="13" t="str">
        <f t="shared" si="351"/>
        <v/>
      </c>
      <c r="AB897" s="20" t="str">
        <f t="shared" si="352"/>
        <v/>
      </c>
      <c r="AC897" s="10">
        <f t="shared" si="353"/>
        <v>890</v>
      </c>
      <c r="AD897" s="10" t="s">
        <v>1144</v>
      </c>
      <c r="AE897" s="13" t="str">
        <f t="shared" si="354"/>
        <v/>
      </c>
      <c r="AF897" s="14" t="str">
        <f t="shared" si="355"/>
        <v/>
      </c>
      <c r="AG897" s="13"/>
      <c r="AH897" s="20" t="str">
        <f t="shared" si="356"/>
        <v/>
      </c>
      <c r="AI897" s="10">
        <f t="shared" si="357"/>
        <v>890</v>
      </c>
      <c r="AJ897" s="10" t="s">
        <v>1144</v>
      </c>
      <c r="AK897" s="13" t="str">
        <f t="shared" si="358"/>
        <v/>
      </c>
      <c r="AL897" s="13" t="str">
        <f t="shared" si="359"/>
        <v/>
      </c>
      <c r="AM897" s="20" t="str">
        <f t="shared" si="360"/>
        <v/>
      </c>
      <c r="AN897" s="10">
        <f t="shared" si="361"/>
        <v>890</v>
      </c>
      <c r="AO897" s="10" t="s">
        <v>1144</v>
      </c>
      <c r="AP897" s="13" t="str">
        <f t="shared" si="362"/>
        <v/>
      </c>
      <c r="AQ897" s="14" t="str">
        <f t="shared" si="363"/>
        <v/>
      </c>
      <c r="BS897" s="41">
        <f t="shared" si="340"/>
        <v>0</v>
      </c>
      <c r="BT897" s="42">
        <f t="shared" si="341"/>
        <v>0</v>
      </c>
      <c r="BX897" s="41">
        <f t="shared" si="342"/>
        <v>0</v>
      </c>
      <c r="BY897" s="42">
        <f t="shared" si="343"/>
        <v>0</v>
      </c>
      <c r="CC897" s="41">
        <f t="shared" si="344"/>
        <v>0</v>
      </c>
      <c r="CD897" s="42">
        <f t="shared" si="345"/>
        <v>0</v>
      </c>
      <c r="CH897" s="41">
        <f t="shared" si="346"/>
        <v>0</v>
      </c>
      <c r="CI897" s="42">
        <f t="shared" si="347"/>
        <v>0</v>
      </c>
    </row>
    <row r="898" spans="23:87" x14ac:dyDescent="0.25">
      <c r="W898" s="20" t="str">
        <f t="shared" si="348"/>
        <v/>
      </c>
      <c r="X898" s="10">
        <f t="shared" si="349"/>
        <v>891</v>
      </c>
      <c r="Y898" s="10" t="s">
        <v>1145</v>
      </c>
      <c r="Z898" s="13" t="str">
        <f t="shared" si="350"/>
        <v/>
      </c>
      <c r="AA898" s="13" t="str">
        <f t="shared" si="351"/>
        <v/>
      </c>
      <c r="AB898" s="20" t="str">
        <f t="shared" si="352"/>
        <v/>
      </c>
      <c r="AC898" s="10">
        <f t="shared" si="353"/>
        <v>891</v>
      </c>
      <c r="AD898" s="10" t="s">
        <v>1145</v>
      </c>
      <c r="AE898" s="13" t="str">
        <f t="shared" si="354"/>
        <v/>
      </c>
      <c r="AF898" s="14" t="str">
        <f t="shared" si="355"/>
        <v/>
      </c>
      <c r="AG898" s="13"/>
      <c r="AH898" s="20" t="str">
        <f t="shared" si="356"/>
        <v/>
      </c>
      <c r="AI898" s="10">
        <f t="shared" si="357"/>
        <v>891</v>
      </c>
      <c r="AJ898" s="10" t="s">
        <v>1145</v>
      </c>
      <c r="AK898" s="13" t="str">
        <f t="shared" si="358"/>
        <v/>
      </c>
      <c r="AL898" s="13" t="str">
        <f t="shared" si="359"/>
        <v/>
      </c>
      <c r="AM898" s="20" t="str">
        <f t="shared" si="360"/>
        <v/>
      </c>
      <c r="AN898" s="10">
        <f t="shared" si="361"/>
        <v>891</v>
      </c>
      <c r="AO898" s="10" t="s">
        <v>1145</v>
      </c>
      <c r="AP898" s="13" t="str">
        <f t="shared" si="362"/>
        <v/>
      </c>
      <c r="AQ898" s="14" t="str">
        <f t="shared" si="363"/>
        <v/>
      </c>
      <c r="BS898" s="41">
        <f t="shared" si="340"/>
        <v>0</v>
      </c>
      <c r="BT898" s="42">
        <f t="shared" si="341"/>
        <v>0</v>
      </c>
      <c r="BX898" s="41">
        <f t="shared" si="342"/>
        <v>0</v>
      </c>
      <c r="BY898" s="42">
        <f t="shared" si="343"/>
        <v>0</v>
      </c>
      <c r="CC898" s="41">
        <f t="shared" si="344"/>
        <v>0</v>
      </c>
      <c r="CD898" s="42">
        <f t="shared" si="345"/>
        <v>0</v>
      </c>
      <c r="CH898" s="41">
        <f t="shared" si="346"/>
        <v>0</v>
      </c>
      <c r="CI898" s="42">
        <f t="shared" si="347"/>
        <v>0</v>
      </c>
    </row>
    <row r="899" spans="23:87" x14ac:dyDescent="0.25">
      <c r="W899" s="20" t="str">
        <f t="shared" si="348"/>
        <v/>
      </c>
      <c r="X899" s="10">
        <f t="shared" si="349"/>
        <v>892</v>
      </c>
      <c r="Y899" s="10" t="s">
        <v>1146</v>
      </c>
      <c r="Z899" s="13" t="str">
        <f t="shared" si="350"/>
        <v/>
      </c>
      <c r="AA899" s="13" t="str">
        <f t="shared" si="351"/>
        <v/>
      </c>
      <c r="AB899" s="20" t="str">
        <f t="shared" si="352"/>
        <v/>
      </c>
      <c r="AC899" s="10">
        <f t="shared" si="353"/>
        <v>892</v>
      </c>
      <c r="AD899" s="10" t="s">
        <v>1146</v>
      </c>
      <c r="AE899" s="13" t="str">
        <f t="shared" si="354"/>
        <v/>
      </c>
      <c r="AF899" s="14" t="str">
        <f t="shared" si="355"/>
        <v/>
      </c>
      <c r="AG899" s="13"/>
      <c r="AH899" s="20" t="str">
        <f t="shared" si="356"/>
        <v/>
      </c>
      <c r="AI899" s="10">
        <f t="shared" si="357"/>
        <v>892</v>
      </c>
      <c r="AJ899" s="10" t="s">
        <v>1146</v>
      </c>
      <c r="AK899" s="13" t="str">
        <f t="shared" si="358"/>
        <v/>
      </c>
      <c r="AL899" s="13" t="str">
        <f t="shared" si="359"/>
        <v/>
      </c>
      <c r="AM899" s="20" t="str">
        <f t="shared" si="360"/>
        <v/>
      </c>
      <c r="AN899" s="10">
        <f t="shared" si="361"/>
        <v>892</v>
      </c>
      <c r="AO899" s="10" t="s">
        <v>1146</v>
      </c>
      <c r="AP899" s="13" t="str">
        <f t="shared" si="362"/>
        <v/>
      </c>
      <c r="AQ899" s="14" t="str">
        <f t="shared" si="363"/>
        <v/>
      </c>
      <c r="BS899" s="41">
        <f t="shared" si="340"/>
        <v>0</v>
      </c>
      <c r="BT899" s="42">
        <f t="shared" si="341"/>
        <v>0</v>
      </c>
      <c r="BX899" s="41">
        <f t="shared" si="342"/>
        <v>0</v>
      </c>
      <c r="BY899" s="42">
        <f t="shared" si="343"/>
        <v>0</v>
      </c>
      <c r="CC899" s="41">
        <f t="shared" si="344"/>
        <v>0</v>
      </c>
      <c r="CD899" s="42">
        <f t="shared" si="345"/>
        <v>0</v>
      </c>
      <c r="CH899" s="41">
        <f t="shared" si="346"/>
        <v>0</v>
      </c>
      <c r="CI899" s="42">
        <f t="shared" si="347"/>
        <v>0</v>
      </c>
    </row>
    <row r="900" spans="23:87" x14ac:dyDescent="0.25">
      <c r="W900" s="20" t="str">
        <f t="shared" si="348"/>
        <v/>
      </c>
      <c r="X900" s="10">
        <f t="shared" si="349"/>
        <v>893</v>
      </c>
      <c r="Y900" s="10" t="s">
        <v>1147</v>
      </c>
      <c r="Z900" s="13" t="str">
        <f t="shared" si="350"/>
        <v/>
      </c>
      <c r="AA900" s="13" t="str">
        <f t="shared" si="351"/>
        <v/>
      </c>
      <c r="AB900" s="20" t="str">
        <f t="shared" si="352"/>
        <v/>
      </c>
      <c r="AC900" s="10">
        <f t="shared" si="353"/>
        <v>893</v>
      </c>
      <c r="AD900" s="10" t="s">
        <v>1147</v>
      </c>
      <c r="AE900" s="13" t="str">
        <f t="shared" si="354"/>
        <v/>
      </c>
      <c r="AF900" s="14" t="str">
        <f t="shared" si="355"/>
        <v/>
      </c>
      <c r="AG900" s="13"/>
      <c r="AH900" s="20" t="str">
        <f t="shared" si="356"/>
        <v/>
      </c>
      <c r="AI900" s="10">
        <f t="shared" si="357"/>
        <v>893</v>
      </c>
      <c r="AJ900" s="10" t="s">
        <v>1147</v>
      </c>
      <c r="AK900" s="13" t="str">
        <f t="shared" si="358"/>
        <v/>
      </c>
      <c r="AL900" s="13" t="str">
        <f t="shared" si="359"/>
        <v/>
      </c>
      <c r="AM900" s="20" t="str">
        <f t="shared" si="360"/>
        <v/>
      </c>
      <c r="AN900" s="10">
        <f t="shared" si="361"/>
        <v>893</v>
      </c>
      <c r="AO900" s="10" t="s">
        <v>1147</v>
      </c>
      <c r="AP900" s="13" t="str">
        <f t="shared" si="362"/>
        <v/>
      </c>
      <c r="AQ900" s="14" t="str">
        <f t="shared" si="363"/>
        <v/>
      </c>
      <c r="BS900" s="41">
        <f t="shared" si="340"/>
        <v>0</v>
      </c>
      <c r="BT900" s="42">
        <f t="shared" si="341"/>
        <v>0</v>
      </c>
      <c r="BX900" s="41">
        <f t="shared" si="342"/>
        <v>0</v>
      </c>
      <c r="BY900" s="42">
        <f t="shared" si="343"/>
        <v>0</v>
      </c>
      <c r="CC900" s="41">
        <f t="shared" si="344"/>
        <v>0</v>
      </c>
      <c r="CD900" s="42">
        <f t="shared" si="345"/>
        <v>0</v>
      </c>
      <c r="CH900" s="41">
        <f t="shared" si="346"/>
        <v>0</v>
      </c>
      <c r="CI900" s="42">
        <f t="shared" si="347"/>
        <v>0</v>
      </c>
    </row>
    <row r="901" spans="23:87" x14ac:dyDescent="0.25">
      <c r="W901" s="20" t="str">
        <f t="shared" si="348"/>
        <v/>
      </c>
      <c r="X901" s="10">
        <f t="shared" si="349"/>
        <v>894</v>
      </c>
      <c r="Y901" s="10" t="s">
        <v>1148</v>
      </c>
      <c r="Z901" s="13" t="str">
        <f t="shared" si="350"/>
        <v/>
      </c>
      <c r="AA901" s="13" t="str">
        <f t="shared" si="351"/>
        <v/>
      </c>
      <c r="AB901" s="20" t="str">
        <f t="shared" si="352"/>
        <v/>
      </c>
      <c r="AC901" s="10">
        <f t="shared" si="353"/>
        <v>894</v>
      </c>
      <c r="AD901" s="10" t="s">
        <v>1148</v>
      </c>
      <c r="AE901" s="13" t="str">
        <f t="shared" si="354"/>
        <v/>
      </c>
      <c r="AF901" s="14" t="str">
        <f t="shared" si="355"/>
        <v/>
      </c>
      <c r="AG901" s="13"/>
      <c r="AH901" s="20" t="str">
        <f t="shared" si="356"/>
        <v/>
      </c>
      <c r="AI901" s="10">
        <f t="shared" si="357"/>
        <v>894</v>
      </c>
      <c r="AJ901" s="10" t="s">
        <v>1148</v>
      </c>
      <c r="AK901" s="13" t="str">
        <f t="shared" si="358"/>
        <v/>
      </c>
      <c r="AL901" s="13" t="str">
        <f t="shared" si="359"/>
        <v/>
      </c>
      <c r="AM901" s="20" t="str">
        <f t="shared" si="360"/>
        <v/>
      </c>
      <c r="AN901" s="10">
        <f t="shared" si="361"/>
        <v>894</v>
      </c>
      <c r="AO901" s="10" t="s">
        <v>1148</v>
      </c>
      <c r="AP901" s="13" t="str">
        <f t="shared" si="362"/>
        <v/>
      </c>
      <c r="AQ901" s="14" t="str">
        <f t="shared" si="363"/>
        <v/>
      </c>
      <c r="BS901" s="41">
        <f t="shared" si="340"/>
        <v>0</v>
      </c>
      <c r="BT901" s="42">
        <f t="shared" si="341"/>
        <v>0</v>
      </c>
      <c r="BX901" s="41">
        <f t="shared" si="342"/>
        <v>0</v>
      </c>
      <c r="BY901" s="42">
        <f t="shared" si="343"/>
        <v>0</v>
      </c>
      <c r="CC901" s="41">
        <f t="shared" si="344"/>
        <v>0</v>
      </c>
      <c r="CD901" s="42">
        <f t="shared" si="345"/>
        <v>0</v>
      </c>
      <c r="CH901" s="41">
        <f t="shared" si="346"/>
        <v>0</v>
      </c>
      <c r="CI901" s="42">
        <f t="shared" si="347"/>
        <v>0</v>
      </c>
    </row>
    <row r="902" spans="23:87" x14ac:dyDescent="0.25">
      <c r="W902" s="20" t="str">
        <f t="shared" si="348"/>
        <v/>
      </c>
      <c r="X902" s="10">
        <f t="shared" si="349"/>
        <v>895</v>
      </c>
      <c r="Y902" s="10" t="s">
        <v>1149</v>
      </c>
      <c r="Z902" s="13" t="str">
        <f t="shared" si="350"/>
        <v/>
      </c>
      <c r="AA902" s="13" t="str">
        <f t="shared" si="351"/>
        <v/>
      </c>
      <c r="AB902" s="20" t="str">
        <f t="shared" si="352"/>
        <v/>
      </c>
      <c r="AC902" s="10">
        <f t="shared" si="353"/>
        <v>895</v>
      </c>
      <c r="AD902" s="10" t="s">
        <v>1149</v>
      </c>
      <c r="AE902" s="13" t="str">
        <f t="shared" si="354"/>
        <v/>
      </c>
      <c r="AF902" s="14" t="str">
        <f t="shared" si="355"/>
        <v/>
      </c>
      <c r="AG902" s="13"/>
      <c r="AH902" s="20" t="str">
        <f t="shared" si="356"/>
        <v/>
      </c>
      <c r="AI902" s="10">
        <f t="shared" si="357"/>
        <v>895</v>
      </c>
      <c r="AJ902" s="10" t="s">
        <v>1149</v>
      </c>
      <c r="AK902" s="13" t="str">
        <f t="shared" si="358"/>
        <v/>
      </c>
      <c r="AL902" s="13" t="str">
        <f t="shared" si="359"/>
        <v/>
      </c>
      <c r="AM902" s="20" t="str">
        <f t="shared" si="360"/>
        <v/>
      </c>
      <c r="AN902" s="10">
        <f t="shared" si="361"/>
        <v>895</v>
      </c>
      <c r="AO902" s="10" t="s">
        <v>1149</v>
      </c>
      <c r="AP902" s="13" t="str">
        <f t="shared" si="362"/>
        <v/>
      </c>
      <c r="AQ902" s="14" t="str">
        <f t="shared" si="363"/>
        <v/>
      </c>
      <c r="BS902" s="41">
        <f t="shared" si="340"/>
        <v>0</v>
      </c>
      <c r="BT902" s="42">
        <f t="shared" si="341"/>
        <v>0</v>
      </c>
      <c r="BX902" s="41">
        <f t="shared" si="342"/>
        <v>0</v>
      </c>
      <c r="BY902" s="42">
        <f t="shared" si="343"/>
        <v>0</v>
      </c>
      <c r="CC902" s="41">
        <f t="shared" si="344"/>
        <v>0</v>
      </c>
      <c r="CD902" s="42">
        <f t="shared" si="345"/>
        <v>0</v>
      </c>
      <c r="CH902" s="41">
        <f t="shared" si="346"/>
        <v>0</v>
      </c>
      <c r="CI902" s="42">
        <f t="shared" si="347"/>
        <v>0</v>
      </c>
    </row>
    <row r="903" spans="23:87" x14ac:dyDescent="0.25">
      <c r="W903" s="20" t="str">
        <f t="shared" si="348"/>
        <v/>
      </c>
      <c r="X903" s="10">
        <f t="shared" si="349"/>
        <v>896</v>
      </c>
      <c r="Y903" s="10" t="s">
        <v>1150</v>
      </c>
      <c r="Z903" s="13" t="str">
        <f t="shared" si="350"/>
        <v/>
      </c>
      <c r="AA903" s="13" t="str">
        <f t="shared" si="351"/>
        <v/>
      </c>
      <c r="AB903" s="20" t="str">
        <f t="shared" si="352"/>
        <v/>
      </c>
      <c r="AC903" s="10">
        <f t="shared" si="353"/>
        <v>896</v>
      </c>
      <c r="AD903" s="10" t="s">
        <v>1150</v>
      </c>
      <c r="AE903" s="13" t="str">
        <f t="shared" si="354"/>
        <v/>
      </c>
      <c r="AF903" s="14" t="str">
        <f t="shared" si="355"/>
        <v/>
      </c>
      <c r="AG903" s="13"/>
      <c r="AH903" s="20" t="str">
        <f t="shared" si="356"/>
        <v/>
      </c>
      <c r="AI903" s="10">
        <f t="shared" si="357"/>
        <v>896</v>
      </c>
      <c r="AJ903" s="10" t="s">
        <v>1150</v>
      </c>
      <c r="AK903" s="13" t="str">
        <f t="shared" si="358"/>
        <v/>
      </c>
      <c r="AL903" s="13" t="str">
        <f t="shared" si="359"/>
        <v/>
      </c>
      <c r="AM903" s="20" t="str">
        <f t="shared" si="360"/>
        <v/>
      </c>
      <c r="AN903" s="10">
        <f t="shared" si="361"/>
        <v>896</v>
      </c>
      <c r="AO903" s="10" t="s">
        <v>1150</v>
      </c>
      <c r="AP903" s="13" t="str">
        <f t="shared" si="362"/>
        <v/>
      </c>
      <c r="AQ903" s="14" t="str">
        <f t="shared" si="363"/>
        <v/>
      </c>
      <c r="BS903" s="41">
        <f t="shared" si="340"/>
        <v>0</v>
      </c>
      <c r="BT903" s="42">
        <f t="shared" si="341"/>
        <v>0</v>
      </c>
      <c r="BX903" s="41">
        <f t="shared" si="342"/>
        <v>0</v>
      </c>
      <c r="BY903" s="42">
        <f t="shared" si="343"/>
        <v>0</v>
      </c>
      <c r="CC903" s="41">
        <f t="shared" si="344"/>
        <v>0</v>
      </c>
      <c r="CD903" s="42">
        <f t="shared" si="345"/>
        <v>0</v>
      </c>
      <c r="CH903" s="41">
        <f t="shared" si="346"/>
        <v>0</v>
      </c>
      <c r="CI903" s="42">
        <f t="shared" si="347"/>
        <v>0</v>
      </c>
    </row>
    <row r="904" spans="23:87" x14ac:dyDescent="0.25">
      <c r="W904" s="20" t="str">
        <f t="shared" si="348"/>
        <v/>
      </c>
      <c r="X904" s="10">
        <f t="shared" si="349"/>
        <v>897</v>
      </c>
      <c r="Y904" s="10" t="s">
        <v>1151</v>
      </c>
      <c r="Z904" s="13" t="str">
        <f t="shared" si="350"/>
        <v/>
      </c>
      <c r="AA904" s="13" t="str">
        <f t="shared" si="351"/>
        <v/>
      </c>
      <c r="AB904" s="20" t="str">
        <f t="shared" si="352"/>
        <v/>
      </c>
      <c r="AC904" s="10">
        <f t="shared" si="353"/>
        <v>897</v>
      </c>
      <c r="AD904" s="10" t="s">
        <v>1151</v>
      </c>
      <c r="AE904" s="13" t="str">
        <f t="shared" si="354"/>
        <v/>
      </c>
      <c r="AF904" s="14" t="str">
        <f t="shared" si="355"/>
        <v/>
      </c>
      <c r="AG904" s="13"/>
      <c r="AH904" s="20" t="str">
        <f t="shared" si="356"/>
        <v/>
      </c>
      <c r="AI904" s="10">
        <f t="shared" si="357"/>
        <v>897</v>
      </c>
      <c r="AJ904" s="10" t="s">
        <v>1151</v>
      </c>
      <c r="AK904" s="13" t="str">
        <f t="shared" si="358"/>
        <v/>
      </c>
      <c r="AL904" s="13" t="str">
        <f t="shared" si="359"/>
        <v/>
      </c>
      <c r="AM904" s="20" t="str">
        <f t="shared" si="360"/>
        <v/>
      </c>
      <c r="AN904" s="10">
        <f t="shared" si="361"/>
        <v>897</v>
      </c>
      <c r="AO904" s="10" t="s">
        <v>1151</v>
      </c>
      <c r="AP904" s="13" t="str">
        <f t="shared" si="362"/>
        <v/>
      </c>
      <c r="AQ904" s="14" t="str">
        <f t="shared" si="363"/>
        <v/>
      </c>
      <c r="BS904" s="41">
        <f t="shared" si="340"/>
        <v>0</v>
      </c>
      <c r="BT904" s="42">
        <f t="shared" si="341"/>
        <v>0</v>
      </c>
      <c r="BX904" s="41">
        <f t="shared" si="342"/>
        <v>0</v>
      </c>
      <c r="BY904" s="42">
        <f t="shared" si="343"/>
        <v>0</v>
      </c>
      <c r="CC904" s="41">
        <f t="shared" si="344"/>
        <v>0</v>
      </c>
      <c r="CD904" s="42">
        <f t="shared" si="345"/>
        <v>0</v>
      </c>
      <c r="CH904" s="41">
        <f t="shared" si="346"/>
        <v>0</v>
      </c>
      <c r="CI904" s="42">
        <f t="shared" si="347"/>
        <v>0</v>
      </c>
    </row>
    <row r="905" spans="23:87" x14ac:dyDescent="0.25">
      <c r="W905" s="20" t="str">
        <f t="shared" si="348"/>
        <v/>
      </c>
      <c r="X905" s="10">
        <f t="shared" si="349"/>
        <v>898</v>
      </c>
      <c r="Y905" s="10" t="s">
        <v>1152</v>
      </c>
      <c r="Z905" s="13" t="str">
        <f t="shared" si="350"/>
        <v/>
      </c>
      <c r="AA905" s="13" t="str">
        <f t="shared" si="351"/>
        <v/>
      </c>
      <c r="AB905" s="20" t="str">
        <f t="shared" si="352"/>
        <v/>
      </c>
      <c r="AC905" s="10">
        <f t="shared" si="353"/>
        <v>898</v>
      </c>
      <c r="AD905" s="10" t="s">
        <v>1152</v>
      </c>
      <c r="AE905" s="13" t="str">
        <f t="shared" si="354"/>
        <v/>
      </c>
      <c r="AF905" s="14" t="str">
        <f t="shared" si="355"/>
        <v/>
      </c>
      <c r="AG905" s="13"/>
      <c r="AH905" s="20" t="str">
        <f t="shared" si="356"/>
        <v/>
      </c>
      <c r="AI905" s="10">
        <f t="shared" si="357"/>
        <v>898</v>
      </c>
      <c r="AJ905" s="10" t="s">
        <v>1152</v>
      </c>
      <c r="AK905" s="13" t="str">
        <f t="shared" si="358"/>
        <v/>
      </c>
      <c r="AL905" s="13" t="str">
        <f t="shared" si="359"/>
        <v/>
      </c>
      <c r="AM905" s="20" t="str">
        <f t="shared" si="360"/>
        <v/>
      </c>
      <c r="AN905" s="10">
        <f t="shared" si="361"/>
        <v>898</v>
      </c>
      <c r="AO905" s="10" t="s">
        <v>1152</v>
      </c>
      <c r="AP905" s="13" t="str">
        <f t="shared" si="362"/>
        <v/>
      </c>
      <c r="AQ905" s="14" t="str">
        <f t="shared" si="363"/>
        <v/>
      </c>
      <c r="BS905" s="41">
        <f t="shared" si="340"/>
        <v>0</v>
      </c>
      <c r="BT905" s="42">
        <f t="shared" si="341"/>
        <v>0</v>
      </c>
      <c r="BX905" s="41">
        <f t="shared" si="342"/>
        <v>0</v>
      </c>
      <c r="BY905" s="42">
        <f t="shared" si="343"/>
        <v>0</v>
      </c>
      <c r="CC905" s="41">
        <f t="shared" si="344"/>
        <v>0</v>
      </c>
      <c r="CD905" s="42">
        <f t="shared" si="345"/>
        <v>0</v>
      </c>
      <c r="CH905" s="41">
        <f t="shared" si="346"/>
        <v>0</v>
      </c>
      <c r="CI905" s="42">
        <f t="shared" si="347"/>
        <v>0</v>
      </c>
    </row>
    <row r="906" spans="23:87" x14ac:dyDescent="0.25">
      <c r="W906" s="20" t="str">
        <f t="shared" si="348"/>
        <v/>
      </c>
      <c r="X906" s="10">
        <f t="shared" si="349"/>
        <v>899</v>
      </c>
      <c r="Y906" s="10" t="s">
        <v>1153</v>
      </c>
      <c r="Z906" s="13" t="str">
        <f t="shared" si="350"/>
        <v/>
      </c>
      <c r="AA906" s="13" t="str">
        <f t="shared" si="351"/>
        <v/>
      </c>
      <c r="AB906" s="20" t="str">
        <f t="shared" si="352"/>
        <v/>
      </c>
      <c r="AC906" s="10">
        <f t="shared" si="353"/>
        <v>899</v>
      </c>
      <c r="AD906" s="10" t="s">
        <v>1153</v>
      </c>
      <c r="AE906" s="13" t="str">
        <f t="shared" si="354"/>
        <v/>
      </c>
      <c r="AF906" s="14" t="str">
        <f t="shared" si="355"/>
        <v/>
      </c>
      <c r="AG906" s="13"/>
      <c r="AH906" s="20" t="str">
        <f t="shared" si="356"/>
        <v/>
      </c>
      <c r="AI906" s="10">
        <f t="shared" si="357"/>
        <v>899</v>
      </c>
      <c r="AJ906" s="10" t="s">
        <v>1153</v>
      </c>
      <c r="AK906" s="13" t="str">
        <f t="shared" si="358"/>
        <v/>
      </c>
      <c r="AL906" s="13" t="str">
        <f t="shared" si="359"/>
        <v/>
      </c>
      <c r="AM906" s="20" t="str">
        <f t="shared" si="360"/>
        <v/>
      </c>
      <c r="AN906" s="10">
        <f t="shared" si="361"/>
        <v>899</v>
      </c>
      <c r="AO906" s="10" t="s">
        <v>1153</v>
      </c>
      <c r="AP906" s="13" t="str">
        <f t="shared" si="362"/>
        <v/>
      </c>
      <c r="AQ906" s="14" t="str">
        <f t="shared" si="363"/>
        <v/>
      </c>
      <c r="BS906" s="41">
        <f t="shared" ref="BS906:BS969" si="364">BR906</f>
        <v>0</v>
      </c>
      <c r="BT906" s="42">
        <f t="shared" ref="BT906:BT969" si="365">IF(BS906&gt;0,(BS906/100)*LN(100/BS906),0)</f>
        <v>0</v>
      </c>
      <c r="BX906" s="41">
        <f t="shared" ref="BX906:BX969" si="366">BW906</f>
        <v>0</v>
      </c>
      <c r="BY906" s="42">
        <f t="shared" ref="BY906:BY969" si="367">IF(BX906&gt;0,(BX906/100)*LN(100/BX906),0)</f>
        <v>0</v>
      </c>
      <c r="CC906" s="41">
        <f t="shared" ref="CC906:CC969" si="368">CB906</f>
        <v>0</v>
      </c>
      <c r="CD906" s="42">
        <f t="shared" ref="CD906:CD969" si="369">IF(CC906&gt;0,(CC906/100)*LN(100/CC906),0)</f>
        <v>0</v>
      </c>
      <c r="CH906" s="41">
        <f t="shared" ref="CH906:CH969" si="370">CG906</f>
        <v>0</v>
      </c>
      <c r="CI906" s="42">
        <f t="shared" ref="CI906:CI969" si="371">IF(CH906&gt;0,(CH906/100)*LN(100/CH906),0)</f>
        <v>0</v>
      </c>
    </row>
    <row r="907" spans="23:87" x14ac:dyDescent="0.25">
      <c r="W907" s="20" t="str">
        <f t="shared" si="348"/>
        <v/>
      </c>
      <c r="X907" s="10">
        <f t="shared" si="349"/>
        <v>900</v>
      </c>
      <c r="Y907" s="10" t="s">
        <v>1154</v>
      </c>
      <c r="Z907" s="13" t="str">
        <f t="shared" si="350"/>
        <v/>
      </c>
      <c r="AA907" s="13" t="str">
        <f t="shared" si="351"/>
        <v/>
      </c>
      <c r="AB907" s="20" t="str">
        <f t="shared" si="352"/>
        <v/>
      </c>
      <c r="AC907" s="10">
        <f t="shared" si="353"/>
        <v>900</v>
      </c>
      <c r="AD907" s="10" t="s">
        <v>1154</v>
      </c>
      <c r="AE907" s="13" t="str">
        <f t="shared" si="354"/>
        <v/>
      </c>
      <c r="AF907" s="14" t="str">
        <f t="shared" si="355"/>
        <v/>
      </c>
      <c r="AG907" s="13"/>
      <c r="AH907" s="20" t="str">
        <f t="shared" si="356"/>
        <v/>
      </c>
      <c r="AI907" s="10">
        <f t="shared" si="357"/>
        <v>900</v>
      </c>
      <c r="AJ907" s="10" t="s">
        <v>1154</v>
      </c>
      <c r="AK907" s="13" t="str">
        <f t="shared" si="358"/>
        <v/>
      </c>
      <c r="AL907" s="13" t="str">
        <f t="shared" si="359"/>
        <v/>
      </c>
      <c r="AM907" s="20" t="str">
        <f t="shared" si="360"/>
        <v/>
      </c>
      <c r="AN907" s="10">
        <f t="shared" si="361"/>
        <v>900</v>
      </c>
      <c r="AO907" s="10" t="s">
        <v>1154</v>
      </c>
      <c r="AP907" s="13" t="str">
        <f t="shared" si="362"/>
        <v/>
      </c>
      <c r="AQ907" s="14" t="str">
        <f t="shared" si="363"/>
        <v/>
      </c>
      <c r="BS907" s="41">
        <f t="shared" si="364"/>
        <v>0</v>
      </c>
      <c r="BT907" s="42">
        <f t="shared" si="365"/>
        <v>0</v>
      </c>
      <c r="BX907" s="41">
        <f t="shared" si="366"/>
        <v>0</v>
      </c>
      <c r="BY907" s="42">
        <f t="shared" si="367"/>
        <v>0</v>
      </c>
      <c r="CC907" s="41">
        <f t="shared" si="368"/>
        <v>0</v>
      </c>
      <c r="CD907" s="42">
        <f t="shared" si="369"/>
        <v>0</v>
      </c>
      <c r="CH907" s="41">
        <f t="shared" si="370"/>
        <v>0</v>
      </c>
      <c r="CI907" s="42">
        <f t="shared" si="371"/>
        <v>0</v>
      </c>
    </row>
    <row r="908" spans="23:87" x14ac:dyDescent="0.25">
      <c r="W908" s="20" t="str">
        <f t="shared" si="348"/>
        <v/>
      </c>
      <c r="X908" s="10">
        <f t="shared" si="349"/>
        <v>901</v>
      </c>
      <c r="Y908" s="10" t="s">
        <v>1155</v>
      </c>
      <c r="Z908" s="13" t="str">
        <f t="shared" si="350"/>
        <v/>
      </c>
      <c r="AA908" s="13" t="str">
        <f t="shared" si="351"/>
        <v/>
      </c>
      <c r="AB908" s="20" t="str">
        <f t="shared" si="352"/>
        <v/>
      </c>
      <c r="AC908" s="10">
        <f t="shared" si="353"/>
        <v>901</v>
      </c>
      <c r="AD908" s="10" t="s">
        <v>1155</v>
      </c>
      <c r="AE908" s="13" t="str">
        <f t="shared" si="354"/>
        <v/>
      </c>
      <c r="AF908" s="14" t="str">
        <f t="shared" si="355"/>
        <v/>
      </c>
      <c r="AG908" s="13"/>
      <c r="AH908" s="20" t="str">
        <f t="shared" si="356"/>
        <v/>
      </c>
      <c r="AI908" s="10">
        <f t="shared" si="357"/>
        <v>901</v>
      </c>
      <c r="AJ908" s="10" t="s">
        <v>1155</v>
      </c>
      <c r="AK908" s="13" t="str">
        <f t="shared" si="358"/>
        <v/>
      </c>
      <c r="AL908" s="13" t="str">
        <f t="shared" si="359"/>
        <v/>
      </c>
      <c r="AM908" s="20" t="str">
        <f t="shared" si="360"/>
        <v/>
      </c>
      <c r="AN908" s="10">
        <f t="shared" si="361"/>
        <v>901</v>
      </c>
      <c r="AO908" s="10" t="s">
        <v>1155</v>
      </c>
      <c r="AP908" s="13" t="str">
        <f t="shared" si="362"/>
        <v/>
      </c>
      <c r="AQ908" s="14" t="str">
        <f t="shared" si="363"/>
        <v/>
      </c>
      <c r="BS908" s="41">
        <f t="shared" si="364"/>
        <v>0</v>
      </c>
      <c r="BT908" s="42">
        <f t="shared" si="365"/>
        <v>0</v>
      </c>
      <c r="BX908" s="41">
        <f t="shared" si="366"/>
        <v>0</v>
      </c>
      <c r="BY908" s="42">
        <f t="shared" si="367"/>
        <v>0</v>
      </c>
      <c r="CC908" s="41">
        <f t="shared" si="368"/>
        <v>0</v>
      </c>
      <c r="CD908" s="42">
        <f t="shared" si="369"/>
        <v>0</v>
      </c>
      <c r="CH908" s="41">
        <f t="shared" si="370"/>
        <v>0</v>
      </c>
      <c r="CI908" s="42">
        <f t="shared" si="371"/>
        <v>0</v>
      </c>
    </row>
    <row r="909" spans="23:87" x14ac:dyDescent="0.25">
      <c r="W909" s="20" t="str">
        <f t="shared" si="348"/>
        <v/>
      </c>
      <c r="X909" s="10">
        <f t="shared" si="349"/>
        <v>902</v>
      </c>
      <c r="Y909" s="10" t="s">
        <v>1156</v>
      </c>
      <c r="Z909" s="13" t="str">
        <f t="shared" si="350"/>
        <v/>
      </c>
      <c r="AA909" s="13" t="str">
        <f t="shared" si="351"/>
        <v/>
      </c>
      <c r="AB909" s="20" t="str">
        <f t="shared" si="352"/>
        <v/>
      </c>
      <c r="AC909" s="10">
        <f t="shared" si="353"/>
        <v>902</v>
      </c>
      <c r="AD909" s="10" t="s">
        <v>1156</v>
      </c>
      <c r="AE909" s="13" t="str">
        <f t="shared" si="354"/>
        <v/>
      </c>
      <c r="AF909" s="14" t="str">
        <f t="shared" si="355"/>
        <v/>
      </c>
      <c r="AG909" s="13"/>
      <c r="AH909" s="20" t="str">
        <f t="shared" si="356"/>
        <v/>
      </c>
      <c r="AI909" s="10">
        <f t="shared" si="357"/>
        <v>902</v>
      </c>
      <c r="AJ909" s="10" t="s">
        <v>1156</v>
      </c>
      <c r="AK909" s="13" t="str">
        <f t="shared" si="358"/>
        <v/>
      </c>
      <c r="AL909" s="13" t="str">
        <f t="shared" si="359"/>
        <v/>
      </c>
      <c r="AM909" s="20" t="str">
        <f t="shared" si="360"/>
        <v/>
      </c>
      <c r="AN909" s="10">
        <f t="shared" si="361"/>
        <v>902</v>
      </c>
      <c r="AO909" s="10" t="s">
        <v>1156</v>
      </c>
      <c r="AP909" s="13" t="str">
        <f t="shared" si="362"/>
        <v/>
      </c>
      <c r="AQ909" s="14" t="str">
        <f t="shared" si="363"/>
        <v/>
      </c>
      <c r="BS909" s="41">
        <f t="shared" si="364"/>
        <v>0</v>
      </c>
      <c r="BT909" s="42">
        <f t="shared" si="365"/>
        <v>0</v>
      </c>
      <c r="BX909" s="41">
        <f t="shared" si="366"/>
        <v>0</v>
      </c>
      <c r="BY909" s="42">
        <f t="shared" si="367"/>
        <v>0</v>
      </c>
      <c r="CC909" s="41">
        <f t="shared" si="368"/>
        <v>0</v>
      </c>
      <c r="CD909" s="42">
        <f t="shared" si="369"/>
        <v>0</v>
      </c>
      <c r="CH909" s="41">
        <f t="shared" si="370"/>
        <v>0</v>
      </c>
      <c r="CI909" s="42">
        <f t="shared" si="371"/>
        <v>0</v>
      </c>
    </row>
    <row r="910" spans="23:87" x14ac:dyDescent="0.25">
      <c r="W910" s="20" t="str">
        <f t="shared" si="348"/>
        <v/>
      </c>
      <c r="X910" s="10">
        <f t="shared" si="349"/>
        <v>903</v>
      </c>
      <c r="Y910" s="10" t="s">
        <v>1157</v>
      </c>
      <c r="Z910" s="13" t="str">
        <f t="shared" si="350"/>
        <v/>
      </c>
      <c r="AA910" s="13" t="str">
        <f t="shared" si="351"/>
        <v/>
      </c>
      <c r="AB910" s="20" t="str">
        <f t="shared" si="352"/>
        <v/>
      </c>
      <c r="AC910" s="10">
        <f t="shared" si="353"/>
        <v>903</v>
      </c>
      <c r="AD910" s="10" t="s">
        <v>1157</v>
      </c>
      <c r="AE910" s="13" t="str">
        <f t="shared" si="354"/>
        <v/>
      </c>
      <c r="AF910" s="14" t="str">
        <f t="shared" si="355"/>
        <v/>
      </c>
      <c r="AG910" s="13"/>
      <c r="AH910" s="20" t="str">
        <f t="shared" si="356"/>
        <v/>
      </c>
      <c r="AI910" s="10">
        <f t="shared" si="357"/>
        <v>903</v>
      </c>
      <c r="AJ910" s="10" t="s">
        <v>1157</v>
      </c>
      <c r="AK910" s="13" t="str">
        <f t="shared" si="358"/>
        <v/>
      </c>
      <c r="AL910" s="13" t="str">
        <f t="shared" si="359"/>
        <v/>
      </c>
      <c r="AM910" s="20" t="str">
        <f t="shared" si="360"/>
        <v/>
      </c>
      <c r="AN910" s="10">
        <f t="shared" si="361"/>
        <v>903</v>
      </c>
      <c r="AO910" s="10" t="s">
        <v>1157</v>
      </c>
      <c r="AP910" s="13" t="str">
        <f t="shared" si="362"/>
        <v/>
      </c>
      <c r="AQ910" s="14" t="str">
        <f t="shared" si="363"/>
        <v/>
      </c>
      <c r="BS910" s="41">
        <f t="shared" si="364"/>
        <v>0</v>
      </c>
      <c r="BT910" s="42">
        <f t="shared" si="365"/>
        <v>0</v>
      </c>
      <c r="BX910" s="41">
        <f t="shared" si="366"/>
        <v>0</v>
      </c>
      <c r="BY910" s="42">
        <f t="shared" si="367"/>
        <v>0</v>
      </c>
      <c r="CC910" s="41">
        <f t="shared" si="368"/>
        <v>0</v>
      </c>
      <c r="CD910" s="42">
        <f t="shared" si="369"/>
        <v>0</v>
      </c>
      <c r="CH910" s="41">
        <f t="shared" si="370"/>
        <v>0</v>
      </c>
      <c r="CI910" s="42">
        <f t="shared" si="371"/>
        <v>0</v>
      </c>
    </row>
    <row r="911" spans="23:87" x14ac:dyDescent="0.25">
      <c r="W911" s="20" t="str">
        <f t="shared" si="348"/>
        <v/>
      </c>
      <c r="X911" s="10">
        <f t="shared" si="349"/>
        <v>904</v>
      </c>
      <c r="Y911" s="10" t="s">
        <v>1158</v>
      </c>
      <c r="Z911" s="13" t="str">
        <f t="shared" si="350"/>
        <v/>
      </c>
      <c r="AA911" s="13" t="str">
        <f t="shared" si="351"/>
        <v/>
      </c>
      <c r="AB911" s="20" t="str">
        <f t="shared" si="352"/>
        <v/>
      </c>
      <c r="AC911" s="10">
        <f t="shared" si="353"/>
        <v>904</v>
      </c>
      <c r="AD911" s="10" t="s">
        <v>1158</v>
      </c>
      <c r="AE911" s="13" t="str">
        <f t="shared" si="354"/>
        <v/>
      </c>
      <c r="AF911" s="14" t="str">
        <f t="shared" si="355"/>
        <v/>
      </c>
      <c r="AG911" s="13"/>
      <c r="AH911" s="20" t="str">
        <f t="shared" si="356"/>
        <v/>
      </c>
      <c r="AI911" s="10">
        <f t="shared" si="357"/>
        <v>904</v>
      </c>
      <c r="AJ911" s="10" t="s">
        <v>1158</v>
      </c>
      <c r="AK911" s="13" t="str">
        <f t="shared" si="358"/>
        <v/>
      </c>
      <c r="AL911" s="13" t="str">
        <f t="shared" si="359"/>
        <v/>
      </c>
      <c r="AM911" s="20" t="str">
        <f t="shared" si="360"/>
        <v/>
      </c>
      <c r="AN911" s="10">
        <f t="shared" si="361"/>
        <v>904</v>
      </c>
      <c r="AO911" s="10" t="s">
        <v>1158</v>
      </c>
      <c r="AP911" s="13" t="str">
        <f t="shared" si="362"/>
        <v/>
      </c>
      <c r="AQ911" s="14" t="str">
        <f t="shared" si="363"/>
        <v/>
      </c>
      <c r="BS911" s="41">
        <f t="shared" si="364"/>
        <v>0</v>
      </c>
      <c r="BT911" s="42">
        <f t="shared" si="365"/>
        <v>0</v>
      </c>
      <c r="BX911" s="41">
        <f t="shared" si="366"/>
        <v>0</v>
      </c>
      <c r="BY911" s="42">
        <f t="shared" si="367"/>
        <v>0</v>
      </c>
      <c r="CC911" s="41">
        <f t="shared" si="368"/>
        <v>0</v>
      </c>
      <c r="CD911" s="42">
        <f t="shared" si="369"/>
        <v>0</v>
      </c>
      <c r="CH911" s="41">
        <f t="shared" si="370"/>
        <v>0</v>
      </c>
      <c r="CI911" s="42">
        <f t="shared" si="371"/>
        <v>0</v>
      </c>
    </row>
    <row r="912" spans="23:87" x14ac:dyDescent="0.25">
      <c r="W912" s="20" t="str">
        <f t="shared" si="348"/>
        <v/>
      </c>
      <c r="X912" s="10">
        <f t="shared" si="349"/>
        <v>905</v>
      </c>
      <c r="Y912" s="10" t="s">
        <v>1159</v>
      </c>
      <c r="Z912" s="13" t="str">
        <f t="shared" si="350"/>
        <v/>
      </c>
      <c r="AA912" s="13" t="str">
        <f t="shared" si="351"/>
        <v/>
      </c>
      <c r="AB912" s="20" t="str">
        <f t="shared" si="352"/>
        <v/>
      </c>
      <c r="AC912" s="10">
        <f t="shared" si="353"/>
        <v>905</v>
      </c>
      <c r="AD912" s="10" t="s">
        <v>1159</v>
      </c>
      <c r="AE912" s="13" t="str">
        <f t="shared" si="354"/>
        <v/>
      </c>
      <c r="AF912" s="14" t="str">
        <f t="shared" si="355"/>
        <v/>
      </c>
      <c r="AG912" s="13"/>
      <c r="AH912" s="20" t="str">
        <f t="shared" si="356"/>
        <v/>
      </c>
      <c r="AI912" s="10">
        <f t="shared" si="357"/>
        <v>905</v>
      </c>
      <c r="AJ912" s="10" t="s">
        <v>1159</v>
      </c>
      <c r="AK912" s="13" t="str">
        <f t="shared" si="358"/>
        <v/>
      </c>
      <c r="AL912" s="13" t="str">
        <f t="shared" si="359"/>
        <v/>
      </c>
      <c r="AM912" s="20" t="str">
        <f t="shared" si="360"/>
        <v/>
      </c>
      <c r="AN912" s="10">
        <f t="shared" si="361"/>
        <v>905</v>
      </c>
      <c r="AO912" s="10" t="s">
        <v>1159</v>
      </c>
      <c r="AP912" s="13" t="str">
        <f t="shared" si="362"/>
        <v/>
      </c>
      <c r="AQ912" s="14" t="str">
        <f t="shared" si="363"/>
        <v/>
      </c>
      <c r="BS912" s="41">
        <f t="shared" si="364"/>
        <v>0</v>
      </c>
      <c r="BT912" s="42">
        <f t="shared" si="365"/>
        <v>0</v>
      </c>
      <c r="BX912" s="41">
        <f t="shared" si="366"/>
        <v>0</v>
      </c>
      <c r="BY912" s="42">
        <f t="shared" si="367"/>
        <v>0</v>
      </c>
      <c r="CC912" s="41">
        <f t="shared" si="368"/>
        <v>0</v>
      </c>
      <c r="CD912" s="42">
        <f t="shared" si="369"/>
        <v>0</v>
      </c>
      <c r="CH912" s="41">
        <f t="shared" si="370"/>
        <v>0</v>
      </c>
      <c r="CI912" s="42">
        <f t="shared" si="371"/>
        <v>0</v>
      </c>
    </row>
    <row r="913" spans="23:87" x14ac:dyDescent="0.25">
      <c r="W913" s="20" t="str">
        <f t="shared" si="348"/>
        <v/>
      </c>
      <c r="X913" s="10">
        <f t="shared" si="349"/>
        <v>906</v>
      </c>
      <c r="Y913" s="10" t="s">
        <v>1160</v>
      </c>
      <c r="Z913" s="13" t="str">
        <f t="shared" si="350"/>
        <v/>
      </c>
      <c r="AA913" s="13" t="str">
        <f t="shared" si="351"/>
        <v/>
      </c>
      <c r="AB913" s="20" t="str">
        <f t="shared" si="352"/>
        <v/>
      </c>
      <c r="AC913" s="10">
        <f t="shared" si="353"/>
        <v>906</v>
      </c>
      <c r="AD913" s="10" t="s">
        <v>1160</v>
      </c>
      <c r="AE913" s="13" t="str">
        <f t="shared" si="354"/>
        <v/>
      </c>
      <c r="AF913" s="14" t="str">
        <f t="shared" si="355"/>
        <v/>
      </c>
      <c r="AG913" s="13"/>
      <c r="AH913" s="20" t="str">
        <f t="shared" si="356"/>
        <v/>
      </c>
      <c r="AI913" s="10">
        <f t="shared" si="357"/>
        <v>906</v>
      </c>
      <c r="AJ913" s="10" t="s">
        <v>1160</v>
      </c>
      <c r="AK913" s="13" t="str">
        <f t="shared" si="358"/>
        <v/>
      </c>
      <c r="AL913" s="13" t="str">
        <f t="shared" si="359"/>
        <v/>
      </c>
      <c r="AM913" s="20" t="str">
        <f t="shared" si="360"/>
        <v/>
      </c>
      <c r="AN913" s="10">
        <f t="shared" si="361"/>
        <v>906</v>
      </c>
      <c r="AO913" s="10" t="s">
        <v>1160</v>
      </c>
      <c r="AP913" s="13" t="str">
        <f t="shared" si="362"/>
        <v/>
      </c>
      <c r="AQ913" s="14" t="str">
        <f t="shared" si="363"/>
        <v/>
      </c>
      <c r="BS913" s="41">
        <f t="shared" si="364"/>
        <v>0</v>
      </c>
      <c r="BT913" s="42">
        <f t="shared" si="365"/>
        <v>0</v>
      </c>
      <c r="BX913" s="41">
        <f t="shared" si="366"/>
        <v>0</v>
      </c>
      <c r="BY913" s="42">
        <f t="shared" si="367"/>
        <v>0</v>
      </c>
      <c r="CC913" s="41">
        <f t="shared" si="368"/>
        <v>0</v>
      </c>
      <c r="CD913" s="42">
        <f t="shared" si="369"/>
        <v>0</v>
      </c>
      <c r="CH913" s="41">
        <f t="shared" si="370"/>
        <v>0</v>
      </c>
      <c r="CI913" s="42">
        <f t="shared" si="371"/>
        <v>0</v>
      </c>
    </row>
    <row r="914" spans="23:87" x14ac:dyDescent="0.25">
      <c r="W914" s="20" t="str">
        <f t="shared" si="348"/>
        <v/>
      </c>
      <c r="X914" s="10">
        <f t="shared" si="349"/>
        <v>907</v>
      </c>
      <c r="Y914" s="10" t="s">
        <v>1161</v>
      </c>
      <c r="Z914" s="13" t="str">
        <f t="shared" si="350"/>
        <v/>
      </c>
      <c r="AA914" s="13" t="str">
        <f t="shared" si="351"/>
        <v/>
      </c>
      <c r="AB914" s="20" t="str">
        <f t="shared" si="352"/>
        <v/>
      </c>
      <c r="AC914" s="10">
        <f t="shared" si="353"/>
        <v>907</v>
      </c>
      <c r="AD914" s="10" t="s">
        <v>1161</v>
      </c>
      <c r="AE914" s="13" t="str">
        <f t="shared" si="354"/>
        <v/>
      </c>
      <c r="AF914" s="14" t="str">
        <f t="shared" si="355"/>
        <v/>
      </c>
      <c r="AG914" s="13"/>
      <c r="AH914" s="20" t="str">
        <f t="shared" si="356"/>
        <v/>
      </c>
      <c r="AI914" s="10">
        <f t="shared" si="357"/>
        <v>907</v>
      </c>
      <c r="AJ914" s="10" t="s">
        <v>1161</v>
      </c>
      <c r="AK914" s="13" t="str">
        <f t="shared" si="358"/>
        <v/>
      </c>
      <c r="AL914" s="13" t="str">
        <f t="shared" si="359"/>
        <v/>
      </c>
      <c r="AM914" s="20" t="str">
        <f t="shared" si="360"/>
        <v/>
      </c>
      <c r="AN914" s="10">
        <f t="shared" si="361"/>
        <v>907</v>
      </c>
      <c r="AO914" s="10" t="s">
        <v>1161</v>
      </c>
      <c r="AP914" s="13" t="str">
        <f t="shared" si="362"/>
        <v/>
      </c>
      <c r="AQ914" s="14" t="str">
        <f t="shared" si="363"/>
        <v/>
      </c>
      <c r="BS914" s="41">
        <f t="shared" si="364"/>
        <v>0</v>
      </c>
      <c r="BT914" s="42">
        <f t="shared" si="365"/>
        <v>0</v>
      </c>
      <c r="BX914" s="41">
        <f t="shared" si="366"/>
        <v>0</v>
      </c>
      <c r="BY914" s="42">
        <f t="shared" si="367"/>
        <v>0</v>
      </c>
      <c r="CC914" s="41">
        <f t="shared" si="368"/>
        <v>0</v>
      </c>
      <c r="CD914" s="42">
        <f t="shared" si="369"/>
        <v>0</v>
      </c>
      <c r="CH914" s="41">
        <f t="shared" si="370"/>
        <v>0</v>
      </c>
      <c r="CI914" s="42">
        <f t="shared" si="371"/>
        <v>0</v>
      </c>
    </row>
    <row r="915" spans="23:87" x14ac:dyDescent="0.25">
      <c r="W915" s="20" t="str">
        <f t="shared" si="348"/>
        <v/>
      </c>
      <c r="X915" s="10">
        <f t="shared" si="349"/>
        <v>908</v>
      </c>
      <c r="Y915" s="10" t="s">
        <v>1162</v>
      </c>
      <c r="Z915" s="13" t="str">
        <f t="shared" si="350"/>
        <v/>
      </c>
      <c r="AA915" s="13" t="str">
        <f t="shared" si="351"/>
        <v/>
      </c>
      <c r="AB915" s="20" t="str">
        <f t="shared" si="352"/>
        <v/>
      </c>
      <c r="AC915" s="10">
        <f t="shared" si="353"/>
        <v>908</v>
      </c>
      <c r="AD915" s="10" t="s">
        <v>1162</v>
      </c>
      <c r="AE915" s="13" t="str">
        <f t="shared" si="354"/>
        <v/>
      </c>
      <c r="AF915" s="14" t="str">
        <f t="shared" si="355"/>
        <v/>
      </c>
      <c r="AG915" s="13"/>
      <c r="AH915" s="20" t="str">
        <f t="shared" si="356"/>
        <v/>
      </c>
      <c r="AI915" s="10">
        <f t="shared" si="357"/>
        <v>908</v>
      </c>
      <c r="AJ915" s="10" t="s">
        <v>1162</v>
      </c>
      <c r="AK915" s="13" t="str">
        <f t="shared" si="358"/>
        <v/>
      </c>
      <c r="AL915" s="13" t="str">
        <f t="shared" si="359"/>
        <v/>
      </c>
      <c r="AM915" s="20" t="str">
        <f t="shared" si="360"/>
        <v/>
      </c>
      <c r="AN915" s="10">
        <f t="shared" si="361"/>
        <v>908</v>
      </c>
      <c r="AO915" s="10" t="s">
        <v>1162</v>
      </c>
      <c r="AP915" s="13" t="str">
        <f t="shared" si="362"/>
        <v/>
      </c>
      <c r="AQ915" s="14" t="str">
        <f t="shared" si="363"/>
        <v/>
      </c>
      <c r="BS915" s="41">
        <f t="shared" si="364"/>
        <v>0</v>
      </c>
      <c r="BT915" s="42">
        <f t="shared" si="365"/>
        <v>0</v>
      </c>
      <c r="BX915" s="41">
        <f t="shared" si="366"/>
        <v>0</v>
      </c>
      <c r="BY915" s="42">
        <f t="shared" si="367"/>
        <v>0</v>
      </c>
      <c r="CC915" s="41">
        <f t="shared" si="368"/>
        <v>0</v>
      </c>
      <c r="CD915" s="42">
        <f t="shared" si="369"/>
        <v>0</v>
      </c>
      <c r="CH915" s="41">
        <f t="shared" si="370"/>
        <v>0</v>
      </c>
      <c r="CI915" s="42">
        <f t="shared" si="371"/>
        <v>0</v>
      </c>
    </row>
    <row r="916" spans="23:87" x14ac:dyDescent="0.25">
      <c r="W916" s="20" t="str">
        <f t="shared" si="348"/>
        <v/>
      </c>
      <c r="X916" s="10">
        <f t="shared" si="349"/>
        <v>909</v>
      </c>
      <c r="Y916" s="10" t="s">
        <v>1163</v>
      </c>
      <c r="Z916" s="13" t="str">
        <f t="shared" si="350"/>
        <v/>
      </c>
      <c r="AA916" s="13" t="str">
        <f t="shared" si="351"/>
        <v/>
      </c>
      <c r="AB916" s="20" t="str">
        <f t="shared" si="352"/>
        <v/>
      </c>
      <c r="AC916" s="10">
        <f t="shared" si="353"/>
        <v>909</v>
      </c>
      <c r="AD916" s="10" t="s">
        <v>1163</v>
      </c>
      <c r="AE916" s="13" t="str">
        <f t="shared" si="354"/>
        <v/>
      </c>
      <c r="AF916" s="14" t="str">
        <f t="shared" si="355"/>
        <v/>
      </c>
      <c r="AG916" s="13"/>
      <c r="AH916" s="20" t="str">
        <f t="shared" si="356"/>
        <v/>
      </c>
      <c r="AI916" s="10">
        <f t="shared" si="357"/>
        <v>909</v>
      </c>
      <c r="AJ916" s="10" t="s">
        <v>1163</v>
      </c>
      <c r="AK916" s="13" t="str">
        <f t="shared" si="358"/>
        <v/>
      </c>
      <c r="AL916" s="13" t="str">
        <f t="shared" si="359"/>
        <v/>
      </c>
      <c r="AM916" s="20" t="str">
        <f t="shared" si="360"/>
        <v/>
      </c>
      <c r="AN916" s="10">
        <f t="shared" si="361"/>
        <v>909</v>
      </c>
      <c r="AO916" s="10" t="s">
        <v>1163</v>
      </c>
      <c r="AP916" s="13" t="str">
        <f t="shared" si="362"/>
        <v/>
      </c>
      <c r="AQ916" s="14" t="str">
        <f t="shared" si="363"/>
        <v/>
      </c>
      <c r="BS916" s="41">
        <f t="shared" si="364"/>
        <v>0</v>
      </c>
      <c r="BT916" s="42">
        <f t="shared" si="365"/>
        <v>0</v>
      </c>
      <c r="BX916" s="41">
        <f t="shared" si="366"/>
        <v>0</v>
      </c>
      <c r="BY916" s="42">
        <f t="shared" si="367"/>
        <v>0</v>
      </c>
      <c r="CC916" s="41">
        <f t="shared" si="368"/>
        <v>0</v>
      </c>
      <c r="CD916" s="42">
        <f t="shared" si="369"/>
        <v>0</v>
      </c>
      <c r="CH916" s="41">
        <f t="shared" si="370"/>
        <v>0</v>
      </c>
      <c r="CI916" s="42">
        <f t="shared" si="371"/>
        <v>0</v>
      </c>
    </row>
    <row r="917" spans="23:87" x14ac:dyDescent="0.25">
      <c r="W917" s="20" t="str">
        <f t="shared" si="348"/>
        <v/>
      </c>
      <c r="X917" s="10">
        <f t="shared" si="349"/>
        <v>910</v>
      </c>
      <c r="Y917" s="10" t="s">
        <v>1164</v>
      </c>
      <c r="Z917" s="13" t="str">
        <f t="shared" si="350"/>
        <v/>
      </c>
      <c r="AA917" s="13" t="str">
        <f t="shared" si="351"/>
        <v/>
      </c>
      <c r="AB917" s="20" t="str">
        <f t="shared" si="352"/>
        <v/>
      </c>
      <c r="AC917" s="10">
        <f t="shared" si="353"/>
        <v>910</v>
      </c>
      <c r="AD917" s="10" t="s">
        <v>1164</v>
      </c>
      <c r="AE917" s="13" t="str">
        <f t="shared" si="354"/>
        <v/>
      </c>
      <c r="AF917" s="14" t="str">
        <f t="shared" si="355"/>
        <v/>
      </c>
      <c r="AG917" s="13"/>
      <c r="AH917" s="20" t="str">
        <f t="shared" si="356"/>
        <v/>
      </c>
      <c r="AI917" s="10">
        <f t="shared" si="357"/>
        <v>910</v>
      </c>
      <c r="AJ917" s="10" t="s">
        <v>1164</v>
      </c>
      <c r="AK917" s="13" t="str">
        <f t="shared" si="358"/>
        <v/>
      </c>
      <c r="AL917" s="13" t="str">
        <f t="shared" si="359"/>
        <v/>
      </c>
      <c r="AM917" s="20" t="str">
        <f t="shared" si="360"/>
        <v/>
      </c>
      <c r="AN917" s="10">
        <f t="shared" si="361"/>
        <v>910</v>
      </c>
      <c r="AO917" s="10" t="s">
        <v>1164</v>
      </c>
      <c r="AP917" s="13" t="str">
        <f t="shared" si="362"/>
        <v/>
      </c>
      <c r="AQ917" s="14" t="str">
        <f t="shared" si="363"/>
        <v/>
      </c>
      <c r="BS917" s="41">
        <f t="shared" si="364"/>
        <v>0</v>
      </c>
      <c r="BT917" s="42">
        <f t="shared" si="365"/>
        <v>0</v>
      </c>
      <c r="BX917" s="41">
        <f t="shared" si="366"/>
        <v>0</v>
      </c>
      <c r="BY917" s="42">
        <f t="shared" si="367"/>
        <v>0</v>
      </c>
      <c r="CC917" s="41">
        <f t="shared" si="368"/>
        <v>0</v>
      </c>
      <c r="CD917" s="42">
        <f t="shared" si="369"/>
        <v>0</v>
      </c>
      <c r="CH917" s="41">
        <f t="shared" si="370"/>
        <v>0</v>
      </c>
      <c r="CI917" s="42">
        <f t="shared" si="371"/>
        <v>0</v>
      </c>
    </row>
    <row r="918" spans="23:87" x14ac:dyDescent="0.25">
      <c r="W918" s="20" t="str">
        <f t="shared" si="348"/>
        <v/>
      </c>
      <c r="X918" s="10">
        <f t="shared" si="349"/>
        <v>911</v>
      </c>
      <c r="Y918" s="10" t="s">
        <v>1165</v>
      </c>
      <c r="Z918" s="13" t="str">
        <f t="shared" si="350"/>
        <v/>
      </c>
      <c r="AA918" s="13" t="str">
        <f t="shared" si="351"/>
        <v/>
      </c>
      <c r="AB918" s="20" t="str">
        <f t="shared" si="352"/>
        <v/>
      </c>
      <c r="AC918" s="10">
        <f t="shared" si="353"/>
        <v>911</v>
      </c>
      <c r="AD918" s="10" t="s">
        <v>1165</v>
      </c>
      <c r="AE918" s="13" t="str">
        <f t="shared" si="354"/>
        <v/>
      </c>
      <c r="AF918" s="14" t="str">
        <f t="shared" si="355"/>
        <v/>
      </c>
      <c r="AG918" s="13"/>
      <c r="AH918" s="20" t="str">
        <f t="shared" si="356"/>
        <v/>
      </c>
      <c r="AI918" s="10">
        <f t="shared" si="357"/>
        <v>911</v>
      </c>
      <c r="AJ918" s="10" t="s">
        <v>1165</v>
      </c>
      <c r="AK918" s="13" t="str">
        <f t="shared" si="358"/>
        <v/>
      </c>
      <c r="AL918" s="13" t="str">
        <f t="shared" si="359"/>
        <v/>
      </c>
      <c r="AM918" s="20" t="str">
        <f t="shared" si="360"/>
        <v/>
      </c>
      <c r="AN918" s="10">
        <f t="shared" si="361"/>
        <v>911</v>
      </c>
      <c r="AO918" s="10" t="s">
        <v>1165</v>
      </c>
      <c r="AP918" s="13" t="str">
        <f t="shared" si="362"/>
        <v/>
      </c>
      <c r="AQ918" s="14" t="str">
        <f t="shared" si="363"/>
        <v/>
      </c>
      <c r="BS918" s="41">
        <f t="shared" si="364"/>
        <v>0</v>
      </c>
      <c r="BT918" s="42">
        <f t="shared" si="365"/>
        <v>0</v>
      </c>
      <c r="BX918" s="41">
        <f t="shared" si="366"/>
        <v>0</v>
      </c>
      <c r="BY918" s="42">
        <f t="shared" si="367"/>
        <v>0</v>
      </c>
      <c r="CC918" s="41">
        <f t="shared" si="368"/>
        <v>0</v>
      </c>
      <c r="CD918" s="42">
        <f t="shared" si="369"/>
        <v>0</v>
      </c>
      <c r="CH918" s="41">
        <f t="shared" si="370"/>
        <v>0</v>
      </c>
      <c r="CI918" s="42">
        <f t="shared" si="371"/>
        <v>0</v>
      </c>
    </row>
    <row r="919" spans="23:87" x14ac:dyDescent="0.25">
      <c r="W919" s="20" t="str">
        <f t="shared" si="348"/>
        <v/>
      </c>
      <c r="X919" s="10">
        <f t="shared" si="349"/>
        <v>912</v>
      </c>
      <c r="Y919" s="10" t="s">
        <v>1166</v>
      </c>
      <c r="Z919" s="13" t="str">
        <f t="shared" si="350"/>
        <v/>
      </c>
      <c r="AA919" s="13" t="str">
        <f t="shared" si="351"/>
        <v/>
      </c>
      <c r="AB919" s="20" t="str">
        <f t="shared" si="352"/>
        <v/>
      </c>
      <c r="AC919" s="10">
        <f t="shared" si="353"/>
        <v>912</v>
      </c>
      <c r="AD919" s="10" t="s">
        <v>1166</v>
      </c>
      <c r="AE919" s="13" t="str">
        <f t="shared" si="354"/>
        <v/>
      </c>
      <c r="AF919" s="14" t="str">
        <f t="shared" si="355"/>
        <v/>
      </c>
      <c r="AG919" s="13"/>
      <c r="AH919" s="20" t="str">
        <f t="shared" si="356"/>
        <v/>
      </c>
      <c r="AI919" s="10">
        <f t="shared" si="357"/>
        <v>912</v>
      </c>
      <c r="AJ919" s="10" t="s">
        <v>1166</v>
      </c>
      <c r="AK919" s="13" t="str">
        <f t="shared" si="358"/>
        <v/>
      </c>
      <c r="AL919" s="13" t="str">
        <f t="shared" si="359"/>
        <v/>
      </c>
      <c r="AM919" s="20" t="str">
        <f t="shared" si="360"/>
        <v/>
      </c>
      <c r="AN919" s="10">
        <f t="shared" si="361"/>
        <v>912</v>
      </c>
      <c r="AO919" s="10" t="s">
        <v>1166</v>
      </c>
      <c r="AP919" s="13" t="str">
        <f t="shared" si="362"/>
        <v/>
      </c>
      <c r="AQ919" s="14" t="str">
        <f t="shared" si="363"/>
        <v/>
      </c>
      <c r="BS919" s="41">
        <f t="shared" si="364"/>
        <v>0</v>
      </c>
      <c r="BT919" s="42">
        <f t="shared" si="365"/>
        <v>0</v>
      </c>
      <c r="BX919" s="41">
        <f t="shared" si="366"/>
        <v>0</v>
      </c>
      <c r="BY919" s="42">
        <f t="shared" si="367"/>
        <v>0</v>
      </c>
      <c r="CC919" s="41">
        <f t="shared" si="368"/>
        <v>0</v>
      </c>
      <c r="CD919" s="42">
        <f t="shared" si="369"/>
        <v>0</v>
      </c>
      <c r="CH919" s="41">
        <f t="shared" si="370"/>
        <v>0</v>
      </c>
      <c r="CI919" s="42">
        <f t="shared" si="371"/>
        <v>0</v>
      </c>
    </row>
    <row r="920" spans="23:87" x14ac:dyDescent="0.25">
      <c r="W920" s="20" t="str">
        <f t="shared" si="348"/>
        <v/>
      </c>
      <c r="X920" s="10">
        <f t="shared" si="349"/>
        <v>913</v>
      </c>
      <c r="Y920" s="10" t="s">
        <v>1167</v>
      </c>
      <c r="Z920" s="13" t="str">
        <f t="shared" si="350"/>
        <v/>
      </c>
      <c r="AA920" s="13" t="str">
        <f t="shared" si="351"/>
        <v/>
      </c>
      <c r="AB920" s="20" t="str">
        <f t="shared" si="352"/>
        <v/>
      </c>
      <c r="AC920" s="10">
        <f t="shared" si="353"/>
        <v>913</v>
      </c>
      <c r="AD920" s="10" t="s">
        <v>1167</v>
      </c>
      <c r="AE920" s="13" t="str">
        <f t="shared" si="354"/>
        <v/>
      </c>
      <c r="AF920" s="14" t="str">
        <f t="shared" si="355"/>
        <v/>
      </c>
      <c r="AG920" s="13"/>
      <c r="AH920" s="20" t="str">
        <f t="shared" si="356"/>
        <v/>
      </c>
      <c r="AI920" s="10">
        <f t="shared" si="357"/>
        <v>913</v>
      </c>
      <c r="AJ920" s="10" t="s">
        <v>1167</v>
      </c>
      <c r="AK920" s="13" t="str">
        <f t="shared" si="358"/>
        <v/>
      </c>
      <c r="AL920" s="13" t="str">
        <f t="shared" si="359"/>
        <v/>
      </c>
      <c r="AM920" s="20" t="str">
        <f t="shared" si="360"/>
        <v/>
      </c>
      <c r="AN920" s="10">
        <f t="shared" si="361"/>
        <v>913</v>
      </c>
      <c r="AO920" s="10" t="s">
        <v>1167</v>
      </c>
      <c r="AP920" s="13" t="str">
        <f t="shared" si="362"/>
        <v/>
      </c>
      <c r="AQ920" s="14" t="str">
        <f t="shared" si="363"/>
        <v/>
      </c>
      <c r="BS920" s="41">
        <f t="shared" si="364"/>
        <v>0</v>
      </c>
      <c r="BT920" s="42">
        <f t="shared" si="365"/>
        <v>0</v>
      </c>
      <c r="BX920" s="41">
        <f t="shared" si="366"/>
        <v>0</v>
      </c>
      <c r="BY920" s="42">
        <f t="shared" si="367"/>
        <v>0</v>
      </c>
      <c r="CC920" s="41">
        <f t="shared" si="368"/>
        <v>0</v>
      </c>
      <c r="CD920" s="42">
        <f t="shared" si="369"/>
        <v>0</v>
      </c>
      <c r="CH920" s="41">
        <f t="shared" si="370"/>
        <v>0</v>
      </c>
      <c r="CI920" s="42">
        <f t="shared" si="371"/>
        <v>0</v>
      </c>
    </row>
    <row r="921" spans="23:87" x14ac:dyDescent="0.25">
      <c r="W921" s="20" t="str">
        <f t="shared" si="348"/>
        <v/>
      </c>
      <c r="X921" s="10">
        <f t="shared" si="349"/>
        <v>914</v>
      </c>
      <c r="Y921" s="10" t="s">
        <v>1168</v>
      </c>
      <c r="Z921" s="13" t="str">
        <f t="shared" si="350"/>
        <v/>
      </c>
      <c r="AA921" s="13" t="str">
        <f t="shared" si="351"/>
        <v/>
      </c>
      <c r="AB921" s="20" t="str">
        <f t="shared" si="352"/>
        <v/>
      </c>
      <c r="AC921" s="10">
        <f t="shared" si="353"/>
        <v>914</v>
      </c>
      <c r="AD921" s="10" t="s">
        <v>1168</v>
      </c>
      <c r="AE921" s="13" t="str">
        <f t="shared" si="354"/>
        <v/>
      </c>
      <c r="AF921" s="14" t="str">
        <f t="shared" si="355"/>
        <v/>
      </c>
      <c r="AG921" s="13"/>
      <c r="AH921" s="20" t="str">
        <f t="shared" si="356"/>
        <v/>
      </c>
      <c r="AI921" s="10">
        <f t="shared" si="357"/>
        <v>914</v>
      </c>
      <c r="AJ921" s="10" t="s">
        <v>1168</v>
      </c>
      <c r="AK921" s="13" t="str">
        <f t="shared" si="358"/>
        <v/>
      </c>
      <c r="AL921" s="13" t="str">
        <f t="shared" si="359"/>
        <v/>
      </c>
      <c r="AM921" s="20" t="str">
        <f t="shared" si="360"/>
        <v/>
      </c>
      <c r="AN921" s="10">
        <f t="shared" si="361"/>
        <v>914</v>
      </c>
      <c r="AO921" s="10" t="s">
        <v>1168</v>
      </c>
      <c r="AP921" s="13" t="str">
        <f t="shared" si="362"/>
        <v/>
      </c>
      <c r="AQ921" s="14" t="str">
        <f t="shared" si="363"/>
        <v/>
      </c>
      <c r="BS921" s="41">
        <f t="shared" si="364"/>
        <v>0</v>
      </c>
      <c r="BT921" s="42">
        <f t="shared" si="365"/>
        <v>0</v>
      </c>
      <c r="BX921" s="41">
        <f t="shared" si="366"/>
        <v>0</v>
      </c>
      <c r="BY921" s="42">
        <f t="shared" si="367"/>
        <v>0</v>
      </c>
      <c r="CC921" s="41">
        <f t="shared" si="368"/>
        <v>0</v>
      </c>
      <c r="CD921" s="42">
        <f t="shared" si="369"/>
        <v>0</v>
      </c>
      <c r="CH921" s="41">
        <f t="shared" si="370"/>
        <v>0</v>
      </c>
      <c r="CI921" s="42">
        <f t="shared" si="371"/>
        <v>0</v>
      </c>
    </row>
    <row r="922" spans="23:87" x14ac:dyDescent="0.25">
      <c r="W922" s="20" t="str">
        <f t="shared" si="348"/>
        <v/>
      </c>
      <c r="X922" s="10">
        <f t="shared" si="349"/>
        <v>915</v>
      </c>
      <c r="Y922" s="10" t="s">
        <v>1169</v>
      </c>
      <c r="Z922" s="13" t="str">
        <f t="shared" si="350"/>
        <v/>
      </c>
      <c r="AA922" s="13" t="str">
        <f t="shared" si="351"/>
        <v/>
      </c>
      <c r="AB922" s="20" t="str">
        <f t="shared" si="352"/>
        <v/>
      </c>
      <c r="AC922" s="10">
        <f t="shared" si="353"/>
        <v>915</v>
      </c>
      <c r="AD922" s="10" t="s">
        <v>1169</v>
      </c>
      <c r="AE922" s="13" t="str">
        <f t="shared" si="354"/>
        <v/>
      </c>
      <c r="AF922" s="14" t="str">
        <f t="shared" si="355"/>
        <v/>
      </c>
      <c r="AG922" s="13"/>
      <c r="AH922" s="20" t="str">
        <f t="shared" si="356"/>
        <v/>
      </c>
      <c r="AI922" s="10">
        <f t="shared" si="357"/>
        <v>915</v>
      </c>
      <c r="AJ922" s="10" t="s">
        <v>1169</v>
      </c>
      <c r="AK922" s="13" t="str">
        <f t="shared" si="358"/>
        <v/>
      </c>
      <c r="AL922" s="13" t="str">
        <f t="shared" si="359"/>
        <v/>
      </c>
      <c r="AM922" s="20" t="str">
        <f t="shared" si="360"/>
        <v/>
      </c>
      <c r="AN922" s="10">
        <f t="shared" si="361"/>
        <v>915</v>
      </c>
      <c r="AO922" s="10" t="s">
        <v>1169</v>
      </c>
      <c r="AP922" s="13" t="str">
        <f t="shared" si="362"/>
        <v/>
      </c>
      <c r="AQ922" s="14" t="str">
        <f t="shared" si="363"/>
        <v/>
      </c>
      <c r="BS922" s="41">
        <f t="shared" si="364"/>
        <v>0</v>
      </c>
      <c r="BT922" s="42">
        <f t="shared" si="365"/>
        <v>0</v>
      </c>
      <c r="BX922" s="41">
        <f t="shared" si="366"/>
        <v>0</v>
      </c>
      <c r="BY922" s="42">
        <f t="shared" si="367"/>
        <v>0</v>
      </c>
      <c r="CC922" s="41">
        <f t="shared" si="368"/>
        <v>0</v>
      </c>
      <c r="CD922" s="42">
        <f t="shared" si="369"/>
        <v>0</v>
      </c>
      <c r="CH922" s="41">
        <f t="shared" si="370"/>
        <v>0</v>
      </c>
      <c r="CI922" s="42">
        <f t="shared" si="371"/>
        <v>0</v>
      </c>
    </row>
    <row r="923" spans="23:87" x14ac:dyDescent="0.25">
      <c r="W923" s="20" t="str">
        <f t="shared" si="348"/>
        <v/>
      </c>
      <c r="X923" s="10">
        <f t="shared" si="349"/>
        <v>916</v>
      </c>
      <c r="Y923" s="10" t="s">
        <v>1170</v>
      </c>
      <c r="Z923" s="13" t="str">
        <f t="shared" si="350"/>
        <v/>
      </c>
      <c r="AA923" s="13" t="str">
        <f t="shared" si="351"/>
        <v/>
      </c>
      <c r="AB923" s="20" t="str">
        <f t="shared" si="352"/>
        <v/>
      </c>
      <c r="AC923" s="10">
        <f t="shared" si="353"/>
        <v>916</v>
      </c>
      <c r="AD923" s="10" t="s">
        <v>1170</v>
      </c>
      <c r="AE923" s="13" t="str">
        <f t="shared" si="354"/>
        <v/>
      </c>
      <c r="AF923" s="14" t="str">
        <f t="shared" si="355"/>
        <v/>
      </c>
      <c r="AG923" s="13"/>
      <c r="AH923" s="20" t="str">
        <f t="shared" si="356"/>
        <v/>
      </c>
      <c r="AI923" s="10">
        <f t="shared" si="357"/>
        <v>916</v>
      </c>
      <c r="AJ923" s="10" t="s">
        <v>1170</v>
      </c>
      <c r="AK923" s="13" t="str">
        <f t="shared" si="358"/>
        <v/>
      </c>
      <c r="AL923" s="13" t="str">
        <f t="shared" si="359"/>
        <v/>
      </c>
      <c r="AM923" s="20" t="str">
        <f t="shared" si="360"/>
        <v/>
      </c>
      <c r="AN923" s="10">
        <f t="shared" si="361"/>
        <v>916</v>
      </c>
      <c r="AO923" s="10" t="s">
        <v>1170</v>
      </c>
      <c r="AP923" s="13" t="str">
        <f t="shared" si="362"/>
        <v/>
      </c>
      <c r="AQ923" s="14" t="str">
        <f t="shared" si="363"/>
        <v/>
      </c>
      <c r="BS923" s="41">
        <f t="shared" si="364"/>
        <v>0</v>
      </c>
      <c r="BT923" s="42">
        <f t="shared" si="365"/>
        <v>0</v>
      </c>
      <c r="BX923" s="41">
        <f t="shared" si="366"/>
        <v>0</v>
      </c>
      <c r="BY923" s="42">
        <f t="shared" si="367"/>
        <v>0</v>
      </c>
      <c r="CC923" s="41">
        <f t="shared" si="368"/>
        <v>0</v>
      </c>
      <c r="CD923" s="42">
        <f t="shared" si="369"/>
        <v>0</v>
      </c>
      <c r="CH923" s="41">
        <f t="shared" si="370"/>
        <v>0</v>
      </c>
      <c r="CI923" s="42">
        <f t="shared" si="371"/>
        <v>0</v>
      </c>
    </row>
    <row r="924" spans="23:87" x14ac:dyDescent="0.25">
      <c r="W924" s="20" t="str">
        <f t="shared" si="348"/>
        <v/>
      </c>
      <c r="X924" s="10">
        <f t="shared" si="349"/>
        <v>917</v>
      </c>
      <c r="Y924" s="10" t="s">
        <v>1171</v>
      </c>
      <c r="Z924" s="13" t="str">
        <f t="shared" si="350"/>
        <v/>
      </c>
      <c r="AA924" s="13" t="str">
        <f t="shared" si="351"/>
        <v/>
      </c>
      <c r="AB924" s="20" t="str">
        <f t="shared" si="352"/>
        <v/>
      </c>
      <c r="AC924" s="10">
        <f t="shared" si="353"/>
        <v>917</v>
      </c>
      <c r="AD924" s="10" t="s">
        <v>1171</v>
      </c>
      <c r="AE924" s="13" t="str">
        <f t="shared" si="354"/>
        <v/>
      </c>
      <c r="AF924" s="14" t="str">
        <f t="shared" si="355"/>
        <v/>
      </c>
      <c r="AG924" s="13"/>
      <c r="AH924" s="20" t="str">
        <f t="shared" si="356"/>
        <v/>
      </c>
      <c r="AI924" s="10">
        <f t="shared" si="357"/>
        <v>917</v>
      </c>
      <c r="AJ924" s="10" t="s">
        <v>1171</v>
      </c>
      <c r="AK924" s="13" t="str">
        <f t="shared" si="358"/>
        <v/>
      </c>
      <c r="AL924" s="13" t="str">
        <f t="shared" si="359"/>
        <v/>
      </c>
      <c r="AM924" s="20" t="str">
        <f t="shared" si="360"/>
        <v/>
      </c>
      <c r="AN924" s="10">
        <f t="shared" si="361"/>
        <v>917</v>
      </c>
      <c r="AO924" s="10" t="s">
        <v>1171</v>
      </c>
      <c r="AP924" s="13" t="str">
        <f t="shared" si="362"/>
        <v/>
      </c>
      <c r="AQ924" s="14" t="str">
        <f t="shared" si="363"/>
        <v/>
      </c>
      <c r="BS924" s="41">
        <f t="shared" si="364"/>
        <v>0</v>
      </c>
      <c r="BT924" s="42">
        <f t="shared" si="365"/>
        <v>0</v>
      </c>
      <c r="BX924" s="41">
        <f t="shared" si="366"/>
        <v>0</v>
      </c>
      <c r="BY924" s="42">
        <f t="shared" si="367"/>
        <v>0</v>
      </c>
      <c r="CC924" s="41">
        <f t="shared" si="368"/>
        <v>0</v>
      </c>
      <c r="CD924" s="42">
        <f t="shared" si="369"/>
        <v>0</v>
      </c>
      <c r="CH924" s="41">
        <f t="shared" si="370"/>
        <v>0</v>
      </c>
      <c r="CI924" s="42">
        <f t="shared" si="371"/>
        <v>0</v>
      </c>
    </row>
    <row r="925" spans="23:87" x14ac:dyDescent="0.25">
      <c r="W925" s="20" t="str">
        <f t="shared" si="348"/>
        <v/>
      </c>
      <c r="X925" s="10">
        <f t="shared" si="349"/>
        <v>918</v>
      </c>
      <c r="Y925" s="10" t="s">
        <v>1172</v>
      </c>
      <c r="Z925" s="13" t="str">
        <f t="shared" si="350"/>
        <v/>
      </c>
      <c r="AA925" s="13" t="str">
        <f t="shared" si="351"/>
        <v/>
      </c>
      <c r="AB925" s="20" t="str">
        <f t="shared" si="352"/>
        <v/>
      </c>
      <c r="AC925" s="10">
        <f t="shared" si="353"/>
        <v>918</v>
      </c>
      <c r="AD925" s="10" t="s">
        <v>1172</v>
      </c>
      <c r="AE925" s="13" t="str">
        <f t="shared" si="354"/>
        <v/>
      </c>
      <c r="AF925" s="14" t="str">
        <f t="shared" si="355"/>
        <v/>
      </c>
      <c r="AG925" s="13"/>
      <c r="AH925" s="20" t="str">
        <f t="shared" si="356"/>
        <v/>
      </c>
      <c r="AI925" s="10">
        <f t="shared" si="357"/>
        <v>918</v>
      </c>
      <c r="AJ925" s="10" t="s">
        <v>1172</v>
      </c>
      <c r="AK925" s="13" t="str">
        <f t="shared" si="358"/>
        <v/>
      </c>
      <c r="AL925" s="13" t="str">
        <f t="shared" si="359"/>
        <v/>
      </c>
      <c r="AM925" s="20" t="str">
        <f t="shared" si="360"/>
        <v/>
      </c>
      <c r="AN925" s="10">
        <f t="shared" si="361"/>
        <v>918</v>
      </c>
      <c r="AO925" s="10" t="s">
        <v>1172</v>
      </c>
      <c r="AP925" s="13" t="str">
        <f t="shared" si="362"/>
        <v/>
      </c>
      <c r="AQ925" s="14" t="str">
        <f t="shared" si="363"/>
        <v/>
      </c>
      <c r="BS925" s="41">
        <f t="shared" si="364"/>
        <v>0</v>
      </c>
      <c r="BT925" s="42">
        <f t="shared" si="365"/>
        <v>0</v>
      </c>
      <c r="BX925" s="41">
        <f t="shared" si="366"/>
        <v>0</v>
      </c>
      <c r="BY925" s="42">
        <f t="shared" si="367"/>
        <v>0</v>
      </c>
      <c r="CC925" s="41">
        <f t="shared" si="368"/>
        <v>0</v>
      </c>
      <c r="CD925" s="42">
        <f t="shared" si="369"/>
        <v>0</v>
      </c>
      <c r="CH925" s="41">
        <f t="shared" si="370"/>
        <v>0</v>
      </c>
      <c r="CI925" s="42">
        <f t="shared" si="371"/>
        <v>0</v>
      </c>
    </row>
    <row r="926" spans="23:87" x14ac:dyDescent="0.25">
      <c r="W926" s="20" t="str">
        <f t="shared" si="348"/>
        <v/>
      </c>
      <c r="X926" s="10">
        <f t="shared" si="349"/>
        <v>919</v>
      </c>
      <c r="Y926" s="10" t="s">
        <v>1173</v>
      </c>
      <c r="Z926" s="13" t="str">
        <f t="shared" si="350"/>
        <v/>
      </c>
      <c r="AA926" s="13" t="str">
        <f t="shared" si="351"/>
        <v/>
      </c>
      <c r="AB926" s="20" t="str">
        <f t="shared" si="352"/>
        <v/>
      </c>
      <c r="AC926" s="10">
        <f t="shared" si="353"/>
        <v>919</v>
      </c>
      <c r="AD926" s="10" t="s">
        <v>1173</v>
      </c>
      <c r="AE926" s="13" t="str">
        <f t="shared" si="354"/>
        <v/>
      </c>
      <c r="AF926" s="14" t="str">
        <f t="shared" si="355"/>
        <v/>
      </c>
      <c r="AG926" s="13"/>
      <c r="AH926" s="20" t="str">
        <f t="shared" si="356"/>
        <v/>
      </c>
      <c r="AI926" s="10">
        <f t="shared" si="357"/>
        <v>919</v>
      </c>
      <c r="AJ926" s="10" t="s">
        <v>1173</v>
      </c>
      <c r="AK926" s="13" t="str">
        <f t="shared" si="358"/>
        <v/>
      </c>
      <c r="AL926" s="13" t="str">
        <f t="shared" si="359"/>
        <v/>
      </c>
      <c r="AM926" s="20" t="str">
        <f t="shared" si="360"/>
        <v/>
      </c>
      <c r="AN926" s="10">
        <f t="shared" si="361"/>
        <v>919</v>
      </c>
      <c r="AO926" s="10" t="s">
        <v>1173</v>
      </c>
      <c r="AP926" s="13" t="str">
        <f t="shared" si="362"/>
        <v/>
      </c>
      <c r="AQ926" s="14" t="str">
        <f t="shared" si="363"/>
        <v/>
      </c>
      <c r="BS926" s="41">
        <f t="shared" si="364"/>
        <v>0</v>
      </c>
      <c r="BT926" s="42">
        <f t="shared" si="365"/>
        <v>0</v>
      </c>
      <c r="BX926" s="41">
        <f t="shared" si="366"/>
        <v>0</v>
      </c>
      <c r="BY926" s="42">
        <f t="shared" si="367"/>
        <v>0</v>
      </c>
      <c r="CC926" s="41">
        <f t="shared" si="368"/>
        <v>0</v>
      </c>
      <c r="CD926" s="42">
        <f t="shared" si="369"/>
        <v>0</v>
      </c>
      <c r="CH926" s="41">
        <f t="shared" si="370"/>
        <v>0</v>
      </c>
      <c r="CI926" s="42">
        <f t="shared" si="371"/>
        <v>0</v>
      </c>
    </row>
    <row r="927" spans="23:87" x14ac:dyDescent="0.25">
      <c r="W927" s="20" t="str">
        <f t="shared" si="348"/>
        <v/>
      </c>
      <c r="X927" s="10">
        <f t="shared" si="349"/>
        <v>920</v>
      </c>
      <c r="Y927" s="10" t="s">
        <v>1174</v>
      </c>
      <c r="Z927" s="13" t="str">
        <f t="shared" si="350"/>
        <v/>
      </c>
      <c r="AA927" s="13" t="str">
        <f t="shared" si="351"/>
        <v/>
      </c>
      <c r="AB927" s="20" t="str">
        <f t="shared" si="352"/>
        <v/>
      </c>
      <c r="AC927" s="10">
        <f t="shared" si="353"/>
        <v>920</v>
      </c>
      <c r="AD927" s="10" t="s">
        <v>1174</v>
      </c>
      <c r="AE927" s="13" t="str">
        <f t="shared" si="354"/>
        <v/>
      </c>
      <c r="AF927" s="14" t="str">
        <f t="shared" si="355"/>
        <v/>
      </c>
      <c r="AG927" s="13"/>
      <c r="AH927" s="20" t="str">
        <f t="shared" si="356"/>
        <v/>
      </c>
      <c r="AI927" s="10">
        <f t="shared" si="357"/>
        <v>920</v>
      </c>
      <c r="AJ927" s="10" t="s">
        <v>1174</v>
      </c>
      <c r="AK927" s="13" t="str">
        <f t="shared" si="358"/>
        <v/>
      </c>
      <c r="AL927" s="13" t="str">
        <f t="shared" si="359"/>
        <v/>
      </c>
      <c r="AM927" s="20" t="str">
        <f t="shared" si="360"/>
        <v/>
      </c>
      <c r="AN927" s="10">
        <f t="shared" si="361"/>
        <v>920</v>
      </c>
      <c r="AO927" s="10" t="s">
        <v>1174</v>
      </c>
      <c r="AP927" s="13" t="str">
        <f t="shared" si="362"/>
        <v/>
      </c>
      <c r="AQ927" s="14" t="str">
        <f t="shared" si="363"/>
        <v/>
      </c>
      <c r="BS927" s="41">
        <f t="shared" si="364"/>
        <v>0</v>
      </c>
      <c r="BT927" s="42">
        <f t="shared" si="365"/>
        <v>0</v>
      </c>
      <c r="BX927" s="41">
        <f t="shared" si="366"/>
        <v>0</v>
      </c>
      <c r="BY927" s="42">
        <f t="shared" si="367"/>
        <v>0</v>
      </c>
      <c r="CC927" s="41">
        <f t="shared" si="368"/>
        <v>0</v>
      </c>
      <c r="CD927" s="42">
        <f t="shared" si="369"/>
        <v>0</v>
      </c>
      <c r="CH927" s="41">
        <f t="shared" si="370"/>
        <v>0</v>
      </c>
      <c r="CI927" s="42">
        <f t="shared" si="371"/>
        <v>0</v>
      </c>
    </row>
    <row r="928" spans="23:87" x14ac:dyDescent="0.25">
      <c r="W928" s="20" t="str">
        <f t="shared" si="348"/>
        <v/>
      </c>
      <c r="X928" s="10">
        <f t="shared" si="349"/>
        <v>921</v>
      </c>
      <c r="Y928" s="10" t="s">
        <v>1175</v>
      </c>
      <c r="Z928" s="13" t="str">
        <f t="shared" si="350"/>
        <v/>
      </c>
      <c r="AA928" s="13" t="str">
        <f t="shared" si="351"/>
        <v/>
      </c>
      <c r="AB928" s="20" t="str">
        <f t="shared" si="352"/>
        <v/>
      </c>
      <c r="AC928" s="10">
        <f t="shared" si="353"/>
        <v>921</v>
      </c>
      <c r="AD928" s="10" t="s">
        <v>1175</v>
      </c>
      <c r="AE928" s="13" t="str">
        <f t="shared" si="354"/>
        <v/>
      </c>
      <c r="AF928" s="14" t="str">
        <f t="shared" si="355"/>
        <v/>
      </c>
      <c r="AG928" s="13"/>
      <c r="AH928" s="20" t="str">
        <f t="shared" si="356"/>
        <v/>
      </c>
      <c r="AI928" s="10">
        <f t="shared" si="357"/>
        <v>921</v>
      </c>
      <c r="AJ928" s="10" t="s">
        <v>1175</v>
      </c>
      <c r="AK928" s="13" t="str">
        <f t="shared" si="358"/>
        <v/>
      </c>
      <c r="AL928" s="13" t="str">
        <f t="shared" si="359"/>
        <v/>
      </c>
      <c r="AM928" s="20" t="str">
        <f t="shared" si="360"/>
        <v/>
      </c>
      <c r="AN928" s="10">
        <f t="shared" si="361"/>
        <v>921</v>
      </c>
      <c r="AO928" s="10" t="s">
        <v>1175</v>
      </c>
      <c r="AP928" s="13" t="str">
        <f t="shared" si="362"/>
        <v/>
      </c>
      <c r="AQ928" s="14" t="str">
        <f t="shared" si="363"/>
        <v/>
      </c>
      <c r="BS928" s="41">
        <f t="shared" si="364"/>
        <v>0</v>
      </c>
      <c r="BT928" s="42">
        <f t="shared" si="365"/>
        <v>0</v>
      </c>
      <c r="BX928" s="41">
        <f t="shared" si="366"/>
        <v>0</v>
      </c>
      <c r="BY928" s="42">
        <f t="shared" si="367"/>
        <v>0</v>
      </c>
      <c r="CC928" s="41">
        <f t="shared" si="368"/>
        <v>0</v>
      </c>
      <c r="CD928" s="42">
        <f t="shared" si="369"/>
        <v>0</v>
      </c>
      <c r="CH928" s="41">
        <f t="shared" si="370"/>
        <v>0</v>
      </c>
      <c r="CI928" s="42">
        <f t="shared" si="371"/>
        <v>0</v>
      </c>
    </row>
    <row r="929" spans="23:87" x14ac:dyDescent="0.25">
      <c r="W929" s="20" t="str">
        <f t="shared" si="348"/>
        <v/>
      </c>
      <c r="X929" s="10">
        <f t="shared" si="349"/>
        <v>922</v>
      </c>
      <c r="Y929" s="10" t="s">
        <v>1176</v>
      </c>
      <c r="Z929" s="13" t="str">
        <f t="shared" si="350"/>
        <v/>
      </c>
      <c r="AA929" s="13" t="str">
        <f t="shared" si="351"/>
        <v/>
      </c>
      <c r="AB929" s="20" t="str">
        <f t="shared" si="352"/>
        <v/>
      </c>
      <c r="AC929" s="10">
        <f t="shared" si="353"/>
        <v>922</v>
      </c>
      <c r="AD929" s="10" t="s">
        <v>1176</v>
      </c>
      <c r="AE929" s="13" t="str">
        <f t="shared" si="354"/>
        <v/>
      </c>
      <c r="AF929" s="14" t="str">
        <f t="shared" si="355"/>
        <v/>
      </c>
      <c r="AG929" s="13"/>
      <c r="AH929" s="20" t="str">
        <f t="shared" si="356"/>
        <v/>
      </c>
      <c r="AI929" s="10">
        <f t="shared" si="357"/>
        <v>922</v>
      </c>
      <c r="AJ929" s="10" t="s">
        <v>1176</v>
      </c>
      <c r="AK929" s="13" t="str">
        <f t="shared" si="358"/>
        <v/>
      </c>
      <c r="AL929" s="13" t="str">
        <f t="shared" si="359"/>
        <v/>
      </c>
      <c r="AM929" s="20" t="str">
        <f t="shared" si="360"/>
        <v/>
      </c>
      <c r="AN929" s="10">
        <f t="shared" si="361"/>
        <v>922</v>
      </c>
      <c r="AO929" s="10" t="s">
        <v>1176</v>
      </c>
      <c r="AP929" s="13" t="str">
        <f t="shared" si="362"/>
        <v/>
      </c>
      <c r="AQ929" s="14" t="str">
        <f t="shared" si="363"/>
        <v/>
      </c>
      <c r="BS929" s="41">
        <f t="shared" si="364"/>
        <v>0</v>
      </c>
      <c r="BT929" s="42">
        <f t="shared" si="365"/>
        <v>0</v>
      </c>
      <c r="BX929" s="41">
        <f t="shared" si="366"/>
        <v>0</v>
      </c>
      <c r="BY929" s="42">
        <f t="shared" si="367"/>
        <v>0</v>
      </c>
      <c r="CC929" s="41">
        <f t="shared" si="368"/>
        <v>0</v>
      </c>
      <c r="CD929" s="42">
        <f t="shared" si="369"/>
        <v>0</v>
      </c>
      <c r="CH929" s="41">
        <f t="shared" si="370"/>
        <v>0</v>
      </c>
      <c r="CI929" s="42">
        <f t="shared" si="371"/>
        <v>0</v>
      </c>
    </row>
    <row r="930" spans="23:87" x14ac:dyDescent="0.25">
      <c r="W930" s="20" t="str">
        <f t="shared" si="348"/>
        <v/>
      </c>
      <c r="X930" s="10">
        <f t="shared" si="349"/>
        <v>923</v>
      </c>
      <c r="Y930" s="10" t="s">
        <v>1177</v>
      </c>
      <c r="Z930" s="13" t="str">
        <f t="shared" si="350"/>
        <v/>
      </c>
      <c r="AA930" s="13" t="str">
        <f t="shared" si="351"/>
        <v/>
      </c>
      <c r="AB930" s="20" t="str">
        <f t="shared" si="352"/>
        <v/>
      </c>
      <c r="AC930" s="10">
        <f t="shared" si="353"/>
        <v>923</v>
      </c>
      <c r="AD930" s="10" t="s">
        <v>1177</v>
      </c>
      <c r="AE930" s="13" t="str">
        <f t="shared" si="354"/>
        <v/>
      </c>
      <c r="AF930" s="14" t="str">
        <f t="shared" si="355"/>
        <v/>
      </c>
      <c r="AG930" s="13"/>
      <c r="AH930" s="20" t="str">
        <f t="shared" si="356"/>
        <v/>
      </c>
      <c r="AI930" s="10">
        <f t="shared" si="357"/>
        <v>923</v>
      </c>
      <c r="AJ930" s="10" t="s">
        <v>1177</v>
      </c>
      <c r="AK930" s="13" t="str">
        <f t="shared" si="358"/>
        <v/>
      </c>
      <c r="AL930" s="13" t="str">
        <f t="shared" si="359"/>
        <v/>
      </c>
      <c r="AM930" s="20" t="str">
        <f t="shared" si="360"/>
        <v/>
      </c>
      <c r="AN930" s="10">
        <f t="shared" si="361"/>
        <v>923</v>
      </c>
      <c r="AO930" s="10" t="s">
        <v>1177</v>
      </c>
      <c r="AP930" s="13" t="str">
        <f t="shared" si="362"/>
        <v/>
      </c>
      <c r="AQ930" s="14" t="str">
        <f t="shared" si="363"/>
        <v/>
      </c>
      <c r="BS930" s="41">
        <f t="shared" si="364"/>
        <v>0</v>
      </c>
      <c r="BT930" s="42">
        <f t="shared" si="365"/>
        <v>0</v>
      </c>
      <c r="BX930" s="41">
        <f t="shared" si="366"/>
        <v>0</v>
      </c>
      <c r="BY930" s="42">
        <f t="shared" si="367"/>
        <v>0</v>
      </c>
      <c r="CC930" s="41">
        <f t="shared" si="368"/>
        <v>0</v>
      </c>
      <c r="CD930" s="42">
        <f t="shared" si="369"/>
        <v>0</v>
      </c>
      <c r="CH930" s="41">
        <f t="shared" si="370"/>
        <v>0</v>
      </c>
      <c r="CI930" s="42">
        <f t="shared" si="371"/>
        <v>0</v>
      </c>
    </row>
    <row r="931" spans="23:87" x14ac:dyDescent="0.25">
      <c r="W931" s="20" t="str">
        <f t="shared" si="348"/>
        <v/>
      </c>
      <c r="X931" s="10">
        <f t="shared" si="349"/>
        <v>924</v>
      </c>
      <c r="Y931" s="10" t="s">
        <v>1178</v>
      </c>
      <c r="Z931" s="13" t="str">
        <f t="shared" si="350"/>
        <v/>
      </c>
      <c r="AA931" s="13" t="str">
        <f t="shared" si="351"/>
        <v/>
      </c>
      <c r="AB931" s="20" t="str">
        <f t="shared" si="352"/>
        <v/>
      </c>
      <c r="AC931" s="10">
        <f t="shared" si="353"/>
        <v>924</v>
      </c>
      <c r="AD931" s="10" t="s">
        <v>1178</v>
      </c>
      <c r="AE931" s="13" t="str">
        <f t="shared" si="354"/>
        <v/>
      </c>
      <c r="AF931" s="14" t="str">
        <f t="shared" si="355"/>
        <v/>
      </c>
      <c r="AG931" s="13"/>
      <c r="AH931" s="20" t="str">
        <f t="shared" si="356"/>
        <v/>
      </c>
      <c r="AI931" s="10">
        <f t="shared" si="357"/>
        <v>924</v>
      </c>
      <c r="AJ931" s="10" t="s">
        <v>1178</v>
      </c>
      <c r="AK931" s="13" t="str">
        <f t="shared" si="358"/>
        <v/>
      </c>
      <c r="AL931" s="13" t="str">
        <f t="shared" si="359"/>
        <v/>
      </c>
      <c r="AM931" s="20" t="str">
        <f t="shared" si="360"/>
        <v/>
      </c>
      <c r="AN931" s="10">
        <f t="shared" si="361"/>
        <v>924</v>
      </c>
      <c r="AO931" s="10" t="s">
        <v>1178</v>
      </c>
      <c r="AP931" s="13" t="str">
        <f t="shared" si="362"/>
        <v/>
      </c>
      <c r="AQ931" s="14" t="str">
        <f t="shared" si="363"/>
        <v/>
      </c>
      <c r="BS931" s="41">
        <f t="shared" si="364"/>
        <v>0</v>
      </c>
      <c r="BT931" s="42">
        <f t="shared" si="365"/>
        <v>0</v>
      </c>
      <c r="BX931" s="41">
        <f t="shared" si="366"/>
        <v>0</v>
      </c>
      <c r="BY931" s="42">
        <f t="shared" si="367"/>
        <v>0</v>
      </c>
      <c r="CC931" s="41">
        <f t="shared" si="368"/>
        <v>0</v>
      </c>
      <c r="CD931" s="42">
        <f t="shared" si="369"/>
        <v>0</v>
      </c>
      <c r="CH931" s="41">
        <f t="shared" si="370"/>
        <v>0</v>
      </c>
      <c r="CI931" s="42">
        <f t="shared" si="371"/>
        <v>0</v>
      </c>
    </row>
    <row r="932" spans="23:87" x14ac:dyDescent="0.25">
      <c r="W932" s="20" t="str">
        <f t="shared" si="348"/>
        <v/>
      </c>
      <c r="X932" s="10">
        <f t="shared" si="349"/>
        <v>925</v>
      </c>
      <c r="Y932" s="10" t="s">
        <v>1179</v>
      </c>
      <c r="Z932" s="13" t="str">
        <f t="shared" si="350"/>
        <v/>
      </c>
      <c r="AA932" s="13" t="str">
        <f t="shared" si="351"/>
        <v/>
      </c>
      <c r="AB932" s="20" t="str">
        <f t="shared" si="352"/>
        <v/>
      </c>
      <c r="AC932" s="10">
        <f t="shared" si="353"/>
        <v>925</v>
      </c>
      <c r="AD932" s="10" t="s">
        <v>1179</v>
      </c>
      <c r="AE932" s="13" t="str">
        <f t="shared" si="354"/>
        <v/>
      </c>
      <c r="AF932" s="14" t="str">
        <f t="shared" si="355"/>
        <v/>
      </c>
      <c r="AG932" s="13"/>
      <c r="AH932" s="20" t="str">
        <f t="shared" si="356"/>
        <v/>
      </c>
      <c r="AI932" s="10">
        <f t="shared" si="357"/>
        <v>925</v>
      </c>
      <c r="AJ932" s="10" t="s">
        <v>1179</v>
      </c>
      <c r="AK932" s="13" t="str">
        <f t="shared" si="358"/>
        <v/>
      </c>
      <c r="AL932" s="13" t="str">
        <f t="shared" si="359"/>
        <v/>
      </c>
      <c r="AM932" s="20" t="str">
        <f t="shared" si="360"/>
        <v/>
      </c>
      <c r="AN932" s="10">
        <f t="shared" si="361"/>
        <v>925</v>
      </c>
      <c r="AO932" s="10" t="s">
        <v>1179</v>
      </c>
      <c r="AP932" s="13" t="str">
        <f t="shared" si="362"/>
        <v/>
      </c>
      <c r="AQ932" s="14" t="str">
        <f t="shared" si="363"/>
        <v/>
      </c>
      <c r="BS932" s="41">
        <f t="shared" si="364"/>
        <v>0</v>
      </c>
      <c r="BT932" s="42">
        <f t="shared" si="365"/>
        <v>0</v>
      </c>
      <c r="BX932" s="41">
        <f t="shared" si="366"/>
        <v>0</v>
      </c>
      <c r="BY932" s="42">
        <f t="shared" si="367"/>
        <v>0</v>
      </c>
      <c r="CC932" s="41">
        <f t="shared" si="368"/>
        <v>0</v>
      </c>
      <c r="CD932" s="42">
        <f t="shared" si="369"/>
        <v>0</v>
      </c>
      <c r="CH932" s="41">
        <f t="shared" si="370"/>
        <v>0</v>
      </c>
      <c r="CI932" s="42">
        <f t="shared" si="371"/>
        <v>0</v>
      </c>
    </row>
    <row r="933" spans="23:87" x14ac:dyDescent="0.25">
      <c r="W933" s="20" t="str">
        <f t="shared" si="348"/>
        <v/>
      </c>
      <c r="X933" s="10">
        <f t="shared" si="349"/>
        <v>926</v>
      </c>
      <c r="Y933" s="10" t="s">
        <v>1180</v>
      </c>
      <c r="Z933" s="13" t="str">
        <f t="shared" si="350"/>
        <v/>
      </c>
      <c r="AA933" s="13" t="str">
        <f t="shared" si="351"/>
        <v/>
      </c>
      <c r="AB933" s="20" t="str">
        <f t="shared" si="352"/>
        <v/>
      </c>
      <c r="AC933" s="10">
        <f t="shared" si="353"/>
        <v>926</v>
      </c>
      <c r="AD933" s="10" t="s">
        <v>1180</v>
      </c>
      <c r="AE933" s="13" t="str">
        <f t="shared" si="354"/>
        <v/>
      </c>
      <c r="AF933" s="14" t="str">
        <f t="shared" si="355"/>
        <v/>
      </c>
      <c r="AG933" s="13"/>
      <c r="AH933" s="20" t="str">
        <f t="shared" si="356"/>
        <v/>
      </c>
      <c r="AI933" s="10">
        <f t="shared" si="357"/>
        <v>926</v>
      </c>
      <c r="AJ933" s="10" t="s">
        <v>1180</v>
      </c>
      <c r="AK933" s="13" t="str">
        <f t="shared" si="358"/>
        <v/>
      </c>
      <c r="AL933" s="13" t="str">
        <f t="shared" si="359"/>
        <v/>
      </c>
      <c r="AM933" s="20" t="str">
        <f t="shared" si="360"/>
        <v/>
      </c>
      <c r="AN933" s="10">
        <f t="shared" si="361"/>
        <v>926</v>
      </c>
      <c r="AO933" s="10" t="s">
        <v>1180</v>
      </c>
      <c r="AP933" s="13" t="str">
        <f t="shared" si="362"/>
        <v/>
      </c>
      <c r="AQ933" s="14" t="str">
        <f t="shared" si="363"/>
        <v/>
      </c>
      <c r="BS933" s="41">
        <f t="shared" si="364"/>
        <v>0</v>
      </c>
      <c r="BT933" s="42">
        <f t="shared" si="365"/>
        <v>0</v>
      </c>
      <c r="BX933" s="41">
        <f t="shared" si="366"/>
        <v>0</v>
      </c>
      <c r="BY933" s="42">
        <f t="shared" si="367"/>
        <v>0</v>
      </c>
      <c r="CC933" s="41">
        <f t="shared" si="368"/>
        <v>0</v>
      </c>
      <c r="CD933" s="42">
        <f t="shared" si="369"/>
        <v>0</v>
      </c>
      <c r="CH933" s="41">
        <f t="shared" si="370"/>
        <v>0</v>
      </c>
      <c r="CI933" s="42">
        <f t="shared" si="371"/>
        <v>0</v>
      </c>
    </row>
    <row r="934" spans="23:87" x14ac:dyDescent="0.25">
      <c r="W934" s="20" t="str">
        <f t="shared" si="348"/>
        <v/>
      </c>
      <c r="X934" s="10">
        <f t="shared" si="349"/>
        <v>927</v>
      </c>
      <c r="Y934" s="10" t="s">
        <v>1181</v>
      </c>
      <c r="Z934" s="13" t="str">
        <f t="shared" si="350"/>
        <v/>
      </c>
      <c r="AA934" s="13" t="str">
        <f t="shared" si="351"/>
        <v/>
      </c>
      <c r="AB934" s="20" t="str">
        <f t="shared" si="352"/>
        <v/>
      </c>
      <c r="AC934" s="10">
        <f t="shared" si="353"/>
        <v>927</v>
      </c>
      <c r="AD934" s="10" t="s">
        <v>1181</v>
      </c>
      <c r="AE934" s="13" t="str">
        <f t="shared" si="354"/>
        <v/>
      </c>
      <c r="AF934" s="14" t="str">
        <f t="shared" si="355"/>
        <v/>
      </c>
      <c r="AG934" s="13"/>
      <c r="AH934" s="20" t="str">
        <f t="shared" si="356"/>
        <v/>
      </c>
      <c r="AI934" s="10">
        <f t="shared" si="357"/>
        <v>927</v>
      </c>
      <c r="AJ934" s="10" t="s">
        <v>1181</v>
      </c>
      <c r="AK934" s="13" t="str">
        <f t="shared" si="358"/>
        <v/>
      </c>
      <c r="AL934" s="13" t="str">
        <f t="shared" si="359"/>
        <v/>
      </c>
      <c r="AM934" s="20" t="str">
        <f t="shared" si="360"/>
        <v/>
      </c>
      <c r="AN934" s="10">
        <f t="shared" si="361"/>
        <v>927</v>
      </c>
      <c r="AO934" s="10" t="s">
        <v>1181</v>
      </c>
      <c r="AP934" s="13" t="str">
        <f t="shared" si="362"/>
        <v/>
      </c>
      <c r="AQ934" s="14" t="str">
        <f t="shared" si="363"/>
        <v/>
      </c>
      <c r="BS934" s="41">
        <f t="shared" si="364"/>
        <v>0</v>
      </c>
      <c r="BT934" s="42">
        <f t="shared" si="365"/>
        <v>0</v>
      </c>
      <c r="BX934" s="41">
        <f t="shared" si="366"/>
        <v>0</v>
      </c>
      <c r="BY934" s="42">
        <f t="shared" si="367"/>
        <v>0</v>
      </c>
      <c r="CC934" s="41">
        <f t="shared" si="368"/>
        <v>0</v>
      </c>
      <c r="CD934" s="42">
        <f t="shared" si="369"/>
        <v>0</v>
      </c>
      <c r="CH934" s="41">
        <f t="shared" si="370"/>
        <v>0</v>
      </c>
      <c r="CI934" s="42">
        <f t="shared" si="371"/>
        <v>0</v>
      </c>
    </row>
    <row r="935" spans="23:87" x14ac:dyDescent="0.25">
      <c r="W935" s="20" t="str">
        <f t="shared" si="348"/>
        <v/>
      </c>
      <c r="X935" s="10">
        <f t="shared" si="349"/>
        <v>928</v>
      </c>
      <c r="Y935" s="10" t="s">
        <v>1182</v>
      </c>
      <c r="Z935" s="13" t="str">
        <f t="shared" si="350"/>
        <v/>
      </c>
      <c r="AA935" s="13" t="str">
        <f t="shared" si="351"/>
        <v/>
      </c>
      <c r="AB935" s="20" t="str">
        <f t="shared" si="352"/>
        <v/>
      </c>
      <c r="AC935" s="10">
        <f t="shared" si="353"/>
        <v>928</v>
      </c>
      <c r="AD935" s="10" t="s">
        <v>1182</v>
      </c>
      <c r="AE935" s="13" t="str">
        <f t="shared" si="354"/>
        <v/>
      </c>
      <c r="AF935" s="14" t="str">
        <f t="shared" si="355"/>
        <v/>
      </c>
      <c r="AG935" s="13"/>
      <c r="AH935" s="20" t="str">
        <f t="shared" si="356"/>
        <v/>
      </c>
      <c r="AI935" s="10">
        <f t="shared" si="357"/>
        <v>928</v>
      </c>
      <c r="AJ935" s="10" t="s">
        <v>1182</v>
      </c>
      <c r="AK935" s="13" t="str">
        <f t="shared" si="358"/>
        <v/>
      </c>
      <c r="AL935" s="13" t="str">
        <f t="shared" si="359"/>
        <v/>
      </c>
      <c r="AM935" s="20" t="str">
        <f t="shared" si="360"/>
        <v/>
      </c>
      <c r="AN935" s="10">
        <f t="shared" si="361"/>
        <v>928</v>
      </c>
      <c r="AO935" s="10" t="s">
        <v>1182</v>
      </c>
      <c r="AP935" s="13" t="str">
        <f t="shared" si="362"/>
        <v/>
      </c>
      <c r="AQ935" s="14" t="str">
        <f t="shared" si="363"/>
        <v/>
      </c>
      <c r="BS935" s="41">
        <f t="shared" si="364"/>
        <v>0</v>
      </c>
      <c r="BT935" s="42">
        <f t="shared" si="365"/>
        <v>0</v>
      </c>
      <c r="BX935" s="41">
        <f t="shared" si="366"/>
        <v>0</v>
      </c>
      <c r="BY935" s="42">
        <f t="shared" si="367"/>
        <v>0</v>
      </c>
      <c r="CC935" s="41">
        <f t="shared" si="368"/>
        <v>0</v>
      </c>
      <c r="CD935" s="42">
        <f t="shared" si="369"/>
        <v>0</v>
      </c>
      <c r="CH935" s="41">
        <f t="shared" si="370"/>
        <v>0</v>
      </c>
      <c r="CI935" s="42">
        <f t="shared" si="371"/>
        <v>0</v>
      </c>
    </row>
    <row r="936" spans="23:87" x14ac:dyDescent="0.25">
      <c r="W936" s="20" t="str">
        <f t="shared" si="348"/>
        <v/>
      </c>
      <c r="X936" s="10">
        <f t="shared" si="349"/>
        <v>929</v>
      </c>
      <c r="Y936" s="10" t="s">
        <v>1183</v>
      </c>
      <c r="Z936" s="13" t="str">
        <f t="shared" si="350"/>
        <v/>
      </c>
      <c r="AA936" s="13" t="str">
        <f t="shared" si="351"/>
        <v/>
      </c>
      <c r="AB936" s="20" t="str">
        <f t="shared" si="352"/>
        <v/>
      </c>
      <c r="AC936" s="10">
        <f t="shared" si="353"/>
        <v>929</v>
      </c>
      <c r="AD936" s="10" t="s">
        <v>1183</v>
      </c>
      <c r="AE936" s="13" t="str">
        <f t="shared" si="354"/>
        <v/>
      </c>
      <c r="AF936" s="14" t="str">
        <f t="shared" si="355"/>
        <v/>
      </c>
      <c r="AG936" s="13"/>
      <c r="AH936" s="20" t="str">
        <f t="shared" si="356"/>
        <v/>
      </c>
      <c r="AI936" s="10">
        <f t="shared" si="357"/>
        <v>929</v>
      </c>
      <c r="AJ936" s="10" t="s">
        <v>1183</v>
      </c>
      <c r="AK936" s="13" t="str">
        <f t="shared" si="358"/>
        <v/>
      </c>
      <c r="AL936" s="13" t="str">
        <f t="shared" si="359"/>
        <v/>
      </c>
      <c r="AM936" s="20" t="str">
        <f t="shared" si="360"/>
        <v/>
      </c>
      <c r="AN936" s="10">
        <f t="shared" si="361"/>
        <v>929</v>
      </c>
      <c r="AO936" s="10" t="s">
        <v>1183</v>
      </c>
      <c r="AP936" s="13" t="str">
        <f t="shared" si="362"/>
        <v/>
      </c>
      <c r="AQ936" s="14" t="str">
        <f t="shared" si="363"/>
        <v/>
      </c>
      <c r="BS936" s="41">
        <f t="shared" si="364"/>
        <v>0</v>
      </c>
      <c r="BT936" s="42">
        <f t="shared" si="365"/>
        <v>0</v>
      </c>
      <c r="BX936" s="41">
        <f t="shared" si="366"/>
        <v>0</v>
      </c>
      <c r="BY936" s="42">
        <f t="shared" si="367"/>
        <v>0</v>
      </c>
      <c r="CC936" s="41">
        <f t="shared" si="368"/>
        <v>0</v>
      </c>
      <c r="CD936" s="42">
        <f t="shared" si="369"/>
        <v>0</v>
      </c>
      <c r="CH936" s="41">
        <f t="shared" si="370"/>
        <v>0</v>
      </c>
      <c r="CI936" s="42">
        <f t="shared" si="371"/>
        <v>0</v>
      </c>
    </row>
    <row r="937" spans="23:87" x14ac:dyDescent="0.25">
      <c r="W937" s="20" t="str">
        <f t="shared" si="348"/>
        <v/>
      </c>
      <c r="X937" s="10">
        <f t="shared" si="349"/>
        <v>930</v>
      </c>
      <c r="Y937" s="10" t="s">
        <v>1184</v>
      </c>
      <c r="Z937" s="13" t="str">
        <f t="shared" si="350"/>
        <v/>
      </c>
      <c r="AA937" s="13" t="str">
        <f t="shared" si="351"/>
        <v/>
      </c>
      <c r="AB937" s="20" t="str">
        <f t="shared" si="352"/>
        <v/>
      </c>
      <c r="AC937" s="10">
        <f t="shared" si="353"/>
        <v>930</v>
      </c>
      <c r="AD937" s="10" t="s">
        <v>1184</v>
      </c>
      <c r="AE937" s="13" t="str">
        <f t="shared" si="354"/>
        <v/>
      </c>
      <c r="AF937" s="14" t="str">
        <f t="shared" si="355"/>
        <v/>
      </c>
      <c r="AG937" s="13"/>
      <c r="AH937" s="20" t="str">
        <f t="shared" si="356"/>
        <v/>
      </c>
      <c r="AI937" s="10">
        <f t="shared" si="357"/>
        <v>930</v>
      </c>
      <c r="AJ937" s="10" t="s">
        <v>1184</v>
      </c>
      <c r="AK937" s="13" t="str">
        <f t="shared" si="358"/>
        <v/>
      </c>
      <c r="AL937" s="13" t="str">
        <f t="shared" si="359"/>
        <v/>
      </c>
      <c r="AM937" s="20" t="str">
        <f t="shared" si="360"/>
        <v/>
      </c>
      <c r="AN937" s="10">
        <f t="shared" si="361"/>
        <v>930</v>
      </c>
      <c r="AO937" s="10" t="s">
        <v>1184</v>
      </c>
      <c r="AP937" s="13" t="str">
        <f t="shared" si="362"/>
        <v/>
      </c>
      <c r="AQ937" s="14" t="str">
        <f t="shared" si="363"/>
        <v/>
      </c>
      <c r="BS937" s="41">
        <f t="shared" si="364"/>
        <v>0</v>
      </c>
      <c r="BT937" s="42">
        <f t="shared" si="365"/>
        <v>0</v>
      </c>
      <c r="BX937" s="41">
        <f t="shared" si="366"/>
        <v>0</v>
      </c>
      <c r="BY937" s="42">
        <f t="shared" si="367"/>
        <v>0</v>
      </c>
      <c r="CC937" s="41">
        <f t="shared" si="368"/>
        <v>0</v>
      </c>
      <c r="CD937" s="42">
        <f t="shared" si="369"/>
        <v>0</v>
      </c>
      <c r="CH937" s="41">
        <f t="shared" si="370"/>
        <v>0</v>
      </c>
      <c r="CI937" s="42">
        <f t="shared" si="371"/>
        <v>0</v>
      </c>
    </row>
    <row r="938" spans="23:87" x14ac:dyDescent="0.25">
      <c r="W938" s="20" t="str">
        <f t="shared" si="348"/>
        <v/>
      </c>
      <c r="X938" s="10">
        <f t="shared" si="349"/>
        <v>931</v>
      </c>
      <c r="Y938" s="10" t="s">
        <v>1185</v>
      </c>
      <c r="Z938" s="13" t="str">
        <f t="shared" si="350"/>
        <v/>
      </c>
      <c r="AA938" s="13" t="str">
        <f t="shared" si="351"/>
        <v/>
      </c>
      <c r="AB938" s="20" t="str">
        <f t="shared" si="352"/>
        <v/>
      </c>
      <c r="AC938" s="10">
        <f t="shared" si="353"/>
        <v>931</v>
      </c>
      <c r="AD938" s="10" t="s">
        <v>1185</v>
      </c>
      <c r="AE938" s="13" t="str">
        <f t="shared" si="354"/>
        <v/>
      </c>
      <c r="AF938" s="14" t="str">
        <f t="shared" si="355"/>
        <v/>
      </c>
      <c r="AG938" s="13"/>
      <c r="AH938" s="20" t="str">
        <f t="shared" si="356"/>
        <v/>
      </c>
      <c r="AI938" s="10">
        <f t="shared" si="357"/>
        <v>931</v>
      </c>
      <c r="AJ938" s="10" t="s">
        <v>1185</v>
      </c>
      <c r="AK938" s="13" t="str">
        <f t="shared" si="358"/>
        <v/>
      </c>
      <c r="AL938" s="13" t="str">
        <f t="shared" si="359"/>
        <v/>
      </c>
      <c r="AM938" s="20" t="str">
        <f t="shared" si="360"/>
        <v/>
      </c>
      <c r="AN938" s="10">
        <f t="shared" si="361"/>
        <v>931</v>
      </c>
      <c r="AO938" s="10" t="s">
        <v>1185</v>
      </c>
      <c r="AP938" s="13" t="str">
        <f t="shared" si="362"/>
        <v/>
      </c>
      <c r="AQ938" s="14" t="str">
        <f t="shared" si="363"/>
        <v/>
      </c>
      <c r="BS938" s="41">
        <f t="shared" si="364"/>
        <v>0</v>
      </c>
      <c r="BT938" s="42">
        <f t="shared" si="365"/>
        <v>0</v>
      </c>
      <c r="BX938" s="41">
        <f t="shared" si="366"/>
        <v>0</v>
      </c>
      <c r="BY938" s="42">
        <f t="shared" si="367"/>
        <v>0</v>
      </c>
      <c r="CC938" s="41">
        <f t="shared" si="368"/>
        <v>0</v>
      </c>
      <c r="CD938" s="42">
        <f t="shared" si="369"/>
        <v>0</v>
      </c>
      <c r="CH938" s="41">
        <f t="shared" si="370"/>
        <v>0</v>
      </c>
      <c r="CI938" s="42">
        <f t="shared" si="371"/>
        <v>0</v>
      </c>
    </row>
    <row r="939" spans="23:87" x14ac:dyDescent="0.25">
      <c r="W939" s="20" t="str">
        <f t="shared" si="348"/>
        <v/>
      </c>
      <c r="X939" s="10">
        <f t="shared" si="349"/>
        <v>932</v>
      </c>
      <c r="Y939" s="10" t="s">
        <v>1186</v>
      </c>
      <c r="Z939" s="13" t="str">
        <f t="shared" si="350"/>
        <v/>
      </c>
      <c r="AA939" s="13" t="str">
        <f t="shared" si="351"/>
        <v/>
      </c>
      <c r="AB939" s="20" t="str">
        <f t="shared" si="352"/>
        <v/>
      </c>
      <c r="AC939" s="10">
        <f t="shared" si="353"/>
        <v>932</v>
      </c>
      <c r="AD939" s="10" t="s">
        <v>1186</v>
      </c>
      <c r="AE939" s="13" t="str">
        <f t="shared" si="354"/>
        <v/>
      </c>
      <c r="AF939" s="14" t="str">
        <f t="shared" si="355"/>
        <v/>
      </c>
      <c r="AG939" s="13"/>
      <c r="AH939" s="20" t="str">
        <f t="shared" si="356"/>
        <v/>
      </c>
      <c r="AI939" s="10">
        <f t="shared" si="357"/>
        <v>932</v>
      </c>
      <c r="AJ939" s="10" t="s">
        <v>1186</v>
      </c>
      <c r="AK939" s="13" t="str">
        <f t="shared" si="358"/>
        <v/>
      </c>
      <c r="AL939" s="13" t="str">
        <f t="shared" si="359"/>
        <v/>
      </c>
      <c r="AM939" s="20" t="str">
        <f t="shared" si="360"/>
        <v/>
      </c>
      <c r="AN939" s="10">
        <f t="shared" si="361"/>
        <v>932</v>
      </c>
      <c r="AO939" s="10" t="s">
        <v>1186</v>
      </c>
      <c r="AP939" s="13" t="str">
        <f t="shared" si="362"/>
        <v/>
      </c>
      <c r="AQ939" s="14" t="str">
        <f t="shared" si="363"/>
        <v/>
      </c>
      <c r="BS939" s="41">
        <f t="shared" si="364"/>
        <v>0</v>
      </c>
      <c r="BT939" s="42">
        <f t="shared" si="365"/>
        <v>0</v>
      </c>
      <c r="BX939" s="41">
        <f t="shared" si="366"/>
        <v>0</v>
      </c>
      <c r="BY939" s="42">
        <f t="shared" si="367"/>
        <v>0</v>
      </c>
      <c r="CC939" s="41">
        <f t="shared" si="368"/>
        <v>0</v>
      </c>
      <c r="CD939" s="42">
        <f t="shared" si="369"/>
        <v>0</v>
      </c>
      <c r="CH939" s="41">
        <f t="shared" si="370"/>
        <v>0</v>
      </c>
      <c r="CI939" s="42">
        <f t="shared" si="371"/>
        <v>0</v>
      </c>
    </row>
    <row r="940" spans="23:87" x14ac:dyDescent="0.25">
      <c r="W940" s="20" t="str">
        <f t="shared" si="348"/>
        <v/>
      </c>
      <c r="X940" s="10">
        <f t="shared" si="349"/>
        <v>933</v>
      </c>
      <c r="Y940" s="10" t="s">
        <v>1187</v>
      </c>
      <c r="Z940" s="13" t="str">
        <f t="shared" si="350"/>
        <v/>
      </c>
      <c r="AA940" s="13" t="str">
        <f t="shared" si="351"/>
        <v/>
      </c>
      <c r="AB940" s="20" t="str">
        <f t="shared" si="352"/>
        <v/>
      </c>
      <c r="AC940" s="10">
        <f t="shared" si="353"/>
        <v>933</v>
      </c>
      <c r="AD940" s="10" t="s">
        <v>1187</v>
      </c>
      <c r="AE940" s="13" t="str">
        <f t="shared" si="354"/>
        <v/>
      </c>
      <c r="AF940" s="14" t="str">
        <f t="shared" si="355"/>
        <v/>
      </c>
      <c r="AG940" s="13"/>
      <c r="AH940" s="20" t="str">
        <f t="shared" si="356"/>
        <v/>
      </c>
      <c r="AI940" s="10">
        <f t="shared" si="357"/>
        <v>933</v>
      </c>
      <c r="AJ940" s="10" t="s">
        <v>1187</v>
      </c>
      <c r="AK940" s="13" t="str">
        <f t="shared" si="358"/>
        <v/>
      </c>
      <c r="AL940" s="13" t="str">
        <f t="shared" si="359"/>
        <v/>
      </c>
      <c r="AM940" s="20" t="str">
        <f t="shared" si="360"/>
        <v/>
      </c>
      <c r="AN940" s="10">
        <f t="shared" si="361"/>
        <v>933</v>
      </c>
      <c r="AO940" s="10" t="s">
        <v>1187</v>
      </c>
      <c r="AP940" s="13" t="str">
        <f t="shared" si="362"/>
        <v/>
      </c>
      <c r="AQ940" s="14" t="str">
        <f t="shared" si="363"/>
        <v/>
      </c>
      <c r="BS940" s="41">
        <f t="shared" si="364"/>
        <v>0</v>
      </c>
      <c r="BT940" s="42">
        <f t="shared" si="365"/>
        <v>0</v>
      </c>
      <c r="BX940" s="41">
        <f t="shared" si="366"/>
        <v>0</v>
      </c>
      <c r="BY940" s="42">
        <f t="shared" si="367"/>
        <v>0</v>
      </c>
      <c r="CC940" s="41">
        <f t="shared" si="368"/>
        <v>0</v>
      </c>
      <c r="CD940" s="42">
        <f t="shared" si="369"/>
        <v>0</v>
      </c>
      <c r="CH940" s="41">
        <f t="shared" si="370"/>
        <v>0</v>
      </c>
      <c r="CI940" s="42">
        <f t="shared" si="371"/>
        <v>0</v>
      </c>
    </row>
    <row r="941" spans="23:87" x14ac:dyDescent="0.25">
      <c r="W941" s="20" t="str">
        <f t="shared" si="348"/>
        <v/>
      </c>
      <c r="X941" s="10">
        <f t="shared" si="349"/>
        <v>934</v>
      </c>
      <c r="Y941" s="10" t="s">
        <v>1188</v>
      </c>
      <c r="Z941" s="13" t="str">
        <f t="shared" si="350"/>
        <v/>
      </c>
      <c r="AA941" s="13" t="str">
        <f t="shared" si="351"/>
        <v/>
      </c>
      <c r="AB941" s="20" t="str">
        <f t="shared" si="352"/>
        <v/>
      </c>
      <c r="AC941" s="10">
        <f t="shared" si="353"/>
        <v>934</v>
      </c>
      <c r="AD941" s="10" t="s">
        <v>1188</v>
      </c>
      <c r="AE941" s="13" t="str">
        <f t="shared" si="354"/>
        <v/>
      </c>
      <c r="AF941" s="14" t="str">
        <f t="shared" si="355"/>
        <v/>
      </c>
      <c r="AG941" s="13"/>
      <c r="AH941" s="20" t="str">
        <f t="shared" si="356"/>
        <v/>
      </c>
      <c r="AI941" s="10">
        <f t="shared" si="357"/>
        <v>934</v>
      </c>
      <c r="AJ941" s="10" t="s">
        <v>1188</v>
      </c>
      <c r="AK941" s="13" t="str">
        <f t="shared" si="358"/>
        <v/>
      </c>
      <c r="AL941" s="13" t="str">
        <f t="shared" si="359"/>
        <v/>
      </c>
      <c r="AM941" s="20" t="str">
        <f t="shared" si="360"/>
        <v/>
      </c>
      <c r="AN941" s="10">
        <f t="shared" si="361"/>
        <v>934</v>
      </c>
      <c r="AO941" s="10" t="s">
        <v>1188</v>
      </c>
      <c r="AP941" s="13" t="str">
        <f t="shared" si="362"/>
        <v/>
      </c>
      <c r="AQ941" s="14" t="str">
        <f t="shared" si="363"/>
        <v/>
      </c>
      <c r="BS941" s="41">
        <f t="shared" si="364"/>
        <v>0</v>
      </c>
      <c r="BT941" s="42">
        <f t="shared" si="365"/>
        <v>0</v>
      </c>
      <c r="BX941" s="41">
        <f t="shared" si="366"/>
        <v>0</v>
      </c>
      <c r="BY941" s="42">
        <f t="shared" si="367"/>
        <v>0</v>
      </c>
      <c r="CC941" s="41">
        <f t="shared" si="368"/>
        <v>0</v>
      </c>
      <c r="CD941" s="42">
        <f t="shared" si="369"/>
        <v>0</v>
      </c>
      <c r="CH941" s="41">
        <f t="shared" si="370"/>
        <v>0</v>
      </c>
      <c r="CI941" s="42">
        <f t="shared" si="371"/>
        <v>0</v>
      </c>
    </row>
    <row r="942" spans="23:87" x14ac:dyDescent="0.25">
      <c r="W942" s="20" t="str">
        <f t="shared" si="348"/>
        <v/>
      </c>
      <c r="X942" s="10">
        <f t="shared" si="349"/>
        <v>935</v>
      </c>
      <c r="Y942" s="10" t="s">
        <v>1189</v>
      </c>
      <c r="Z942" s="13" t="str">
        <f t="shared" si="350"/>
        <v/>
      </c>
      <c r="AA942" s="13" t="str">
        <f t="shared" si="351"/>
        <v/>
      </c>
      <c r="AB942" s="20" t="str">
        <f t="shared" si="352"/>
        <v/>
      </c>
      <c r="AC942" s="10">
        <f t="shared" si="353"/>
        <v>935</v>
      </c>
      <c r="AD942" s="10" t="s">
        <v>1189</v>
      </c>
      <c r="AE942" s="13" t="str">
        <f t="shared" si="354"/>
        <v/>
      </c>
      <c r="AF942" s="14" t="str">
        <f t="shared" si="355"/>
        <v/>
      </c>
      <c r="AG942" s="13"/>
      <c r="AH942" s="20" t="str">
        <f t="shared" si="356"/>
        <v/>
      </c>
      <c r="AI942" s="10">
        <f t="shared" si="357"/>
        <v>935</v>
      </c>
      <c r="AJ942" s="10" t="s">
        <v>1189</v>
      </c>
      <c r="AK942" s="13" t="str">
        <f t="shared" si="358"/>
        <v/>
      </c>
      <c r="AL942" s="13" t="str">
        <f t="shared" si="359"/>
        <v/>
      </c>
      <c r="AM942" s="20" t="str">
        <f t="shared" si="360"/>
        <v/>
      </c>
      <c r="AN942" s="10">
        <f t="shared" si="361"/>
        <v>935</v>
      </c>
      <c r="AO942" s="10" t="s">
        <v>1189</v>
      </c>
      <c r="AP942" s="13" t="str">
        <f t="shared" si="362"/>
        <v/>
      </c>
      <c r="AQ942" s="14" t="str">
        <f t="shared" si="363"/>
        <v/>
      </c>
      <c r="BS942" s="41">
        <f t="shared" si="364"/>
        <v>0</v>
      </c>
      <c r="BT942" s="42">
        <f t="shared" si="365"/>
        <v>0</v>
      </c>
      <c r="BX942" s="41">
        <f t="shared" si="366"/>
        <v>0</v>
      </c>
      <c r="BY942" s="42">
        <f t="shared" si="367"/>
        <v>0</v>
      </c>
      <c r="CC942" s="41">
        <f t="shared" si="368"/>
        <v>0</v>
      </c>
      <c r="CD942" s="42">
        <f t="shared" si="369"/>
        <v>0</v>
      </c>
      <c r="CH942" s="41">
        <f t="shared" si="370"/>
        <v>0</v>
      </c>
      <c r="CI942" s="42">
        <f t="shared" si="371"/>
        <v>0</v>
      </c>
    </row>
    <row r="943" spans="23:87" x14ac:dyDescent="0.25">
      <c r="W943" s="20" t="str">
        <f t="shared" si="348"/>
        <v/>
      </c>
      <c r="X943" s="10">
        <f t="shared" si="349"/>
        <v>936</v>
      </c>
      <c r="Y943" s="10" t="s">
        <v>1190</v>
      </c>
      <c r="Z943" s="13" t="str">
        <f t="shared" si="350"/>
        <v/>
      </c>
      <c r="AA943" s="13" t="str">
        <f t="shared" si="351"/>
        <v/>
      </c>
      <c r="AB943" s="20" t="str">
        <f t="shared" si="352"/>
        <v/>
      </c>
      <c r="AC943" s="10">
        <f t="shared" si="353"/>
        <v>936</v>
      </c>
      <c r="AD943" s="10" t="s">
        <v>1190</v>
      </c>
      <c r="AE943" s="13" t="str">
        <f t="shared" si="354"/>
        <v/>
      </c>
      <c r="AF943" s="14" t="str">
        <f t="shared" si="355"/>
        <v/>
      </c>
      <c r="AG943" s="13"/>
      <c r="AH943" s="20" t="str">
        <f t="shared" si="356"/>
        <v/>
      </c>
      <c r="AI943" s="10">
        <f t="shared" si="357"/>
        <v>936</v>
      </c>
      <c r="AJ943" s="10" t="s">
        <v>1190</v>
      </c>
      <c r="AK943" s="13" t="str">
        <f t="shared" si="358"/>
        <v/>
      </c>
      <c r="AL943" s="13" t="str">
        <f t="shared" si="359"/>
        <v/>
      </c>
      <c r="AM943" s="20" t="str">
        <f t="shared" si="360"/>
        <v/>
      </c>
      <c r="AN943" s="10">
        <f t="shared" si="361"/>
        <v>936</v>
      </c>
      <c r="AO943" s="10" t="s">
        <v>1190</v>
      </c>
      <c r="AP943" s="13" t="str">
        <f t="shared" si="362"/>
        <v/>
      </c>
      <c r="AQ943" s="14" t="str">
        <f t="shared" si="363"/>
        <v/>
      </c>
      <c r="BS943" s="41">
        <f t="shared" si="364"/>
        <v>0</v>
      </c>
      <c r="BT943" s="42">
        <f t="shared" si="365"/>
        <v>0</v>
      </c>
      <c r="BX943" s="41">
        <f t="shared" si="366"/>
        <v>0</v>
      </c>
      <c r="BY943" s="42">
        <f t="shared" si="367"/>
        <v>0</v>
      </c>
      <c r="CC943" s="41">
        <f t="shared" si="368"/>
        <v>0</v>
      </c>
      <c r="CD943" s="42">
        <f t="shared" si="369"/>
        <v>0</v>
      </c>
      <c r="CH943" s="41">
        <f t="shared" si="370"/>
        <v>0</v>
      </c>
      <c r="CI943" s="42">
        <f t="shared" si="371"/>
        <v>0</v>
      </c>
    </row>
    <row r="944" spans="23:87" x14ac:dyDescent="0.25">
      <c r="W944" s="20" t="str">
        <f t="shared" ref="W944:W1007" si="372">IF(X944&lt;=$Q$11,Z944,"")</f>
        <v/>
      </c>
      <c r="X944" s="10">
        <f t="shared" ref="X944:X1007" si="373">X943+1</f>
        <v>937</v>
      </c>
      <c r="Y944" s="10" t="s">
        <v>1191</v>
      </c>
      <c r="Z944" s="13" t="str">
        <f t="shared" ref="Z944:Z1007" si="374">IF(X944&lt;=$Q$11, AA943,"")</f>
        <v/>
      </c>
      <c r="AA944" s="13" t="str">
        <f t="shared" ref="AA944:AA1007" si="375">IF(X944&lt;=$Q$11,Z944+$E$7,"")</f>
        <v/>
      </c>
      <c r="AB944" s="20" t="str">
        <f t="shared" ref="AB944:AB1007" si="376">IF(AC944&lt;=$U$11,AE944,"")</f>
        <v/>
      </c>
      <c r="AC944" s="10">
        <f t="shared" ref="AC944:AC1007" si="377">AC943+1</f>
        <v>937</v>
      </c>
      <c r="AD944" s="10" t="s">
        <v>1191</v>
      </c>
      <c r="AE944" s="13" t="str">
        <f t="shared" ref="AE944:AE1007" si="378">IF(AC944&lt;=$U$11, AF943,"")</f>
        <v/>
      </c>
      <c r="AF944" s="14" t="str">
        <f t="shared" ref="AF944:AF1007" si="379">IF(AC944&lt;=$U$11,AE944+$E$7,"")</f>
        <v/>
      </c>
      <c r="AG944" s="13"/>
      <c r="AH944" s="20" t="str">
        <f t="shared" ref="AH944:AH1007" si="380">IF(AI944&lt;=$Q$11,AK944,"")</f>
        <v/>
      </c>
      <c r="AI944" s="10">
        <f t="shared" ref="AI944:AI1007" si="381">AI943+1</f>
        <v>937</v>
      </c>
      <c r="AJ944" s="10" t="s">
        <v>1191</v>
      </c>
      <c r="AK944" s="13" t="str">
        <f t="shared" ref="AK944:AK1007" si="382">IF(AI944&lt;=$Q$11, AL943,"")</f>
        <v/>
      </c>
      <c r="AL944" s="13" t="str">
        <f t="shared" ref="AL944:AL1007" si="383">IF(AI944&lt;=$Q$11,AK944+$E$7,"")</f>
        <v/>
      </c>
      <c r="AM944" s="20" t="str">
        <f t="shared" ref="AM944:AM1007" si="384">IF(AN944&lt;=$U$11,AP944,"")</f>
        <v/>
      </c>
      <c r="AN944" s="10">
        <f t="shared" ref="AN944:AN1007" si="385">AN943+1</f>
        <v>937</v>
      </c>
      <c r="AO944" s="10" t="s">
        <v>1191</v>
      </c>
      <c r="AP944" s="13" t="str">
        <f t="shared" ref="AP944:AP1007" si="386">IF(AN944&lt;=$U$11, AQ943,"")</f>
        <v/>
      </c>
      <c r="AQ944" s="14" t="str">
        <f t="shared" ref="AQ944:AQ1007" si="387">IF(AN944&lt;=$U$11,AP944+$E$7,"")</f>
        <v/>
      </c>
      <c r="BS944" s="41">
        <f t="shared" si="364"/>
        <v>0</v>
      </c>
      <c r="BT944" s="42">
        <f t="shared" si="365"/>
        <v>0</v>
      </c>
      <c r="BX944" s="41">
        <f t="shared" si="366"/>
        <v>0</v>
      </c>
      <c r="BY944" s="42">
        <f t="shared" si="367"/>
        <v>0</v>
      </c>
      <c r="CC944" s="41">
        <f t="shared" si="368"/>
        <v>0</v>
      </c>
      <c r="CD944" s="42">
        <f t="shared" si="369"/>
        <v>0</v>
      </c>
      <c r="CH944" s="41">
        <f t="shared" si="370"/>
        <v>0</v>
      </c>
      <c r="CI944" s="42">
        <f t="shared" si="371"/>
        <v>0</v>
      </c>
    </row>
    <row r="945" spans="23:87" x14ac:dyDescent="0.25">
      <c r="W945" s="20" t="str">
        <f t="shared" si="372"/>
        <v/>
      </c>
      <c r="X945" s="10">
        <f t="shared" si="373"/>
        <v>938</v>
      </c>
      <c r="Y945" s="10" t="s">
        <v>1192</v>
      </c>
      <c r="Z945" s="13" t="str">
        <f t="shared" si="374"/>
        <v/>
      </c>
      <c r="AA945" s="13" t="str">
        <f t="shared" si="375"/>
        <v/>
      </c>
      <c r="AB945" s="20" t="str">
        <f t="shared" si="376"/>
        <v/>
      </c>
      <c r="AC945" s="10">
        <f t="shared" si="377"/>
        <v>938</v>
      </c>
      <c r="AD945" s="10" t="s">
        <v>1192</v>
      </c>
      <c r="AE945" s="13" t="str">
        <f t="shared" si="378"/>
        <v/>
      </c>
      <c r="AF945" s="14" t="str">
        <f t="shared" si="379"/>
        <v/>
      </c>
      <c r="AG945" s="13"/>
      <c r="AH945" s="20" t="str">
        <f t="shared" si="380"/>
        <v/>
      </c>
      <c r="AI945" s="10">
        <f t="shared" si="381"/>
        <v>938</v>
      </c>
      <c r="AJ945" s="10" t="s">
        <v>1192</v>
      </c>
      <c r="AK945" s="13" t="str">
        <f t="shared" si="382"/>
        <v/>
      </c>
      <c r="AL945" s="13" t="str">
        <f t="shared" si="383"/>
        <v/>
      </c>
      <c r="AM945" s="20" t="str">
        <f t="shared" si="384"/>
        <v/>
      </c>
      <c r="AN945" s="10">
        <f t="shared" si="385"/>
        <v>938</v>
      </c>
      <c r="AO945" s="10" t="s">
        <v>1192</v>
      </c>
      <c r="AP945" s="13" t="str">
        <f t="shared" si="386"/>
        <v/>
      </c>
      <c r="AQ945" s="14" t="str">
        <f t="shared" si="387"/>
        <v/>
      </c>
      <c r="BS945" s="41">
        <f t="shared" si="364"/>
        <v>0</v>
      </c>
      <c r="BT945" s="42">
        <f t="shared" si="365"/>
        <v>0</v>
      </c>
      <c r="BX945" s="41">
        <f t="shared" si="366"/>
        <v>0</v>
      </c>
      <c r="BY945" s="42">
        <f t="shared" si="367"/>
        <v>0</v>
      </c>
      <c r="CC945" s="41">
        <f t="shared" si="368"/>
        <v>0</v>
      </c>
      <c r="CD945" s="42">
        <f t="shared" si="369"/>
        <v>0</v>
      </c>
      <c r="CH945" s="41">
        <f t="shared" si="370"/>
        <v>0</v>
      </c>
      <c r="CI945" s="42">
        <f t="shared" si="371"/>
        <v>0</v>
      </c>
    </row>
    <row r="946" spans="23:87" x14ac:dyDescent="0.25">
      <c r="W946" s="20" t="str">
        <f t="shared" si="372"/>
        <v/>
      </c>
      <c r="X946" s="10">
        <f t="shared" si="373"/>
        <v>939</v>
      </c>
      <c r="Y946" s="10" t="s">
        <v>1193</v>
      </c>
      <c r="Z946" s="13" t="str">
        <f t="shared" si="374"/>
        <v/>
      </c>
      <c r="AA946" s="13" t="str">
        <f t="shared" si="375"/>
        <v/>
      </c>
      <c r="AB946" s="20" t="str">
        <f t="shared" si="376"/>
        <v/>
      </c>
      <c r="AC946" s="10">
        <f t="shared" si="377"/>
        <v>939</v>
      </c>
      <c r="AD946" s="10" t="s">
        <v>1193</v>
      </c>
      <c r="AE946" s="13" t="str">
        <f t="shared" si="378"/>
        <v/>
      </c>
      <c r="AF946" s="14" t="str">
        <f t="shared" si="379"/>
        <v/>
      </c>
      <c r="AG946" s="13"/>
      <c r="AH946" s="20" t="str">
        <f t="shared" si="380"/>
        <v/>
      </c>
      <c r="AI946" s="10">
        <f t="shared" si="381"/>
        <v>939</v>
      </c>
      <c r="AJ946" s="10" t="s">
        <v>1193</v>
      </c>
      <c r="AK946" s="13" t="str">
        <f t="shared" si="382"/>
        <v/>
      </c>
      <c r="AL946" s="13" t="str">
        <f t="shared" si="383"/>
        <v/>
      </c>
      <c r="AM946" s="20" t="str">
        <f t="shared" si="384"/>
        <v/>
      </c>
      <c r="AN946" s="10">
        <f t="shared" si="385"/>
        <v>939</v>
      </c>
      <c r="AO946" s="10" t="s">
        <v>1193</v>
      </c>
      <c r="AP946" s="13" t="str">
        <f t="shared" si="386"/>
        <v/>
      </c>
      <c r="AQ946" s="14" t="str">
        <f t="shared" si="387"/>
        <v/>
      </c>
      <c r="BS946" s="41">
        <f t="shared" si="364"/>
        <v>0</v>
      </c>
      <c r="BT946" s="42">
        <f t="shared" si="365"/>
        <v>0</v>
      </c>
      <c r="BX946" s="41">
        <f t="shared" si="366"/>
        <v>0</v>
      </c>
      <c r="BY946" s="42">
        <f t="shared" si="367"/>
        <v>0</v>
      </c>
      <c r="CC946" s="41">
        <f t="shared" si="368"/>
        <v>0</v>
      </c>
      <c r="CD946" s="42">
        <f t="shared" si="369"/>
        <v>0</v>
      </c>
      <c r="CH946" s="41">
        <f t="shared" si="370"/>
        <v>0</v>
      </c>
      <c r="CI946" s="42">
        <f t="shared" si="371"/>
        <v>0</v>
      </c>
    </row>
    <row r="947" spans="23:87" x14ac:dyDescent="0.25">
      <c r="W947" s="20" t="str">
        <f t="shared" si="372"/>
        <v/>
      </c>
      <c r="X947" s="10">
        <f t="shared" si="373"/>
        <v>940</v>
      </c>
      <c r="Y947" s="10" t="s">
        <v>1194</v>
      </c>
      <c r="Z947" s="13" t="str">
        <f t="shared" si="374"/>
        <v/>
      </c>
      <c r="AA947" s="13" t="str">
        <f t="shared" si="375"/>
        <v/>
      </c>
      <c r="AB947" s="20" t="str">
        <f t="shared" si="376"/>
        <v/>
      </c>
      <c r="AC947" s="10">
        <f t="shared" si="377"/>
        <v>940</v>
      </c>
      <c r="AD947" s="10" t="s">
        <v>1194</v>
      </c>
      <c r="AE947" s="13" t="str">
        <f t="shared" si="378"/>
        <v/>
      </c>
      <c r="AF947" s="14" t="str">
        <f t="shared" si="379"/>
        <v/>
      </c>
      <c r="AG947" s="13"/>
      <c r="AH947" s="20" t="str">
        <f t="shared" si="380"/>
        <v/>
      </c>
      <c r="AI947" s="10">
        <f t="shared" si="381"/>
        <v>940</v>
      </c>
      <c r="AJ947" s="10" t="s">
        <v>1194</v>
      </c>
      <c r="AK947" s="13" t="str">
        <f t="shared" si="382"/>
        <v/>
      </c>
      <c r="AL947" s="13" t="str">
        <f t="shared" si="383"/>
        <v/>
      </c>
      <c r="AM947" s="20" t="str">
        <f t="shared" si="384"/>
        <v/>
      </c>
      <c r="AN947" s="10">
        <f t="shared" si="385"/>
        <v>940</v>
      </c>
      <c r="AO947" s="10" t="s">
        <v>1194</v>
      </c>
      <c r="AP947" s="13" t="str">
        <f t="shared" si="386"/>
        <v/>
      </c>
      <c r="AQ947" s="14" t="str">
        <f t="shared" si="387"/>
        <v/>
      </c>
      <c r="BS947" s="41">
        <f t="shared" si="364"/>
        <v>0</v>
      </c>
      <c r="BT947" s="42">
        <f t="shared" si="365"/>
        <v>0</v>
      </c>
      <c r="BX947" s="41">
        <f t="shared" si="366"/>
        <v>0</v>
      </c>
      <c r="BY947" s="42">
        <f t="shared" si="367"/>
        <v>0</v>
      </c>
      <c r="CC947" s="41">
        <f t="shared" si="368"/>
        <v>0</v>
      </c>
      <c r="CD947" s="42">
        <f t="shared" si="369"/>
        <v>0</v>
      </c>
      <c r="CH947" s="41">
        <f t="shared" si="370"/>
        <v>0</v>
      </c>
      <c r="CI947" s="42">
        <f t="shared" si="371"/>
        <v>0</v>
      </c>
    </row>
    <row r="948" spans="23:87" x14ac:dyDescent="0.25">
      <c r="W948" s="20" t="str">
        <f t="shared" si="372"/>
        <v/>
      </c>
      <c r="X948" s="10">
        <f t="shared" si="373"/>
        <v>941</v>
      </c>
      <c r="Y948" s="10" t="s">
        <v>1195</v>
      </c>
      <c r="Z948" s="13" t="str">
        <f t="shared" si="374"/>
        <v/>
      </c>
      <c r="AA948" s="13" t="str">
        <f t="shared" si="375"/>
        <v/>
      </c>
      <c r="AB948" s="20" t="str">
        <f t="shared" si="376"/>
        <v/>
      </c>
      <c r="AC948" s="10">
        <f t="shared" si="377"/>
        <v>941</v>
      </c>
      <c r="AD948" s="10" t="s">
        <v>1195</v>
      </c>
      <c r="AE948" s="13" t="str">
        <f t="shared" si="378"/>
        <v/>
      </c>
      <c r="AF948" s="14" t="str">
        <f t="shared" si="379"/>
        <v/>
      </c>
      <c r="AG948" s="13"/>
      <c r="AH948" s="20" t="str">
        <f t="shared" si="380"/>
        <v/>
      </c>
      <c r="AI948" s="10">
        <f t="shared" si="381"/>
        <v>941</v>
      </c>
      <c r="AJ948" s="10" t="s">
        <v>1195</v>
      </c>
      <c r="AK948" s="13" t="str">
        <f t="shared" si="382"/>
        <v/>
      </c>
      <c r="AL948" s="13" t="str">
        <f t="shared" si="383"/>
        <v/>
      </c>
      <c r="AM948" s="20" t="str">
        <f t="shared" si="384"/>
        <v/>
      </c>
      <c r="AN948" s="10">
        <f t="shared" si="385"/>
        <v>941</v>
      </c>
      <c r="AO948" s="10" t="s">
        <v>1195</v>
      </c>
      <c r="AP948" s="13" t="str">
        <f t="shared" si="386"/>
        <v/>
      </c>
      <c r="AQ948" s="14" t="str">
        <f t="shared" si="387"/>
        <v/>
      </c>
      <c r="BS948" s="41">
        <f t="shared" si="364"/>
        <v>0</v>
      </c>
      <c r="BT948" s="42">
        <f t="shared" si="365"/>
        <v>0</v>
      </c>
      <c r="BX948" s="41">
        <f t="shared" si="366"/>
        <v>0</v>
      </c>
      <c r="BY948" s="42">
        <f t="shared" si="367"/>
        <v>0</v>
      </c>
      <c r="CC948" s="41">
        <f t="shared" si="368"/>
        <v>0</v>
      </c>
      <c r="CD948" s="42">
        <f t="shared" si="369"/>
        <v>0</v>
      </c>
      <c r="CH948" s="41">
        <f t="shared" si="370"/>
        <v>0</v>
      </c>
      <c r="CI948" s="42">
        <f t="shared" si="371"/>
        <v>0</v>
      </c>
    </row>
    <row r="949" spans="23:87" x14ac:dyDescent="0.25">
      <c r="W949" s="20" t="str">
        <f t="shared" si="372"/>
        <v/>
      </c>
      <c r="X949" s="10">
        <f t="shared" si="373"/>
        <v>942</v>
      </c>
      <c r="Y949" s="10" t="s">
        <v>1196</v>
      </c>
      <c r="Z949" s="13" t="str">
        <f t="shared" si="374"/>
        <v/>
      </c>
      <c r="AA949" s="13" t="str">
        <f t="shared" si="375"/>
        <v/>
      </c>
      <c r="AB949" s="20" t="str">
        <f t="shared" si="376"/>
        <v/>
      </c>
      <c r="AC949" s="10">
        <f t="shared" si="377"/>
        <v>942</v>
      </c>
      <c r="AD949" s="10" t="s">
        <v>1196</v>
      </c>
      <c r="AE949" s="13" t="str">
        <f t="shared" si="378"/>
        <v/>
      </c>
      <c r="AF949" s="14" t="str">
        <f t="shared" si="379"/>
        <v/>
      </c>
      <c r="AG949" s="13"/>
      <c r="AH949" s="20" t="str">
        <f t="shared" si="380"/>
        <v/>
      </c>
      <c r="AI949" s="10">
        <f t="shared" si="381"/>
        <v>942</v>
      </c>
      <c r="AJ949" s="10" t="s">
        <v>1196</v>
      </c>
      <c r="AK949" s="13" t="str">
        <f t="shared" si="382"/>
        <v/>
      </c>
      <c r="AL949" s="13" t="str">
        <f t="shared" si="383"/>
        <v/>
      </c>
      <c r="AM949" s="20" t="str">
        <f t="shared" si="384"/>
        <v/>
      </c>
      <c r="AN949" s="10">
        <f t="shared" si="385"/>
        <v>942</v>
      </c>
      <c r="AO949" s="10" t="s">
        <v>1196</v>
      </c>
      <c r="AP949" s="13" t="str">
        <f t="shared" si="386"/>
        <v/>
      </c>
      <c r="AQ949" s="14" t="str">
        <f t="shared" si="387"/>
        <v/>
      </c>
      <c r="BS949" s="41">
        <f t="shared" si="364"/>
        <v>0</v>
      </c>
      <c r="BT949" s="42">
        <f t="shared" si="365"/>
        <v>0</v>
      </c>
      <c r="BX949" s="41">
        <f t="shared" si="366"/>
        <v>0</v>
      </c>
      <c r="BY949" s="42">
        <f t="shared" si="367"/>
        <v>0</v>
      </c>
      <c r="CC949" s="41">
        <f t="shared" si="368"/>
        <v>0</v>
      </c>
      <c r="CD949" s="42">
        <f t="shared" si="369"/>
        <v>0</v>
      </c>
      <c r="CH949" s="41">
        <f t="shared" si="370"/>
        <v>0</v>
      </c>
      <c r="CI949" s="42">
        <f t="shared" si="371"/>
        <v>0</v>
      </c>
    </row>
    <row r="950" spans="23:87" x14ac:dyDescent="0.25">
      <c r="W950" s="20" t="str">
        <f t="shared" si="372"/>
        <v/>
      </c>
      <c r="X950" s="10">
        <f t="shared" si="373"/>
        <v>943</v>
      </c>
      <c r="Y950" s="10" t="s">
        <v>1197</v>
      </c>
      <c r="Z950" s="13" t="str">
        <f t="shared" si="374"/>
        <v/>
      </c>
      <c r="AA950" s="13" t="str">
        <f t="shared" si="375"/>
        <v/>
      </c>
      <c r="AB950" s="20" t="str">
        <f t="shared" si="376"/>
        <v/>
      </c>
      <c r="AC950" s="10">
        <f t="shared" si="377"/>
        <v>943</v>
      </c>
      <c r="AD950" s="10" t="s">
        <v>1197</v>
      </c>
      <c r="AE950" s="13" t="str">
        <f t="shared" si="378"/>
        <v/>
      </c>
      <c r="AF950" s="14" t="str">
        <f t="shared" si="379"/>
        <v/>
      </c>
      <c r="AG950" s="13"/>
      <c r="AH950" s="20" t="str">
        <f t="shared" si="380"/>
        <v/>
      </c>
      <c r="AI950" s="10">
        <f t="shared" si="381"/>
        <v>943</v>
      </c>
      <c r="AJ950" s="10" t="s">
        <v>1197</v>
      </c>
      <c r="AK950" s="13" t="str">
        <f t="shared" si="382"/>
        <v/>
      </c>
      <c r="AL950" s="13" t="str">
        <f t="shared" si="383"/>
        <v/>
      </c>
      <c r="AM950" s="20" t="str">
        <f t="shared" si="384"/>
        <v/>
      </c>
      <c r="AN950" s="10">
        <f t="shared" si="385"/>
        <v>943</v>
      </c>
      <c r="AO950" s="10" t="s">
        <v>1197</v>
      </c>
      <c r="AP950" s="13" t="str">
        <f t="shared" si="386"/>
        <v/>
      </c>
      <c r="AQ950" s="14" t="str">
        <f t="shared" si="387"/>
        <v/>
      </c>
      <c r="BS950" s="41">
        <f t="shared" si="364"/>
        <v>0</v>
      </c>
      <c r="BT950" s="42">
        <f t="shared" si="365"/>
        <v>0</v>
      </c>
      <c r="BX950" s="41">
        <f t="shared" si="366"/>
        <v>0</v>
      </c>
      <c r="BY950" s="42">
        <f t="shared" si="367"/>
        <v>0</v>
      </c>
      <c r="CC950" s="41">
        <f t="shared" si="368"/>
        <v>0</v>
      </c>
      <c r="CD950" s="42">
        <f t="shared" si="369"/>
        <v>0</v>
      </c>
      <c r="CH950" s="41">
        <f t="shared" si="370"/>
        <v>0</v>
      </c>
      <c r="CI950" s="42">
        <f t="shared" si="371"/>
        <v>0</v>
      </c>
    </row>
    <row r="951" spans="23:87" x14ac:dyDescent="0.25">
      <c r="W951" s="20" t="str">
        <f t="shared" si="372"/>
        <v/>
      </c>
      <c r="X951" s="10">
        <f t="shared" si="373"/>
        <v>944</v>
      </c>
      <c r="Y951" s="10" t="s">
        <v>1198</v>
      </c>
      <c r="Z951" s="13" t="str">
        <f t="shared" si="374"/>
        <v/>
      </c>
      <c r="AA951" s="13" t="str">
        <f t="shared" si="375"/>
        <v/>
      </c>
      <c r="AB951" s="20" t="str">
        <f t="shared" si="376"/>
        <v/>
      </c>
      <c r="AC951" s="10">
        <f t="shared" si="377"/>
        <v>944</v>
      </c>
      <c r="AD951" s="10" t="s">
        <v>1198</v>
      </c>
      <c r="AE951" s="13" t="str">
        <f t="shared" si="378"/>
        <v/>
      </c>
      <c r="AF951" s="14" t="str">
        <f t="shared" si="379"/>
        <v/>
      </c>
      <c r="AG951" s="13"/>
      <c r="AH951" s="20" t="str">
        <f t="shared" si="380"/>
        <v/>
      </c>
      <c r="AI951" s="10">
        <f t="shared" si="381"/>
        <v>944</v>
      </c>
      <c r="AJ951" s="10" t="s">
        <v>1198</v>
      </c>
      <c r="AK951" s="13" t="str">
        <f t="shared" si="382"/>
        <v/>
      </c>
      <c r="AL951" s="13" t="str">
        <f t="shared" si="383"/>
        <v/>
      </c>
      <c r="AM951" s="20" t="str">
        <f t="shared" si="384"/>
        <v/>
      </c>
      <c r="AN951" s="10">
        <f t="shared" si="385"/>
        <v>944</v>
      </c>
      <c r="AO951" s="10" t="s">
        <v>1198</v>
      </c>
      <c r="AP951" s="13" t="str">
        <f t="shared" si="386"/>
        <v/>
      </c>
      <c r="AQ951" s="14" t="str">
        <f t="shared" si="387"/>
        <v/>
      </c>
      <c r="BS951" s="41">
        <f t="shared" si="364"/>
        <v>0</v>
      </c>
      <c r="BT951" s="42">
        <f t="shared" si="365"/>
        <v>0</v>
      </c>
      <c r="BX951" s="41">
        <f t="shared" si="366"/>
        <v>0</v>
      </c>
      <c r="BY951" s="42">
        <f t="shared" si="367"/>
        <v>0</v>
      </c>
      <c r="CC951" s="41">
        <f t="shared" si="368"/>
        <v>0</v>
      </c>
      <c r="CD951" s="42">
        <f t="shared" si="369"/>
        <v>0</v>
      </c>
      <c r="CH951" s="41">
        <f t="shared" si="370"/>
        <v>0</v>
      </c>
      <c r="CI951" s="42">
        <f t="shared" si="371"/>
        <v>0</v>
      </c>
    </row>
    <row r="952" spans="23:87" x14ac:dyDescent="0.25">
      <c r="W952" s="20" t="str">
        <f t="shared" si="372"/>
        <v/>
      </c>
      <c r="X952" s="10">
        <f t="shared" si="373"/>
        <v>945</v>
      </c>
      <c r="Y952" s="10" t="s">
        <v>1199</v>
      </c>
      <c r="Z952" s="13" t="str">
        <f t="shared" si="374"/>
        <v/>
      </c>
      <c r="AA952" s="13" t="str">
        <f t="shared" si="375"/>
        <v/>
      </c>
      <c r="AB952" s="20" t="str">
        <f t="shared" si="376"/>
        <v/>
      </c>
      <c r="AC952" s="10">
        <f t="shared" si="377"/>
        <v>945</v>
      </c>
      <c r="AD952" s="10" t="s">
        <v>1199</v>
      </c>
      <c r="AE952" s="13" t="str">
        <f t="shared" si="378"/>
        <v/>
      </c>
      <c r="AF952" s="14" t="str">
        <f t="shared" si="379"/>
        <v/>
      </c>
      <c r="AG952" s="13"/>
      <c r="AH952" s="20" t="str">
        <f t="shared" si="380"/>
        <v/>
      </c>
      <c r="AI952" s="10">
        <f t="shared" si="381"/>
        <v>945</v>
      </c>
      <c r="AJ952" s="10" t="s">
        <v>1199</v>
      </c>
      <c r="AK952" s="13" t="str">
        <f t="shared" si="382"/>
        <v/>
      </c>
      <c r="AL952" s="13" t="str">
        <f t="shared" si="383"/>
        <v/>
      </c>
      <c r="AM952" s="20" t="str">
        <f t="shared" si="384"/>
        <v/>
      </c>
      <c r="AN952" s="10">
        <f t="shared" si="385"/>
        <v>945</v>
      </c>
      <c r="AO952" s="10" t="s">
        <v>1199</v>
      </c>
      <c r="AP952" s="13" t="str">
        <f t="shared" si="386"/>
        <v/>
      </c>
      <c r="AQ952" s="14" t="str">
        <f t="shared" si="387"/>
        <v/>
      </c>
      <c r="BS952" s="41">
        <f t="shared" si="364"/>
        <v>0</v>
      </c>
      <c r="BT952" s="42">
        <f t="shared" si="365"/>
        <v>0</v>
      </c>
      <c r="BX952" s="41">
        <f t="shared" si="366"/>
        <v>0</v>
      </c>
      <c r="BY952" s="42">
        <f t="shared" si="367"/>
        <v>0</v>
      </c>
      <c r="CC952" s="41">
        <f t="shared" si="368"/>
        <v>0</v>
      </c>
      <c r="CD952" s="42">
        <f t="shared" si="369"/>
        <v>0</v>
      </c>
      <c r="CH952" s="41">
        <f t="shared" si="370"/>
        <v>0</v>
      </c>
      <c r="CI952" s="42">
        <f t="shared" si="371"/>
        <v>0</v>
      </c>
    </row>
    <row r="953" spans="23:87" x14ac:dyDescent="0.25">
      <c r="W953" s="20" t="str">
        <f t="shared" si="372"/>
        <v/>
      </c>
      <c r="X953" s="10">
        <f t="shared" si="373"/>
        <v>946</v>
      </c>
      <c r="Y953" s="10" t="s">
        <v>1200</v>
      </c>
      <c r="Z953" s="13" t="str">
        <f t="shared" si="374"/>
        <v/>
      </c>
      <c r="AA953" s="13" t="str">
        <f t="shared" si="375"/>
        <v/>
      </c>
      <c r="AB953" s="20" t="str">
        <f t="shared" si="376"/>
        <v/>
      </c>
      <c r="AC953" s="10">
        <f t="shared" si="377"/>
        <v>946</v>
      </c>
      <c r="AD953" s="10" t="s">
        <v>1200</v>
      </c>
      <c r="AE953" s="13" t="str">
        <f t="shared" si="378"/>
        <v/>
      </c>
      <c r="AF953" s="14" t="str">
        <f t="shared" si="379"/>
        <v/>
      </c>
      <c r="AG953" s="13"/>
      <c r="AH953" s="20" t="str">
        <f t="shared" si="380"/>
        <v/>
      </c>
      <c r="AI953" s="10">
        <f t="shared" si="381"/>
        <v>946</v>
      </c>
      <c r="AJ953" s="10" t="s">
        <v>1200</v>
      </c>
      <c r="AK953" s="13" t="str">
        <f t="shared" si="382"/>
        <v/>
      </c>
      <c r="AL953" s="13" t="str">
        <f t="shared" si="383"/>
        <v/>
      </c>
      <c r="AM953" s="20" t="str">
        <f t="shared" si="384"/>
        <v/>
      </c>
      <c r="AN953" s="10">
        <f t="shared" si="385"/>
        <v>946</v>
      </c>
      <c r="AO953" s="10" t="s">
        <v>1200</v>
      </c>
      <c r="AP953" s="13" t="str">
        <f t="shared" si="386"/>
        <v/>
      </c>
      <c r="AQ953" s="14" t="str">
        <f t="shared" si="387"/>
        <v/>
      </c>
      <c r="BS953" s="41">
        <f t="shared" si="364"/>
        <v>0</v>
      </c>
      <c r="BT953" s="42">
        <f t="shared" si="365"/>
        <v>0</v>
      </c>
      <c r="BX953" s="41">
        <f t="shared" si="366"/>
        <v>0</v>
      </c>
      <c r="BY953" s="42">
        <f t="shared" si="367"/>
        <v>0</v>
      </c>
      <c r="CC953" s="41">
        <f t="shared" si="368"/>
        <v>0</v>
      </c>
      <c r="CD953" s="42">
        <f t="shared" si="369"/>
        <v>0</v>
      </c>
      <c r="CH953" s="41">
        <f t="shared" si="370"/>
        <v>0</v>
      </c>
      <c r="CI953" s="42">
        <f t="shared" si="371"/>
        <v>0</v>
      </c>
    </row>
    <row r="954" spans="23:87" x14ac:dyDescent="0.25">
      <c r="W954" s="20" t="str">
        <f t="shared" si="372"/>
        <v/>
      </c>
      <c r="X954" s="10">
        <f t="shared" si="373"/>
        <v>947</v>
      </c>
      <c r="Y954" s="10" t="s">
        <v>1201</v>
      </c>
      <c r="Z954" s="13" t="str">
        <f t="shared" si="374"/>
        <v/>
      </c>
      <c r="AA954" s="13" t="str">
        <f t="shared" si="375"/>
        <v/>
      </c>
      <c r="AB954" s="20" t="str">
        <f t="shared" si="376"/>
        <v/>
      </c>
      <c r="AC954" s="10">
        <f t="shared" si="377"/>
        <v>947</v>
      </c>
      <c r="AD954" s="10" t="s">
        <v>1201</v>
      </c>
      <c r="AE954" s="13" t="str">
        <f t="shared" si="378"/>
        <v/>
      </c>
      <c r="AF954" s="14" t="str">
        <f t="shared" si="379"/>
        <v/>
      </c>
      <c r="AG954" s="13"/>
      <c r="AH954" s="20" t="str">
        <f t="shared" si="380"/>
        <v/>
      </c>
      <c r="AI954" s="10">
        <f t="shared" si="381"/>
        <v>947</v>
      </c>
      <c r="AJ954" s="10" t="s">
        <v>1201</v>
      </c>
      <c r="AK954" s="13" t="str">
        <f t="shared" si="382"/>
        <v/>
      </c>
      <c r="AL954" s="13" t="str">
        <f t="shared" si="383"/>
        <v/>
      </c>
      <c r="AM954" s="20" t="str">
        <f t="shared" si="384"/>
        <v/>
      </c>
      <c r="AN954" s="10">
        <f t="shared" si="385"/>
        <v>947</v>
      </c>
      <c r="AO954" s="10" t="s">
        <v>1201</v>
      </c>
      <c r="AP954" s="13" t="str">
        <f t="shared" si="386"/>
        <v/>
      </c>
      <c r="AQ954" s="14" t="str">
        <f t="shared" si="387"/>
        <v/>
      </c>
      <c r="BS954" s="41">
        <f t="shared" si="364"/>
        <v>0</v>
      </c>
      <c r="BT954" s="42">
        <f t="shared" si="365"/>
        <v>0</v>
      </c>
      <c r="BX954" s="41">
        <f t="shared" si="366"/>
        <v>0</v>
      </c>
      <c r="BY954" s="42">
        <f t="shared" si="367"/>
        <v>0</v>
      </c>
      <c r="CC954" s="41">
        <f t="shared" si="368"/>
        <v>0</v>
      </c>
      <c r="CD954" s="42">
        <f t="shared" si="369"/>
        <v>0</v>
      </c>
      <c r="CH954" s="41">
        <f t="shared" si="370"/>
        <v>0</v>
      </c>
      <c r="CI954" s="42">
        <f t="shared" si="371"/>
        <v>0</v>
      </c>
    </row>
    <row r="955" spans="23:87" x14ac:dyDescent="0.25">
      <c r="W955" s="20" t="str">
        <f t="shared" si="372"/>
        <v/>
      </c>
      <c r="X955" s="10">
        <f t="shared" si="373"/>
        <v>948</v>
      </c>
      <c r="Y955" s="10" t="s">
        <v>1202</v>
      </c>
      <c r="Z955" s="13" t="str">
        <f t="shared" si="374"/>
        <v/>
      </c>
      <c r="AA955" s="13" t="str">
        <f t="shared" si="375"/>
        <v/>
      </c>
      <c r="AB955" s="20" t="str">
        <f t="shared" si="376"/>
        <v/>
      </c>
      <c r="AC955" s="10">
        <f t="shared" si="377"/>
        <v>948</v>
      </c>
      <c r="AD955" s="10" t="s">
        <v>1202</v>
      </c>
      <c r="AE955" s="13" t="str">
        <f t="shared" si="378"/>
        <v/>
      </c>
      <c r="AF955" s="14" t="str">
        <f t="shared" si="379"/>
        <v/>
      </c>
      <c r="AG955" s="13"/>
      <c r="AH955" s="20" t="str">
        <f t="shared" si="380"/>
        <v/>
      </c>
      <c r="AI955" s="10">
        <f t="shared" si="381"/>
        <v>948</v>
      </c>
      <c r="AJ955" s="10" t="s">
        <v>1202</v>
      </c>
      <c r="AK955" s="13" t="str">
        <f t="shared" si="382"/>
        <v/>
      </c>
      <c r="AL955" s="13" t="str">
        <f t="shared" si="383"/>
        <v/>
      </c>
      <c r="AM955" s="20" t="str">
        <f t="shared" si="384"/>
        <v/>
      </c>
      <c r="AN955" s="10">
        <f t="shared" si="385"/>
        <v>948</v>
      </c>
      <c r="AO955" s="10" t="s">
        <v>1202</v>
      </c>
      <c r="AP955" s="13" t="str">
        <f t="shared" si="386"/>
        <v/>
      </c>
      <c r="AQ955" s="14" t="str">
        <f t="shared" si="387"/>
        <v/>
      </c>
      <c r="BS955" s="41">
        <f t="shared" si="364"/>
        <v>0</v>
      </c>
      <c r="BT955" s="42">
        <f t="shared" si="365"/>
        <v>0</v>
      </c>
      <c r="BX955" s="41">
        <f t="shared" si="366"/>
        <v>0</v>
      </c>
      <c r="BY955" s="42">
        <f t="shared" si="367"/>
        <v>0</v>
      </c>
      <c r="CC955" s="41">
        <f t="shared" si="368"/>
        <v>0</v>
      </c>
      <c r="CD955" s="42">
        <f t="shared" si="369"/>
        <v>0</v>
      </c>
      <c r="CH955" s="41">
        <f t="shared" si="370"/>
        <v>0</v>
      </c>
      <c r="CI955" s="42">
        <f t="shared" si="371"/>
        <v>0</v>
      </c>
    </row>
    <row r="956" spans="23:87" x14ac:dyDescent="0.25">
      <c r="W956" s="20" t="str">
        <f t="shared" si="372"/>
        <v/>
      </c>
      <c r="X956" s="10">
        <f t="shared" si="373"/>
        <v>949</v>
      </c>
      <c r="Y956" s="10" t="s">
        <v>1203</v>
      </c>
      <c r="Z956" s="13" t="str">
        <f t="shared" si="374"/>
        <v/>
      </c>
      <c r="AA956" s="13" t="str">
        <f t="shared" si="375"/>
        <v/>
      </c>
      <c r="AB956" s="20" t="str">
        <f t="shared" si="376"/>
        <v/>
      </c>
      <c r="AC956" s="10">
        <f t="shared" si="377"/>
        <v>949</v>
      </c>
      <c r="AD956" s="10" t="s">
        <v>1203</v>
      </c>
      <c r="AE956" s="13" t="str">
        <f t="shared" si="378"/>
        <v/>
      </c>
      <c r="AF956" s="14" t="str">
        <f t="shared" si="379"/>
        <v/>
      </c>
      <c r="AG956" s="13"/>
      <c r="AH956" s="20" t="str">
        <f t="shared" si="380"/>
        <v/>
      </c>
      <c r="AI956" s="10">
        <f t="shared" si="381"/>
        <v>949</v>
      </c>
      <c r="AJ956" s="10" t="s">
        <v>1203</v>
      </c>
      <c r="AK956" s="13" t="str">
        <f t="shared" si="382"/>
        <v/>
      </c>
      <c r="AL956" s="13" t="str">
        <f t="shared" si="383"/>
        <v/>
      </c>
      <c r="AM956" s="20" t="str">
        <f t="shared" si="384"/>
        <v/>
      </c>
      <c r="AN956" s="10">
        <f t="shared" si="385"/>
        <v>949</v>
      </c>
      <c r="AO956" s="10" t="s">
        <v>1203</v>
      </c>
      <c r="AP956" s="13" t="str">
        <f t="shared" si="386"/>
        <v/>
      </c>
      <c r="AQ956" s="14" t="str">
        <f t="shared" si="387"/>
        <v/>
      </c>
      <c r="BS956" s="41">
        <f t="shared" si="364"/>
        <v>0</v>
      </c>
      <c r="BT956" s="42">
        <f t="shared" si="365"/>
        <v>0</v>
      </c>
      <c r="BX956" s="41">
        <f t="shared" si="366"/>
        <v>0</v>
      </c>
      <c r="BY956" s="42">
        <f t="shared" si="367"/>
        <v>0</v>
      </c>
      <c r="CC956" s="41">
        <f t="shared" si="368"/>
        <v>0</v>
      </c>
      <c r="CD956" s="42">
        <f t="shared" si="369"/>
        <v>0</v>
      </c>
      <c r="CH956" s="41">
        <f t="shared" si="370"/>
        <v>0</v>
      </c>
      <c r="CI956" s="42">
        <f t="shared" si="371"/>
        <v>0</v>
      </c>
    </row>
    <row r="957" spans="23:87" x14ac:dyDescent="0.25">
      <c r="W957" s="20" t="str">
        <f t="shared" si="372"/>
        <v/>
      </c>
      <c r="X957" s="10">
        <f t="shared" si="373"/>
        <v>950</v>
      </c>
      <c r="Y957" s="10" t="s">
        <v>1204</v>
      </c>
      <c r="Z957" s="13" t="str">
        <f t="shared" si="374"/>
        <v/>
      </c>
      <c r="AA957" s="13" t="str">
        <f t="shared" si="375"/>
        <v/>
      </c>
      <c r="AB957" s="20" t="str">
        <f t="shared" si="376"/>
        <v/>
      </c>
      <c r="AC957" s="10">
        <f t="shared" si="377"/>
        <v>950</v>
      </c>
      <c r="AD957" s="10" t="s">
        <v>1204</v>
      </c>
      <c r="AE957" s="13" t="str">
        <f t="shared" si="378"/>
        <v/>
      </c>
      <c r="AF957" s="14" t="str">
        <f t="shared" si="379"/>
        <v/>
      </c>
      <c r="AG957" s="13"/>
      <c r="AH957" s="20" t="str">
        <f t="shared" si="380"/>
        <v/>
      </c>
      <c r="AI957" s="10">
        <f t="shared" si="381"/>
        <v>950</v>
      </c>
      <c r="AJ957" s="10" t="s">
        <v>1204</v>
      </c>
      <c r="AK957" s="13" t="str">
        <f t="shared" si="382"/>
        <v/>
      </c>
      <c r="AL957" s="13" t="str">
        <f t="shared" si="383"/>
        <v/>
      </c>
      <c r="AM957" s="20" t="str">
        <f t="shared" si="384"/>
        <v/>
      </c>
      <c r="AN957" s="10">
        <f t="shared" si="385"/>
        <v>950</v>
      </c>
      <c r="AO957" s="10" t="s">
        <v>1204</v>
      </c>
      <c r="AP957" s="13" t="str">
        <f t="shared" si="386"/>
        <v/>
      </c>
      <c r="AQ957" s="14" t="str">
        <f t="shared" si="387"/>
        <v/>
      </c>
      <c r="BS957" s="41">
        <f t="shared" si="364"/>
        <v>0</v>
      </c>
      <c r="BT957" s="42">
        <f t="shared" si="365"/>
        <v>0</v>
      </c>
      <c r="BX957" s="41">
        <f t="shared" si="366"/>
        <v>0</v>
      </c>
      <c r="BY957" s="42">
        <f t="shared" si="367"/>
        <v>0</v>
      </c>
      <c r="CC957" s="41">
        <f t="shared" si="368"/>
        <v>0</v>
      </c>
      <c r="CD957" s="42">
        <f t="shared" si="369"/>
        <v>0</v>
      </c>
      <c r="CH957" s="41">
        <f t="shared" si="370"/>
        <v>0</v>
      </c>
      <c r="CI957" s="42">
        <f t="shared" si="371"/>
        <v>0</v>
      </c>
    </row>
    <row r="958" spans="23:87" x14ac:dyDescent="0.25">
      <c r="W958" s="20" t="str">
        <f t="shared" si="372"/>
        <v/>
      </c>
      <c r="X958" s="10">
        <f t="shared" si="373"/>
        <v>951</v>
      </c>
      <c r="Y958" s="10" t="s">
        <v>1205</v>
      </c>
      <c r="Z958" s="13" t="str">
        <f t="shared" si="374"/>
        <v/>
      </c>
      <c r="AA958" s="13" t="str">
        <f t="shared" si="375"/>
        <v/>
      </c>
      <c r="AB958" s="20" t="str">
        <f t="shared" si="376"/>
        <v/>
      </c>
      <c r="AC958" s="10">
        <f t="shared" si="377"/>
        <v>951</v>
      </c>
      <c r="AD958" s="10" t="s">
        <v>1205</v>
      </c>
      <c r="AE958" s="13" t="str">
        <f t="shared" si="378"/>
        <v/>
      </c>
      <c r="AF958" s="14" t="str">
        <f t="shared" si="379"/>
        <v/>
      </c>
      <c r="AG958" s="13"/>
      <c r="AH958" s="20" t="str">
        <f t="shared" si="380"/>
        <v/>
      </c>
      <c r="AI958" s="10">
        <f t="shared" si="381"/>
        <v>951</v>
      </c>
      <c r="AJ958" s="10" t="s">
        <v>1205</v>
      </c>
      <c r="AK958" s="13" t="str">
        <f t="shared" si="382"/>
        <v/>
      </c>
      <c r="AL958" s="13" t="str">
        <f t="shared" si="383"/>
        <v/>
      </c>
      <c r="AM958" s="20" t="str">
        <f t="shared" si="384"/>
        <v/>
      </c>
      <c r="AN958" s="10">
        <f t="shared" si="385"/>
        <v>951</v>
      </c>
      <c r="AO958" s="10" t="s">
        <v>1205</v>
      </c>
      <c r="AP958" s="13" t="str">
        <f t="shared" si="386"/>
        <v/>
      </c>
      <c r="AQ958" s="14" t="str">
        <f t="shared" si="387"/>
        <v/>
      </c>
      <c r="BS958" s="41">
        <f t="shared" si="364"/>
        <v>0</v>
      </c>
      <c r="BT958" s="42">
        <f t="shared" si="365"/>
        <v>0</v>
      </c>
      <c r="BX958" s="41">
        <f t="shared" si="366"/>
        <v>0</v>
      </c>
      <c r="BY958" s="42">
        <f t="shared" si="367"/>
        <v>0</v>
      </c>
      <c r="CC958" s="41">
        <f t="shared" si="368"/>
        <v>0</v>
      </c>
      <c r="CD958" s="42">
        <f t="shared" si="369"/>
        <v>0</v>
      </c>
      <c r="CH958" s="41">
        <f t="shared" si="370"/>
        <v>0</v>
      </c>
      <c r="CI958" s="42">
        <f t="shared" si="371"/>
        <v>0</v>
      </c>
    </row>
    <row r="959" spans="23:87" x14ac:dyDescent="0.25">
      <c r="W959" s="20" t="str">
        <f t="shared" si="372"/>
        <v/>
      </c>
      <c r="X959" s="10">
        <f t="shared" si="373"/>
        <v>952</v>
      </c>
      <c r="Y959" s="10" t="s">
        <v>1206</v>
      </c>
      <c r="Z959" s="13" t="str">
        <f t="shared" si="374"/>
        <v/>
      </c>
      <c r="AA959" s="13" t="str">
        <f t="shared" si="375"/>
        <v/>
      </c>
      <c r="AB959" s="20" t="str">
        <f t="shared" si="376"/>
        <v/>
      </c>
      <c r="AC959" s="10">
        <f t="shared" si="377"/>
        <v>952</v>
      </c>
      <c r="AD959" s="10" t="s">
        <v>1206</v>
      </c>
      <c r="AE959" s="13" t="str">
        <f t="shared" si="378"/>
        <v/>
      </c>
      <c r="AF959" s="14" t="str">
        <f t="shared" si="379"/>
        <v/>
      </c>
      <c r="AG959" s="13"/>
      <c r="AH959" s="20" t="str">
        <f t="shared" si="380"/>
        <v/>
      </c>
      <c r="AI959" s="10">
        <f t="shared" si="381"/>
        <v>952</v>
      </c>
      <c r="AJ959" s="10" t="s">
        <v>1206</v>
      </c>
      <c r="AK959" s="13" t="str">
        <f t="shared" si="382"/>
        <v/>
      </c>
      <c r="AL959" s="13" t="str">
        <f t="shared" si="383"/>
        <v/>
      </c>
      <c r="AM959" s="20" t="str">
        <f t="shared" si="384"/>
        <v/>
      </c>
      <c r="AN959" s="10">
        <f t="shared" si="385"/>
        <v>952</v>
      </c>
      <c r="AO959" s="10" t="s">
        <v>1206</v>
      </c>
      <c r="AP959" s="13" t="str">
        <f t="shared" si="386"/>
        <v/>
      </c>
      <c r="AQ959" s="14" t="str">
        <f t="shared" si="387"/>
        <v/>
      </c>
      <c r="BS959" s="41">
        <f t="shared" si="364"/>
        <v>0</v>
      </c>
      <c r="BT959" s="42">
        <f t="shared" si="365"/>
        <v>0</v>
      </c>
      <c r="BX959" s="41">
        <f t="shared" si="366"/>
        <v>0</v>
      </c>
      <c r="BY959" s="42">
        <f t="shared" si="367"/>
        <v>0</v>
      </c>
      <c r="CC959" s="41">
        <f t="shared" si="368"/>
        <v>0</v>
      </c>
      <c r="CD959" s="42">
        <f t="shared" si="369"/>
        <v>0</v>
      </c>
      <c r="CH959" s="41">
        <f t="shared" si="370"/>
        <v>0</v>
      </c>
      <c r="CI959" s="42">
        <f t="shared" si="371"/>
        <v>0</v>
      </c>
    </row>
    <row r="960" spans="23:87" x14ac:dyDescent="0.25">
      <c r="W960" s="20" t="str">
        <f t="shared" si="372"/>
        <v/>
      </c>
      <c r="X960" s="10">
        <f t="shared" si="373"/>
        <v>953</v>
      </c>
      <c r="Y960" s="10" t="s">
        <v>1207</v>
      </c>
      <c r="Z960" s="13" t="str">
        <f t="shared" si="374"/>
        <v/>
      </c>
      <c r="AA960" s="13" t="str">
        <f t="shared" si="375"/>
        <v/>
      </c>
      <c r="AB960" s="20" t="str">
        <f t="shared" si="376"/>
        <v/>
      </c>
      <c r="AC960" s="10">
        <f t="shared" si="377"/>
        <v>953</v>
      </c>
      <c r="AD960" s="10" t="s">
        <v>1207</v>
      </c>
      <c r="AE960" s="13" t="str">
        <f t="shared" si="378"/>
        <v/>
      </c>
      <c r="AF960" s="14" t="str">
        <f t="shared" si="379"/>
        <v/>
      </c>
      <c r="AG960" s="13"/>
      <c r="AH960" s="20" t="str">
        <f t="shared" si="380"/>
        <v/>
      </c>
      <c r="AI960" s="10">
        <f t="shared" si="381"/>
        <v>953</v>
      </c>
      <c r="AJ960" s="10" t="s">
        <v>1207</v>
      </c>
      <c r="AK960" s="13" t="str">
        <f t="shared" si="382"/>
        <v/>
      </c>
      <c r="AL960" s="13" t="str">
        <f t="shared" si="383"/>
        <v/>
      </c>
      <c r="AM960" s="20" t="str">
        <f t="shared" si="384"/>
        <v/>
      </c>
      <c r="AN960" s="10">
        <f t="shared" si="385"/>
        <v>953</v>
      </c>
      <c r="AO960" s="10" t="s">
        <v>1207</v>
      </c>
      <c r="AP960" s="13" t="str">
        <f t="shared" si="386"/>
        <v/>
      </c>
      <c r="AQ960" s="14" t="str">
        <f t="shared" si="387"/>
        <v/>
      </c>
      <c r="BS960" s="41">
        <f t="shared" si="364"/>
        <v>0</v>
      </c>
      <c r="BT960" s="42">
        <f t="shared" si="365"/>
        <v>0</v>
      </c>
      <c r="BX960" s="41">
        <f t="shared" si="366"/>
        <v>0</v>
      </c>
      <c r="BY960" s="42">
        <f t="shared" si="367"/>
        <v>0</v>
      </c>
      <c r="CC960" s="41">
        <f t="shared" si="368"/>
        <v>0</v>
      </c>
      <c r="CD960" s="42">
        <f t="shared" si="369"/>
        <v>0</v>
      </c>
      <c r="CH960" s="41">
        <f t="shared" si="370"/>
        <v>0</v>
      </c>
      <c r="CI960" s="42">
        <f t="shared" si="371"/>
        <v>0</v>
      </c>
    </row>
    <row r="961" spans="23:87" x14ac:dyDescent="0.25">
      <c r="W961" s="20" t="str">
        <f t="shared" si="372"/>
        <v/>
      </c>
      <c r="X961" s="10">
        <f t="shared" si="373"/>
        <v>954</v>
      </c>
      <c r="Y961" s="10" t="s">
        <v>1208</v>
      </c>
      <c r="Z961" s="13" t="str">
        <f t="shared" si="374"/>
        <v/>
      </c>
      <c r="AA961" s="13" t="str">
        <f t="shared" si="375"/>
        <v/>
      </c>
      <c r="AB961" s="20" t="str">
        <f t="shared" si="376"/>
        <v/>
      </c>
      <c r="AC961" s="10">
        <f t="shared" si="377"/>
        <v>954</v>
      </c>
      <c r="AD961" s="10" t="s">
        <v>1208</v>
      </c>
      <c r="AE961" s="13" t="str">
        <f t="shared" si="378"/>
        <v/>
      </c>
      <c r="AF961" s="14" t="str">
        <f t="shared" si="379"/>
        <v/>
      </c>
      <c r="AG961" s="13"/>
      <c r="AH961" s="20" t="str">
        <f t="shared" si="380"/>
        <v/>
      </c>
      <c r="AI961" s="10">
        <f t="shared" si="381"/>
        <v>954</v>
      </c>
      <c r="AJ961" s="10" t="s">
        <v>1208</v>
      </c>
      <c r="AK961" s="13" t="str">
        <f t="shared" si="382"/>
        <v/>
      </c>
      <c r="AL961" s="13" t="str">
        <f t="shared" si="383"/>
        <v/>
      </c>
      <c r="AM961" s="20" t="str">
        <f t="shared" si="384"/>
        <v/>
      </c>
      <c r="AN961" s="10">
        <f t="shared" si="385"/>
        <v>954</v>
      </c>
      <c r="AO961" s="10" t="s">
        <v>1208</v>
      </c>
      <c r="AP961" s="13" t="str">
        <f t="shared" si="386"/>
        <v/>
      </c>
      <c r="AQ961" s="14" t="str">
        <f t="shared" si="387"/>
        <v/>
      </c>
      <c r="BS961" s="41">
        <f t="shared" si="364"/>
        <v>0</v>
      </c>
      <c r="BT961" s="42">
        <f t="shared" si="365"/>
        <v>0</v>
      </c>
      <c r="BX961" s="41">
        <f t="shared" si="366"/>
        <v>0</v>
      </c>
      <c r="BY961" s="42">
        <f t="shared" si="367"/>
        <v>0</v>
      </c>
      <c r="CC961" s="41">
        <f t="shared" si="368"/>
        <v>0</v>
      </c>
      <c r="CD961" s="42">
        <f t="shared" si="369"/>
        <v>0</v>
      </c>
      <c r="CH961" s="41">
        <f t="shared" si="370"/>
        <v>0</v>
      </c>
      <c r="CI961" s="42">
        <f t="shared" si="371"/>
        <v>0</v>
      </c>
    </row>
    <row r="962" spans="23:87" x14ac:dyDescent="0.25">
      <c r="W962" s="20" t="str">
        <f t="shared" si="372"/>
        <v/>
      </c>
      <c r="X962" s="10">
        <f t="shared" si="373"/>
        <v>955</v>
      </c>
      <c r="Y962" s="10" t="s">
        <v>1209</v>
      </c>
      <c r="Z962" s="13" t="str">
        <f t="shared" si="374"/>
        <v/>
      </c>
      <c r="AA962" s="13" t="str">
        <f t="shared" si="375"/>
        <v/>
      </c>
      <c r="AB962" s="20" t="str">
        <f t="shared" si="376"/>
        <v/>
      </c>
      <c r="AC962" s="10">
        <f t="shared" si="377"/>
        <v>955</v>
      </c>
      <c r="AD962" s="10" t="s">
        <v>1209</v>
      </c>
      <c r="AE962" s="13" t="str">
        <f t="shared" si="378"/>
        <v/>
      </c>
      <c r="AF962" s="14" t="str">
        <f t="shared" si="379"/>
        <v/>
      </c>
      <c r="AG962" s="13"/>
      <c r="AH962" s="20" t="str">
        <f t="shared" si="380"/>
        <v/>
      </c>
      <c r="AI962" s="10">
        <f t="shared" si="381"/>
        <v>955</v>
      </c>
      <c r="AJ962" s="10" t="s">
        <v>1209</v>
      </c>
      <c r="AK962" s="13" t="str">
        <f t="shared" si="382"/>
        <v/>
      </c>
      <c r="AL962" s="13" t="str">
        <f t="shared" si="383"/>
        <v/>
      </c>
      <c r="AM962" s="20" t="str">
        <f t="shared" si="384"/>
        <v/>
      </c>
      <c r="AN962" s="10">
        <f t="shared" si="385"/>
        <v>955</v>
      </c>
      <c r="AO962" s="10" t="s">
        <v>1209</v>
      </c>
      <c r="AP962" s="13" t="str">
        <f t="shared" si="386"/>
        <v/>
      </c>
      <c r="AQ962" s="14" t="str">
        <f t="shared" si="387"/>
        <v/>
      </c>
      <c r="BS962" s="41">
        <f t="shared" si="364"/>
        <v>0</v>
      </c>
      <c r="BT962" s="42">
        <f t="shared" si="365"/>
        <v>0</v>
      </c>
      <c r="BX962" s="41">
        <f t="shared" si="366"/>
        <v>0</v>
      </c>
      <c r="BY962" s="42">
        <f t="shared" si="367"/>
        <v>0</v>
      </c>
      <c r="CC962" s="41">
        <f t="shared" si="368"/>
        <v>0</v>
      </c>
      <c r="CD962" s="42">
        <f t="shared" si="369"/>
        <v>0</v>
      </c>
      <c r="CH962" s="41">
        <f t="shared" si="370"/>
        <v>0</v>
      </c>
      <c r="CI962" s="42">
        <f t="shared" si="371"/>
        <v>0</v>
      </c>
    </row>
    <row r="963" spans="23:87" x14ac:dyDescent="0.25">
      <c r="W963" s="20" t="str">
        <f t="shared" si="372"/>
        <v/>
      </c>
      <c r="X963" s="10">
        <f t="shared" si="373"/>
        <v>956</v>
      </c>
      <c r="Y963" s="10" t="s">
        <v>1210</v>
      </c>
      <c r="Z963" s="13" t="str">
        <f t="shared" si="374"/>
        <v/>
      </c>
      <c r="AA963" s="13" t="str">
        <f t="shared" si="375"/>
        <v/>
      </c>
      <c r="AB963" s="20" t="str">
        <f t="shared" si="376"/>
        <v/>
      </c>
      <c r="AC963" s="10">
        <f t="shared" si="377"/>
        <v>956</v>
      </c>
      <c r="AD963" s="10" t="s">
        <v>1210</v>
      </c>
      <c r="AE963" s="13" t="str">
        <f t="shared" si="378"/>
        <v/>
      </c>
      <c r="AF963" s="14" t="str">
        <f t="shared" si="379"/>
        <v/>
      </c>
      <c r="AG963" s="13"/>
      <c r="AH963" s="20" t="str">
        <f t="shared" si="380"/>
        <v/>
      </c>
      <c r="AI963" s="10">
        <f t="shared" si="381"/>
        <v>956</v>
      </c>
      <c r="AJ963" s="10" t="s">
        <v>1210</v>
      </c>
      <c r="AK963" s="13" t="str">
        <f t="shared" si="382"/>
        <v/>
      </c>
      <c r="AL963" s="13" t="str">
        <f t="shared" si="383"/>
        <v/>
      </c>
      <c r="AM963" s="20" t="str">
        <f t="shared" si="384"/>
        <v/>
      </c>
      <c r="AN963" s="10">
        <f t="shared" si="385"/>
        <v>956</v>
      </c>
      <c r="AO963" s="10" t="s">
        <v>1210</v>
      </c>
      <c r="AP963" s="13" t="str">
        <f t="shared" si="386"/>
        <v/>
      </c>
      <c r="AQ963" s="14" t="str">
        <f t="shared" si="387"/>
        <v/>
      </c>
      <c r="BS963" s="41">
        <f t="shared" si="364"/>
        <v>0</v>
      </c>
      <c r="BT963" s="42">
        <f t="shared" si="365"/>
        <v>0</v>
      </c>
      <c r="BX963" s="41">
        <f t="shared" si="366"/>
        <v>0</v>
      </c>
      <c r="BY963" s="42">
        <f t="shared" si="367"/>
        <v>0</v>
      </c>
      <c r="CC963" s="41">
        <f t="shared" si="368"/>
        <v>0</v>
      </c>
      <c r="CD963" s="42">
        <f t="shared" si="369"/>
        <v>0</v>
      </c>
      <c r="CH963" s="41">
        <f t="shared" si="370"/>
        <v>0</v>
      </c>
      <c r="CI963" s="42">
        <f t="shared" si="371"/>
        <v>0</v>
      </c>
    </row>
    <row r="964" spans="23:87" x14ac:dyDescent="0.25">
      <c r="W964" s="20" t="str">
        <f t="shared" si="372"/>
        <v/>
      </c>
      <c r="X964" s="10">
        <f t="shared" si="373"/>
        <v>957</v>
      </c>
      <c r="Y964" s="10" t="s">
        <v>1211</v>
      </c>
      <c r="Z964" s="13" t="str">
        <f t="shared" si="374"/>
        <v/>
      </c>
      <c r="AA964" s="13" t="str">
        <f t="shared" si="375"/>
        <v/>
      </c>
      <c r="AB964" s="20" t="str">
        <f t="shared" si="376"/>
        <v/>
      </c>
      <c r="AC964" s="10">
        <f t="shared" si="377"/>
        <v>957</v>
      </c>
      <c r="AD964" s="10" t="s">
        <v>1211</v>
      </c>
      <c r="AE964" s="13" t="str">
        <f t="shared" si="378"/>
        <v/>
      </c>
      <c r="AF964" s="14" t="str">
        <f t="shared" si="379"/>
        <v/>
      </c>
      <c r="AG964" s="13"/>
      <c r="AH964" s="20" t="str">
        <f t="shared" si="380"/>
        <v/>
      </c>
      <c r="AI964" s="10">
        <f t="shared" si="381"/>
        <v>957</v>
      </c>
      <c r="AJ964" s="10" t="s">
        <v>1211</v>
      </c>
      <c r="AK964" s="13" t="str">
        <f t="shared" si="382"/>
        <v/>
      </c>
      <c r="AL964" s="13" t="str">
        <f t="shared" si="383"/>
        <v/>
      </c>
      <c r="AM964" s="20" t="str">
        <f t="shared" si="384"/>
        <v/>
      </c>
      <c r="AN964" s="10">
        <f t="shared" si="385"/>
        <v>957</v>
      </c>
      <c r="AO964" s="10" t="s">
        <v>1211</v>
      </c>
      <c r="AP964" s="13" t="str">
        <f t="shared" si="386"/>
        <v/>
      </c>
      <c r="AQ964" s="14" t="str">
        <f t="shared" si="387"/>
        <v/>
      </c>
      <c r="BS964" s="41">
        <f t="shared" si="364"/>
        <v>0</v>
      </c>
      <c r="BT964" s="42">
        <f t="shared" si="365"/>
        <v>0</v>
      </c>
      <c r="BX964" s="41">
        <f t="shared" si="366"/>
        <v>0</v>
      </c>
      <c r="BY964" s="42">
        <f t="shared" si="367"/>
        <v>0</v>
      </c>
      <c r="CC964" s="41">
        <f t="shared" si="368"/>
        <v>0</v>
      </c>
      <c r="CD964" s="42">
        <f t="shared" si="369"/>
        <v>0</v>
      </c>
      <c r="CH964" s="41">
        <f t="shared" si="370"/>
        <v>0</v>
      </c>
      <c r="CI964" s="42">
        <f t="shared" si="371"/>
        <v>0</v>
      </c>
    </row>
    <row r="965" spans="23:87" x14ac:dyDescent="0.25">
      <c r="W965" s="20" t="str">
        <f t="shared" si="372"/>
        <v/>
      </c>
      <c r="X965" s="10">
        <f t="shared" si="373"/>
        <v>958</v>
      </c>
      <c r="Y965" s="10" t="s">
        <v>1212</v>
      </c>
      <c r="Z965" s="13" t="str">
        <f t="shared" si="374"/>
        <v/>
      </c>
      <c r="AA965" s="13" t="str">
        <f t="shared" si="375"/>
        <v/>
      </c>
      <c r="AB965" s="20" t="str">
        <f t="shared" si="376"/>
        <v/>
      </c>
      <c r="AC965" s="10">
        <f t="shared" si="377"/>
        <v>958</v>
      </c>
      <c r="AD965" s="10" t="s">
        <v>1212</v>
      </c>
      <c r="AE965" s="13" t="str">
        <f t="shared" si="378"/>
        <v/>
      </c>
      <c r="AF965" s="14" t="str">
        <f t="shared" si="379"/>
        <v/>
      </c>
      <c r="AG965" s="13"/>
      <c r="AH965" s="20" t="str">
        <f t="shared" si="380"/>
        <v/>
      </c>
      <c r="AI965" s="10">
        <f t="shared" si="381"/>
        <v>958</v>
      </c>
      <c r="AJ965" s="10" t="s">
        <v>1212</v>
      </c>
      <c r="AK965" s="13" t="str">
        <f t="shared" si="382"/>
        <v/>
      </c>
      <c r="AL965" s="13" t="str">
        <f t="shared" si="383"/>
        <v/>
      </c>
      <c r="AM965" s="20" t="str">
        <f t="shared" si="384"/>
        <v/>
      </c>
      <c r="AN965" s="10">
        <f t="shared" si="385"/>
        <v>958</v>
      </c>
      <c r="AO965" s="10" t="s">
        <v>1212</v>
      </c>
      <c r="AP965" s="13" t="str">
        <f t="shared" si="386"/>
        <v/>
      </c>
      <c r="AQ965" s="14" t="str">
        <f t="shared" si="387"/>
        <v/>
      </c>
      <c r="BS965" s="41">
        <f t="shared" si="364"/>
        <v>0</v>
      </c>
      <c r="BT965" s="42">
        <f t="shared" si="365"/>
        <v>0</v>
      </c>
      <c r="BX965" s="41">
        <f t="shared" si="366"/>
        <v>0</v>
      </c>
      <c r="BY965" s="42">
        <f t="shared" si="367"/>
        <v>0</v>
      </c>
      <c r="CC965" s="41">
        <f t="shared" si="368"/>
        <v>0</v>
      </c>
      <c r="CD965" s="42">
        <f t="shared" si="369"/>
        <v>0</v>
      </c>
      <c r="CH965" s="41">
        <f t="shared" si="370"/>
        <v>0</v>
      </c>
      <c r="CI965" s="42">
        <f t="shared" si="371"/>
        <v>0</v>
      </c>
    </row>
    <row r="966" spans="23:87" x14ac:dyDescent="0.25">
      <c r="W966" s="20" t="str">
        <f t="shared" si="372"/>
        <v/>
      </c>
      <c r="X966" s="10">
        <f t="shared" si="373"/>
        <v>959</v>
      </c>
      <c r="Y966" s="10" t="s">
        <v>1213</v>
      </c>
      <c r="Z966" s="13" t="str">
        <f t="shared" si="374"/>
        <v/>
      </c>
      <c r="AA966" s="13" t="str">
        <f t="shared" si="375"/>
        <v/>
      </c>
      <c r="AB966" s="20" t="str">
        <f t="shared" si="376"/>
        <v/>
      </c>
      <c r="AC966" s="10">
        <f t="shared" si="377"/>
        <v>959</v>
      </c>
      <c r="AD966" s="10" t="s">
        <v>1213</v>
      </c>
      <c r="AE966" s="13" t="str">
        <f t="shared" si="378"/>
        <v/>
      </c>
      <c r="AF966" s="14" t="str">
        <f t="shared" si="379"/>
        <v/>
      </c>
      <c r="AG966" s="13"/>
      <c r="AH966" s="20" t="str">
        <f t="shared" si="380"/>
        <v/>
      </c>
      <c r="AI966" s="10">
        <f t="shared" si="381"/>
        <v>959</v>
      </c>
      <c r="AJ966" s="10" t="s">
        <v>1213</v>
      </c>
      <c r="AK966" s="13" t="str">
        <f t="shared" si="382"/>
        <v/>
      </c>
      <c r="AL966" s="13" t="str">
        <f t="shared" si="383"/>
        <v/>
      </c>
      <c r="AM966" s="20" t="str">
        <f t="shared" si="384"/>
        <v/>
      </c>
      <c r="AN966" s="10">
        <f t="shared" si="385"/>
        <v>959</v>
      </c>
      <c r="AO966" s="10" t="s">
        <v>1213</v>
      </c>
      <c r="AP966" s="13" t="str">
        <f t="shared" si="386"/>
        <v/>
      </c>
      <c r="AQ966" s="14" t="str">
        <f t="shared" si="387"/>
        <v/>
      </c>
      <c r="BS966" s="41">
        <f t="shared" si="364"/>
        <v>0</v>
      </c>
      <c r="BT966" s="42">
        <f t="shared" si="365"/>
        <v>0</v>
      </c>
      <c r="BX966" s="41">
        <f t="shared" si="366"/>
        <v>0</v>
      </c>
      <c r="BY966" s="42">
        <f t="shared" si="367"/>
        <v>0</v>
      </c>
      <c r="CC966" s="41">
        <f t="shared" si="368"/>
        <v>0</v>
      </c>
      <c r="CD966" s="42">
        <f t="shared" si="369"/>
        <v>0</v>
      </c>
      <c r="CH966" s="41">
        <f t="shared" si="370"/>
        <v>0</v>
      </c>
      <c r="CI966" s="42">
        <f t="shared" si="371"/>
        <v>0</v>
      </c>
    </row>
    <row r="967" spans="23:87" x14ac:dyDescent="0.25">
      <c r="W967" s="20" t="str">
        <f t="shared" si="372"/>
        <v/>
      </c>
      <c r="X967" s="10">
        <f t="shared" si="373"/>
        <v>960</v>
      </c>
      <c r="Y967" s="10" t="s">
        <v>1214</v>
      </c>
      <c r="Z967" s="13" t="str">
        <f t="shared" si="374"/>
        <v/>
      </c>
      <c r="AA967" s="13" t="str">
        <f t="shared" si="375"/>
        <v/>
      </c>
      <c r="AB967" s="20" t="str">
        <f t="shared" si="376"/>
        <v/>
      </c>
      <c r="AC967" s="10">
        <f t="shared" si="377"/>
        <v>960</v>
      </c>
      <c r="AD967" s="10" t="s">
        <v>1214</v>
      </c>
      <c r="AE967" s="13" t="str">
        <f t="shared" si="378"/>
        <v/>
      </c>
      <c r="AF967" s="14" t="str">
        <f t="shared" si="379"/>
        <v/>
      </c>
      <c r="AG967" s="13"/>
      <c r="AH967" s="20" t="str">
        <f t="shared" si="380"/>
        <v/>
      </c>
      <c r="AI967" s="10">
        <f t="shared" si="381"/>
        <v>960</v>
      </c>
      <c r="AJ967" s="10" t="s">
        <v>1214</v>
      </c>
      <c r="AK967" s="13" t="str">
        <f t="shared" si="382"/>
        <v/>
      </c>
      <c r="AL967" s="13" t="str">
        <f t="shared" si="383"/>
        <v/>
      </c>
      <c r="AM967" s="20" t="str">
        <f t="shared" si="384"/>
        <v/>
      </c>
      <c r="AN967" s="10">
        <f t="shared" si="385"/>
        <v>960</v>
      </c>
      <c r="AO967" s="10" t="s">
        <v>1214</v>
      </c>
      <c r="AP967" s="13" t="str">
        <f t="shared" si="386"/>
        <v/>
      </c>
      <c r="AQ967" s="14" t="str">
        <f t="shared" si="387"/>
        <v/>
      </c>
      <c r="BS967" s="41">
        <f t="shared" si="364"/>
        <v>0</v>
      </c>
      <c r="BT967" s="42">
        <f t="shared" si="365"/>
        <v>0</v>
      </c>
      <c r="BX967" s="41">
        <f t="shared" si="366"/>
        <v>0</v>
      </c>
      <c r="BY967" s="42">
        <f t="shared" si="367"/>
        <v>0</v>
      </c>
      <c r="CC967" s="41">
        <f t="shared" si="368"/>
        <v>0</v>
      </c>
      <c r="CD967" s="42">
        <f t="shared" si="369"/>
        <v>0</v>
      </c>
      <c r="CH967" s="41">
        <f t="shared" si="370"/>
        <v>0</v>
      </c>
      <c r="CI967" s="42">
        <f t="shared" si="371"/>
        <v>0</v>
      </c>
    </row>
    <row r="968" spans="23:87" x14ac:dyDescent="0.25">
      <c r="W968" s="20" t="str">
        <f t="shared" si="372"/>
        <v/>
      </c>
      <c r="X968" s="10">
        <f t="shared" si="373"/>
        <v>961</v>
      </c>
      <c r="Y968" s="10" t="s">
        <v>1215</v>
      </c>
      <c r="Z968" s="13" t="str">
        <f t="shared" si="374"/>
        <v/>
      </c>
      <c r="AA968" s="13" t="str">
        <f t="shared" si="375"/>
        <v/>
      </c>
      <c r="AB968" s="20" t="str">
        <f t="shared" si="376"/>
        <v/>
      </c>
      <c r="AC968" s="10">
        <f t="shared" si="377"/>
        <v>961</v>
      </c>
      <c r="AD968" s="10" t="s">
        <v>1215</v>
      </c>
      <c r="AE968" s="13" t="str">
        <f t="shared" si="378"/>
        <v/>
      </c>
      <c r="AF968" s="14" t="str">
        <f t="shared" si="379"/>
        <v/>
      </c>
      <c r="AG968" s="13"/>
      <c r="AH968" s="20" t="str">
        <f t="shared" si="380"/>
        <v/>
      </c>
      <c r="AI968" s="10">
        <f t="shared" si="381"/>
        <v>961</v>
      </c>
      <c r="AJ968" s="10" t="s">
        <v>1215</v>
      </c>
      <c r="AK968" s="13" t="str">
        <f t="shared" si="382"/>
        <v/>
      </c>
      <c r="AL968" s="13" t="str">
        <f t="shared" si="383"/>
        <v/>
      </c>
      <c r="AM968" s="20" t="str">
        <f t="shared" si="384"/>
        <v/>
      </c>
      <c r="AN968" s="10">
        <f t="shared" si="385"/>
        <v>961</v>
      </c>
      <c r="AO968" s="10" t="s">
        <v>1215</v>
      </c>
      <c r="AP968" s="13" t="str">
        <f t="shared" si="386"/>
        <v/>
      </c>
      <c r="AQ968" s="14" t="str">
        <f t="shared" si="387"/>
        <v/>
      </c>
      <c r="BS968" s="41">
        <f t="shared" si="364"/>
        <v>0</v>
      </c>
      <c r="BT968" s="42">
        <f t="shared" si="365"/>
        <v>0</v>
      </c>
      <c r="BX968" s="41">
        <f t="shared" si="366"/>
        <v>0</v>
      </c>
      <c r="BY968" s="42">
        <f t="shared" si="367"/>
        <v>0</v>
      </c>
      <c r="CC968" s="41">
        <f t="shared" si="368"/>
        <v>0</v>
      </c>
      <c r="CD968" s="42">
        <f t="shared" si="369"/>
        <v>0</v>
      </c>
      <c r="CH968" s="41">
        <f t="shared" si="370"/>
        <v>0</v>
      </c>
      <c r="CI968" s="42">
        <f t="shared" si="371"/>
        <v>0</v>
      </c>
    </row>
    <row r="969" spans="23:87" x14ac:dyDescent="0.25">
      <c r="W969" s="20" t="str">
        <f t="shared" si="372"/>
        <v/>
      </c>
      <c r="X969" s="10">
        <f t="shared" si="373"/>
        <v>962</v>
      </c>
      <c r="Y969" s="10" t="s">
        <v>1216</v>
      </c>
      <c r="Z969" s="13" t="str">
        <f t="shared" si="374"/>
        <v/>
      </c>
      <c r="AA969" s="13" t="str">
        <f t="shared" si="375"/>
        <v/>
      </c>
      <c r="AB969" s="20" t="str">
        <f t="shared" si="376"/>
        <v/>
      </c>
      <c r="AC969" s="10">
        <f t="shared" si="377"/>
        <v>962</v>
      </c>
      <c r="AD969" s="10" t="s">
        <v>1216</v>
      </c>
      <c r="AE969" s="13" t="str">
        <f t="shared" si="378"/>
        <v/>
      </c>
      <c r="AF969" s="14" t="str">
        <f t="shared" si="379"/>
        <v/>
      </c>
      <c r="AG969" s="13"/>
      <c r="AH969" s="20" t="str">
        <f t="shared" si="380"/>
        <v/>
      </c>
      <c r="AI969" s="10">
        <f t="shared" si="381"/>
        <v>962</v>
      </c>
      <c r="AJ969" s="10" t="s">
        <v>1216</v>
      </c>
      <c r="AK969" s="13" t="str">
        <f t="shared" si="382"/>
        <v/>
      </c>
      <c r="AL969" s="13" t="str">
        <f t="shared" si="383"/>
        <v/>
      </c>
      <c r="AM969" s="20" t="str">
        <f t="shared" si="384"/>
        <v/>
      </c>
      <c r="AN969" s="10">
        <f t="shared" si="385"/>
        <v>962</v>
      </c>
      <c r="AO969" s="10" t="s">
        <v>1216</v>
      </c>
      <c r="AP969" s="13" t="str">
        <f t="shared" si="386"/>
        <v/>
      </c>
      <c r="AQ969" s="14" t="str">
        <f t="shared" si="387"/>
        <v/>
      </c>
      <c r="BS969" s="41">
        <f t="shared" si="364"/>
        <v>0</v>
      </c>
      <c r="BT969" s="42">
        <f t="shared" si="365"/>
        <v>0</v>
      </c>
      <c r="BX969" s="41">
        <f t="shared" si="366"/>
        <v>0</v>
      </c>
      <c r="BY969" s="42">
        <f t="shared" si="367"/>
        <v>0</v>
      </c>
      <c r="CC969" s="41">
        <f t="shared" si="368"/>
        <v>0</v>
      </c>
      <c r="CD969" s="42">
        <f t="shared" si="369"/>
        <v>0</v>
      </c>
      <c r="CH969" s="41">
        <f t="shared" si="370"/>
        <v>0</v>
      </c>
      <c r="CI969" s="42">
        <f t="shared" si="371"/>
        <v>0</v>
      </c>
    </row>
    <row r="970" spans="23:87" x14ac:dyDescent="0.25">
      <c r="W970" s="20" t="str">
        <f t="shared" si="372"/>
        <v/>
      </c>
      <c r="X970" s="10">
        <f t="shared" si="373"/>
        <v>963</v>
      </c>
      <c r="Y970" s="10" t="s">
        <v>1217</v>
      </c>
      <c r="Z970" s="13" t="str">
        <f t="shared" si="374"/>
        <v/>
      </c>
      <c r="AA970" s="13" t="str">
        <f t="shared" si="375"/>
        <v/>
      </c>
      <c r="AB970" s="20" t="str">
        <f t="shared" si="376"/>
        <v/>
      </c>
      <c r="AC970" s="10">
        <f t="shared" si="377"/>
        <v>963</v>
      </c>
      <c r="AD970" s="10" t="s">
        <v>1217</v>
      </c>
      <c r="AE970" s="13" t="str">
        <f t="shared" si="378"/>
        <v/>
      </c>
      <c r="AF970" s="14" t="str">
        <f t="shared" si="379"/>
        <v/>
      </c>
      <c r="AG970" s="13"/>
      <c r="AH970" s="20" t="str">
        <f t="shared" si="380"/>
        <v/>
      </c>
      <c r="AI970" s="10">
        <f t="shared" si="381"/>
        <v>963</v>
      </c>
      <c r="AJ970" s="10" t="s">
        <v>1217</v>
      </c>
      <c r="AK970" s="13" t="str">
        <f t="shared" si="382"/>
        <v/>
      </c>
      <c r="AL970" s="13" t="str">
        <f t="shared" si="383"/>
        <v/>
      </c>
      <c r="AM970" s="20" t="str">
        <f t="shared" si="384"/>
        <v/>
      </c>
      <c r="AN970" s="10">
        <f t="shared" si="385"/>
        <v>963</v>
      </c>
      <c r="AO970" s="10" t="s">
        <v>1217</v>
      </c>
      <c r="AP970" s="13" t="str">
        <f t="shared" si="386"/>
        <v/>
      </c>
      <c r="AQ970" s="14" t="str">
        <f t="shared" si="387"/>
        <v/>
      </c>
      <c r="BS970" s="41">
        <f t="shared" ref="BS970:BS1007" si="388">BR970</f>
        <v>0</v>
      </c>
      <c r="BT970" s="42">
        <f t="shared" ref="BT970:BT1007" si="389">IF(BS970&gt;0,(BS970/100)*LN(100/BS970),0)</f>
        <v>0</v>
      </c>
      <c r="BX970" s="41">
        <f t="shared" ref="BX970:BX1007" si="390">BW970</f>
        <v>0</v>
      </c>
      <c r="BY970" s="42">
        <f t="shared" ref="BY970:BY1007" si="391">IF(BX970&gt;0,(BX970/100)*LN(100/BX970),0)</f>
        <v>0</v>
      </c>
      <c r="CC970" s="41">
        <f t="shared" ref="CC970:CC1007" si="392">CB970</f>
        <v>0</v>
      </c>
      <c r="CD970" s="42">
        <f t="shared" ref="CD970:CD1007" si="393">IF(CC970&gt;0,(CC970/100)*LN(100/CC970),0)</f>
        <v>0</v>
      </c>
      <c r="CH970" s="41">
        <f t="shared" ref="CH970:CH1007" si="394">CG970</f>
        <v>0</v>
      </c>
      <c r="CI970" s="42">
        <f t="shared" ref="CI970:CI1007" si="395">IF(CH970&gt;0,(CH970/100)*LN(100/CH970),0)</f>
        <v>0</v>
      </c>
    </row>
    <row r="971" spans="23:87" x14ac:dyDescent="0.25">
      <c r="W971" s="20" t="str">
        <f t="shared" si="372"/>
        <v/>
      </c>
      <c r="X971" s="10">
        <f t="shared" si="373"/>
        <v>964</v>
      </c>
      <c r="Y971" s="10" t="s">
        <v>1218</v>
      </c>
      <c r="Z971" s="13" t="str">
        <f t="shared" si="374"/>
        <v/>
      </c>
      <c r="AA971" s="13" t="str">
        <f t="shared" si="375"/>
        <v/>
      </c>
      <c r="AB971" s="20" t="str">
        <f t="shared" si="376"/>
        <v/>
      </c>
      <c r="AC971" s="10">
        <f t="shared" si="377"/>
        <v>964</v>
      </c>
      <c r="AD971" s="10" t="s">
        <v>1218</v>
      </c>
      <c r="AE971" s="13" t="str">
        <f t="shared" si="378"/>
        <v/>
      </c>
      <c r="AF971" s="14" t="str">
        <f t="shared" si="379"/>
        <v/>
      </c>
      <c r="AG971" s="13"/>
      <c r="AH971" s="20" t="str">
        <f t="shared" si="380"/>
        <v/>
      </c>
      <c r="AI971" s="10">
        <f t="shared" si="381"/>
        <v>964</v>
      </c>
      <c r="AJ971" s="10" t="s">
        <v>1218</v>
      </c>
      <c r="AK971" s="13" t="str">
        <f t="shared" si="382"/>
        <v/>
      </c>
      <c r="AL971" s="13" t="str">
        <f t="shared" si="383"/>
        <v/>
      </c>
      <c r="AM971" s="20" t="str">
        <f t="shared" si="384"/>
        <v/>
      </c>
      <c r="AN971" s="10">
        <f t="shared" si="385"/>
        <v>964</v>
      </c>
      <c r="AO971" s="10" t="s">
        <v>1218</v>
      </c>
      <c r="AP971" s="13" t="str">
        <f t="shared" si="386"/>
        <v/>
      </c>
      <c r="AQ971" s="14" t="str">
        <f t="shared" si="387"/>
        <v/>
      </c>
      <c r="BS971" s="41">
        <f t="shared" si="388"/>
        <v>0</v>
      </c>
      <c r="BT971" s="42">
        <f t="shared" si="389"/>
        <v>0</v>
      </c>
      <c r="BX971" s="41">
        <f t="shared" si="390"/>
        <v>0</v>
      </c>
      <c r="BY971" s="42">
        <f t="shared" si="391"/>
        <v>0</v>
      </c>
      <c r="CC971" s="41">
        <f t="shared" si="392"/>
        <v>0</v>
      </c>
      <c r="CD971" s="42">
        <f t="shared" si="393"/>
        <v>0</v>
      </c>
      <c r="CH971" s="41">
        <f t="shared" si="394"/>
        <v>0</v>
      </c>
      <c r="CI971" s="42">
        <f t="shared" si="395"/>
        <v>0</v>
      </c>
    </row>
    <row r="972" spans="23:87" x14ac:dyDescent="0.25">
      <c r="W972" s="20" t="str">
        <f t="shared" si="372"/>
        <v/>
      </c>
      <c r="X972" s="10">
        <f t="shared" si="373"/>
        <v>965</v>
      </c>
      <c r="Y972" s="10" t="s">
        <v>1219</v>
      </c>
      <c r="Z972" s="13" t="str">
        <f t="shared" si="374"/>
        <v/>
      </c>
      <c r="AA972" s="13" t="str">
        <f t="shared" si="375"/>
        <v/>
      </c>
      <c r="AB972" s="20" t="str">
        <f t="shared" si="376"/>
        <v/>
      </c>
      <c r="AC972" s="10">
        <f t="shared" si="377"/>
        <v>965</v>
      </c>
      <c r="AD972" s="10" t="s">
        <v>1219</v>
      </c>
      <c r="AE972" s="13" t="str">
        <f t="shared" si="378"/>
        <v/>
      </c>
      <c r="AF972" s="14" t="str">
        <f t="shared" si="379"/>
        <v/>
      </c>
      <c r="AG972" s="13"/>
      <c r="AH972" s="20" t="str">
        <f t="shared" si="380"/>
        <v/>
      </c>
      <c r="AI972" s="10">
        <f t="shared" si="381"/>
        <v>965</v>
      </c>
      <c r="AJ972" s="10" t="s">
        <v>1219</v>
      </c>
      <c r="AK972" s="13" t="str">
        <f t="shared" si="382"/>
        <v/>
      </c>
      <c r="AL972" s="13" t="str">
        <f t="shared" si="383"/>
        <v/>
      </c>
      <c r="AM972" s="20" t="str">
        <f t="shared" si="384"/>
        <v/>
      </c>
      <c r="AN972" s="10">
        <f t="shared" si="385"/>
        <v>965</v>
      </c>
      <c r="AO972" s="10" t="s">
        <v>1219</v>
      </c>
      <c r="AP972" s="13" t="str">
        <f t="shared" si="386"/>
        <v/>
      </c>
      <c r="AQ972" s="14" t="str">
        <f t="shared" si="387"/>
        <v/>
      </c>
      <c r="BS972" s="41">
        <f t="shared" si="388"/>
        <v>0</v>
      </c>
      <c r="BT972" s="42">
        <f t="shared" si="389"/>
        <v>0</v>
      </c>
      <c r="BX972" s="41">
        <f t="shared" si="390"/>
        <v>0</v>
      </c>
      <c r="BY972" s="42">
        <f t="shared" si="391"/>
        <v>0</v>
      </c>
      <c r="CC972" s="41">
        <f t="shared" si="392"/>
        <v>0</v>
      </c>
      <c r="CD972" s="42">
        <f t="shared" si="393"/>
        <v>0</v>
      </c>
      <c r="CH972" s="41">
        <f t="shared" si="394"/>
        <v>0</v>
      </c>
      <c r="CI972" s="42">
        <f t="shared" si="395"/>
        <v>0</v>
      </c>
    </row>
    <row r="973" spans="23:87" x14ac:dyDescent="0.25">
      <c r="W973" s="20" t="str">
        <f t="shared" si="372"/>
        <v/>
      </c>
      <c r="X973" s="10">
        <f t="shared" si="373"/>
        <v>966</v>
      </c>
      <c r="Y973" s="10" t="s">
        <v>1220</v>
      </c>
      <c r="Z973" s="13" t="str">
        <f t="shared" si="374"/>
        <v/>
      </c>
      <c r="AA973" s="13" t="str">
        <f t="shared" si="375"/>
        <v/>
      </c>
      <c r="AB973" s="20" t="str">
        <f t="shared" si="376"/>
        <v/>
      </c>
      <c r="AC973" s="10">
        <f t="shared" si="377"/>
        <v>966</v>
      </c>
      <c r="AD973" s="10" t="s">
        <v>1220</v>
      </c>
      <c r="AE973" s="13" t="str">
        <f t="shared" si="378"/>
        <v/>
      </c>
      <c r="AF973" s="14" t="str">
        <f t="shared" si="379"/>
        <v/>
      </c>
      <c r="AG973" s="13"/>
      <c r="AH973" s="20" t="str">
        <f t="shared" si="380"/>
        <v/>
      </c>
      <c r="AI973" s="10">
        <f t="shared" si="381"/>
        <v>966</v>
      </c>
      <c r="AJ973" s="10" t="s">
        <v>1220</v>
      </c>
      <c r="AK973" s="13" t="str">
        <f t="shared" si="382"/>
        <v/>
      </c>
      <c r="AL973" s="13" t="str">
        <f t="shared" si="383"/>
        <v/>
      </c>
      <c r="AM973" s="20" t="str">
        <f t="shared" si="384"/>
        <v/>
      </c>
      <c r="AN973" s="10">
        <f t="shared" si="385"/>
        <v>966</v>
      </c>
      <c r="AO973" s="10" t="s">
        <v>1220</v>
      </c>
      <c r="AP973" s="13" t="str">
        <f t="shared" si="386"/>
        <v/>
      </c>
      <c r="AQ973" s="14" t="str">
        <f t="shared" si="387"/>
        <v/>
      </c>
      <c r="BS973" s="41">
        <f t="shared" si="388"/>
        <v>0</v>
      </c>
      <c r="BT973" s="42">
        <f t="shared" si="389"/>
        <v>0</v>
      </c>
      <c r="BX973" s="41">
        <f t="shared" si="390"/>
        <v>0</v>
      </c>
      <c r="BY973" s="42">
        <f t="shared" si="391"/>
        <v>0</v>
      </c>
      <c r="CC973" s="41">
        <f t="shared" si="392"/>
        <v>0</v>
      </c>
      <c r="CD973" s="42">
        <f t="shared" si="393"/>
        <v>0</v>
      </c>
      <c r="CH973" s="41">
        <f t="shared" si="394"/>
        <v>0</v>
      </c>
      <c r="CI973" s="42">
        <f t="shared" si="395"/>
        <v>0</v>
      </c>
    </row>
    <row r="974" spans="23:87" x14ac:dyDescent="0.25">
      <c r="W974" s="20" t="str">
        <f t="shared" si="372"/>
        <v/>
      </c>
      <c r="X974" s="10">
        <f t="shared" si="373"/>
        <v>967</v>
      </c>
      <c r="Y974" s="10" t="s">
        <v>1221</v>
      </c>
      <c r="Z974" s="13" t="str">
        <f t="shared" si="374"/>
        <v/>
      </c>
      <c r="AA974" s="13" t="str">
        <f t="shared" si="375"/>
        <v/>
      </c>
      <c r="AB974" s="20" t="str">
        <f t="shared" si="376"/>
        <v/>
      </c>
      <c r="AC974" s="10">
        <f t="shared" si="377"/>
        <v>967</v>
      </c>
      <c r="AD974" s="10" t="s">
        <v>1221</v>
      </c>
      <c r="AE974" s="13" t="str">
        <f t="shared" si="378"/>
        <v/>
      </c>
      <c r="AF974" s="14" t="str">
        <f t="shared" si="379"/>
        <v/>
      </c>
      <c r="AG974" s="13"/>
      <c r="AH974" s="20" t="str">
        <f t="shared" si="380"/>
        <v/>
      </c>
      <c r="AI974" s="10">
        <f t="shared" si="381"/>
        <v>967</v>
      </c>
      <c r="AJ974" s="10" t="s">
        <v>1221</v>
      </c>
      <c r="AK974" s="13" t="str">
        <f t="shared" si="382"/>
        <v/>
      </c>
      <c r="AL974" s="13" t="str">
        <f t="shared" si="383"/>
        <v/>
      </c>
      <c r="AM974" s="20" t="str">
        <f t="shared" si="384"/>
        <v/>
      </c>
      <c r="AN974" s="10">
        <f t="shared" si="385"/>
        <v>967</v>
      </c>
      <c r="AO974" s="10" t="s">
        <v>1221</v>
      </c>
      <c r="AP974" s="13" t="str">
        <f t="shared" si="386"/>
        <v/>
      </c>
      <c r="AQ974" s="14" t="str">
        <f t="shared" si="387"/>
        <v/>
      </c>
      <c r="BS974" s="41">
        <f t="shared" si="388"/>
        <v>0</v>
      </c>
      <c r="BT974" s="42">
        <f t="shared" si="389"/>
        <v>0</v>
      </c>
      <c r="BX974" s="41">
        <f t="shared" si="390"/>
        <v>0</v>
      </c>
      <c r="BY974" s="42">
        <f t="shared" si="391"/>
        <v>0</v>
      </c>
      <c r="CC974" s="41">
        <f t="shared" si="392"/>
        <v>0</v>
      </c>
      <c r="CD974" s="42">
        <f t="shared" si="393"/>
        <v>0</v>
      </c>
      <c r="CH974" s="41">
        <f t="shared" si="394"/>
        <v>0</v>
      </c>
      <c r="CI974" s="42">
        <f t="shared" si="395"/>
        <v>0</v>
      </c>
    </row>
    <row r="975" spans="23:87" x14ac:dyDescent="0.25">
      <c r="W975" s="20" t="str">
        <f t="shared" si="372"/>
        <v/>
      </c>
      <c r="X975" s="10">
        <f t="shared" si="373"/>
        <v>968</v>
      </c>
      <c r="Y975" s="10" t="s">
        <v>1222</v>
      </c>
      <c r="Z975" s="13" t="str">
        <f t="shared" si="374"/>
        <v/>
      </c>
      <c r="AA975" s="13" t="str">
        <f t="shared" si="375"/>
        <v/>
      </c>
      <c r="AB975" s="20" t="str">
        <f t="shared" si="376"/>
        <v/>
      </c>
      <c r="AC975" s="10">
        <f t="shared" si="377"/>
        <v>968</v>
      </c>
      <c r="AD975" s="10" t="s">
        <v>1222</v>
      </c>
      <c r="AE975" s="13" t="str">
        <f t="shared" si="378"/>
        <v/>
      </c>
      <c r="AF975" s="14" t="str">
        <f t="shared" si="379"/>
        <v/>
      </c>
      <c r="AG975" s="13"/>
      <c r="AH975" s="20" t="str">
        <f t="shared" si="380"/>
        <v/>
      </c>
      <c r="AI975" s="10">
        <f t="shared" si="381"/>
        <v>968</v>
      </c>
      <c r="AJ975" s="10" t="s">
        <v>1222</v>
      </c>
      <c r="AK975" s="13" t="str">
        <f t="shared" si="382"/>
        <v/>
      </c>
      <c r="AL975" s="13" t="str">
        <f t="shared" si="383"/>
        <v/>
      </c>
      <c r="AM975" s="20" t="str">
        <f t="shared" si="384"/>
        <v/>
      </c>
      <c r="AN975" s="10">
        <f t="shared" si="385"/>
        <v>968</v>
      </c>
      <c r="AO975" s="10" t="s">
        <v>1222</v>
      </c>
      <c r="AP975" s="13" t="str">
        <f t="shared" si="386"/>
        <v/>
      </c>
      <c r="AQ975" s="14" t="str">
        <f t="shared" si="387"/>
        <v/>
      </c>
      <c r="BS975" s="41">
        <f t="shared" si="388"/>
        <v>0</v>
      </c>
      <c r="BT975" s="42">
        <f t="shared" si="389"/>
        <v>0</v>
      </c>
      <c r="BX975" s="41">
        <f t="shared" si="390"/>
        <v>0</v>
      </c>
      <c r="BY975" s="42">
        <f t="shared" si="391"/>
        <v>0</v>
      </c>
      <c r="CC975" s="41">
        <f t="shared" si="392"/>
        <v>0</v>
      </c>
      <c r="CD975" s="42">
        <f t="shared" si="393"/>
        <v>0</v>
      </c>
      <c r="CH975" s="41">
        <f t="shared" si="394"/>
        <v>0</v>
      </c>
      <c r="CI975" s="42">
        <f t="shared" si="395"/>
        <v>0</v>
      </c>
    </row>
    <row r="976" spans="23:87" x14ac:dyDescent="0.25">
      <c r="W976" s="20" t="str">
        <f t="shared" si="372"/>
        <v/>
      </c>
      <c r="X976" s="10">
        <f t="shared" si="373"/>
        <v>969</v>
      </c>
      <c r="Y976" s="10" t="s">
        <v>1223</v>
      </c>
      <c r="Z976" s="13" t="str">
        <f t="shared" si="374"/>
        <v/>
      </c>
      <c r="AA976" s="13" t="str">
        <f t="shared" si="375"/>
        <v/>
      </c>
      <c r="AB976" s="20" t="str">
        <f t="shared" si="376"/>
        <v/>
      </c>
      <c r="AC976" s="10">
        <f t="shared" si="377"/>
        <v>969</v>
      </c>
      <c r="AD976" s="10" t="s">
        <v>1223</v>
      </c>
      <c r="AE976" s="13" t="str">
        <f t="shared" si="378"/>
        <v/>
      </c>
      <c r="AF976" s="14" t="str">
        <f t="shared" si="379"/>
        <v/>
      </c>
      <c r="AG976" s="13"/>
      <c r="AH976" s="20" t="str">
        <f t="shared" si="380"/>
        <v/>
      </c>
      <c r="AI976" s="10">
        <f t="shared" si="381"/>
        <v>969</v>
      </c>
      <c r="AJ976" s="10" t="s">
        <v>1223</v>
      </c>
      <c r="AK976" s="13" t="str">
        <f t="shared" si="382"/>
        <v/>
      </c>
      <c r="AL976" s="13" t="str">
        <f t="shared" si="383"/>
        <v/>
      </c>
      <c r="AM976" s="20" t="str">
        <f t="shared" si="384"/>
        <v/>
      </c>
      <c r="AN976" s="10">
        <f t="shared" si="385"/>
        <v>969</v>
      </c>
      <c r="AO976" s="10" t="s">
        <v>1223</v>
      </c>
      <c r="AP976" s="13" t="str">
        <f t="shared" si="386"/>
        <v/>
      </c>
      <c r="AQ976" s="14" t="str">
        <f t="shared" si="387"/>
        <v/>
      </c>
      <c r="BS976" s="41">
        <f t="shared" si="388"/>
        <v>0</v>
      </c>
      <c r="BT976" s="42">
        <f t="shared" si="389"/>
        <v>0</v>
      </c>
      <c r="BX976" s="41">
        <f t="shared" si="390"/>
        <v>0</v>
      </c>
      <c r="BY976" s="42">
        <f t="shared" si="391"/>
        <v>0</v>
      </c>
      <c r="CC976" s="41">
        <f t="shared" si="392"/>
        <v>0</v>
      </c>
      <c r="CD976" s="42">
        <f t="shared" si="393"/>
        <v>0</v>
      </c>
      <c r="CH976" s="41">
        <f t="shared" si="394"/>
        <v>0</v>
      </c>
      <c r="CI976" s="42">
        <f t="shared" si="395"/>
        <v>0</v>
      </c>
    </row>
    <row r="977" spans="23:87" x14ac:dyDescent="0.25">
      <c r="W977" s="20" t="str">
        <f t="shared" si="372"/>
        <v/>
      </c>
      <c r="X977" s="10">
        <f t="shared" si="373"/>
        <v>970</v>
      </c>
      <c r="Y977" s="10" t="s">
        <v>1224</v>
      </c>
      <c r="Z977" s="13" t="str">
        <f t="shared" si="374"/>
        <v/>
      </c>
      <c r="AA977" s="13" t="str">
        <f t="shared" si="375"/>
        <v/>
      </c>
      <c r="AB977" s="20" t="str">
        <f t="shared" si="376"/>
        <v/>
      </c>
      <c r="AC977" s="10">
        <f t="shared" si="377"/>
        <v>970</v>
      </c>
      <c r="AD977" s="10" t="s">
        <v>1224</v>
      </c>
      <c r="AE977" s="13" t="str">
        <f t="shared" si="378"/>
        <v/>
      </c>
      <c r="AF977" s="14" t="str">
        <f t="shared" si="379"/>
        <v/>
      </c>
      <c r="AG977" s="13"/>
      <c r="AH977" s="20" t="str">
        <f t="shared" si="380"/>
        <v/>
      </c>
      <c r="AI977" s="10">
        <f t="shared" si="381"/>
        <v>970</v>
      </c>
      <c r="AJ977" s="10" t="s">
        <v>1224</v>
      </c>
      <c r="AK977" s="13" t="str">
        <f t="shared" si="382"/>
        <v/>
      </c>
      <c r="AL977" s="13" t="str">
        <f t="shared" si="383"/>
        <v/>
      </c>
      <c r="AM977" s="20" t="str">
        <f t="shared" si="384"/>
        <v/>
      </c>
      <c r="AN977" s="10">
        <f t="shared" si="385"/>
        <v>970</v>
      </c>
      <c r="AO977" s="10" t="s">
        <v>1224</v>
      </c>
      <c r="AP977" s="13" t="str">
        <f t="shared" si="386"/>
        <v/>
      </c>
      <c r="AQ977" s="14" t="str">
        <f t="shared" si="387"/>
        <v/>
      </c>
      <c r="BS977" s="41">
        <f t="shared" si="388"/>
        <v>0</v>
      </c>
      <c r="BT977" s="42">
        <f t="shared" si="389"/>
        <v>0</v>
      </c>
      <c r="BX977" s="41">
        <f t="shared" si="390"/>
        <v>0</v>
      </c>
      <c r="BY977" s="42">
        <f t="shared" si="391"/>
        <v>0</v>
      </c>
      <c r="CC977" s="41">
        <f t="shared" si="392"/>
        <v>0</v>
      </c>
      <c r="CD977" s="42">
        <f t="shared" si="393"/>
        <v>0</v>
      </c>
      <c r="CH977" s="41">
        <f t="shared" si="394"/>
        <v>0</v>
      </c>
      <c r="CI977" s="42">
        <f t="shared" si="395"/>
        <v>0</v>
      </c>
    </row>
    <row r="978" spans="23:87" x14ac:dyDescent="0.25">
      <c r="W978" s="20" t="str">
        <f t="shared" si="372"/>
        <v/>
      </c>
      <c r="X978" s="10">
        <f t="shared" si="373"/>
        <v>971</v>
      </c>
      <c r="Y978" s="10" t="s">
        <v>1225</v>
      </c>
      <c r="Z978" s="13" t="str">
        <f t="shared" si="374"/>
        <v/>
      </c>
      <c r="AA978" s="13" t="str">
        <f t="shared" si="375"/>
        <v/>
      </c>
      <c r="AB978" s="20" t="str">
        <f t="shared" si="376"/>
        <v/>
      </c>
      <c r="AC978" s="10">
        <f t="shared" si="377"/>
        <v>971</v>
      </c>
      <c r="AD978" s="10" t="s">
        <v>1225</v>
      </c>
      <c r="AE978" s="13" t="str">
        <f t="shared" si="378"/>
        <v/>
      </c>
      <c r="AF978" s="14" t="str">
        <f t="shared" si="379"/>
        <v/>
      </c>
      <c r="AG978" s="13"/>
      <c r="AH978" s="20" t="str">
        <f t="shared" si="380"/>
        <v/>
      </c>
      <c r="AI978" s="10">
        <f t="shared" si="381"/>
        <v>971</v>
      </c>
      <c r="AJ978" s="10" t="s">
        <v>1225</v>
      </c>
      <c r="AK978" s="13" t="str">
        <f t="shared" si="382"/>
        <v/>
      </c>
      <c r="AL978" s="13" t="str">
        <f t="shared" si="383"/>
        <v/>
      </c>
      <c r="AM978" s="20" t="str">
        <f t="shared" si="384"/>
        <v/>
      </c>
      <c r="AN978" s="10">
        <f t="shared" si="385"/>
        <v>971</v>
      </c>
      <c r="AO978" s="10" t="s">
        <v>1225</v>
      </c>
      <c r="AP978" s="13" t="str">
        <f t="shared" si="386"/>
        <v/>
      </c>
      <c r="AQ978" s="14" t="str">
        <f t="shared" si="387"/>
        <v/>
      </c>
      <c r="BS978" s="41">
        <f t="shared" si="388"/>
        <v>0</v>
      </c>
      <c r="BT978" s="42">
        <f t="shared" si="389"/>
        <v>0</v>
      </c>
      <c r="BX978" s="41">
        <f t="shared" si="390"/>
        <v>0</v>
      </c>
      <c r="BY978" s="42">
        <f t="shared" si="391"/>
        <v>0</v>
      </c>
      <c r="CC978" s="41">
        <f t="shared" si="392"/>
        <v>0</v>
      </c>
      <c r="CD978" s="42">
        <f t="shared" si="393"/>
        <v>0</v>
      </c>
      <c r="CH978" s="41">
        <f t="shared" si="394"/>
        <v>0</v>
      </c>
      <c r="CI978" s="42">
        <f t="shared" si="395"/>
        <v>0</v>
      </c>
    </row>
    <row r="979" spans="23:87" x14ac:dyDescent="0.25">
      <c r="W979" s="20" t="str">
        <f t="shared" si="372"/>
        <v/>
      </c>
      <c r="X979" s="10">
        <f t="shared" si="373"/>
        <v>972</v>
      </c>
      <c r="Y979" s="10" t="s">
        <v>1226</v>
      </c>
      <c r="Z979" s="13" t="str">
        <f t="shared" si="374"/>
        <v/>
      </c>
      <c r="AA979" s="13" t="str">
        <f t="shared" si="375"/>
        <v/>
      </c>
      <c r="AB979" s="20" t="str">
        <f t="shared" si="376"/>
        <v/>
      </c>
      <c r="AC979" s="10">
        <f t="shared" si="377"/>
        <v>972</v>
      </c>
      <c r="AD979" s="10" t="s">
        <v>1226</v>
      </c>
      <c r="AE979" s="13" t="str">
        <f t="shared" si="378"/>
        <v/>
      </c>
      <c r="AF979" s="14" t="str">
        <f t="shared" si="379"/>
        <v/>
      </c>
      <c r="AG979" s="13"/>
      <c r="AH979" s="20" t="str">
        <f t="shared" si="380"/>
        <v/>
      </c>
      <c r="AI979" s="10">
        <f t="shared" si="381"/>
        <v>972</v>
      </c>
      <c r="AJ979" s="10" t="s">
        <v>1226</v>
      </c>
      <c r="AK979" s="13" t="str">
        <f t="shared" si="382"/>
        <v/>
      </c>
      <c r="AL979" s="13" t="str">
        <f t="shared" si="383"/>
        <v/>
      </c>
      <c r="AM979" s="20" t="str">
        <f t="shared" si="384"/>
        <v/>
      </c>
      <c r="AN979" s="10">
        <f t="shared" si="385"/>
        <v>972</v>
      </c>
      <c r="AO979" s="10" t="s">
        <v>1226</v>
      </c>
      <c r="AP979" s="13" t="str">
        <f t="shared" si="386"/>
        <v/>
      </c>
      <c r="AQ979" s="14" t="str">
        <f t="shared" si="387"/>
        <v/>
      </c>
      <c r="BS979" s="41">
        <f t="shared" si="388"/>
        <v>0</v>
      </c>
      <c r="BT979" s="42">
        <f t="shared" si="389"/>
        <v>0</v>
      </c>
      <c r="BX979" s="41">
        <f t="shared" si="390"/>
        <v>0</v>
      </c>
      <c r="BY979" s="42">
        <f t="shared" si="391"/>
        <v>0</v>
      </c>
      <c r="CC979" s="41">
        <f t="shared" si="392"/>
        <v>0</v>
      </c>
      <c r="CD979" s="42">
        <f t="shared" si="393"/>
        <v>0</v>
      </c>
      <c r="CH979" s="41">
        <f t="shared" si="394"/>
        <v>0</v>
      </c>
      <c r="CI979" s="42">
        <f t="shared" si="395"/>
        <v>0</v>
      </c>
    </row>
    <row r="980" spans="23:87" x14ac:dyDescent="0.25">
      <c r="W980" s="20" t="str">
        <f t="shared" si="372"/>
        <v/>
      </c>
      <c r="X980" s="10">
        <f t="shared" si="373"/>
        <v>973</v>
      </c>
      <c r="Y980" s="10" t="s">
        <v>1227</v>
      </c>
      <c r="Z980" s="13" t="str">
        <f t="shared" si="374"/>
        <v/>
      </c>
      <c r="AA980" s="13" t="str">
        <f t="shared" si="375"/>
        <v/>
      </c>
      <c r="AB980" s="20" t="str">
        <f t="shared" si="376"/>
        <v/>
      </c>
      <c r="AC980" s="10">
        <f t="shared" si="377"/>
        <v>973</v>
      </c>
      <c r="AD980" s="10" t="s">
        <v>1227</v>
      </c>
      <c r="AE980" s="13" t="str">
        <f t="shared" si="378"/>
        <v/>
      </c>
      <c r="AF980" s="14" t="str">
        <f t="shared" si="379"/>
        <v/>
      </c>
      <c r="AG980" s="13"/>
      <c r="AH980" s="20" t="str">
        <f t="shared" si="380"/>
        <v/>
      </c>
      <c r="AI980" s="10">
        <f t="shared" si="381"/>
        <v>973</v>
      </c>
      <c r="AJ980" s="10" t="s">
        <v>1227</v>
      </c>
      <c r="AK980" s="13" t="str">
        <f t="shared" si="382"/>
        <v/>
      </c>
      <c r="AL980" s="13" t="str">
        <f t="shared" si="383"/>
        <v/>
      </c>
      <c r="AM980" s="20" t="str">
        <f t="shared" si="384"/>
        <v/>
      </c>
      <c r="AN980" s="10">
        <f t="shared" si="385"/>
        <v>973</v>
      </c>
      <c r="AO980" s="10" t="s">
        <v>1227</v>
      </c>
      <c r="AP980" s="13" t="str">
        <f t="shared" si="386"/>
        <v/>
      </c>
      <c r="AQ980" s="14" t="str">
        <f t="shared" si="387"/>
        <v/>
      </c>
      <c r="BS980" s="41">
        <f t="shared" si="388"/>
        <v>0</v>
      </c>
      <c r="BT980" s="42">
        <f t="shared" si="389"/>
        <v>0</v>
      </c>
      <c r="BX980" s="41">
        <f t="shared" si="390"/>
        <v>0</v>
      </c>
      <c r="BY980" s="42">
        <f t="shared" si="391"/>
        <v>0</v>
      </c>
      <c r="CC980" s="41">
        <f t="shared" si="392"/>
        <v>0</v>
      </c>
      <c r="CD980" s="42">
        <f t="shared" si="393"/>
        <v>0</v>
      </c>
      <c r="CH980" s="41">
        <f t="shared" si="394"/>
        <v>0</v>
      </c>
      <c r="CI980" s="42">
        <f t="shared" si="395"/>
        <v>0</v>
      </c>
    </row>
    <row r="981" spans="23:87" x14ac:dyDescent="0.25">
      <c r="W981" s="20" t="str">
        <f t="shared" si="372"/>
        <v/>
      </c>
      <c r="X981" s="10">
        <f t="shared" si="373"/>
        <v>974</v>
      </c>
      <c r="Y981" s="10" t="s">
        <v>1228</v>
      </c>
      <c r="Z981" s="13" t="str">
        <f t="shared" si="374"/>
        <v/>
      </c>
      <c r="AA981" s="13" t="str">
        <f t="shared" si="375"/>
        <v/>
      </c>
      <c r="AB981" s="20" t="str">
        <f t="shared" si="376"/>
        <v/>
      </c>
      <c r="AC981" s="10">
        <f t="shared" si="377"/>
        <v>974</v>
      </c>
      <c r="AD981" s="10" t="s">
        <v>1228</v>
      </c>
      <c r="AE981" s="13" t="str">
        <f t="shared" si="378"/>
        <v/>
      </c>
      <c r="AF981" s="14" t="str">
        <f t="shared" si="379"/>
        <v/>
      </c>
      <c r="AG981" s="13"/>
      <c r="AH981" s="20" t="str">
        <f t="shared" si="380"/>
        <v/>
      </c>
      <c r="AI981" s="10">
        <f t="shared" si="381"/>
        <v>974</v>
      </c>
      <c r="AJ981" s="10" t="s">
        <v>1228</v>
      </c>
      <c r="AK981" s="13" t="str">
        <f t="shared" si="382"/>
        <v/>
      </c>
      <c r="AL981" s="13" t="str">
        <f t="shared" si="383"/>
        <v/>
      </c>
      <c r="AM981" s="20" t="str">
        <f t="shared" si="384"/>
        <v/>
      </c>
      <c r="AN981" s="10">
        <f t="shared" si="385"/>
        <v>974</v>
      </c>
      <c r="AO981" s="10" t="s">
        <v>1228</v>
      </c>
      <c r="AP981" s="13" t="str">
        <f t="shared" si="386"/>
        <v/>
      </c>
      <c r="AQ981" s="14" t="str">
        <f t="shared" si="387"/>
        <v/>
      </c>
      <c r="BS981" s="41">
        <f t="shared" si="388"/>
        <v>0</v>
      </c>
      <c r="BT981" s="42">
        <f t="shared" si="389"/>
        <v>0</v>
      </c>
      <c r="BX981" s="41">
        <f t="shared" si="390"/>
        <v>0</v>
      </c>
      <c r="BY981" s="42">
        <f t="shared" si="391"/>
        <v>0</v>
      </c>
      <c r="CC981" s="41">
        <f t="shared" si="392"/>
        <v>0</v>
      </c>
      <c r="CD981" s="42">
        <f t="shared" si="393"/>
        <v>0</v>
      </c>
      <c r="CH981" s="41">
        <f t="shared" si="394"/>
        <v>0</v>
      </c>
      <c r="CI981" s="42">
        <f t="shared" si="395"/>
        <v>0</v>
      </c>
    </row>
    <row r="982" spans="23:87" x14ac:dyDescent="0.25">
      <c r="W982" s="20" t="str">
        <f t="shared" si="372"/>
        <v/>
      </c>
      <c r="X982" s="10">
        <f t="shared" si="373"/>
        <v>975</v>
      </c>
      <c r="Y982" s="10" t="s">
        <v>1229</v>
      </c>
      <c r="Z982" s="13" t="str">
        <f t="shared" si="374"/>
        <v/>
      </c>
      <c r="AA982" s="13" t="str">
        <f t="shared" si="375"/>
        <v/>
      </c>
      <c r="AB982" s="20" t="str">
        <f t="shared" si="376"/>
        <v/>
      </c>
      <c r="AC982" s="10">
        <f t="shared" si="377"/>
        <v>975</v>
      </c>
      <c r="AD982" s="10" t="s">
        <v>1229</v>
      </c>
      <c r="AE982" s="13" t="str">
        <f t="shared" si="378"/>
        <v/>
      </c>
      <c r="AF982" s="14" t="str">
        <f t="shared" si="379"/>
        <v/>
      </c>
      <c r="AG982" s="13"/>
      <c r="AH982" s="20" t="str">
        <f t="shared" si="380"/>
        <v/>
      </c>
      <c r="AI982" s="10">
        <f t="shared" si="381"/>
        <v>975</v>
      </c>
      <c r="AJ982" s="10" t="s">
        <v>1229</v>
      </c>
      <c r="AK982" s="13" t="str">
        <f t="shared" si="382"/>
        <v/>
      </c>
      <c r="AL982" s="13" t="str">
        <f t="shared" si="383"/>
        <v/>
      </c>
      <c r="AM982" s="20" t="str">
        <f t="shared" si="384"/>
        <v/>
      </c>
      <c r="AN982" s="10">
        <f t="shared" si="385"/>
        <v>975</v>
      </c>
      <c r="AO982" s="10" t="s">
        <v>1229</v>
      </c>
      <c r="AP982" s="13" t="str">
        <f t="shared" si="386"/>
        <v/>
      </c>
      <c r="AQ982" s="14" t="str">
        <f t="shared" si="387"/>
        <v/>
      </c>
      <c r="BS982" s="41">
        <f t="shared" si="388"/>
        <v>0</v>
      </c>
      <c r="BT982" s="42">
        <f t="shared" si="389"/>
        <v>0</v>
      </c>
      <c r="BX982" s="41">
        <f t="shared" si="390"/>
        <v>0</v>
      </c>
      <c r="BY982" s="42">
        <f t="shared" si="391"/>
        <v>0</v>
      </c>
      <c r="CC982" s="41">
        <f t="shared" si="392"/>
        <v>0</v>
      </c>
      <c r="CD982" s="42">
        <f t="shared" si="393"/>
        <v>0</v>
      </c>
      <c r="CH982" s="41">
        <f t="shared" si="394"/>
        <v>0</v>
      </c>
      <c r="CI982" s="42">
        <f t="shared" si="395"/>
        <v>0</v>
      </c>
    </row>
    <row r="983" spans="23:87" x14ac:dyDescent="0.25">
      <c r="W983" s="20" t="str">
        <f t="shared" si="372"/>
        <v/>
      </c>
      <c r="X983" s="10">
        <f t="shared" si="373"/>
        <v>976</v>
      </c>
      <c r="Y983" s="10" t="s">
        <v>1230</v>
      </c>
      <c r="Z983" s="13" t="str">
        <f t="shared" si="374"/>
        <v/>
      </c>
      <c r="AA983" s="13" t="str">
        <f t="shared" si="375"/>
        <v/>
      </c>
      <c r="AB983" s="20" t="str">
        <f t="shared" si="376"/>
        <v/>
      </c>
      <c r="AC983" s="10">
        <f t="shared" si="377"/>
        <v>976</v>
      </c>
      <c r="AD983" s="10" t="s">
        <v>1230</v>
      </c>
      <c r="AE983" s="13" t="str">
        <f t="shared" si="378"/>
        <v/>
      </c>
      <c r="AF983" s="14" t="str">
        <f t="shared" si="379"/>
        <v/>
      </c>
      <c r="AG983" s="13"/>
      <c r="AH983" s="20" t="str">
        <f t="shared" si="380"/>
        <v/>
      </c>
      <c r="AI983" s="10">
        <f t="shared" si="381"/>
        <v>976</v>
      </c>
      <c r="AJ983" s="10" t="s">
        <v>1230</v>
      </c>
      <c r="AK983" s="13" t="str">
        <f t="shared" si="382"/>
        <v/>
      </c>
      <c r="AL983" s="13" t="str">
        <f t="shared" si="383"/>
        <v/>
      </c>
      <c r="AM983" s="20" t="str">
        <f t="shared" si="384"/>
        <v/>
      </c>
      <c r="AN983" s="10">
        <f t="shared" si="385"/>
        <v>976</v>
      </c>
      <c r="AO983" s="10" t="s">
        <v>1230</v>
      </c>
      <c r="AP983" s="13" t="str">
        <f t="shared" si="386"/>
        <v/>
      </c>
      <c r="AQ983" s="14" t="str">
        <f t="shared" si="387"/>
        <v/>
      </c>
      <c r="BS983" s="41">
        <f t="shared" si="388"/>
        <v>0</v>
      </c>
      <c r="BT983" s="42">
        <f t="shared" si="389"/>
        <v>0</v>
      </c>
      <c r="BX983" s="41">
        <f t="shared" si="390"/>
        <v>0</v>
      </c>
      <c r="BY983" s="42">
        <f t="shared" si="391"/>
        <v>0</v>
      </c>
      <c r="CC983" s="41">
        <f t="shared" si="392"/>
        <v>0</v>
      </c>
      <c r="CD983" s="42">
        <f t="shared" si="393"/>
        <v>0</v>
      </c>
      <c r="CH983" s="41">
        <f t="shared" si="394"/>
        <v>0</v>
      </c>
      <c r="CI983" s="42">
        <f t="shared" si="395"/>
        <v>0</v>
      </c>
    </row>
    <row r="984" spans="23:87" x14ac:dyDescent="0.25">
      <c r="W984" s="20" t="str">
        <f t="shared" si="372"/>
        <v/>
      </c>
      <c r="X984" s="10">
        <f t="shared" si="373"/>
        <v>977</v>
      </c>
      <c r="Y984" s="10" t="s">
        <v>1231</v>
      </c>
      <c r="Z984" s="13" t="str">
        <f t="shared" si="374"/>
        <v/>
      </c>
      <c r="AA984" s="13" t="str">
        <f t="shared" si="375"/>
        <v/>
      </c>
      <c r="AB984" s="20" t="str">
        <f t="shared" si="376"/>
        <v/>
      </c>
      <c r="AC984" s="10">
        <f t="shared" si="377"/>
        <v>977</v>
      </c>
      <c r="AD984" s="10" t="s">
        <v>1231</v>
      </c>
      <c r="AE984" s="13" t="str">
        <f t="shared" si="378"/>
        <v/>
      </c>
      <c r="AF984" s="14" t="str">
        <f t="shared" si="379"/>
        <v/>
      </c>
      <c r="AG984" s="13"/>
      <c r="AH984" s="20" t="str">
        <f t="shared" si="380"/>
        <v/>
      </c>
      <c r="AI984" s="10">
        <f t="shared" si="381"/>
        <v>977</v>
      </c>
      <c r="AJ984" s="10" t="s">
        <v>1231</v>
      </c>
      <c r="AK984" s="13" t="str">
        <f t="shared" si="382"/>
        <v/>
      </c>
      <c r="AL984" s="13" t="str">
        <f t="shared" si="383"/>
        <v/>
      </c>
      <c r="AM984" s="20" t="str">
        <f t="shared" si="384"/>
        <v/>
      </c>
      <c r="AN984" s="10">
        <f t="shared" si="385"/>
        <v>977</v>
      </c>
      <c r="AO984" s="10" t="s">
        <v>1231</v>
      </c>
      <c r="AP984" s="13" t="str">
        <f t="shared" si="386"/>
        <v/>
      </c>
      <c r="AQ984" s="14" t="str">
        <f t="shared" si="387"/>
        <v/>
      </c>
      <c r="BS984" s="41">
        <f t="shared" si="388"/>
        <v>0</v>
      </c>
      <c r="BT984" s="42">
        <f t="shared" si="389"/>
        <v>0</v>
      </c>
      <c r="BX984" s="41">
        <f t="shared" si="390"/>
        <v>0</v>
      </c>
      <c r="BY984" s="42">
        <f t="shared" si="391"/>
        <v>0</v>
      </c>
      <c r="CC984" s="41">
        <f t="shared" si="392"/>
        <v>0</v>
      </c>
      <c r="CD984" s="42">
        <f t="shared" si="393"/>
        <v>0</v>
      </c>
      <c r="CH984" s="41">
        <f t="shared" si="394"/>
        <v>0</v>
      </c>
      <c r="CI984" s="42">
        <f t="shared" si="395"/>
        <v>0</v>
      </c>
    </row>
    <row r="985" spans="23:87" x14ac:dyDescent="0.25">
      <c r="W985" s="20" t="str">
        <f t="shared" si="372"/>
        <v/>
      </c>
      <c r="X985" s="10">
        <f t="shared" si="373"/>
        <v>978</v>
      </c>
      <c r="Y985" s="10" t="s">
        <v>1232</v>
      </c>
      <c r="Z985" s="13" t="str">
        <f t="shared" si="374"/>
        <v/>
      </c>
      <c r="AA985" s="13" t="str">
        <f t="shared" si="375"/>
        <v/>
      </c>
      <c r="AB985" s="20" t="str">
        <f t="shared" si="376"/>
        <v/>
      </c>
      <c r="AC985" s="10">
        <f t="shared" si="377"/>
        <v>978</v>
      </c>
      <c r="AD985" s="10" t="s">
        <v>1232</v>
      </c>
      <c r="AE985" s="13" t="str">
        <f t="shared" si="378"/>
        <v/>
      </c>
      <c r="AF985" s="14" t="str">
        <f t="shared" si="379"/>
        <v/>
      </c>
      <c r="AG985" s="13"/>
      <c r="AH985" s="20" t="str">
        <f t="shared" si="380"/>
        <v/>
      </c>
      <c r="AI985" s="10">
        <f t="shared" si="381"/>
        <v>978</v>
      </c>
      <c r="AJ985" s="10" t="s">
        <v>1232</v>
      </c>
      <c r="AK985" s="13" t="str">
        <f t="shared" si="382"/>
        <v/>
      </c>
      <c r="AL985" s="13" t="str">
        <f t="shared" si="383"/>
        <v/>
      </c>
      <c r="AM985" s="20" t="str">
        <f t="shared" si="384"/>
        <v/>
      </c>
      <c r="AN985" s="10">
        <f t="shared" si="385"/>
        <v>978</v>
      </c>
      <c r="AO985" s="10" t="s">
        <v>1232</v>
      </c>
      <c r="AP985" s="13" t="str">
        <f t="shared" si="386"/>
        <v/>
      </c>
      <c r="AQ985" s="14" t="str">
        <f t="shared" si="387"/>
        <v/>
      </c>
      <c r="BS985" s="41">
        <f t="shared" si="388"/>
        <v>0</v>
      </c>
      <c r="BT985" s="42">
        <f t="shared" si="389"/>
        <v>0</v>
      </c>
      <c r="BX985" s="41">
        <f t="shared" si="390"/>
        <v>0</v>
      </c>
      <c r="BY985" s="42">
        <f t="shared" si="391"/>
        <v>0</v>
      </c>
      <c r="CC985" s="41">
        <f t="shared" si="392"/>
        <v>0</v>
      </c>
      <c r="CD985" s="42">
        <f t="shared" si="393"/>
        <v>0</v>
      </c>
      <c r="CH985" s="41">
        <f t="shared" si="394"/>
        <v>0</v>
      </c>
      <c r="CI985" s="42">
        <f t="shared" si="395"/>
        <v>0</v>
      </c>
    </row>
    <row r="986" spans="23:87" x14ac:dyDescent="0.25">
      <c r="W986" s="20" t="str">
        <f t="shared" si="372"/>
        <v/>
      </c>
      <c r="X986" s="10">
        <f t="shared" si="373"/>
        <v>979</v>
      </c>
      <c r="Y986" s="10" t="s">
        <v>1233</v>
      </c>
      <c r="Z986" s="13" t="str">
        <f t="shared" si="374"/>
        <v/>
      </c>
      <c r="AA986" s="13" t="str">
        <f t="shared" si="375"/>
        <v/>
      </c>
      <c r="AB986" s="20" t="str">
        <f t="shared" si="376"/>
        <v/>
      </c>
      <c r="AC986" s="10">
        <f t="shared" si="377"/>
        <v>979</v>
      </c>
      <c r="AD986" s="10" t="s">
        <v>1233</v>
      </c>
      <c r="AE986" s="13" t="str">
        <f t="shared" si="378"/>
        <v/>
      </c>
      <c r="AF986" s="14" t="str">
        <f t="shared" si="379"/>
        <v/>
      </c>
      <c r="AG986" s="13"/>
      <c r="AH986" s="20" t="str">
        <f t="shared" si="380"/>
        <v/>
      </c>
      <c r="AI986" s="10">
        <f t="shared" si="381"/>
        <v>979</v>
      </c>
      <c r="AJ986" s="10" t="s">
        <v>1233</v>
      </c>
      <c r="AK986" s="13" t="str">
        <f t="shared" si="382"/>
        <v/>
      </c>
      <c r="AL986" s="13" t="str">
        <f t="shared" si="383"/>
        <v/>
      </c>
      <c r="AM986" s="20" t="str">
        <f t="shared" si="384"/>
        <v/>
      </c>
      <c r="AN986" s="10">
        <f t="shared" si="385"/>
        <v>979</v>
      </c>
      <c r="AO986" s="10" t="s">
        <v>1233</v>
      </c>
      <c r="AP986" s="13" t="str">
        <f t="shared" si="386"/>
        <v/>
      </c>
      <c r="AQ986" s="14" t="str">
        <f t="shared" si="387"/>
        <v/>
      </c>
      <c r="BS986" s="41">
        <f t="shared" si="388"/>
        <v>0</v>
      </c>
      <c r="BT986" s="42">
        <f t="shared" si="389"/>
        <v>0</v>
      </c>
      <c r="BX986" s="41">
        <f t="shared" si="390"/>
        <v>0</v>
      </c>
      <c r="BY986" s="42">
        <f t="shared" si="391"/>
        <v>0</v>
      </c>
      <c r="CC986" s="41">
        <f t="shared" si="392"/>
        <v>0</v>
      </c>
      <c r="CD986" s="42">
        <f t="shared" si="393"/>
        <v>0</v>
      </c>
      <c r="CH986" s="41">
        <f t="shared" si="394"/>
        <v>0</v>
      </c>
      <c r="CI986" s="42">
        <f t="shared" si="395"/>
        <v>0</v>
      </c>
    </row>
    <row r="987" spans="23:87" x14ac:dyDescent="0.25">
      <c r="W987" s="20" t="str">
        <f t="shared" si="372"/>
        <v/>
      </c>
      <c r="X987" s="10">
        <f t="shared" si="373"/>
        <v>980</v>
      </c>
      <c r="Y987" s="10" t="s">
        <v>1234</v>
      </c>
      <c r="Z987" s="13" t="str">
        <f t="shared" si="374"/>
        <v/>
      </c>
      <c r="AA987" s="13" t="str">
        <f t="shared" si="375"/>
        <v/>
      </c>
      <c r="AB987" s="20" t="str">
        <f t="shared" si="376"/>
        <v/>
      </c>
      <c r="AC987" s="10">
        <f t="shared" si="377"/>
        <v>980</v>
      </c>
      <c r="AD987" s="10" t="s">
        <v>1234</v>
      </c>
      <c r="AE987" s="13" t="str">
        <f t="shared" si="378"/>
        <v/>
      </c>
      <c r="AF987" s="14" t="str">
        <f t="shared" si="379"/>
        <v/>
      </c>
      <c r="AG987" s="13"/>
      <c r="AH987" s="20" t="str">
        <f t="shared" si="380"/>
        <v/>
      </c>
      <c r="AI987" s="10">
        <f t="shared" si="381"/>
        <v>980</v>
      </c>
      <c r="AJ987" s="10" t="s">
        <v>1234</v>
      </c>
      <c r="AK987" s="13" t="str">
        <f t="shared" si="382"/>
        <v/>
      </c>
      <c r="AL987" s="13" t="str">
        <f t="shared" si="383"/>
        <v/>
      </c>
      <c r="AM987" s="20" t="str">
        <f t="shared" si="384"/>
        <v/>
      </c>
      <c r="AN987" s="10">
        <f t="shared" si="385"/>
        <v>980</v>
      </c>
      <c r="AO987" s="10" t="s">
        <v>1234</v>
      </c>
      <c r="AP987" s="13" t="str">
        <f t="shared" si="386"/>
        <v/>
      </c>
      <c r="AQ987" s="14" t="str">
        <f t="shared" si="387"/>
        <v/>
      </c>
      <c r="BS987" s="41">
        <f t="shared" si="388"/>
        <v>0</v>
      </c>
      <c r="BT987" s="42">
        <f t="shared" si="389"/>
        <v>0</v>
      </c>
      <c r="BX987" s="41">
        <f t="shared" si="390"/>
        <v>0</v>
      </c>
      <c r="BY987" s="42">
        <f t="shared" si="391"/>
        <v>0</v>
      </c>
      <c r="CC987" s="41">
        <f t="shared" si="392"/>
        <v>0</v>
      </c>
      <c r="CD987" s="42">
        <f t="shared" si="393"/>
        <v>0</v>
      </c>
      <c r="CH987" s="41">
        <f t="shared" si="394"/>
        <v>0</v>
      </c>
      <c r="CI987" s="42">
        <f t="shared" si="395"/>
        <v>0</v>
      </c>
    </row>
    <row r="988" spans="23:87" x14ac:dyDescent="0.25">
      <c r="W988" s="20" t="str">
        <f t="shared" si="372"/>
        <v/>
      </c>
      <c r="X988" s="10">
        <f t="shared" si="373"/>
        <v>981</v>
      </c>
      <c r="Y988" s="10" t="s">
        <v>1235</v>
      </c>
      <c r="Z988" s="13" t="str">
        <f t="shared" si="374"/>
        <v/>
      </c>
      <c r="AA988" s="13" t="str">
        <f t="shared" si="375"/>
        <v/>
      </c>
      <c r="AB988" s="20" t="str">
        <f t="shared" si="376"/>
        <v/>
      </c>
      <c r="AC988" s="10">
        <f t="shared" si="377"/>
        <v>981</v>
      </c>
      <c r="AD988" s="10" t="s">
        <v>1235</v>
      </c>
      <c r="AE988" s="13" t="str">
        <f t="shared" si="378"/>
        <v/>
      </c>
      <c r="AF988" s="14" t="str">
        <f t="shared" si="379"/>
        <v/>
      </c>
      <c r="AG988" s="13"/>
      <c r="AH988" s="20" t="str">
        <f t="shared" si="380"/>
        <v/>
      </c>
      <c r="AI988" s="10">
        <f t="shared" si="381"/>
        <v>981</v>
      </c>
      <c r="AJ988" s="10" t="s">
        <v>1235</v>
      </c>
      <c r="AK988" s="13" t="str">
        <f t="shared" si="382"/>
        <v/>
      </c>
      <c r="AL988" s="13" t="str">
        <f t="shared" si="383"/>
        <v/>
      </c>
      <c r="AM988" s="20" t="str">
        <f t="shared" si="384"/>
        <v/>
      </c>
      <c r="AN988" s="10">
        <f t="shared" si="385"/>
        <v>981</v>
      </c>
      <c r="AO988" s="10" t="s">
        <v>1235</v>
      </c>
      <c r="AP988" s="13" t="str">
        <f t="shared" si="386"/>
        <v/>
      </c>
      <c r="AQ988" s="14" t="str">
        <f t="shared" si="387"/>
        <v/>
      </c>
      <c r="BS988" s="41">
        <f t="shared" si="388"/>
        <v>0</v>
      </c>
      <c r="BT988" s="42">
        <f t="shared" si="389"/>
        <v>0</v>
      </c>
      <c r="BX988" s="41">
        <f t="shared" si="390"/>
        <v>0</v>
      </c>
      <c r="BY988" s="42">
        <f t="shared" si="391"/>
        <v>0</v>
      </c>
      <c r="CC988" s="41">
        <f t="shared" si="392"/>
        <v>0</v>
      </c>
      <c r="CD988" s="42">
        <f t="shared" si="393"/>
        <v>0</v>
      </c>
      <c r="CH988" s="41">
        <f t="shared" si="394"/>
        <v>0</v>
      </c>
      <c r="CI988" s="42">
        <f t="shared" si="395"/>
        <v>0</v>
      </c>
    </row>
    <row r="989" spans="23:87" x14ac:dyDescent="0.25">
      <c r="W989" s="20" t="str">
        <f t="shared" si="372"/>
        <v/>
      </c>
      <c r="X989" s="10">
        <f t="shared" si="373"/>
        <v>982</v>
      </c>
      <c r="Y989" s="10" t="s">
        <v>1236</v>
      </c>
      <c r="Z989" s="13" t="str">
        <f t="shared" si="374"/>
        <v/>
      </c>
      <c r="AA989" s="13" t="str">
        <f t="shared" si="375"/>
        <v/>
      </c>
      <c r="AB989" s="20" t="str">
        <f t="shared" si="376"/>
        <v/>
      </c>
      <c r="AC989" s="10">
        <f t="shared" si="377"/>
        <v>982</v>
      </c>
      <c r="AD989" s="10" t="s">
        <v>1236</v>
      </c>
      <c r="AE989" s="13" t="str">
        <f t="shared" si="378"/>
        <v/>
      </c>
      <c r="AF989" s="14" t="str">
        <f t="shared" si="379"/>
        <v/>
      </c>
      <c r="AG989" s="13"/>
      <c r="AH989" s="20" t="str">
        <f t="shared" si="380"/>
        <v/>
      </c>
      <c r="AI989" s="10">
        <f t="shared" si="381"/>
        <v>982</v>
      </c>
      <c r="AJ989" s="10" t="s">
        <v>1236</v>
      </c>
      <c r="AK989" s="13" t="str">
        <f t="shared" si="382"/>
        <v/>
      </c>
      <c r="AL989" s="13" t="str">
        <f t="shared" si="383"/>
        <v/>
      </c>
      <c r="AM989" s="20" t="str">
        <f t="shared" si="384"/>
        <v/>
      </c>
      <c r="AN989" s="10">
        <f t="shared" si="385"/>
        <v>982</v>
      </c>
      <c r="AO989" s="10" t="s">
        <v>1236</v>
      </c>
      <c r="AP989" s="13" t="str">
        <f t="shared" si="386"/>
        <v/>
      </c>
      <c r="AQ989" s="14" t="str">
        <f t="shared" si="387"/>
        <v/>
      </c>
      <c r="BS989" s="41">
        <f t="shared" si="388"/>
        <v>0</v>
      </c>
      <c r="BT989" s="42">
        <f t="shared" si="389"/>
        <v>0</v>
      </c>
      <c r="BX989" s="41">
        <f t="shared" si="390"/>
        <v>0</v>
      </c>
      <c r="BY989" s="42">
        <f t="shared" si="391"/>
        <v>0</v>
      </c>
      <c r="CC989" s="41">
        <f t="shared" si="392"/>
        <v>0</v>
      </c>
      <c r="CD989" s="42">
        <f t="shared" si="393"/>
        <v>0</v>
      </c>
      <c r="CH989" s="41">
        <f t="shared" si="394"/>
        <v>0</v>
      </c>
      <c r="CI989" s="42">
        <f t="shared" si="395"/>
        <v>0</v>
      </c>
    </row>
    <row r="990" spans="23:87" x14ac:dyDescent="0.25">
      <c r="W990" s="20" t="str">
        <f t="shared" si="372"/>
        <v/>
      </c>
      <c r="X990" s="10">
        <f t="shared" si="373"/>
        <v>983</v>
      </c>
      <c r="Y990" s="10" t="s">
        <v>1237</v>
      </c>
      <c r="Z990" s="13" t="str">
        <f t="shared" si="374"/>
        <v/>
      </c>
      <c r="AA990" s="13" t="str">
        <f t="shared" si="375"/>
        <v/>
      </c>
      <c r="AB990" s="20" t="str">
        <f t="shared" si="376"/>
        <v/>
      </c>
      <c r="AC990" s="10">
        <f t="shared" si="377"/>
        <v>983</v>
      </c>
      <c r="AD990" s="10" t="s">
        <v>1237</v>
      </c>
      <c r="AE990" s="13" t="str">
        <f t="shared" si="378"/>
        <v/>
      </c>
      <c r="AF990" s="14" t="str">
        <f t="shared" si="379"/>
        <v/>
      </c>
      <c r="AG990" s="13"/>
      <c r="AH990" s="20" t="str">
        <f t="shared" si="380"/>
        <v/>
      </c>
      <c r="AI990" s="10">
        <f t="shared" si="381"/>
        <v>983</v>
      </c>
      <c r="AJ990" s="10" t="s">
        <v>1237</v>
      </c>
      <c r="AK990" s="13" t="str">
        <f t="shared" si="382"/>
        <v/>
      </c>
      <c r="AL990" s="13" t="str">
        <f t="shared" si="383"/>
        <v/>
      </c>
      <c r="AM990" s="20" t="str">
        <f t="shared" si="384"/>
        <v/>
      </c>
      <c r="AN990" s="10">
        <f t="shared" si="385"/>
        <v>983</v>
      </c>
      <c r="AO990" s="10" t="s">
        <v>1237</v>
      </c>
      <c r="AP990" s="13" t="str">
        <f t="shared" si="386"/>
        <v/>
      </c>
      <c r="AQ990" s="14" t="str">
        <f t="shared" si="387"/>
        <v/>
      </c>
      <c r="BS990" s="41">
        <f t="shared" si="388"/>
        <v>0</v>
      </c>
      <c r="BT990" s="42">
        <f t="shared" si="389"/>
        <v>0</v>
      </c>
      <c r="BX990" s="41">
        <f t="shared" si="390"/>
        <v>0</v>
      </c>
      <c r="BY990" s="42">
        <f t="shared" si="391"/>
        <v>0</v>
      </c>
      <c r="CC990" s="41">
        <f t="shared" si="392"/>
        <v>0</v>
      </c>
      <c r="CD990" s="42">
        <f t="shared" si="393"/>
        <v>0</v>
      </c>
      <c r="CH990" s="41">
        <f t="shared" si="394"/>
        <v>0</v>
      </c>
      <c r="CI990" s="42">
        <f t="shared" si="395"/>
        <v>0</v>
      </c>
    </row>
    <row r="991" spans="23:87" x14ac:dyDescent="0.25">
      <c r="W991" s="20" t="str">
        <f t="shared" si="372"/>
        <v/>
      </c>
      <c r="X991" s="10">
        <f t="shared" si="373"/>
        <v>984</v>
      </c>
      <c r="Y991" s="10" t="s">
        <v>1238</v>
      </c>
      <c r="Z991" s="13" t="str">
        <f t="shared" si="374"/>
        <v/>
      </c>
      <c r="AA991" s="13" t="str">
        <f t="shared" si="375"/>
        <v/>
      </c>
      <c r="AB991" s="20" t="str">
        <f t="shared" si="376"/>
        <v/>
      </c>
      <c r="AC991" s="10">
        <f t="shared" si="377"/>
        <v>984</v>
      </c>
      <c r="AD991" s="10" t="s">
        <v>1238</v>
      </c>
      <c r="AE991" s="13" t="str">
        <f t="shared" si="378"/>
        <v/>
      </c>
      <c r="AF991" s="14" t="str">
        <f t="shared" si="379"/>
        <v/>
      </c>
      <c r="AG991" s="13"/>
      <c r="AH991" s="20" t="str">
        <f t="shared" si="380"/>
        <v/>
      </c>
      <c r="AI991" s="10">
        <f t="shared" si="381"/>
        <v>984</v>
      </c>
      <c r="AJ991" s="10" t="s">
        <v>1238</v>
      </c>
      <c r="AK991" s="13" t="str">
        <f t="shared" si="382"/>
        <v/>
      </c>
      <c r="AL991" s="13" t="str">
        <f t="shared" si="383"/>
        <v/>
      </c>
      <c r="AM991" s="20" t="str">
        <f t="shared" si="384"/>
        <v/>
      </c>
      <c r="AN991" s="10">
        <f t="shared" si="385"/>
        <v>984</v>
      </c>
      <c r="AO991" s="10" t="s">
        <v>1238</v>
      </c>
      <c r="AP991" s="13" t="str">
        <f t="shared" si="386"/>
        <v/>
      </c>
      <c r="AQ991" s="14" t="str">
        <f t="shared" si="387"/>
        <v/>
      </c>
      <c r="BS991" s="41">
        <f t="shared" si="388"/>
        <v>0</v>
      </c>
      <c r="BT991" s="42">
        <f t="shared" si="389"/>
        <v>0</v>
      </c>
      <c r="BX991" s="41">
        <f t="shared" si="390"/>
        <v>0</v>
      </c>
      <c r="BY991" s="42">
        <f t="shared" si="391"/>
        <v>0</v>
      </c>
      <c r="CC991" s="41">
        <f t="shared" si="392"/>
        <v>0</v>
      </c>
      <c r="CD991" s="42">
        <f t="shared" si="393"/>
        <v>0</v>
      </c>
      <c r="CH991" s="41">
        <f t="shared" si="394"/>
        <v>0</v>
      </c>
      <c r="CI991" s="42">
        <f t="shared" si="395"/>
        <v>0</v>
      </c>
    </row>
    <row r="992" spans="23:87" x14ac:dyDescent="0.25">
      <c r="W992" s="20" t="str">
        <f t="shared" si="372"/>
        <v/>
      </c>
      <c r="X992" s="10">
        <f t="shared" si="373"/>
        <v>985</v>
      </c>
      <c r="Y992" s="10" t="s">
        <v>1239</v>
      </c>
      <c r="Z992" s="13" t="str">
        <f t="shared" si="374"/>
        <v/>
      </c>
      <c r="AA992" s="13" t="str">
        <f t="shared" si="375"/>
        <v/>
      </c>
      <c r="AB992" s="20" t="str">
        <f t="shared" si="376"/>
        <v/>
      </c>
      <c r="AC992" s="10">
        <f t="shared" si="377"/>
        <v>985</v>
      </c>
      <c r="AD992" s="10" t="s">
        <v>1239</v>
      </c>
      <c r="AE992" s="13" t="str">
        <f t="shared" si="378"/>
        <v/>
      </c>
      <c r="AF992" s="14" t="str">
        <f t="shared" si="379"/>
        <v/>
      </c>
      <c r="AG992" s="13"/>
      <c r="AH992" s="20" t="str">
        <f t="shared" si="380"/>
        <v/>
      </c>
      <c r="AI992" s="10">
        <f t="shared" si="381"/>
        <v>985</v>
      </c>
      <c r="AJ992" s="10" t="s">
        <v>1239</v>
      </c>
      <c r="AK992" s="13" t="str">
        <f t="shared" si="382"/>
        <v/>
      </c>
      <c r="AL992" s="13" t="str">
        <f t="shared" si="383"/>
        <v/>
      </c>
      <c r="AM992" s="20" t="str">
        <f t="shared" si="384"/>
        <v/>
      </c>
      <c r="AN992" s="10">
        <f t="shared" si="385"/>
        <v>985</v>
      </c>
      <c r="AO992" s="10" t="s">
        <v>1239</v>
      </c>
      <c r="AP992" s="13" t="str">
        <f t="shared" si="386"/>
        <v/>
      </c>
      <c r="AQ992" s="14" t="str">
        <f t="shared" si="387"/>
        <v/>
      </c>
      <c r="BS992" s="41">
        <f t="shared" si="388"/>
        <v>0</v>
      </c>
      <c r="BT992" s="42">
        <f t="shared" si="389"/>
        <v>0</v>
      </c>
      <c r="BX992" s="41">
        <f t="shared" si="390"/>
        <v>0</v>
      </c>
      <c r="BY992" s="42">
        <f t="shared" si="391"/>
        <v>0</v>
      </c>
      <c r="CC992" s="41">
        <f t="shared" si="392"/>
        <v>0</v>
      </c>
      <c r="CD992" s="42">
        <f t="shared" si="393"/>
        <v>0</v>
      </c>
      <c r="CH992" s="41">
        <f t="shared" si="394"/>
        <v>0</v>
      </c>
      <c r="CI992" s="42">
        <f t="shared" si="395"/>
        <v>0</v>
      </c>
    </row>
    <row r="993" spans="23:87" x14ac:dyDescent="0.25">
      <c r="W993" s="20" t="str">
        <f t="shared" si="372"/>
        <v/>
      </c>
      <c r="X993" s="10">
        <f t="shared" si="373"/>
        <v>986</v>
      </c>
      <c r="Y993" s="10" t="s">
        <v>1240</v>
      </c>
      <c r="Z993" s="13" t="str">
        <f t="shared" si="374"/>
        <v/>
      </c>
      <c r="AA993" s="13" t="str">
        <f t="shared" si="375"/>
        <v/>
      </c>
      <c r="AB993" s="20" t="str">
        <f t="shared" si="376"/>
        <v/>
      </c>
      <c r="AC993" s="10">
        <f t="shared" si="377"/>
        <v>986</v>
      </c>
      <c r="AD993" s="10" t="s">
        <v>1240</v>
      </c>
      <c r="AE993" s="13" t="str">
        <f t="shared" si="378"/>
        <v/>
      </c>
      <c r="AF993" s="14" t="str">
        <f t="shared" si="379"/>
        <v/>
      </c>
      <c r="AG993" s="13"/>
      <c r="AH993" s="20" t="str">
        <f t="shared" si="380"/>
        <v/>
      </c>
      <c r="AI993" s="10">
        <f t="shared" si="381"/>
        <v>986</v>
      </c>
      <c r="AJ993" s="10" t="s">
        <v>1240</v>
      </c>
      <c r="AK993" s="13" t="str">
        <f t="shared" si="382"/>
        <v/>
      </c>
      <c r="AL993" s="13" t="str">
        <f t="shared" si="383"/>
        <v/>
      </c>
      <c r="AM993" s="20" t="str">
        <f t="shared" si="384"/>
        <v/>
      </c>
      <c r="AN993" s="10">
        <f t="shared" si="385"/>
        <v>986</v>
      </c>
      <c r="AO993" s="10" t="s">
        <v>1240</v>
      </c>
      <c r="AP993" s="13" t="str">
        <f t="shared" si="386"/>
        <v/>
      </c>
      <c r="AQ993" s="14" t="str">
        <f t="shared" si="387"/>
        <v/>
      </c>
      <c r="BS993" s="41">
        <f t="shared" si="388"/>
        <v>0</v>
      </c>
      <c r="BT993" s="42">
        <f t="shared" si="389"/>
        <v>0</v>
      </c>
      <c r="BX993" s="41">
        <f t="shared" si="390"/>
        <v>0</v>
      </c>
      <c r="BY993" s="42">
        <f t="shared" si="391"/>
        <v>0</v>
      </c>
      <c r="CC993" s="41">
        <f t="shared" si="392"/>
        <v>0</v>
      </c>
      <c r="CD993" s="42">
        <f t="shared" si="393"/>
        <v>0</v>
      </c>
      <c r="CH993" s="41">
        <f t="shared" si="394"/>
        <v>0</v>
      </c>
      <c r="CI993" s="42">
        <f t="shared" si="395"/>
        <v>0</v>
      </c>
    </row>
    <row r="994" spans="23:87" x14ac:dyDescent="0.25">
      <c r="W994" s="20" t="str">
        <f t="shared" si="372"/>
        <v/>
      </c>
      <c r="X994" s="10">
        <f t="shared" si="373"/>
        <v>987</v>
      </c>
      <c r="Y994" s="10" t="s">
        <v>1241</v>
      </c>
      <c r="Z994" s="13" t="str">
        <f t="shared" si="374"/>
        <v/>
      </c>
      <c r="AA994" s="13" t="str">
        <f t="shared" si="375"/>
        <v/>
      </c>
      <c r="AB994" s="20" t="str">
        <f t="shared" si="376"/>
        <v/>
      </c>
      <c r="AC994" s="10">
        <f t="shared" si="377"/>
        <v>987</v>
      </c>
      <c r="AD994" s="10" t="s">
        <v>1241</v>
      </c>
      <c r="AE994" s="13" t="str">
        <f t="shared" si="378"/>
        <v/>
      </c>
      <c r="AF994" s="14" t="str">
        <f t="shared" si="379"/>
        <v/>
      </c>
      <c r="AG994" s="13"/>
      <c r="AH994" s="20" t="str">
        <f t="shared" si="380"/>
        <v/>
      </c>
      <c r="AI994" s="10">
        <f t="shared" si="381"/>
        <v>987</v>
      </c>
      <c r="AJ994" s="10" t="s">
        <v>1241</v>
      </c>
      <c r="AK994" s="13" t="str">
        <f t="shared" si="382"/>
        <v/>
      </c>
      <c r="AL994" s="13" t="str">
        <f t="shared" si="383"/>
        <v/>
      </c>
      <c r="AM994" s="20" t="str">
        <f t="shared" si="384"/>
        <v/>
      </c>
      <c r="AN994" s="10">
        <f t="shared" si="385"/>
        <v>987</v>
      </c>
      <c r="AO994" s="10" t="s">
        <v>1241</v>
      </c>
      <c r="AP994" s="13" t="str">
        <f t="shared" si="386"/>
        <v/>
      </c>
      <c r="AQ994" s="14" t="str">
        <f t="shared" si="387"/>
        <v/>
      </c>
      <c r="BS994" s="41">
        <f t="shared" si="388"/>
        <v>0</v>
      </c>
      <c r="BT994" s="42">
        <f t="shared" si="389"/>
        <v>0</v>
      </c>
      <c r="BX994" s="41">
        <f t="shared" si="390"/>
        <v>0</v>
      </c>
      <c r="BY994" s="42">
        <f t="shared" si="391"/>
        <v>0</v>
      </c>
      <c r="CC994" s="41">
        <f t="shared" si="392"/>
        <v>0</v>
      </c>
      <c r="CD994" s="42">
        <f t="shared" si="393"/>
        <v>0</v>
      </c>
      <c r="CH994" s="41">
        <f t="shared" si="394"/>
        <v>0</v>
      </c>
      <c r="CI994" s="42">
        <f t="shared" si="395"/>
        <v>0</v>
      </c>
    </row>
    <row r="995" spans="23:87" x14ac:dyDescent="0.25">
      <c r="W995" s="20" t="str">
        <f t="shared" si="372"/>
        <v/>
      </c>
      <c r="X995" s="10">
        <f t="shared" si="373"/>
        <v>988</v>
      </c>
      <c r="Y995" s="10" t="s">
        <v>1242</v>
      </c>
      <c r="Z995" s="13" t="str">
        <f t="shared" si="374"/>
        <v/>
      </c>
      <c r="AA995" s="13" t="str">
        <f t="shared" si="375"/>
        <v/>
      </c>
      <c r="AB995" s="20" t="str">
        <f t="shared" si="376"/>
        <v/>
      </c>
      <c r="AC995" s="10">
        <f t="shared" si="377"/>
        <v>988</v>
      </c>
      <c r="AD995" s="10" t="s">
        <v>1242</v>
      </c>
      <c r="AE995" s="13" t="str">
        <f t="shared" si="378"/>
        <v/>
      </c>
      <c r="AF995" s="14" t="str">
        <f t="shared" si="379"/>
        <v/>
      </c>
      <c r="AG995" s="13"/>
      <c r="AH995" s="20" t="str">
        <f t="shared" si="380"/>
        <v/>
      </c>
      <c r="AI995" s="10">
        <f t="shared" si="381"/>
        <v>988</v>
      </c>
      <c r="AJ995" s="10" t="s">
        <v>1242</v>
      </c>
      <c r="AK995" s="13" t="str">
        <f t="shared" si="382"/>
        <v/>
      </c>
      <c r="AL995" s="13" t="str">
        <f t="shared" si="383"/>
        <v/>
      </c>
      <c r="AM995" s="20" t="str">
        <f t="shared" si="384"/>
        <v/>
      </c>
      <c r="AN995" s="10">
        <f t="shared" si="385"/>
        <v>988</v>
      </c>
      <c r="AO995" s="10" t="s">
        <v>1242</v>
      </c>
      <c r="AP995" s="13" t="str">
        <f t="shared" si="386"/>
        <v/>
      </c>
      <c r="AQ995" s="14" t="str">
        <f t="shared" si="387"/>
        <v/>
      </c>
      <c r="BS995" s="41">
        <f t="shared" si="388"/>
        <v>0</v>
      </c>
      <c r="BT995" s="42">
        <f t="shared" si="389"/>
        <v>0</v>
      </c>
      <c r="BX995" s="41">
        <f t="shared" si="390"/>
        <v>0</v>
      </c>
      <c r="BY995" s="42">
        <f t="shared" si="391"/>
        <v>0</v>
      </c>
      <c r="CC995" s="41">
        <f t="shared" si="392"/>
        <v>0</v>
      </c>
      <c r="CD995" s="42">
        <f t="shared" si="393"/>
        <v>0</v>
      </c>
      <c r="CH995" s="41">
        <f t="shared" si="394"/>
        <v>0</v>
      </c>
      <c r="CI995" s="42">
        <f t="shared" si="395"/>
        <v>0</v>
      </c>
    </row>
    <row r="996" spans="23:87" x14ac:dyDescent="0.25">
      <c r="W996" s="20" t="str">
        <f t="shared" si="372"/>
        <v/>
      </c>
      <c r="X996" s="10">
        <f t="shared" si="373"/>
        <v>989</v>
      </c>
      <c r="Y996" s="10" t="s">
        <v>1243</v>
      </c>
      <c r="Z996" s="13" t="str">
        <f t="shared" si="374"/>
        <v/>
      </c>
      <c r="AA996" s="13" t="str">
        <f t="shared" si="375"/>
        <v/>
      </c>
      <c r="AB996" s="20" t="str">
        <f t="shared" si="376"/>
        <v/>
      </c>
      <c r="AC996" s="10">
        <f t="shared" si="377"/>
        <v>989</v>
      </c>
      <c r="AD996" s="10" t="s">
        <v>1243</v>
      </c>
      <c r="AE996" s="13" t="str">
        <f t="shared" si="378"/>
        <v/>
      </c>
      <c r="AF996" s="14" t="str">
        <f t="shared" si="379"/>
        <v/>
      </c>
      <c r="AG996" s="13"/>
      <c r="AH996" s="20" t="str">
        <f t="shared" si="380"/>
        <v/>
      </c>
      <c r="AI996" s="10">
        <f t="shared" si="381"/>
        <v>989</v>
      </c>
      <c r="AJ996" s="10" t="s">
        <v>1243</v>
      </c>
      <c r="AK996" s="13" t="str">
        <f t="shared" si="382"/>
        <v/>
      </c>
      <c r="AL996" s="13" t="str">
        <f t="shared" si="383"/>
        <v/>
      </c>
      <c r="AM996" s="20" t="str">
        <f t="shared" si="384"/>
        <v/>
      </c>
      <c r="AN996" s="10">
        <f t="shared" si="385"/>
        <v>989</v>
      </c>
      <c r="AO996" s="10" t="s">
        <v>1243</v>
      </c>
      <c r="AP996" s="13" t="str">
        <f t="shared" si="386"/>
        <v/>
      </c>
      <c r="AQ996" s="14" t="str">
        <f t="shared" si="387"/>
        <v/>
      </c>
      <c r="BS996" s="41">
        <f t="shared" si="388"/>
        <v>0</v>
      </c>
      <c r="BT996" s="42">
        <f t="shared" si="389"/>
        <v>0</v>
      </c>
      <c r="BX996" s="41">
        <f t="shared" si="390"/>
        <v>0</v>
      </c>
      <c r="BY996" s="42">
        <f t="shared" si="391"/>
        <v>0</v>
      </c>
      <c r="CC996" s="41">
        <f t="shared" si="392"/>
        <v>0</v>
      </c>
      <c r="CD996" s="42">
        <f t="shared" si="393"/>
        <v>0</v>
      </c>
      <c r="CH996" s="41">
        <f t="shared" si="394"/>
        <v>0</v>
      </c>
      <c r="CI996" s="42">
        <f t="shared" si="395"/>
        <v>0</v>
      </c>
    </row>
    <row r="997" spans="23:87" x14ac:dyDescent="0.25">
      <c r="W997" s="20" t="str">
        <f t="shared" si="372"/>
        <v/>
      </c>
      <c r="X997" s="10">
        <f t="shared" si="373"/>
        <v>990</v>
      </c>
      <c r="Y997" s="10" t="s">
        <v>1244</v>
      </c>
      <c r="Z997" s="13" t="str">
        <f t="shared" si="374"/>
        <v/>
      </c>
      <c r="AA997" s="13" t="str">
        <f t="shared" si="375"/>
        <v/>
      </c>
      <c r="AB997" s="20" t="str">
        <f t="shared" si="376"/>
        <v/>
      </c>
      <c r="AC997" s="10">
        <f t="shared" si="377"/>
        <v>990</v>
      </c>
      <c r="AD997" s="10" t="s">
        <v>1244</v>
      </c>
      <c r="AE997" s="13" t="str">
        <f t="shared" si="378"/>
        <v/>
      </c>
      <c r="AF997" s="14" t="str">
        <f t="shared" si="379"/>
        <v/>
      </c>
      <c r="AG997" s="13"/>
      <c r="AH997" s="20" t="str">
        <f t="shared" si="380"/>
        <v/>
      </c>
      <c r="AI997" s="10">
        <f t="shared" si="381"/>
        <v>990</v>
      </c>
      <c r="AJ997" s="10" t="s">
        <v>1244</v>
      </c>
      <c r="AK997" s="13" t="str">
        <f t="shared" si="382"/>
        <v/>
      </c>
      <c r="AL997" s="13" t="str">
        <f t="shared" si="383"/>
        <v/>
      </c>
      <c r="AM997" s="20" t="str">
        <f t="shared" si="384"/>
        <v/>
      </c>
      <c r="AN997" s="10">
        <f t="shared" si="385"/>
        <v>990</v>
      </c>
      <c r="AO997" s="10" t="s">
        <v>1244</v>
      </c>
      <c r="AP997" s="13" t="str">
        <f t="shared" si="386"/>
        <v/>
      </c>
      <c r="AQ997" s="14" t="str">
        <f t="shared" si="387"/>
        <v/>
      </c>
      <c r="BS997" s="41">
        <f t="shared" si="388"/>
        <v>0</v>
      </c>
      <c r="BT997" s="42">
        <f t="shared" si="389"/>
        <v>0</v>
      </c>
      <c r="BX997" s="41">
        <f t="shared" si="390"/>
        <v>0</v>
      </c>
      <c r="BY997" s="42">
        <f t="shared" si="391"/>
        <v>0</v>
      </c>
      <c r="CC997" s="41">
        <f t="shared" si="392"/>
        <v>0</v>
      </c>
      <c r="CD997" s="42">
        <f t="shared" si="393"/>
        <v>0</v>
      </c>
      <c r="CH997" s="41">
        <f t="shared" si="394"/>
        <v>0</v>
      </c>
      <c r="CI997" s="42">
        <f t="shared" si="395"/>
        <v>0</v>
      </c>
    </row>
    <row r="998" spans="23:87" x14ac:dyDescent="0.25">
      <c r="W998" s="20" t="str">
        <f t="shared" si="372"/>
        <v/>
      </c>
      <c r="X998" s="10">
        <f t="shared" si="373"/>
        <v>991</v>
      </c>
      <c r="Y998" s="10" t="s">
        <v>1245</v>
      </c>
      <c r="Z998" s="13" t="str">
        <f t="shared" si="374"/>
        <v/>
      </c>
      <c r="AA998" s="13" t="str">
        <f t="shared" si="375"/>
        <v/>
      </c>
      <c r="AB998" s="20" t="str">
        <f t="shared" si="376"/>
        <v/>
      </c>
      <c r="AC998" s="10">
        <f t="shared" si="377"/>
        <v>991</v>
      </c>
      <c r="AD998" s="10" t="s">
        <v>1245</v>
      </c>
      <c r="AE998" s="13" t="str">
        <f t="shared" si="378"/>
        <v/>
      </c>
      <c r="AF998" s="14" t="str">
        <f t="shared" si="379"/>
        <v/>
      </c>
      <c r="AG998" s="13"/>
      <c r="AH998" s="20" t="str">
        <f t="shared" si="380"/>
        <v/>
      </c>
      <c r="AI998" s="10">
        <f t="shared" si="381"/>
        <v>991</v>
      </c>
      <c r="AJ998" s="10" t="s">
        <v>1245</v>
      </c>
      <c r="AK998" s="13" t="str">
        <f t="shared" si="382"/>
        <v/>
      </c>
      <c r="AL998" s="13" t="str">
        <f t="shared" si="383"/>
        <v/>
      </c>
      <c r="AM998" s="20" t="str">
        <f t="shared" si="384"/>
        <v/>
      </c>
      <c r="AN998" s="10">
        <f t="shared" si="385"/>
        <v>991</v>
      </c>
      <c r="AO998" s="10" t="s">
        <v>1245</v>
      </c>
      <c r="AP998" s="13" t="str">
        <f t="shared" si="386"/>
        <v/>
      </c>
      <c r="AQ998" s="14" t="str">
        <f t="shared" si="387"/>
        <v/>
      </c>
      <c r="BS998" s="41">
        <f t="shared" si="388"/>
        <v>0</v>
      </c>
      <c r="BT998" s="42">
        <f t="shared" si="389"/>
        <v>0</v>
      </c>
      <c r="BX998" s="41">
        <f t="shared" si="390"/>
        <v>0</v>
      </c>
      <c r="BY998" s="42">
        <f t="shared" si="391"/>
        <v>0</v>
      </c>
      <c r="CC998" s="41">
        <f t="shared" si="392"/>
        <v>0</v>
      </c>
      <c r="CD998" s="42">
        <f t="shared" si="393"/>
        <v>0</v>
      </c>
      <c r="CH998" s="41">
        <f t="shared" si="394"/>
        <v>0</v>
      </c>
      <c r="CI998" s="42">
        <f t="shared" si="395"/>
        <v>0</v>
      </c>
    </row>
    <row r="999" spans="23:87" x14ac:dyDescent="0.25">
      <c r="W999" s="20" t="str">
        <f t="shared" si="372"/>
        <v/>
      </c>
      <c r="X999" s="10">
        <f t="shared" si="373"/>
        <v>992</v>
      </c>
      <c r="Y999" s="10" t="s">
        <v>1246</v>
      </c>
      <c r="Z999" s="13" t="str">
        <f t="shared" si="374"/>
        <v/>
      </c>
      <c r="AA999" s="13" t="str">
        <f t="shared" si="375"/>
        <v/>
      </c>
      <c r="AB999" s="20" t="str">
        <f t="shared" si="376"/>
        <v/>
      </c>
      <c r="AC999" s="10">
        <f t="shared" si="377"/>
        <v>992</v>
      </c>
      <c r="AD999" s="10" t="s">
        <v>1246</v>
      </c>
      <c r="AE999" s="13" t="str">
        <f t="shared" si="378"/>
        <v/>
      </c>
      <c r="AF999" s="14" t="str">
        <f t="shared" si="379"/>
        <v/>
      </c>
      <c r="AG999" s="13"/>
      <c r="AH999" s="20" t="str">
        <f t="shared" si="380"/>
        <v/>
      </c>
      <c r="AI999" s="10">
        <f t="shared" si="381"/>
        <v>992</v>
      </c>
      <c r="AJ999" s="10" t="s">
        <v>1246</v>
      </c>
      <c r="AK999" s="13" t="str">
        <f t="shared" si="382"/>
        <v/>
      </c>
      <c r="AL999" s="13" t="str">
        <f t="shared" si="383"/>
        <v/>
      </c>
      <c r="AM999" s="20" t="str">
        <f t="shared" si="384"/>
        <v/>
      </c>
      <c r="AN999" s="10">
        <f t="shared" si="385"/>
        <v>992</v>
      </c>
      <c r="AO999" s="10" t="s">
        <v>1246</v>
      </c>
      <c r="AP999" s="13" t="str">
        <f t="shared" si="386"/>
        <v/>
      </c>
      <c r="AQ999" s="14" t="str">
        <f t="shared" si="387"/>
        <v/>
      </c>
      <c r="BS999" s="41">
        <f t="shared" si="388"/>
        <v>0</v>
      </c>
      <c r="BT999" s="42">
        <f t="shared" si="389"/>
        <v>0</v>
      </c>
      <c r="BX999" s="41">
        <f t="shared" si="390"/>
        <v>0</v>
      </c>
      <c r="BY999" s="42">
        <f t="shared" si="391"/>
        <v>0</v>
      </c>
      <c r="CC999" s="41">
        <f t="shared" si="392"/>
        <v>0</v>
      </c>
      <c r="CD999" s="42">
        <f t="shared" si="393"/>
        <v>0</v>
      </c>
      <c r="CH999" s="41">
        <f t="shared" si="394"/>
        <v>0</v>
      </c>
      <c r="CI999" s="42">
        <f t="shared" si="395"/>
        <v>0</v>
      </c>
    </row>
    <row r="1000" spans="23:87" x14ac:dyDescent="0.25">
      <c r="W1000" s="20" t="str">
        <f t="shared" si="372"/>
        <v/>
      </c>
      <c r="X1000" s="10">
        <f t="shared" si="373"/>
        <v>993</v>
      </c>
      <c r="Y1000" s="10" t="s">
        <v>1247</v>
      </c>
      <c r="Z1000" s="13" t="str">
        <f t="shared" si="374"/>
        <v/>
      </c>
      <c r="AA1000" s="13" t="str">
        <f t="shared" si="375"/>
        <v/>
      </c>
      <c r="AB1000" s="20" t="str">
        <f t="shared" si="376"/>
        <v/>
      </c>
      <c r="AC1000" s="10">
        <f t="shared" si="377"/>
        <v>993</v>
      </c>
      <c r="AD1000" s="10" t="s">
        <v>1247</v>
      </c>
      <c r="AE1000" s="13" t="str">
        <f t="shared" si="378"/>
        <v/>
      </c>
      <c r="AF1000" s="14" t="str">
        <f t="shared" si="379"/>
        <v/>
      </c>
      <c r="AG1000" s="13"/>
      <c r="AH1000" s="20" t="str">
        <f t="shared" si="380"/>
        <v/>
      </c>
      <c r="AI1000" s="10">
        <f t="shared" si="381"/>
        <v>993</v>
      </c>
      <c r="AJ1000" s="10" t="s">
        <v>1247</v>
      </c>
      <c r="AK1000" s="13" t="str">
        <f t="shared" si="382"/>
        <v/>
      </c>
      <c r="AL1000" s="13" t="str">
        <f t="shared" si="383"/>
        <v/>
      </c>
      <c r="AM1000" s="20" t="str">
        <f t="shared" si="384"/>
        <v/>
      </c>
      <c r="AN1000" s="10">
        <f t="shared" si="385"/>
        <v>993</v>
      </c>
      <c r="AO1000" s="10" t="s">
        <v>1247</v>
      </c>
      <c r="AP1000" s="13" t="str">
        <f t="shared" si="386"/>
        <v/>
      </c>
      <c r="AQ1000" s="14" t="str">
        <f t="shared" si="387"/>
        <v/>
      </c>
      <c r="BS1000" s="41">
        <f t="shared" si="388"/>
        <v>0</v>
      </c>
      <c r="BT1000" s="42">
        <f t="shared" si="389"/>
        <v>0</v>
      </c>
      <c r="BX1000" s="41">
        <f t="shared" si="390"/>
        <v>0</v>
      </c>
      <c r="BY1000" s="42">
        <f t="shared" si="391"/>
        <v>0</v>
      </c>
      <c r="CC1000" s="41">
        <f t="shared" si="392"/>
        <v>0</v>
      </c>
      <c r="CD1000" s="42">
        <f t="shared" si="393"/>
        <v>0</v>
      </c>
      <c r="CH1000" s="41">
        <f t="shared" si="394"/>
        <v>0</v>
      </c>
      <c r="CI1000" s="42">
        <f t="shared" si="395"/>
        <v>0</v>
      </c>
    </row>
    <row r="1001" spans="23:87" x14ac:dyDescent="0.25">
      <c r="W1001" s="20" t="str">
        <f t="shared" si="372"/>
        <v/>
      </c>
      <c r="X1001" s="10">
        <f t="shared" si="373"/>
        <v>994</v>
      </c>
      <c r="Y1001" s="10" t="s">
        <v>1248</v>
      </c>
      <c r="Z1001" s="13" t="str">
        <f t="shared" si="374"/>
        <v/>
      </c>
      <c r="AA1001" s="13" t="str">
        <f t="shared" si="375"/>
        <v/>
      </c>
      <c r="AB1001" s="20" t="str">
        <f t="shared" si="376"/>
        <v/>
      </c>
      <c r="AC1001" s="10">
        <f t="shared" si="377"/>
        <v>994</v>
      </c>
      <c r="AD1001" s="10" t="s">
        <v>1248</v>
      </c>
      <c r="AE1001" s="13" t="str">
        <f t="shared" si="378"/>
        <v/>
      </c>
      <c r="AF1001" s="14" t="str">
        <f t="shared" si="379"/>
        <v/>
      </c>
      <c r="AG1001" s="13"/>
      <c r="AH1001" s="20" t="str">
        <f t="shared" si="380"/>
        <v/>
      </c>
      <c r="AI1001" s="10">
        <f t="shared" si="381"/>
        <v>994</v>
      </c>
      <c r="AJ1001" s="10" t="s">
        <v>1248</v>
      </c>
      <c r="AK1001" s="13" t="str">
        <f t="shared" si="382"/>
        <v/>
      </c>
      <c r="AL1001" s="13" t="str">
        <f t="shared" si="383"/>
        <v/>
      </c>
      <c r="AM1001" s="20" t="str">
        <f t="shared" si="384"/>
        <v/>
      </c>
      <c r="AN1001" s="10">
        <f t="shared" si="385"/>
        <v>994</v>
      </c>
      <c r="AO1001" s="10" t="s">
        <v>1248</v>
      </c>
      <c r="AP1001" s="13" t="str">
        <f t="shared" si="386"/>
        <v/>
      </c>
      <c r="AQ1001" s="14" t="str">
        <f t="shared" si="387"/>
        <v/>
      </c>
      <c r="BS1001" s="41">
        <f t="shared" si="388"/>
        <v>0</v>
      </c>
      <c r="BT1001" s="42">
        <f t="shared" si="389"/>
        <v>0</v>
      </c>
      <c r="BX1001" s="41">
        <f t="shared" si="390"/>
        <v>0</v>
      </c>
      <c r="BY1001" s="42">
        <f t="shared" si="391"/>
        <v>0</v>
      </c>
      <c r="CC1001" s="41">
        <f t="shared" si="392"/>
        <v>0</v>
      </c>
      <c r="CD1001" s="42">
        <f t="shared" si="393"/>
        <v>0</v>
      </c>
      <c r="CH1001" s="41">
        <f t="shared" si="394"/>
        <v>0</v>
      </c>
      <c r="CI1001" s="42">
        <f t="shared" si="395"/>
        <v>0</v>
      </c>
    </row>
    <row r="1002" spans="23:87" x14ac:dyDescent="0.25">
      <c r="W1002" s="20" t="str">
        <f t="shared" si="372"/>
        <v/>
      </c>
      <c r="X1002" s="10">
        <f t="shared" si="373"/>
        <v>995</v>
      </c>
      <c r="Y1002" s="10" t="s">
        <v>1249</v>
      </c>
      <c r="Z1002" s="13" t="str">
        <f t="shared" si="374"/>
        <v/>
      </c>
      <c r="AA1002" s="13" t="str">
        <f t="shared" si="375"/>
        <v/>
      </c>
      <c r="AB1002" s="20" t="str">
        <f t="shared" si="376"/>
        <v/>
      </c>
      <c r="AC1002" s="10">
        <f t="shared" si="377"/>
        <v>995</v>
      </c>
      <c r="AD1002" s="10" t="s">
        <v>1249</v>
      </c>
      <c r="AE1002" s="13" t="str">
        <f t="shared" si="378"/>
        <v/>
      </c>
      <c r="AF1002" s="14" t="str">
        <f t="shared" si="379"/>
        <v/>
      </c>
      <c r="AG1002" s="13"/>
      <c r="AH1002" s="20" t="str">
        <f t="shared" si="380"/>
        <v/>
      </c>
      <c r="AI1002" s="10">
        <f t="shared" si="381"/>
        <v>995</v>
      </c>
      <c r="AJ1002" s="10" t="s">
        <v>1249</v>
      </c>
      <c r="AK1002" s="13" t="str">
        <f t="shared" si="382"/>
        <v/>
      </c>
      <c r="AL1002" s="13" t="str">
        <f t="shared" si="383"/>
        <v/>
      </c>
      <c r="AM1002" s="20" t="str">
        <f t="shared" si="384"/>
        <v/>
      </c>
      <c r="AN1002" s="10">
        <f t="shared" si="385"/>
        <v>995</v>
      </c>
      <c r="AO1002" s="10" t="s">
        <v>1249</v>
      </c>
      <c r="AP1002" s="13" t="str">
        <f t="shared" si="386"/>
        <v/>
      </c>
      <c r="AQ1002" s="14" t="str">
        <f t="shared" si="387"/>
        <v/>
      </c>
      <c r="BS1002" s="41">
        <f t="shared" si="388"/>
        <v>0</v>
      </c>
      <c r="BT1002" s="42">
        <f t="shared" si="389"/>
        <v>0</v>
      </c>
      <c r="BX1002" s="41">
        <f t="shared" si="390"/>
        <v>0</v>
      </c>
      <c r="BY1002" s="42">
        <f t="shared" si="391"/>
        <v>0</v>
      </c>
      <c r="CC1002" s="41">
        <f t="shared" si="392"/>
        <v>0</v>
      </c>
      <c r="CD1002" s="42">
        <f t="shared" si="393"/>
        <v>0</v>
      </c>
      <c r="CH1002" s="41">
        <f t="shared" si="394"/>
        <v>0</v>
      </c>
      <c r="CI1002" s="42">
        <f t="shared" si="395"/>
        <v>0</v>
      </c>
    </row>
    <row r="1003" spans="23:87" x14ac:dyDescent="0.25">
      <c r="W1003" s="20" t="str">
        <f t="shared" si="372"/>
        <v/>
      </c>
      <c r="X1003" s="10">
        <f t="shared" si="373"/>
        <v>996</v>
      </c>
      <c r="Y1003" s="10" t="s">
        <v>1250</v>
      </c>
      <c r="Z1003" s="13" t="str">
        <f t="shared" si="374"/>
        <v/>
      </c>
      <c r="AA1003" s="13" t="str">
        <f t="shared" si="375"/>
        <v/>
      </c>
      <c r="AB1003" s="20" t="str">
        <f t="shared" si="376"/>
        <v/>
      </c>
      <c r="AC1003" s="10">
        <f t="shared" si="377"/>
        <v>996</v>
      </c>
      <c r="AD1003" s="10" t="s">
        <v>1250</v>
      </c>
      <c r="AE1003" s="13" t="str">
        <f t="shared" si="378"/>
        <v/>
      </c>
      <c r="AF1003" s="14" t="str">
        <f t="shared" si="379"/>
        <v/>
      </c>
      <c r="AG1003" s="13"/>
      <c r="AH1003" s="20" t="str">
        <f t="shared" si="380"/>
        <v/>
      </c>
      <c r="AI1003" s="10">
        <f t="shared" si="381"/>
        <v>996</v>
      </c>
      <c r="AJ1003" s="10" t="s">
        <v>1250</v>
      </c>
      <c r="AK1003" s="13" t="str">
        <f t="shared" si="382"/>
        <v/>
      </c>
      <c r="AL1003" s="13" t="str">
        <f t="shared" si="383"/>
        <v/>
      </c>
      <c r="AM1003" s="20" t="str">
        <f t="shared" si="384"/>
        <v/>
      </c>
      <c r="AN1003" s="10">
        <f t="shared" si="385"/>
        <v>996</v>
      </c>
      <c r="AO1003" s="10" t="s">
        <v>1250</v>
      </c>
      <c r="AP1003" s="13" t="str">
        <f t="shared" si="386"/>
        <v/>
      </c>
      <c r="AQ1003" s="14" t="str">
        <f t="shared" si="387"/>
        <v/>
      </c>
      <c r="BS1003" s="41">
        <f t="shared" si="388"/>
        <v>0</v>
      </c>
      <c r="BT1003" s="42">
        <f t="shared" si="389"/>
        <v>0</v>
      </c>
      <c r="BX1003" s="41">
        <f t="shared" si="390"/>
        <v>0</v>
      </c>
      <c r="BY1003" s="42">
        <f t="shared" si="391"/>
        <v>0</v>
      </c>
      <c r="CC1003" s="41">
        <f t="shared" si="392"/>
        <v>0</v>
      </c>
      <c r="CD1003" s="42">
        <f t="shared" si="393"/>
        <v>0</v>
      </c>
      <c r="CH1003" s="41">
        <f t="shared" si="394"/>
        <v>0</v>
      </c>
      <c r="CI1003" s="42">
        <f t="shared" si="395"/>
        <v>0</v>
      </c>
    </row>
    <row r="1004" spans="23:87" x14ac:dyDescent="0.25">
      <c r="W1004" s="20" t="str">
        <f t="shared" si="372"/>
        <v/>
      </c>
      <c r="X1004" s="10">
        <f t="shared" si="373"/>
        <v>997</v>
      </c>
      <c r="Y1004" s="10" t="s">
        <v>1251</v>
      </c>
      <c r="Z1004" s="13" t="str">
        <f t="shared" si="374"/>
        <v/>
      </c>
      <c r="AA1004" s="13" t="str">
        <f t="shared" si="375"/>
        <v/>
      </c>
      <c r="AB1004" s="20" t="str">
        <f t="shared" si="376"/>
        <v/>
      </c>
      <c r="AC1004" s="10">
        <f t="shared" si="377"/>
        <v>997</v>
      </c>
      <c r="AD1004" s="10" t="s">
        <v>1251</v>
      </c>
      <c r="AE1004" s="13" t="str">
        <f t="shared" si="378"/>
        <v/>
      </c>
      <c r="AF1004" s="14" t="str">
        <f t="shared" si="379"/>
        <v/>
      </c>
      <c r="AG1004" s="13"/>
      <c r="AH1004" s="20" t="str">
        <f t="shared" si="380"/>
        <v/>
      </c>
      <c r="AI1004" s="10">
        <f t="shared" si="381"/>
        <v>997</v>
      </c>
      <c r="AJ1004" s="10" t="s">
        <v>1251</v>
      </c>
      <c r="AK1004" s="13" t="str">
        <f t="shared" si="382"/>
        <v/>
      </c>
      <c r="AL1004" s="13" t="str">
        <f t="shared" si="383"/>
        <v/>
      </c>
      <c r="AM1004" s="20" t="str">
        <f t="shared" si="384"/>
        <v/>
      </c>
      <c r="AN1004" s="10">
        <f t="shared" si="385"/>
        <v>997</v>
      </c>
      <c r="AO1004" s="10" t="s">
        <v>1251</v>
      </c>
      <c r="AP1004" s="13" t="str">
        <f t="shared" si="386"/>
        <v/>
      </c>
      <c r="AQ1004" s="14" t="str">
        <f t="shared" si="387"/>
        <v/>
      </c>
      <c r="BS1004" s="41">
        <f t="shared" si="388"/>
        <v>0</v>
      </c>
      <c r="BT1004" s="42">
        <f t="shared" si="389"/>
        <v>0</v>
      </c>
      <c r="BX1004" s="41">
        <f t="shared" si="390"/>
        <v>0</v>
      </c>
      <c r="BY1004" s="42">
        <f t="shared" si="391"/>
        <v>0</v>
      </c>
      <c r="CC1004" s="41">
        <f t="shared" si="392"/>
        <v>0</v>
      </c>
      <c r="CD1004" s="42">
        <f t="shared" si="393"/>
        <v>0</v>
      </c>
      <c r="CH1004" s="41">
        <f t="shared" si="394"/>
        <v>0</v>
      </c>
      <c r="CI1004" s="42">
        <f t="shared" si="395"/>
        <v>0</v>
      </c>
    </row>
    <row r="1005" spans="23:87" x14ac:dyDescent="0.25">
      <c r="W1005" s="20" t="str">
        <f t="shared" si="372"/>
        <v/>
      </c>
      <c r="X1005" s="10">
        <f t="shared" si="373"/>
        <v>998</v>
      </c>
      <c r="Y1005" s="10" t="s">
        <v>1252</v>
      </c>
      <c r="Z1005" s="13" t="str">
        <f t="shared" si="374"/>
        <v/>
      </c>
      <c r="AA1005" s="13" t="str">
        <f t="shared" si="375"/>
        <v/>
      </c>
      <c r="AB1005" s="20" t="str">
        <f t="shared" si="376"/>
        <v/>
      </c>
      <c r="AC1005" s="10">
        <f t="shared" si="377"/>
        <v>998</v>
      </c>
      <c r="AD1005" s="10" t="s">
        <v>1252</v>
      </c>
      <c r="AE1005" s="13" t="str">
        <f t="shared" si="378"/>
        <v/>
      </c>
      <c r="AF1005" s="14" t="str">
        <f t="shared" si="379"/>
        <v/>
      </c>
      <c r="AG1005" s="13"/>
      <c r="AH1005" s="20" t="str">
        <f t="shared" si="380"/>
        <v/>
      </c>
      <c r="AI1005" s="10">
        <f t="shared" si="381"/>
        <v>998</v>
      </c>
      <c r="AJ1005" s="10" t="s">
        <v>1252</v>
      </c>
      <c r="AK1005" s="13" t="str">
        <f t="shared" si="382"/>
        <v/>
      </c>
      <c r="AL1005" s="13" t="str">
        <f t="shared" si="383"/>
        <v/>
      </c>
      <c r="AM1005" s="20" t="str">
        <f t="shared" si="384"/>
        <v/>
      </c>
      <c r="AN1005" s="10">
        <f t="shared" si="385"/>
        <v>998</v>
      </c>
      <c r="AO1005" s="10" t="s">
        <v>1252</v>
      </c>
      <c r="AP1005" s="13" t="str">
        <f t="shared" si="386"/>
        <v/>
      </c>
      <c r="AQ1005" s="14" t="str">
        <f t="shared" si="387"/>
        <v/>
      </c>
      <c r="BS1005" s="41">
        <f t="shared" si="388"/>
        <v>0</v>
      </c>
      <c r="BT1005" s="42">
        <f t="shared" si="389"/>
        <v>0</v>
      </c>
      <c r="BX1005" s="41">
        <f t="shared" si="390"/>
        <v>0</v>
      </c>
      <c r="BY1005" s="42">
        <f t="shared" si="391"/>
        <v>0</v>
      </c>
      <c r="CC1005" s="41">
        <f t="shared" si="392"/>
        <v>0</v>
      </c>
      <c r="CD1005" s="42">
        <f t="shared" si="393"/>
        <v>0</v>
      </c>
      <c r="CH1005" s="41">
        <f t="shared" si="394"/>
        <v>0</v>
      </c>
      <c r="CI1005" s="42">
        <f t="shared" si="395"/>
        <v>0</v>
      </c>
    </row>
    <row r="1006" spans="23:87" x14ac:dyDescent="0.25">
      <c r="W1006" s="20" t="str">
        <f t="shared" si="372"/>
        <v/>
      </c>
      <c r="X1006" s="10">
        <f t="shared" si="373"/>
        <v>999</v>
      </c>
      <c r="Y1006" s="10" t="s">
        <v>1253</v>
      </c>
      <c r="Z1006" s="13" t="str">
        <f t="shared" si="374"/>
        <v/>
      </c>
      <c r="AA1006" s="13" t="str">
        <f t="shared" si="375"/>
        <v/>
      </c>
      <c r="AB1006" s="20" t="str">
        <f t="shared" si="376"/>
        <v/>
      </c>
      <c r="AC1006" s="10">
        <f t="shared" si="377"/>
        <v>999</v>
      </c>
      <c r="AD1006" s="10" t="s">
        <v>1253</v>
      </c>
      <c r="AE1006" s="13" t="str">
        <f t="shared" si="378"/>
        <v/>
      </c>
      <c r="AF1006" s="14" t="str">
        <f t="shared" si="379"/>
        <v/>
      </c>
      <c r="AG1006" s="13"/>
      <c r="AH1006" s="20" t="str">
        <f t="shared" si="380"/>
        <v/>
      </c>
      <c r="AI1006" s="10">
        <f t="shared" si="381"/>
        <v>999</v>
      </c>
      <c r="AJ1006" s="10" t="s">
        <v>1253</v>
      </c>
      <c r="AK1006" s="13" t="str">
        <f t="shared" si="382"/>
        <v/>
      </c>
      <c r="AL1006" s="13" t="str">
        <f t="shared" si="383"/>
        <v/>
      </c>
      <c r="AM1006" s="20" t="str">
        <f t="shared" si="384"/>
        <v/>
      </c>
      <c r="AN1006" s="10">
        <f t="shared" si="385"/>
        <v>999</v>
      </c>
      <c r="AO1006" s="10" t="s">
        <v>1253</v>
      </c>
      <c r="AP1006" s="13" t="str">
        <f t="shared" si="386"/>
        <v/>
      </c>
      <c r="AQ1006" s="14" t="str">
        <f t="shared" si="387"/>
        <v/>
      </c>
      <c r="BS1006" s="41">
        <f t="shared" si="388"/>
        <v>0</v>
      </c>
      <c r="BT1006" s="42">
        <f t="shared" si="389"/>
        <v>0</v>
      </c>
      <c r="BX1006" s="41">
        <f t="shared" si="390"/>
        <v>0</v>
      </c>
      <c r="BY1006" s="42">
        <f t="shared" si="391"/>
        <v>0</v>
      </c>
      <c r="CC1006" s="41">
        <f t="shared" si="392"/>
        <v>0</v>
      </c>
      <c r="CD1006" s="42">
        <f t="shared" si="393"/>
        <v>0</v>
      </c>
      <c r="CH1006" s="41">
        <f t="shared" si="394"/>
        <v>0</v>
      </c>
      <c r="CI1006" s="42">
        <f t="shared" si="395"/>
        <v>0</v>
      </c>
    </row>
    <row r="1007" spans="23:87" x14ac:dyDescent="0.25">
      <c r="W1007" s="20" t="str">
        <f t="shared" si="372"/>
        <v/>
      </c>
      <c r="X1007" s="10">
        <f t="shared" si="373"/>
        <v>1000</v>
      </c>
      <c r="Y1007" s="10" t="s">
        <v>1254</v>
      </c>
      <c r="Z1007" s="13" t="str">
        <f t="shared" si="374"/>
        <v/>
      </c>
      <c r="AA1007" s="13" t="str">
        <f t="shared" si="375"/>
        <v/>
      </c>
      <c r="AB1007" s="20" t="str">
        <f t="shared" si="376"/>
        <v/>
      </c>
      <c r="AC1007" s="10">
        <f t="shared" si="377"/>
        <v>1000</v>
      </c>
      <c r="AD1007" s="10" t="s">
        <v>1254</v>
      </c>
      <c r="AE1007" s="13" t="str">
        <f t="shared" si="378"/>
        <v/>
      </c>
      <c r="AF1007" s="14" t="str">
        <f t="shared" si="379"/>
        <v/>
      </c>
      <c r="AG1007" s="13"/>
      <c r="AH1007" s="20" t="str">
        <f t="shared" si="380"/>
        <v/>
      </c>
      <c r="AI1007" s="10">
        <f t="shared" si="381"/>
        <v>1000</v>
      </c>
      <c r="AJ1007" s="10" t="s">
        <v>1254</v>
      </c>
      <c r="AK1007" s="13" t="str">
        <f t="shared" si="382"/>
        <v/>
      </c>
      <c r="AL1007" s="13" t="str">
        <f t="shared" si="383"/>
        <v/>
      </c>
      <c r="AM1007" s="20" t="str">
        <f t="shared" si="384"/>
        <v/>
      </c>
      <c r="AN1007" s="10">
        <f t="shared" si="385"/>
        <v>1000</v>
      </c>
      <c r="AO1007" s="10" t="s">
        <v>1254</v>
      </c>
      <c r="AP1007" s="13" t="str">
        <f t="shared" si="386"/>
        <v/>
      </c>
      <c r="AQ1007" s="14" t="str">
        <f t="shared" si="387"/>
        <v/>
      </c>
      <c r="BS1007" s="41">
        <f t="shared" si="388"/>
        <v>0</v>
      </c>
      <c r="BT1007" s="42">
        <f t="shared" si="389"/>
        <v>0</v>
      </c>
      <c r="BX1007" s="41">
        <f t="shared" si="390"/>
        <v>0</v>
      </c>
      <c r="BY1007" s="42">
        <f t="shared" si="391"/>
        <v>0</v>
      </c>
      <c r="CC1007" s="41">
        <f t="shared" si="392"/>
        <v>0</v>
      </c>
      <c r="CD1007" s="42">
        <f t="shared" si="393"/>
        <v>0</v>
      </c>
      <c r="CH1007" s="41">
        <f t="shared" si="394"/>
        <v>0</v>
      </c>
      <c r="CI1007" s="42">
        <f t="shared" si="39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AE623"/>
  <sheetViews>
    <sheetView tabSelected="1" topLeftCell="L1" zoomScale="68" zoomScaleNormal="68" workbookViewId="0">
      <selection activeCell="U358" sqref="U358"/>
    </sheetView>
  </sheetViews>
  <sheetFormatPr defaultRowHeight="15" x14ac:dyDescent="0.25"/>
  <cols>
    <col min="16" max="17" width="9.5703125" bestFit="1" customWidth="1"/>
    <col min="18" max="19" width="9.5703125" customWidth="1"/>
    <col min="21" max="27" width="9.5703125" customWidth="1"/>
    <col min="28" max="29" width="9.5703125" bestFit="1" customWidth="1"/>
    <col min="30" max="30" width="7.5703125" customWidth="1"/>
    <col min="31" max="31" width="12.5703125" bestFit="1" customWidth="1"/>
  </cols>
  <sheetData>
    <row r="3" spans="3:31" ht="15.75" thickBot="1" x14ac:dyDescent="0.3">
      <c r="C3" s="4" t="s">
        <v>1037</v>
      </c>
    </row>
    <row r="4" spans="3:31" ht="15.75" thickBot="1" x14ac:dyDescent="0.3">
      <c r="D4" s="30" t="s">
        <v>1044</v>
      </c>
      <c r="E4" s="31" t="s">
        <v>1044</v>
      </c>
      <c r="F4" s="30" t="s">
        <v>1043</v>
      </c>
      <c r="G4" s="32" t="s">
        <v>1043</v>
      </c>
      <c r="H4" s="31" t="s">
        <v>1044</v>
      </c>
      <c r="I4" s="32" t="s">
        <v>1044</v>
      </c>
      <c r="J4" s="31" t="s">
        <v>1043</v>
      </c>
      <c r="K4" s="32" t="s">
        <v>1043</v>
      </c>
    </row>
    <row r="5" spans="3:31" ht="15.75" thickBot="1" x14ac:dyDescent="0.3">
      <c r="C5" s="25"/>
      <c r="D5" s="30" t="s">
        <v>211</v>
      </c>
      <c r="E5" s="32" t="s">
        <v>211</v>
      </c>
      <c r="F5" s="30" t="s">
        <v>211</v>
      </c>
      <c r="G5" s="32" t="s">
        <v>211</v>
      </c>
      <c r="H5" s="30" t="s">
        <v>214</v>
      </c>
      <c r="I5" s="32" t="s">
        <v>214</v>
      </c>
      <c r="J5" s="30" t="s">
        <v>214</v>
      </c>
      <c r="K5" s="32" t="s">
        <v>214</v>
      </c>
      <c r="L5" s="30" t="s">
        <v>211</v>
      </c>
      <c r="M5" s="32" t="s">
        <v>214</v>
      </c>
      <c r="N5" s="36"/>
      <c r="P5" s="44" t="s">
        <v>1264</v>
      </c>
      <c r="Q5" s="44" t="s">
        <v>1264</v>
      </c>
      <c r="R5" s="44"/>
      <c r="S5" s="44"/>
      <c r="U5" s="44"/>
      <c r="V5" s="44"/>
      <c r="W5" s="44"/>
      <c r="X5" s="44"/>
      <c r="Y5" s="44"/>
      <c r="Z5" s="44"/>
      <c r="AA5" s="44"/>
      <c r="AB5" s="44" t="s">
        <v>1264</v>
      </c>
      <c r="AC5" s="44" t="s">
        <v>1264</v>
      </c>
      <c r="AD5" s="44"/>
      <c r="AE5" s="44"/>
    </row>
    <row r="6" spans="3:31" ht="15.75" thickBot="1" x14ac:dyDescent="0.3">
      <c r="C6" s="33" t="s">
        <v>1034</v>
      </c>
      <c r="D6" s="30" t="s">
        <v>1035</v>
      </c>
      <c r="E6" s="32" t="s">
        <v>1036</v>
      </c>
      <c r="F6" s="30" t="s">
        <v>1035</v>
      </c>
      <c r="G6" s="32" t="s">
        <v>1036</v>
      </c>
      <c r="H6" s="30" t="s">
        <v>1035</v>
      </c>
      <c r="I6" s="32" t="s">
        <v>1036</v>
      </c>
      <c r="J6" s="30" t="s">
        <v>1035</v>
      </c>
      <c r="K6" s="32" t="s">
        <v>1036</v>
      </c>
      <c r="L6" s="30" t="s">
        <v>1269</v>
      </c>
      <c r="M6" s="32" t="s">
        <v>1269</v>
      </c>
      <c r="N6" s="36"/>
      <c r="O6" s="26" t="str">
        <f t="shared" ref="O6:O69" si="0">C6</f>
        <v>BinWidth</v>
      </c>
      <c r="P6" s="44" t="s">
        <v>1265</v>
      </c>
      <c r="Q6" s="44" t="s">
        <v>1266</v>
      </c>
      <c r="R6" s="44" t="s">
        <v>1301</v>
      </c>
      <c r="S6" s="44"/>
      <c r="U6" s="44"/>
      <c r="V6" s="44"/>
      <c r="W6" s="44"/>
      <c r="X6" s="44"/>
      <c r="Y6" s="44"/>
      <c r="Z6" s="44"/>
      <c r="AA6" s="44" t="str">
        <f>C6</f>
        <v>BinWidth</v>
      </c>
      <c r="AB6" s="44" t="s">
        <v>1267</v>
      </c>
      <c r="AC6" s="44" t="s">
        <v>1268</v>
      </c>
      <c r="AD6" s="44"/>
      <c r="AE6" s="44"/>
    </row>
    <row r="7" spans="3:31" x14ac:dyDescent="0.25">
      <c r="C7">
        <v>3.0333374700930449E-14</v>
      </c>
      <c r="D7">
        <v>2424669892385640</v>
      </c>
      <c r="E7">
        <v>5.6001534354847407E-2</v>
      </c>
      <c r="F7">
        <v>5079315988270410</v>
      </c>
      <c r="G7">
        <v>0</v>
      </c>
      <c r="H7">
        <v>2424669892385700</v>
      </c>
      <c r="I7">
        <v>5.6001534354847407E-2</v>
      </c>
      <c r="J7">
        <v>5079315988270400</v>
      </c>
      <c r="K7">
        <v>0</v>
      </c>
      <c r="L7">
        <v>0</v>
      </c>
      <c r="M7">
        <v>0</v>
      </c>
      <c r="O7">
        <f t="shared" si="0"/>
        <v>3.0333374700930449E-14</v>
      </c>
      <c r="P7" s="6">
        <f>IF(D7=1,0,E7/LN(D7))</f>
        <v>1.5808714014878642E-3</v>
      </c>
      <c r="Q7" s="6">
        <f t="shared" ref="Q7:Q70" si="1">IF(F7=1,0,G7/LN(F7))</f>
        <v>0</v>
      </c>
      <c r="R7" s="6">
        <f>1/D7</f>
        <v>4.124272764471443E-16</v>
      </c>
      <c r="S7" s="6"/>
      <c r="U7" s="6"/>
      <c r="V7" s="6"/>
      <c r="W7" s="6"/>
      <c r="X7" s="6"/>
      <c r="Y7" s="6"/>
      <c r="Z7" s="6"/>
      <c r="AA7" s="48">
        <f t="shared" ref="AA7:AA70" si="2">C7</f>
        <v>3.0333374700930449E-14</v>
      </c>
      <c r="AB7" s="6">
        <f t="shared" ref="AB7:AB70" si="3">IF(H7=1,0,I7/LN(H7))</f>
        <v>1.5808714014878629E-3</v>
      </c>
      <c r="AC7" s="6">
        <f>IF(J7=1,0,K7/LN(J7))</f>
        <v>0</v>
      </c>
      <c r="AD7" s="6"/>
      <c r="AE7" s="6"/>
    </row>
    <row r="8" spans="3:31" x14ac:dyDescent="0.25">
      <c r="C8">
        <v>1.0000000000030334E-2</v>
      </c>
      <c r="D8">
        <v>7355</v>
      </c>
      <c r="E8">
        <v>0.33447309065428776</v>
      </c>
      <c r="F8">
        <v>15408</v>
      </c>
      <c r="G8">
        <v>0.16770053683980993</v>
      </c>
      <c r="H8">
        <v>7356</v>
      </c>
      <c r="I8">
        <v>0.33447309065428776</v>
      </c>
      <c r="J8">
        <v>15409</v>
      </c>
      <c r="K8">
        <v>0.16770053683980993</v>
      </c>
      <c r="L8">
        <v>1</v>
      </c>
      <c r="M8">
        <v>1</v>
      </c>
      <c r="O8">
        <f t="shared" si="0"/>
        <v>1.0000000000030334E-2</v>
      </c>
      <c r="P8" s="6">
        <f t="shared" ref="P8:P71" si="4">IF(D8=1,0,E8/LN(D8))</f>
        <v>3.7568010242729356E-2</v>
      </c>
      <c r="Q8" s="6">
        <f t="shared" si="1"/>
        <v>1.7391554566547462E-2</v>
      </c>
      <c r="R8" s="6">
        <f t="shared" ref="R8:R71" si="5">1/D8</f>
        <v>1.3596193065941537E-4</v>
      </c>
      <c r="S8" s="6"/>
      <c r="U8" s="6"/>
      <c r="V8" s="6"/>
      <c r="W8" s="6"/>
      <c r="X8" s="6"/>
      <c r="Y8" s="6"/>
      <c r="Z8" s="6"/>
      <c r="AA8" s="48">
        <f t="shared" si="2"/>
        <v>1.0000000000030334E-2</v>
      </c>
      <c r="AB8" s="6">
        <f t="shared" si="3"/>
        <v>3.7567436580345649E-2</v>
      </c>
      <c r="AC8" s="6">
        <f t="shared" ref="AC8:AC71" si="6">IF(J8=1,0,K8/LN(J8))</f>
        <v>1.7391437514485367E-2</v>
      </c>
      <c r="AD8" s="6"/>
      <c r="AE8" s="6"/>
    </row>
    <row r="9" spans="3:31" x14ac:dyDescent="0.25">
      <c r="C9">
        <v>2.0000000000030334E-2</v>
      </c>
      <c r="D9">
        <v>3678</v>
      </c>
      <c r="E9">
        <v>0.93753248151691548</v>
      </c>
      <c r="F9">
        <v>7704</v>
      </c>
      <c r="G9">
        <v>0.33447309065428776</v>
      </c>
      <c r="H9">
        <v>3679</v>
      </c>
      <c r="I9">
        <v>0.93753248151691548</v>
      </c>
      <c r="J9">
        <v>7705</v>
      </c>
      <c r="K9">
        <v>0.33447309065428776</v>
      </c>
      <c r="L9">
        <v>9</v>
      </c>
      <c r="M9">
        <v>5</v>
      </c>
      <c r="O9">
        <f t="shared" si="0"/>
        <v>2.0000000000030334E-2</v>
      </c>
      <c r="P9" s="6">
        <f t="shared" si="4"/>
        <v>0.1141922381745149</v>
      </c>
      <c r="Q9" s="6">
        <f t="shared" si="1"/>
        <v>3.7373404018100992E-2</v>
      </c>
      <c r="R9" s="6">
        <f t="shared" si="5"/>
        <v>2.7188689505165849E-4</v>
      </c>
      <c r="S9" s="6"/>
      <c r="U9" s="6"/>
      <c r="V9" s="6"/>
      <c r="W9" s="6"/>
      <c r="X9" s="6"/>
      <c r="Y9" s="6"/>
      <c r="Z9" s="6"/>
      <c r="AA9" s="48">
        <f t="shared" si="2"/>
        <v>2.0000000000030334E-2</v>
      </c>
      <c r="AB9" s="6">
        <f t="shared" si="3"/>
        <v>0.1141884572177633</v>
      </c>
      <c r="AC9" s="6">
        <f t="shared" si="6"/>
        <v>3.7372862000523449E-2</v>
      </c>
      <c r="AD9" s="6"/>
      <c r="AE9" s="6"/>
    </row>
    <row r="10" spans="3:31" x14ac:dyDescent="0.25">
      <c r="C10">
        <v>3.0000000000030336E-2</v>
      </c>
      <c r="D10">
        <v>2452</v>
      </c>
      <c r="E10">
        <v>2.0836741852311733</v>
      </c>
      <c r="F10">
        <v>5136</v>
      </c>
      <c r="G10">
        <v>0.61028381692648703</v>
      </c>
      <c r="H10">
        <v>2452</v>
      </c>
      <c r="I10">
        <v>2.0836741852311733</v>
      </c>
      <c r="J10">
        <v>5137</v>
      </c>
      <c r="K10">
        <v>0.61028381692648703</v>
      </c>
      <c r="L10">
        <v>3</v>
      </c>
      <c r="M10">
        <v>8</v>
      </c>
      <c r="O10">
        <f t="shared" si="0"/>
        <v>3.0000000000030336E-2</v>
      </c>
      <c r="P10" s="6">
        <f t="shared" si="4"/>
        <v>0.26697823773257212</v>
      </c>
      <c r="Q10" s="6">
        <f t="shared" si="1"/>
        <v>7.1428099851174279E-2</v>
      </c>
      <c r="R10" s="6">
        <f t="shared" si="5"/>
        <v>4.0783034257748778E-4</v>
      </c>
      <c r="S10" s="6"/>
      <c r="U10" s="6"/>
      <c r="V10" s="6"/>
      <c r="W10" s="6"/>
      <c r="X10" s="6"/>
      <c r="Y10" s="6"/>
      <c r="Z10" s="6"/>
      <c r="AA10" s="48">
        <f t="shared" si="2"/>
        <v>3.0000000000030336E-2</v>
      </c>
      <c r="AB10" s="6">
        <f t="shared" si="3"/>
        <v>0.26697823773257212</v>
      </c>
      <c r="AC10" s="6">
        <f t="shared" si="6"/>
        <v>7.1426472320608794E-2</v>
      </c>
      <c r="AD10" s="6"/>
      <c r="AE10" s="6"/>
    </row>
    <row r="11" spans="3:31" x14ac:dyDescent="0.25">
      <c r="C11">
        <v>4.0000000000030338E-2</v>
      </c>
      <c r="D11">
        <v>1839</v>
      </c>
      <c r="E11">
        <v>3.0827970920712713</v>
      </c>
      <c r="F11">
        <v>3852</v>
      </c>
      <c r="G11">
        <v>0.82891661797132266</v>
      </c>
      <c r="H11">
        <v>1840</v>
      </c>
      <c r="I11">
        <v>3.1018925171201159</v>
      </c>
      <c r="J11">
        <v>3853</v>
      </c>
      <c r="K11">
        <v>0.82891661797132266</v>
      </c>
      <c r="L11">
        <v>16</v>
      </c>
      <c r="M11">
        <v>4</v>
      </c>
      <c r="O11">
        <f t="shared" si="0"/>
        <v>4.0000000000030338E-2</v>
      </c>
      <c r="P11" s="6">
        <f t="shared" si="4"/>
        <v>0.41011127211889936</v>
      </c>
      <c r="Q11" s="6">
        <f t="shared" si="1"/>
        <v>0.10039749302836855</v>
      </c>
      <c r="R11" s="6">
        <f t="shared" si="5"/>
        <v>5.4377379010331697E-4</v>
      </c>
      <c r="S11" s="6"/>
      <c r="U11" s="6"/>
      <c r="V11" s="6"/>
      <c r="W11" s="6"/>
      <c r="X11" s="6"/>
      <c r="Y11" s="6"/>
      <c r="Z11" s="6"/>
      <c r="AA11" s="48">
        <f t="shared" si="2"/>
        <v>4.0000000000030338E-2</v>
      </c>
      <c r="AB11" s="6">
        <f t="shared" si="3"/>
        <v>0.41262173777293776</v>
      </c>
      <c r="AC11" s="6">
        <f t="shared" si="6"/>
        <v>0.10039433672606776</v>
      </c>
      <c r="AD11" s="6"/>
      <c r="AE11" s="6"/>
    </row>
    <row r="12" spans="3:31" x14ac:dyDescent="0.25">
      <c r="C12">
        <v>5.000000000003034E-2</v>
      </c>
      <c r="D12">
        <v>1471</v>
      </c>
      <c r="E12">
        <v>4.1105525127179128</v>
      </c>
      <c r="F12">
        <v>3082</v>
      </c>
      <c r="G12">
        <v>1.0456663707034162</v>
      </c>
      <c r="H12">
        <v>1472</v>
      </c>
      <c r="I12">
        <v>4.1105525127179128</v>
      </c>
      <c r="J12">
        <v>3083</v>
      </c>
      <c r="K12">
        <v>1.0456663707034162</v>
      </c>
      <c r="L12">
        <v>79</v>
      </c>
      <c r="M12">
        <v>11</v>
      </c>
      <c r="O12">
        <f t="shared" si="0"/>
        <v>5.000000000003034E-2</v>
      </c>
      <c r="P12" s="6">
        <f t="shared" si="4"/>
        <v>0.56357593503051795</v>
      </c>
      <c r="Q12" s="6">
        <f t="shared" si="1"/>
        <v>0.13016592720237616</v>
      </c>
      <c r="R12" s="6">
        <f t="shared" si="5"/>
        <v>6.7980965329707678E-4</v>
      </c>
      <c r="S12" s="6"/>
      <c r="U12" s="6"/>
      <c r="V12" s="6"/>
      <c r="W12" s="6"/>
      <c r="X12" s="6"/>
      <c r="Y12" s="6"/>
      <c r="Z12" s="6"/>
      <c r="AA12" s="48">
        <f t="shared" si="2"/>
        <v>5.000000000003034E-2</v>
      </c>
      <c r="AB12" s="6">
        <f t="shared" si="3"/>
        <v>0.56352342963102264</v>
      </c>
      <c r="AC12" s="6">
        <f t="shared" si="6"/>
        <v>0.1301606708935665</v>
      </c>
      <c r="AD12" s="6"/>
      <c r="AE12" s="6"/>
    </row>
    <row r="13" spans="3:31" x14ac:dyDescent="0.25">
      <c r="C13">
        <v>6.0000000000030342E-2</v>
      </c>
      <c r="D13">
        <v>1226</v>
      </c>
      <c r="E13">
        <v>4.4508433055631587</v>
      </c>
      <c r="F13">
        <v>2568</v>
      </c>
      <c r="G13">
        <v>1.5259705802965322</v>
      </c>
      <c r="H13">
        <v>1227</v>
      </c>
      <c r="I13">
        <v>4.5028970992720456</v>
      </c>
      <c r="J13">
        <v>2569</v>
      </c>
      <c r="K13">
        <v>1.5259705802965322</v>
      </c>
      <c r="L13">
        <v>42</v>
      </c>
      <c r="M13">
        <v>24</v>
      </c>
      <c r="O13">
        <f t="shared" si="0"/>
        <v>6.0000000000030342E-2</v>
      </c>
      <c r="P13" s="6">
        <f t="shared" si="4"/>
        <v>0.62586454647792822</v>
      </c>
      <c r="Q13" s="6">
        <f t="shared" si="1"/>
        <v>0.19436930157374746</v>
      </c>
      <c r="R13" s="6">
        <f t="shared" si="5"/>
        <v>8.1566068515497557E-4</v>
      </c>
      <c r="S13" s="6"/>
      <c r="U13" s="6"/>
      <c r="V13" s="6"/>
      <c r="W13" s="6"/>
      <c r="X13" s="6"/>
      <c r="Y13" s="6"/>
      <c r="Z13" s="6"/>
      <c r="AA13" s="48">
        <f t="shared" si="2"/>
        <v>6.0000000000030342E-2</v>
      </c>
      <c r="AB13" s="6">
        <f t="shared" si="3"/>
        <v>0.63311161279851214</v>
      </c>
      <c r="AC13" s="6">
        <f t="shared" si="6"/>
        <v>0.19435966310404917</v>
      </c>
      <c r="AD13" s="6"/>
      <c r="AE13" s="6"/>
    </row>
    <row r="14" spans="3:31" x14ac:dyDescent="0.25">
      <c r="C14">
        <v>7.0000000000030344E-2</v>
      </c>
      <c r="D14">
        <v>1051</v>
      </c>
      <c r="E14">
        <v>4.4560757870008034</v>
      </c>
      <c r="F14">
        <v>2202</v>
      </c>
      <c r="G14">
        <v>1.9949953083614267</v>
      </c>
      <c r="H14">
        <v>1052</v>
      </c>
      <c r="I14">
        <v>4.4751712120496476</v>
      </c>
      <c r="J14">
        <v>2202</v>
      </c>
      <c r="K14">
        <v>1.9949953083614267</v>
      </c>
      <c r="L14">
        <v>63</v>
      </c>
      <c r="M14">
        <v>10</v>
      </c>
      <c r="O14">
        <f t="shared" si="0"/>
        <v>7.0000000000030344E-2</v>
      </c>
      <c r="P14" s="6">
        <f t="shared" si="4"/>
        <v>0.64047107019447447</v>
      </c>
      <c r="Q14" s="6">
        <f t="shared" si="1"/>
        <v>0.25918719819083419</v>
      </c>
      <c r="R14" s="6">
        <f t="shared" si="5"/>
        <v>9.5147478591817321E-4</v>
      </c>
      <c r="S14" s="6"/>
      <c r="U14" s="6"/>
      <c r="V14" s="6"/>
      <c r="W14" s="6"/>
      <c r="X14" s="6"/>
      <c r="Y14" s="6"/>
      <c r="Z14" s="6"/>
      <c r="AA14" s="48">
        <f t="shared" si="2"/>
        <v>7.0000000000030344E-2</v>
      </c>
      <c r="AB14" s="6">
        <f t="shared" si="3"/>
        <v>0.64312774329980105</v>
      </c>
      <c r="AC14" s="6">
        <f t="shared" si="6"/>
        <v>0.25918719819083419</v>
      </c>
      <c r="AD14" s="6"/>
      <c r="AE14" s="6"/>
    </row>
    <row r="15" spans="3:31" x14ac:dyDescent="0.25">
      <c r="C15">
        <v>8.0000000000030339E-2</v>
      </c>
      <c r="D15">
        <v>920</v>
      </c>
      <c r="E15">
        <v>4.4665407498760947</v>
      </c>
      <c r="F15">
        <v>1926</v>
      </c>
      <c r="G15">
        <v>2.4511188008433824</v>
      </c>
      <c r="H15">
        <v>920</v>
      </c>
      <c r="I15">
        <v>4.4665407498760947</v>
      </c>
      <c r="J15">
        <v>1927</v>
      </c>
      <c r="K15">
        <v>2.4511188008433824</v>
      </c>
      <c r="L15">
        <v>16</v>
      </c>
      <c r="M15">
        <v>7</v>
      </c>
      <c r="O15">
        <f t="shared" si="0"/>
        <v>8.0000000000030339E-2</v>
      </c>
      <c r="P15" s="6">
        <f t="shared" si="4"/>
        <v>0.65449826838803438</v>
      </c>
      <c r="Q15" s="6">
        <f t="shared" si="1"/>
        <v>0.32408485943371856</v>
      </c>
      <c r="R15" s="6">
        <f t="shared" si="5"/>
        <v>1.0869565217391304E-3</v>
      </c>
      <c r="S15" s="6"/>
      <c r="U15" s="6"/>
      <c r="V15" s="6"/>
      <c r="W15" s="6"/>
      <c r="X15" s="6"/>
      <c r="Y15" s="6"/>
      <c r="Z15" s="6"/>
      <c r="AA15" s="48">
        <f t="shared" si="2"/>
        <v>8.0000000000030339E-2</v>
      </c>
      <c r="AB15" s="6">
        <f t="shared" si="3"/>
        <v>0.65449826838803438</v>
      </c>
      <c r="AC15" s="6">
        <f t="shared" si="6"/>
        <v>0.32406261843350775</v>
      </c>
      <c r="AD15" s="6"/>
      <c r="AE15" s="6"/>
    </row>
    <row r="16" spans="3:31" x14ac:dyDescent="0.25">
      <c r="C16">
        <v>9.0000000000030334E-2</v>
      </c>
      <c r="D16">
        <v>818</v>
      </c>
      <c r="E16">
        <v>4.4890341556608471</v>
      </c>
      <c r="F16">
        <v>1712</v>
      </c>
      <c r="G16">
        <v>3.1625182003863266</v>
      </c>
      <c r="H16">
        <v>818</v>
      </c>
      <c r="I16">
        <v>4.4890341556608471</v>
      </c>
      <c r="J16">
        <v>1713</v>
      </c>
      <c r="K16">
        <v>3.1625182003863266</v>
      </c>
      <c r="L16">
        <v>0</v>
      </c>
      <c r="M16">
        <v>14</v>
      </c>
      <c r="O16">
        <f t="shared" si="0"/>
        <v>9.0000000000030334E-2</v>
      </c>
      <c r="P16" s="6">
        <f t="shared" si="4"/>
        <v>0.66931956112501556</v>
      </c>
      <c r="Q16" s="6">
        <f t="shared" si="1"/>
        <v>0.42476035444643606</v>
      </c>
      <c r="R16" s="6">
        <f t="shared" si="5"/>
        <v>1.2224938875305623E-3</v>
      </c>
      <c r="S16" s="6"/>
      <c r="U16" s="6"/>
      <c r="V16" s="6"/>
      <c r="W16" s="6"/>
      <c r="X16" s="6"/>
      <c r="Y16" s="6"/>
      <c r="Z16" s="6"/>
      <c r="AA16" s="48">
        <f t="shared" si="2"/>
        <v>9.0000000000030334E-2</v>
      </c>
      <c r="AB16" s="6">
        <f t="shared" si="3"/>
        <v>0.66931956112501556</v>
      </c>
      <c r="AC16" s="6">
        <f t="shared" si="6"/>
        <v>0.42472704324570959</v>
      </c>
      <c r="AD16" s="6"/>
      <c r="AE16" s="6"/>
    </row>
    <row r="17" spans="3:31" x14ac:dyDescent="0.25">
      <c r="C17">
        <v>0.10000000000003033</v>
      </c>
      <c r="D17">
        <v>736</v>
      </c>
      <c r="E17">
        <v>4.433582381216052</v>
      </c>
      <c r="F17">
        <v>1541</v>
      </c>
      <c r="G17">
        <v>3.6875683449445193</v>
      </c>
      <c r="H17">
        <v>737</v>
      </c>
      <c r="I17">
        <v>4.4283498997784054</v>
      </c>
      <c r="J17">
        <v>1542</v>
      </c>
      <c r="K17">
        <v>3.6737054013333204</v>
      </c>
      <c r="L17">
        <v>71</v>
      </c>
      <c r="M17">
        <v>61</v>
      </c>
      <c r="O17">
        <f t="shared" si="0"/>
        <v>0.10000000000003033</v>
      </c>
      <c r="P17" s="6">
        <f t="shared" si="4"/>
        <v>0.67162972680458177</v>
      </c>
      <c r="Q17" s="6">
        <f t="shared" si="1"/>
        <v>0.50238071968418763</v>
      </c>
      <c r="R17" s="6">
        <f t="shared" si="5"/>
        <v>1.358695652173913E-3</v>
      </c>
      <c r="S17" s="6"/>
      <c r="U17" s="6"/>
      <c r="V17" s="6"/>
      <c r="W17" s="6"/>
      <c r="X17" s="6"/>
      <c r="Y17" s="6"/>
      <c r="Z17" s="6"/>
      <c r="AA17" s="48">
        <f t="shared" si="2"/>
        <v>0.10000000000003033</v>
      </c>
      <c r="AB17" s="6">
        <f t="shared" si="3"/>
        <v>0.67069912163032475</v>
      </c>
      <c r="AC17" s="6">
        <f t="shared" si="6"/>
        <v>0.50044785423232052</v>
      </c>
      <c r="AD17" s="6"/>
      <c r="AE17" s="6"/>
    </row>
    <row r="18" spans="3:31" x14ac:dyDescent="0.25">
      <c r="C18">
        <v>0.11000000000003032</v>
      </c>
      <c r="D18">
        <v>669</v>
      </c>
      <c r="E18">
        <v>4.4613082684384491</v>
      </c>
      <c r="F18">
        <v>1401</v>
      </c>
      <c r="G18">
        <v>4.1611549603483091</v>
      </c>
      <c r="H18">
        <v>670</v>
      </c>
      <c r="I18">
        <v>4.4092544747295612</v>
      </c>
      <c r="J18">
        <v>1402</v>
      </c>
      <c r="K18">
        <v>4.1802503853971524</v>
      </c>
      <c r="L18">
        <v>36</v>
      </c>
      <c r="M18">
        <v>22</v>
      </c>
      <c r="O18">
        <f t="shared" si="0"/>
        <v>0.11000000000003032</v>
      </c>
      <c r="P18" s="6">
        <f t="shared" si="4"/>
        <v>0.68574490441210811</v>
      </c>
      <c r="Q18" s="6">
        <f t="shared" si="1"/>
        <v>0.5743531447057928</v>
      </c>
      <c r="R18" s="6">
        <f t="shared" si="5"/>
        <v>1.4947683109118087E-3</v>
      </c>
      <c r="S18" s="6"/>
      <c r="U18" s="6"/>
      <c r="V18" s="6"/>
      <c r="W18" s="6"/>
      <c r="X18" s="6"/>
      <c r="Y18" s="6"/>
      <c r="Z18" s="6"/>
      <c r="AA18" s="48">
        <f t="shared" si="2"/>
        <v>0.11000000000003032</v>
      </c>
      <c r="AB18" s="6">
        <f t="shared" si="3"/>
        <v>0.67758818197318116</v>
      </c>
      <c r="AC18" s="6">
        <f t="shared" si="6"/>
        <v>0.57693201600127264</v>
      </c>
      <c r="AD18" s="6"/>
      <c r="AE18" s="6"/>
    </row>
    <row r="19" spans="3:31" x14ac:dyDescent="0.25">
      <c r="C19">
        <v>0.12000000000003032</v>
      </c>
      <c r="D19">
        <v>613</v>
      </c>
      <c r="E19">
        <v>4.4144869561672069</v>
      </c>
      <c r="F19">
        <v>1284</v>
      </c>
      <c r="G19">
        <v>4.3194599022438842</v>
      </c>
      <c r="H19">
        <v>614</v>
      </c>
      <c r="I19">
        <v>4.4006240125560083</v>
      </c>
      <c r="J19">
        <v>1285</v>
      </c>
      <c r="K19">
        <v>4.3333228458550828</v>
      </c>
      <c r="L19">
        <v>70</v>
      </c>
      <c r="M19">
        <v>40</v>
      </c>
      <c r="O19">
        <f t="shared" si="0"/>
        <v>0.12000000000003032</v>
      </c>
      <c r="P19" s="6">
        <f t="shared" si="4"/>
        <v>0.68778995900507955</v>
      </c>
      <c r="Q19" s="6">
        <f t="shared" si="1"/>
        <v>0.60346738318963478</v>
      </c>
      <c r="R19" s="6">
        <f t="shared" si="5"/>
        <v>1.6313213703099511E-3</v>
      </c>
      <c r="S19" s="6"/>
      <c r="U19" s="6"/>
      <c r="V19" s="6"/>
      <c r="W19" s="6"/>
      <c r="X19" s="6"/>
      <c r="Y19" s="6"/>
      <c r="Z19" s="6"/>
      <c r="AA19" s="48">
        <f t="shared" si="2"/>
        <v>0.12000000000003032</v>
      </c>
      <c r="AB19" s="6">
        <f t="shared" si="3"/>
        <v>0.68545599518503997</v>
      </c>
      <c r="AC19" s="6">
        <f t="shared" si="6"/>
        <v>0.60533832125937692</v>
      </c>
      <c r="AD19" s="6"/>
      <c r="AE19" s="6"/>
    </row>
    <row r="20" spans="3:31" x14ac:dyDescent="0.25">
      <c r="C20">
        <v>0.13000000000003031</v>
      </c>
      <c r="D20">
        <v>566</v>
      </c>
      <c r="E20">
        <v>4.3728981253336112</v>
      </c>
      <c r="F20">
        <v>1186</v>
      </c>
      <c r="G20">
        <v>4.4501510908727386</v>
      </c>
      <c r="H20">
        <v>567</v>
      </c>
      <c r="I20">
        <v>4.4144869561672069</v>
      </c>
      <c r="J20">
        <v>1186</v>
      </c>
      <c r="K20">
        <v>4.4692465159215828</v>
      </c>
      <c r="L20">
        <v>16</v>
      </c>
      <c r="M20">
        <v>16</v>
      </c>
      <c r="O20">
        <f t="shared" si="0"/>
        <v>0.13000000000003031</v>
      </c>
      <c r="P20" s="6">
        <f t="shared" si="4"/>
        <v>0.68988455032495277</v>
      </c>
      <c r="Q20" s="6">
        <f t="shared" si="1"/>
        <v>0.62869968068859861</v>
      </c>
      <c r="R20" s="6">
        <f t="shared" si="5"/>
        <v>1.7667844522968198E-3</v>
      </c>
      <c r="S20" s="6"/>
      <c r="U20" s="6"/>
      <c r="V20" s="6"/>
      <c r="W20" s="6"/>
      <c r="X20" s="6"/>
      <c r="Y20" s="6"/>
      <c r="Z20" s="6"/>
      <c r="AA20" s="48">
        <f t="shared" si="2"/>
        <v>0.13000000000003031</v>
      </c>
      <c r="AB20" s="6">
        <f t="shared" si="3"/>
        <v>0.69625185966539038</v>
      </c>
      <c r="AC20" s="6">
        <f t="shared" si="6"/>
        <v>0.6313974065378275</v>
      </c>
      <c r="AD20" s="6"/>
      <c r="AE20" s="6"/>
    </row>
    <row r="21" spans="3:31" x14ac:dyDescent="0.25">
      <c r="C21">
        <v>0.14000000000003032</v>
      </c>
      <c r="D21">
        <v>526</v>
      </c>
      <c r="E21">
        <v>4.4058564939936549</v>
      </c>
      <c r="F21">
        <v>1101</v>
      </c>
      <c r="G21">
        <v>4.5115275614455994</v>
      </c>
      <c r="H21">
        <v>526</v>
      </c>
      <c r="I21">
        <v>4.405856493993654</v>
      </c>
      <c r="J21">
        <v>1101</v>
      </c>
      <c r="K21">
        <v>4.5115275614455994</v>
      </c>
      <c r="L21">
        <v>3</v>
      </c>
      <c r="M21">
        <v>11</v>
      </c>
      <c r="O21">
        <f t="shared" si="0"/>
        <v>0.14000000000003032</v>
      </c>
      <c r="P21" s="6">
        <f t="shared" si="4"/>
        <v>0.70321543121283625</v>
      </c>
      <c r="Q21" s="6">
        <f t="shared" si="1"/>
        <v>0.64413823828833361</v>
      </c>
      <c r="R21" s="6">
        <f t="shared" si="5"/>
        <v>1.9011406844106464E-3</v>
      </c>
      <c r="S21" s="6"/>
      <c r="U21" s="6"/>
      <c r="V21" s="6"/>
      <c r="W21" s="6"/>
      <c r="X21" s="6"/>
      <c r="Y21" s="6"/>
      <c r="Z21" s="6"/>
      <c r="AA21" s="48">
        <f t="shared" si="2"/>
        <v>0.14000000000003032</v>
      </c>
      <c r="AB21" s="6">
        <f t="shared" si="3"/>
        <v>0.70321543121283614</v>
      </c>
      <c r="AC21" s="6">
        <f t="shared" si="6"/>
        <v>0.64413823828833361</v>
      </c>
      <c r="AD21" s="6"/>
      <c r="AE21" s="6"/>
    </row>
    <row r="22" spans="3:31" x14ac:dyDescent="0.25">
      <c r="C22">
        <v>0.15000000000003033</v>
      </c>
      <c r="D22">
        <v>491</v>
      </c>
      <c r="E22">
        <v>4.3347072752359228</v>
      </c>
      <c r="F22">
        <v>1028</v>
      </c>
      <c r="G22">
        <v>4.5081295807096913</v>
      </c>
      <c r="H22">
        <v>491</v>
      </c>
      <c r="I22">
        <v>4.3485702188471214</v>
      </c>
      <c r="J22">
        <v>1029</v>
      </c>
      <c r="K22">
        <v>4.5028970992720456</v>
      </c>
      <c r="L22">
        <v>34</v>
      </c>
      <c r="M22">
        <v>62</v>
      </c>
      <c r="O22">
        <f t="shared" si="0"/>
        <v>0.15000000000003033</v>
      </c>
      <c r="P22" s="6">
        <f t="shared" si="4"/>
        <v>0.69954754466232238</v>
      </c>
      <c r="Q22" s="6">
        <f t="shared" si="1"/>
        <v>0.65002001202400794</v>
      </c>
      <c r="R22" s="6">
        <f t="shared" si="5"/>
        <v>2.0366598778004071E-3</v>
      </c>
      <c r="S22" s="6"/>
      <c r="U22" s="6"/>
      <c r="V22" s="6"/>
      <c r="W22" s="6"/>
      <c r="X22" s="6"/>
      <c r="Y22" s="6"/>
      <c r="Z22" s="6"/>
      <c r="AA22" s="48">
        <f t="shared" si="2"/>
        <v>0.15000000000003033</v>
      </c>
      <c r="AB22" s="6">
        <f t="shared" si="3"/>
        <v>0.70178478642958297</v>
      </c>
      <c r="AC22" s="6">
        <f t="shared" si="6"/>
        <v>0.64917453920053481</v>
      </c>
      <c r="AD22" s="6"/>
      <c r="AE22" s="6"/>
    </row>
    <row r="23" spans="3:31" x14ac:dyDescent="0.25">
      <c r="C23">
        <v>0.16000000000003034</v>
      </c>
      <c r="D23">
        <v>460</v>
      </c>
      <c r="E23">
        <v>4.3676656438959665</v>
      </c>
      <c r="F23">
        <v>963</v>
      </c>
      <c r="G23">
        <v>4.5497184115432869</v>
      </c>
      <c r="H23">
        <v>461</v>
      </c>
      <c r="I23">
        <v>4.3451722381112141</v>
      </c>
      <c r="J23">
        <v>964</v>
      </c>
      <c r="K23">
        <v>4.5167600428832442</v>
      </c>
      <c r="L23">
        <v>38</v>
      </c>
      <c r="M23">
        <v>56</v>
      </c>
      <c r="O23">
        <f t="shared" si="0"/>
        <v>0.16000000000003034</v>
      </c>
      <c r="P23" s="6">
        <f t="shared" si="4"/>
        <v>0.71236410062290134</v>
      </c>
      <c r="Q23" s="6">
        <f t="shared" si="1"/>
        <v>0.6622537175227684</v>
      </c>
      <c r="R23" s="6">
        <f t="shared" si="5"/>
        <v>2.1739130434782609E-3</v>
      </c>
      <c r="S23" s="6"/>
      <c r="U23" s="6"/>
      <c r="V23" s="6"/>
      <c r="W23" s="6"/>
      <c r="X23" s="6"/>
      <c r="Y23" s="6"/>
      <c r="Z23" s="6"/>
      <c r="AA23" s="48">
        <f t="shared" si="2"/>
        <v>0.16000000000003034</v>
      </c>
      <c r="AB23" s="6">
        <f t="shared" si="3"/>
        <v>0.7084445209083895</v>
      </c>
      <c r="AC23" s="6">
        <f t="shared" si="6"/>
        <v>0.65735701204058228</v>
      </c>
      <c r="AD23" s="6"/>
      <c r="AE23" s="6"/>
    </row>
    <row r="24" spans="3:31" x14ac:dyDescent="0.25">
      <c r="C24">
        <v>0.17000000000003035</v>
      </c>
      <c r="D24">
        <v>433</v>
      </c>
      <c r="E24">
        <v>4.3069813880135248</v>
      </c>
      <c r="F24">
        <v>907</v>
      </c>
      <c r="G24">
        <v>4.5497184115432878</v>
      </c>
      <c r="H24">
        <v>434</v>
      </c>
      <c r="I24">
        <v>4.3260768130623699</v>
      </c>
      <c r="J24">
        <v>907</v>
      </c>
      <c r="K24">
        <v>4.5358554679320884</v>
      </c>
      <c r="L24">
        <v>17</v>
      </c>
      <c r="M24">
        <v>25</v>
      </c>
      <c r="O24">
        <f t="shared" si="0"/>
        <v>0.17000000000003035</v>
      </c>
      <c r="P24" s="6">
        <f t="shared" si="4"/>
        <v>0.70946589706004159</v>
      </c>
      <c r="Q24" s="6">
        <f t="shared" si="1"/>
        <v>0.66807977143948993</v>
      </c>
      <c r="R24" s="6">
        <f t="shared" si="5"/>
        <v>2.3094688221709007E-3</v>
      </c>
      <c r="S24" s="6"/>
      <c r="U24" s="6"/>
      <c r="V24" s="6"/>
      <c r="W24" s="6"/>
      <c r="X24" s="6"/>
      <c r="Y24" s="6"/>
      <c r="Z24" s="6"/>
      <c r="AA24" s="48">
        <f t="shared" si="2"/>
        <v>0.17000000000003035</v>
      </c>
      <c r="AB24" s="6">
        <f t="shared" si="3"/>
        <v>0.7123407030479133</v>
      </c>
      <c r="AC24" s="6">
        <f t="shared" si="6"/>
        <v>0.6660441394813118</v>
      </c>
      <c r="AD24" s="6"/>
      <c r="AE24" s="6"/>
    </row>
    <row r="25" spans="3:31" x14ac:dyDescent="0.25">
      <c r="C25">
        <v>0.18000000000003036</v>
      </c>
      <c r="D25">
        <v>409</v>
      </c>
      <c r="E25">
        <v>4.3590351817224127</v>
      </c>
      <c r="F25">
        <v>856</v>
      </c>
      <c r="G25">
        <v>4.5028970992720456</v>
      </c>
      <c r="H25">
        <v>409</v>
      </c>
      <c r="I25">
        <v>4.3590351817224127</v>
      </c>
      <c r="J25">
        <v>857</v>
      </c>
      <c r="K25">
        <v>4.5167600428832442</v>
      </c>
      <c r="L25">
        <v>0</v>
      </c>
      <c r="M25">
        <v>59</v>
      </c>
      <c r="O25">
        <f t="shared" si="0"/>
        <v>0.18000000000003036</v>
      </c>
      <c r="P25" s="6">
        <f t="shared" si="4"/>
        <v>0.72484896085280892</v>
      </c>
      <c r="Q25" s="6">
        <f t="shared" si="1"/>
        <v>0.66687156296087302</v>
      </c>
      <c r="R25" s="6">
        <f t="shared" si="5"/>
        <v>2.4449877750611247E-3</v>
      </c>
      <c r="S25" s="6"/>
      <c r="U25" s="6"/>
      <c r="V25" s="6"/>
      <c r="W25" s="6"/>
      <c r="X25" s="6"/>
      <c r="Y25" s="6"/>
      <c r="Z25" s="6"/>
      <c r="AA25" s="48">
        <f t="shared" si="2"/>
        <v>0.18000000000003036</v>
      </c>
      <c r="AB25" s="6">
        <f t="shared" si="3"/>
        <v>0.72484896085280892</v>
      </c>
      <c r="AC25" s="6">
        <f t="shared" si="6"/>
        <v>0.66880899733228927</v>
      </c>
      <c r="AD25" s="6"/>
      <c r="AE25" s="6"/>
    </row>
    <row r="26" spans="3:31" x14ac:dyDescent="0.25">
      <c r="C26">
        <v>0.19000000000003037</v>
      </c>
      <c r="D26">
        <v>388</v>
      </c>
      <c r="E26">
        <v>4.3347072752359237</v>
      </c>
      <c r="F26">
        <v>811</v>
      </c>
      <c r="G26">
        <v>4.4942666370984927</v>
      </c>
      <c r="H26">
        <v>388</v>
      </c>
      <c r="I26">
        <v>4.3313092945000156</v>
      </c>
      <c r="J26">
        <v>812</v>
      </c>
      <c r="K26">
        <v>4.5081295807096913</v>
      </c>
      <c r="L26">
        <v>46</v>
      </c>
      <c r="M26">
        <v>16</v>
      </c>
      <c r="O26">
        <f t="shared" si="0"/>
        <v>0.19000000000003037</v>
      </c>
      <c r="P26" s="6">
        <f t="shared" si="4"/>
        <v>0.72717721730976848</v>
      </c>
      <c r="Q26" s="6">
        <f t="shared" si="1"/>
        <v>0.67095950785923197</v>
      </c>
      <c r="R26" s="6">
        <f t="shared" si="5"/>
        <v>2.5773195876288659E-3</v>
      </c>
      <c r="S26" s="6"/>
      <c r="U26" s="6"/>
      <c r="V26" s="6"/>
      <c r="W26" s="6"/>
      <c r="X26" s="6"/>
      <c r="Y26" s="6"/>
      <c r="Z26" s="6"/>
      <c r="AA26" s="48">
        <f t="shared" si="2"/>
        <v>0.19000000000003037</v>
      </c>
      <c r="AB26" s="6">
        <f t="shared" si="3"/>
        <v>0.72660718246794054</v>
      </c>
      <c r="AC26" s="6">
        <f t="shared" si="6"/>
        <v>0.67290534395299362</v>
      </c>
      <c r="AD26" s="6"/>
      <c r="AE26" s="6"/>
    </row>
    <row r="27" spans="3:31" x14ac:dyDescent="0.25">
      <c r="C27">
        <v>0.20000000000003038</v>
      </c>
      <c r="D27">
        <v>368</v>
      </c>
      <c r="E27">
        <v>4.2983509258399728</v>
      </c>
      <c r="F27">
        <v>771</v>
      </c>
      <c r="G27">
        <v>4.4942666370984927</v>
      </c>
      <c r="H27">
        <v>369</v>
      </c>
      <c r="I27">
        <v>4.3208443316247251</v>
      </c>
      <c r="J27">
        <v>771</v>
      </c>
      <c r="K27">
        <v>4.5219925243208898</v>
      </c>
      <c r="L27">
        <v>42</v>
      </c>
      <c r="M27">
        <v>21</v>
      </c>
      <c r="O27">
        <f t="shared" si="0"/>
        <v>0.20000000000003038</v>
      </c>
      <c r="P27" s="6">
        <f t="shared" si="4"/>
        <v>0.72753733670031107</v>
      </c>
      <c r="Q27" s="6">
        <f t="shared" si="1"/>
        <v>0.67606457832340483</v>
      </c>
      <c r="R27" s="6">
        <f t="shared" si="5"/>
        <v>2.717391304347826E-3</v>
      </c>
      <c r="S27" s="6"/>
      <c r="U27" s="6"/>
      <c r="V27" s="6"/>
      <c r="W27" s="6"/>
      <c r="X27" s="6"/>
      <c r="Y27" s="6"/>
      <c r="Z27" s="6"/>
      <c r="AA27" s="48">
        <f t="shared" si="2"/>
        <v>0.20000000000003038</v>
      </c>
      <c r="AB27" s="6">
        <f t="shared" si="3"/>
        <v>0.73100879489419623</v>
      </c>
      <c r="AC27" s="6">
        <f t="shared" si="6"/>
        <v>0.68023533448168949</v>
      </c>
      <c r="AD27" s="6"/>
      <c r="AE27" s="6"/>
    </row>
    <row r="28" spans="3:31" x14ac:dyDescent="0.25">
      <c r="C28">
        <v>0.21000000000003038</v>
      </c>
      <c r="D28">
        <v>351</v>
      </c>
      <c r="E28">
        <v>4.2931184444023271</v>
      </c>
      <c r="F28">
        <v>734</v>
      </c>
      <c r="G28">
        <v>4.5028970992720456</v>
      </c>
      <c r="H28">
        <v>351</v>
      </c>
      <c r="I28">
        <v>4.3347072752359228</v>
      </c>
      <c r="J28">
        <v>735</v>
      </c>
      <c r="K28">
        <v>4.5167600428832442</v>
      </c>
      <c r="L28">
        <v>25</v>
      </c>
      <c r="M28">
        <v>32</v>
      </c>
      <c r="O28">
        <f t="shared" si="0"/>
        <v>0.21000000000003038</v>
      </c>
      <c r="P28" s="6">
        <f t="shared" si="4"/>
        <v>0.73251578895903258</v>
      </c>
      <c r="Q28" s="6">
        <f t="shared" si="1"/>
        <v>0.68241129621027674</v>
      </c>
      <c r="R28" s="6">
        <f t="shared" si="5"/>
        <v>2.8490028490028491E-3</v>
      </c>
      <c r="S28" s="6"/>
      <c r="U28" s="6"/>
      <c r="V28" s="6"/>
      <c r="W28" s="6"/>
      <c r="X28" s="6"/>
      <c r="Y28" s="6"/>
      <c r="Z28" s="6"/>
      <c r="AA28" s="48">
        <f t="shared" si="2"/>
        <v>0.21000000000003038</v>
      </c>
      <c r="AB28" s="6">
        <f t="shared" si="3"/>
        <v>0.73961190699641788</v>
      </c>
      <c r="AC28" s="6">
        <f t="shared" si="6"/>
        <v>0.68437101052542715</v>
      </c>
      <c r="AD28" s="6"/>
      <c r="AE28" s="6"/>
    </row>
    <row r="29" spans="3:31" x14ac:dyDescent="0.25">
      <c r="C29">
        <v>0.22000000000003039</v>
      </c>
      <c r="D29">
        <v>335</v>
      </c>
      <c r="E29">
        <v>4.3504047195488598</v>
      </c>
      <c r="F29">
        <v>701</v>
      </c>
      <c r="G29">
        <v>4.5081295807096913</v>
      </c>
      <c r="H29">
        <v>336</v>
      </c>
      <c r="I29">
        <v>4.2878859629646815</v>
      </c>
      <c r="J29">
        <v>701</v>
      </c>
      <c r="K29">
        <v>4.4942666370984927</v>
      </c>
      <c r="L29">
        <v>42</v>
      </c>
      <c r="M29">
        <v>13</v>
      </c>
      <c r="O29">
        <f t="shared" si="0"/>
        <v>0.22000000000003039</v>
      </c>
      <c r="P29" s="6">
        <f t="shared" si="4"/>
        <v>0.74824682654368613</v>
      </c>
      <c r="Q29" s="6">
        <f t="shared" si="1"/>
        <v>0.68800063402134948</v>
      </c>
      <c r="R29" s="6">
        <f t="shared" si="5"/>
        <v>2.9850746268656717E-3</v>
      </c>
      <c r="S29" s="6"/>
      <c r="U29" s="6"/>
      <c r="V29" s="6"/>
      <c r="W29" s="6"/>
      <c r="X29" s="6"/>
      <c r="Y29" s="6"/>
      <c r="Z29" s="6"/>
      <c r="AA29" s="48">
        <f t="shared" si="2"/>
        <v>0.22000000000003039</v>
      </c>
      <c r="AB29" s="6">
        <f t="shared" si="3"/>
        <v>0.73711604352284787</v>
      </c>
      <c r="AC29" s="6">
        <f t="shared" si="6"/>
        <v>0.68588496413583455</v>
      </c>
      <c r="AD29" s="6"/>
      <c r="AE29" s="6"/>
    </row>
    <row r="30" spans="3:31" x14ac:dyDescent="0.25">
      <c r="C30">
        <v>0.2300000000000304</v>
      </c>
      <c r="D30">
        <v>320</v>
      </c>
      <c r="E30">
        <v>4.2740230193534821</v>
      </c>
      <c r="F30">
        <v>670</v>
      </c>
      <c r="G30">
        <v>4.4751712120496485</v>
      </c>
      <c r="H30">
        <v>321</v>
      </c>
      <c r="I30">
        <v>4.2792555007911277</v>
      </c>
      <c r="J30">
        <v>671</v>
      </c>
      <c r="K30">
        <v>4.4751712120496476</v>
      </c>
      <c r="L30">
        <v>63</v>
      </c>
      <c r="M30">
        <v>63</v>
      </c>
      <c r="O30">
        <f t="shared" si="0"/>
        <v>0.2300000000000304</v>
      </c>
      <c r="P30" s="6">
        <f t="shared" si="4"/>
        <v>0.74094749970920071</v>
      </c>
      <c r="Q30" s="6">
        <f t="shared" si="1"/>
        <v>0.68771787679082064</v>
      </c>
      <c r="R30" s="6">
        <f t="shared" si="5"/>
        <v>3.1250000000000002E-3</v>
      </c>
      <c r="S30" s="6"/>
      <c r="U30" s="6"/>
      <c r="V30" s="6"/>
      <c r="W30" s="6"/>
      <c r="X30" s="6"/>
      <c r="Y30" s="6"/>
      <c r="Z30" s="6"/>
      <c r="AA30" s="48">
        <f t="shared" si="2"/>
        <v>0.2300000000000304</v>
      </c>
      <c r="AB30" s="6">
        <f t="shared" si="3"/>
        <v>0.74145354851516987</v>
      </c>
      <c r="AC30" s="6">
        <f t="shared" si="6"/>
        <v>0.68756029256428641</v>
      </c>
      <c r="AD30" s="6"/>
      <c r="AE30" s="6"/>
    </row>
    <row r="31" spans="3:31" x14ac:dyDescent="0.25">
      <c r="C31">
        <v>0.24000000000003041</v>
      </c>
      <c r="D31">
        <v>307</v>
      </c>
      <c r="E31">
        <v>4.2792555007911277</v>
      </c>
      <c r="F31">
        <v>642</v>
      </c>
      <c r="G31">
        <v>4.4890341556608462</v>
      </c>
      <c r="H31">
        <v>307</v>
      </c>
      <c r="I31">
        <v>4.3260768130623699</v>
      </c>
      <c r="J31">
        <v>643</v>
      </c>
      <c r="K31">
        <v>4.4804036934872942</v>
      </c>
      <c r="L31">
        <v>11</v>
      </c>
      <c r="M31">
        <v>78</v>
      </c>
      <c r="O31">
        <f t="shared" si="0"/>
        <v>0.24000000000003041</v>
      </c>
      <c r="P31" s="6">
        <f t="shared" si="4"/>
        <v>0.74722704171663012</v>
      </c>
      <c r="Q31" s="6">
        <f t="shared" si="1"/>
        <v>0.69440371834638304</v>
      </c>
      <c r="R31" s="6">
        <f t="shared" si="5"/>
        <v>3.2573289902280132E-3</v>
      </c>
      <c r="S31" s="6"/>
      <c r="U31" s="6"/>
      <c r="V31" s="6"/>
      <c r="W31" s="6"/>
      <c r="X31" s="6"/>
      <c r="Y31" s="6"/>
      <c r="Z31" s="6"/>
      <c r="AA31" s="48">
        <f t="shared" si="2"/>
        <v>0.24000000000003041</v>
      </c>
      <c r="AB31" s="6">
        <f t="shared" si="3"/>
        <v>0.75540279814231281</v>
      </c>
      <c r="AC31" s="6">
        <f t="shared" si="6"/>
        <v>0.69290185799476511</v>
      </c>
      <c r="AD31" s="6"/>
      <c r="AE31" s="6"/>
    </row>
    <row r="32" spans="3:31" x14ac:dyDescent="0.25">
      <c r="C32">
        <v>0.25000000000003042</v>
      </c>
      <c r="D32">
        <v>295</v>
      </c>
      <c r="E32">
        <v>4.2740230193534821</v>
      </c>
      <c r="F32">
        <v>617</v>
      </c>
      <c r="G32">
        <v>4.469938730612002</v>
      </c>
      <c r="H32">
        <v>295</v>
      </c>
      <c r="I32">
        <v>4.3069813880135248</v>
      </c>
      <c r="J32">
        <v>617</v>
      </c>
      <c r="K32">
        <v>4.469938730612002</v>
      </c>
      <c r="L32">
        <v>31</v>
      </c>
      <c r="M32">
        <v>4</v>
      </c>
      <c r="O32">
        <f t="shared" si="0"/>
        <v>0.25000000000003042</v>
      </c>
      <c r="P32" s="6">
        <f t="shared" si="4"/>
        <v>0.75154590121246367</v>
      </c>
      <c r="Q32" s="6">
        <f t="shared" si="1"/>
        <v>0.69572449087762533</v>
      </c>
      <c r="R32" s="6">
        <f t="shared" si="5"/>
        <v>3.3898305084745762E-3</v>
      </c>
      <c r="S32" s="6"/>
      <c r="U32" s="6"/>
      <c r="V32" s="6"/>
      <c r="W32" s="6"/>
      <c r="X32" s="6"/>
      <c r="Y32" s="6"/>
      <c r="Z32" s="6"/>
      <c r="AA32" s="48">
        <f t="shared" si="2"/>
        <v>0.25000000000003042</v>
      </c>
      <c r="AB32" s="6">
        <f t="shared" si="3"/>
        <v>0.75734131381668768</v>
      </c>
      <c r="AC32" s="6">
        <f t="shared" si="6"/>
        <v>0.69572449087762533</v>
      </c>
      <c r="AD32" s="6"/>
      <c r="AE32" s="6"/>
    </row>
    <row r="33" spans="3:31" x14ac:dyDescent="0.25">
      <c r="C33">
        <v>0.26000000000003043</v>
      </c>
      <c r="D33">
        <v>283</v>
      </c>
      <c r="E33">
        <v>4.2515296135687315</v>
      </c>
      <c r="F33">
        <v>593</v>
      </c>
      <c r="G33">
        <v>4.4976646178344</v>
      </c>
      <c r="H33">
        <v>284</v>
      </c>
      <c r="I33">
        <v>4.2983509258399719</v>
      </c>
      <c r="J33">
        <v>593</v>
      </c>
      <c r="K33">
        <v>4.4751712120496485</v>
      </c>
      <c r="L33">
        <v>9</v>
      </c>
      <c r="M33">
        <v>6</v>
      </c>
      <c r="O33">
        <f t="shared" si="0"/>
        <v>0.26000000000003043</v>
      </c>
      <c r="P33" s="6">
        <f t="shared" si="4"/>
        <v>0.75309000166905926</v>
      </c>
      <c r="Q33" s="6">
        <f t="shared" si="1"/>
        <v>0.70438961397015443</v>
      </c>
      <c r="R33" s="6">
        <f t="shared" si="5"/>
        <v>3.5335689045936395E-3</v>
      </c>
      <c r="S33" s="6"/>
      <c r="U33" s="6"/>
      <c r="V33" s="6"/>
      <c r="W33" s="6"/>
      <c r="X33" s="6"/>
      <c r="Y33" s="6"/>
      <c r="Z33" s="6"/>
      <c r="AA33" s="48">
        <f t="shared" si="2"/>
        <v>0.26000000000003043</v>
      </c>
      <c r="AB33" s="6">
        <f t="shared" si="3"/>
        <v>0.76090821884135995</v>
      </c>
      <c r="AC33" s="6">
        <f t="shared" si="6"/>
        <v>0.70086686988764346</v>
      </c>
      <c r="AD33" s="6"/>
      <c r="AE33" s="6"/>
    </row>
    <row r="34" spans="3:31" x14ac:dyDescent="0.25">
      <c r="C34">
        <v>0.27000000000003044</v>
      </c>
      <c r="D34">
        <v>273</v>
      </c>
      <c r="E34">
        <v>4.2687905379158373</v>
      </c>
      <c r="F34">
        <v>571</v>
      </c>
      <c r="G34">
        <v>4.5081295807096913</v>
      </c>
      <c r="H34">
        <v>274</v>
      </c>
      <c r="I34">
        <v>4.2844879822287734</v>
      </c>
      <c r="J34">
        <v>572</v>
      </c>
      <c r="K34">
        <v>4.4560757870008034</v>
      </c>
      <c r="L34">
        <v>45</v>
      </c>
      <c r="M34">
        <v>25</v>
      </c>
      <c r="O34">
        <f t="shared" si="0"/>
        <v>0.27000000000003044</v>
      </c>
      <c r="P34" s="6">
        <f t="shared" si="4"/>
        <v>0.76099688059401027</v>
      </c>
      <c r="Q34" s="6">
        <f t="shared" si="1"/>
        <v>0.71023367747036337</v>
      </c>
      <c r="R34" s="6">
        <f t="shared" si="5"/>
        <v>3.663003663003663E-3</v>
      </c>
      <c r="S34" s="6"/>
      <c r="U34" s="6"/>
      <c r="V34" s="6"/>
      <c r="W34" s="6"/>
      <c r="X34" s="6"/>
      <c r="Y34" s="6"/>
      <c r="Z34" s="6"/>
      <c r="AA34" s="48">
        <f t="shared" si="2"/>
        <v>0.27000000000003044</v>
      </c>
      <c r="AB34" s="6">
        <f t="shared" si="3"/>
        <v>0.7632977372016102</v>
      </c>
      <c r="AC34" s="6">
        <f t="shared" si="6"/>
        <v>0.70183938216674746</v>
      </c>
      <c r="AD34" s="6"/>
      <c r="AE34" s="6"/>
    </row>
    <row r="35" spans="3:31" x14ac:dyDescent="0.25">
      <c r="C35">
        <v>0.28000000000003045</v>
      </c>
      <c r="D35">
        <v>263</v>
      </c>
      <c r="E35">
        <v>4.2410646506934402</v>
      </c>
      <c r="F35">
        <v>551</v>
      </c>
      <c r="G35">
        <v>4.4526778062648962</v>
      </c>
      <c r="H35">
        <v>263</v>
      </c>
      <c r="I35">
        <v>4.2462971321310858</v>
      </c>
      <c r="J35">
        <v>551</v>
      </c>
      <c r="K35">
        <v>4.4890341556608462</v>
      </c>
      <c r="L35">
        <v>1</v>
      </c>
      <c r="M35">
        <v>37</v>
      </c>
      <c r="O35">
        <f t="shared" si="0"/>
        <v>0.28000000000003045</v>
      </c>
      <c r="P35" s="6">
        <f t="shared" si="4"/>
        <v>0.76111762636179403</v>
      </c>
      <c r="Q35" s="6">
        <f t="shared" si="1"/>
        <v>0.70546021670743819</v>
      </c>
      <c r="R35" s="6">
        <f t="shared" si="5"/>
        <v>3.8022813688212928E-3</v>
      </c>
      <c r="S35" s="6"/>
      <c r="U35" s="6"/>
      <c r="V35" s="6"/>
      <c r="W35" s="6"/>
      <c r="X35" s="6"/>
      <c r="Y35" s="6"/>
      <c r="Z35" s="6"/>
      <c r="AA35" s="48">
        <f t="shared" si="2"/>
        <v>0.28000000000003045</v>
      </c>
      <c r="AB35" s="6">
        <f t="shared" si="3"/>
        <v>0.76205666742337086</v>
      </c>
      <c r="AC35" s="6">
        <f t="shared" si="6"/>
        <v>0.71122033662616924</v>
      </c>
      <c r="AD35" s="6"/>
      <c r="AE35" s="6"/>
    </row>
    <row r="36" spans="3:31" x14ac:dyDescent="0.25">
      <c r="C36">
        <v>0.29000000000003046</v>
      </c>
      <c r="D36">
        <v>254</v>
      </c>
      <c r="E36">
        <v>4.2844879822287742</v>
      </c>
      <c r="F36">
        <v>532</v>
      </c>
      <c r="G36">
        <v>4.4560757870008034</v>
      </c>
      <c r="H36">
        <v>255</v>
      </c>
      <c r="I36">
        <v>4.2515296135687306</v>
      </c>
      <c r="J36">
        <v>532</v>
      </c>
      <c r="K36">
        <v>4.4474453248272505</v>
      </c>
      <c r="L36">
        <v>67</v>
      </c>
      <c r="M36">
        <v>25</v>
      </c>
      <c r="O36">
        <f t="shared" si="0"/>
        <v>0.29000000000003046</v>
      </c>
      <c r="P36" s="6">
        <f t="shared" si="4"/>
        <v>0.77374559230567608</v>
      </c>
      <c r="Q36" s="6">
        <f t="shared" si="1"/>
        <v>0.70994565719204172</v>
      </c>
      <c r="R36" s="6">
        <f t="shared" si="5"/>
        <v>3.937007874015748E-3</v>
      </c>
      <c r="S36" s="6"/>
      <c r="U36" s="6"/>
      <c r="V36" s="6"/>
      <c r="W36" s="6"/>
      <c r="X36" s="6"/>
      <c r="Y36" s="6"/>
      <c r="Z36" s="6"/>
      <c r="AA36" s="48">
        <f t="shared" si="2"/>
        <v>0.29000000000003046</v>
      </c>
      <c r="AB36" s="6">
        <f t="shared" si="3"/>
        <v>0.76724912629059561</v>
      </c>
      <c r="AC36" s="6">
        <f t="shared" si="6"/>
        <v>0.70857064486448029</v>
      </c>
      <c r="AD36" s="6"/>
      <c r="AE36" s="6"/>
    </row>
    <row r="37" spans="3:31" x14ac:dyDescent="0.25">
      <c r="C37">
        <v>0.30000000000003046</v>
      </c>
      <c r="D37">
        <v>246</v>
      </c>
      <c r="E37">
        <v>4.1803803948109985</v>
      </c>
      <c r="F37">
        <v>514</v>
      </c>
      <c r="G37">
        <v>4.4283498997784063</v>
      </c>
      <c r="H37">
        <v>246</v>
      </c>
      <c r="I37">
        <v>4.1803803948109985</v>
      </c>
      <c r="J37">
        <v>515</v>
      </c>
      <c r="K37">
        <v>4.4613082684384491</v>
      </c>
      <c r="L37">
        <v>9</v>
      </c>
      <c r="M37">
        <v>89</v>
      </c>
      <c r="O37">
        <f t="shared" si="0"/>
        <v>0.30000000000003046</v>
      </c>
      <c r="P37" s="6">
        <f t="shared" si="4"/>
        <v>0.75933308784881837</v>
      </c>
      <c r="Q37" s="6">
        <f t="shared" si="1"/>
        <v>0.70941869770745913</v>
      </c>
      <c r="R37" s="6">
        <f t="shared" si="5"/>
        <v>4.0650406504065045E-3</v>
      </c>
      <c r="S37" s="6"/>
      <c r="U37" s="6"/>
      <c r="V37" s="6"/>
      <c r="W37" s="6"/>
      <c r="X37" s="6"/>
      <c r="Y37" s="6"/>
      <c r="Z37" s="6"/>
      <c r="AA37" s="48">
        <f t="shared" si="2"/>
        <v>0.30000000000003046</v>
      </c>
      <c r="AB37" s="6">
        <f t="shared" si="3"/>
        <v>0.75933308784881837</v>
      </c>
      <c r="AC37" s="6">
        <f t="shared" si="6"/>
        <v>0.71447614059839193</v>
      </c>
      <c r="AD37" s="6"/>
      <c r="AE37" s="6"/>
    </row>
    <row r="38" spans="3:31" x14ac:dyDescent="0.25">
      <c r="C38">
        <v>0.31000000000003047</v>
      </c>
      <c r="D38">
        <v>238</v>
      </c>
      <c r="E38">
        <v>4.2185712449086878</v>
      </c>
      <c r="F38">
        <v>498</v>
      </c>
      <c r="G38">
        <v>4.4804036934872933</v>
      </c>
      <c r="H38">
        <v>238</v>
      </c>
      <c r="I38">
        <v>4.2601600757422835</v>
      </c>
      <c r="J38">
        <v>498</v>
      </c>
      <c r="K38">
        <v>4.4110889754312996</v>
      </c>
      <c r="L38">
        <v>11</v>
      </c>
      <c r="M38">
        <v>38</v>
      </c>
      <c r="O38">
        <f t="shared" si="0"/>
        <v>0.31000000000003047</v>
      </c>
      <c r="P38" s="6">
        <f t="shared" si="4"/>
        <v>0.77089959478893055</v>
      </c>
      <c r="Q38" s="6">
        <f t="shared" si="1"/>
        <v>0.72141236562019073</v>
      </c>
      <c r="R38" s="6">
        <f t="shared" si="5"/>
        <v>4.2016806722689074E-3</v>
      </c>
      <c r="S38" s="6"/>
      <c r="U38" s="6"/>
      <c r="V38" s="6"/>
      <c r="W38" s="6"/>
      <c r="X38" s="6"/>
      <c r="Y38" s="6"/>
      <c r="Z38" s="6"/>
      <c r="AA38" s="48">
        <f t="shared" si="2"/>
        <v>0.31000000000003047</v>
      </c>
      <c r="AB38" s="6">
        <f t="shared" si="3"/>
        <v>0.7784995168895843</v>
      </c>
      <c r="AC38" s="6">
        <f t="shared" si="6"/>
        <v>0.71025165374108989</v>
      </c>
      <c r="AD38" s="6"/>
      <c r="AE38" s="6"/>
    </row>
    <row r="39" spans="3:31" x14ac:dyDescent="0.25">
      <c r="C39">
        <v>0.32000000000003048</v>
      </c>
      <c r="D39">
        <v>230</v>
      </c>
      <c r="E39">
        <v>4.2324341885198864</v>
      </c>
      <c r="F39">
        <v>482</v>
      </c>
      <c r="G39">
        <v>4.4335823812160511</v>
      </c>
      <c r="H39">
        <v>231</v>
      </c>
      <c r="I39">
        <v>4.2133387634710413</v>
      </c>
      <c r="J39">
        <v>482</v>
      </c>
      <c r="K39">
        <v>4.433582381216052</v>
      </c>
      <c r="L39">
        <v>17</v>
      </c>
      <c r="M39">
        <v>3</v>
      </c>
      <c r="O39">
        <f t="shared" si="0"/>
        <v>0.32000000000003048</v>
      </c>
      <c r="P39" s="6">
        <f t="shared" si="4"/>
        <v>0.77829578203741911</v>
      </c>
      <c r="Q39" s="6">
        <f t="shared" si="1"/>
        <v>0.71764689019000372</v>
      </c>
      <c r="R39" s="6">
        <f t="shared" si="5"/>
        <v>4.3478260869565218E-3</v>
      </c>
      <c r="S39" s="6"/>
      <c r="U39" s="6"/>
      <c r="V39" s="6"/>
      <c r="W39" s="6"/>
      <c r="X39" s="6"/>
      <c r="Y39" s="6"/>
      <c r="Z39" s="6"/>
      <c r="AA39" s="48">
        <f t="shared" si="2"/>
        <v>0.32000000000003048</v>
      </c>
      <c r="AB39" s="6">
        <f t="shared" si="3"/>
        <v>0.77416673757426202</v>
      </c>
      <c r="AC39" s="6">
        <f t="shared" si="6"/>
        <v>0.71764689019000394</v>
      </c>
      <c r="AD39" s="6"/>
      <c r="AE39" s="6"/>
    </row>
    <row r="40" spans="3:31" x14ac:dyDescent="0.25">
      <c r="C40">
        <v>0.33000000000003049</v>
      </c>
      <c r="D40">
        <v>223</v>
      </c>
      <c r="E40">
        <v>4.2167367442069494</v>
      </c>
      <c r="F40">
        <v>467</v>
      </c>
      <c r="G40">
        <v>4.4283498997784063</v>
      </c>
      <c r="H40">
        <v>224</v>
      </c>
      <c r="I40">
        <v>4.2185712449086878</v>
      </c>
      <c r="J40">
        <v>468</v>
      </c>
      <c r="K40">
        <v>4.4526778062648962</v>
      </c>
      <c r="L40">
        <v>15</v>
      </c>
      <c r="M40">
        <v>45</v>
      </c>
      <c r="O40">
        <f t="shared" si="0"/>
        <v>0.33000000000003049</v>
      </c>
      <c r="P40" s="6">
        <f t="shared" si="4"/>
        <v>0.77984146286299472</v>
      </c>
      <c r="Q40" s="6">
        <f t="shared" si="1"/>
        <v>0.72048693035002409</v>
      </c>
      <c r="R40" s="6">
        <f t="shared" si="5"/>
        <v>4.4843049327354259E-3</v>
      </c>
      <c r="S40" s="6"/>
      <c r="U40" s="6"/>
      <c r="V40" s="6"/>
      <c r="W40" s="6"/>
      <c r="X40" s="6"/>
      <c r="Y40" s="6"/>
      <c r="Z40" s="6"/>
      <c r="AA40" s="48">
        <f t="shared" si="2"/>
        <v>0.33000000000003049</v>
      </c>
      <c r="AB40" s="6">
        <f t="shared" si="3"/>
        <v>0.77953569107917142</v>
      </c>
      <c r="AC40" s="6">
        <f t="shared" si="6"/>
        <v>0.7241930171814186</v>
      </c>
      <c r="AD40" s="6"/>
      <c r="AE40" s="6"/>
    </row>
    <row r="41" spans="3:31" x14ac:dyDescent="0.25">
      <c r="C41">
        <v>0.3400000000000305</v>
      </c>
      <c r="D41">
        <v>217</v>
      </c>
      <c r="E41">
        <v>4.2410646506934393</v>
      </c>
      <c r="F41">
        <v>454</v>
      </c>
      <c r="G41">
        <v>4.4422128433896049</v>
      </c>
      <c r="H41">
        <v>218</v>
      </c>
      <c r="I41">
        <v>4.1751479133733529</v>
      </c>
      <c r="J41">
        <v>454</v>
      </c>
      <c r="K41">
        <v>4.433582381216052</v>
      </c>
      <c r="L41">
        <v>34</v>
      </c>
      <c r="M41">
        <v>12</v>
      </c>
      <c r="O41">
        <f t="shared" si="0"/>
        <v>0.3400000000000305</v>
      </c>
      <c r="P41" s="6">
        <f t="shared" si="4"/>
        <v>0.78831702019415573</v>
      </c>
      <c r="Q41" s="6">
        <f t="shared" si="1"/>
        <v>0.7260775204440586</v>
      </c>
      <c r="R41" s="6">
        <f t="shared" si="5"/>
        <v>4.608294930875576E-3</v>
      </c>
      <c r="S41" s="6"/>
      <c r="U41" s="6"/>
      <c r="V41" s="6"/>
      <c r="W41" s="6"/>
      <c r="X41" s="6"/>
      <c r="Y41" s="6"/>
      <c r="Z41" s="6"/>
      <c r="AA41" s="48">
        <f t="shared" si="2"/>
        <v>0.3400000000000305</v>
      </c>
      <c r="AB41" s="6">
        <f t="shared" si="3"/>
        <v>0.77540193921371858</v>
      </c>
      <c r="AC41" s="6">
        <f t="shared" si="6"/>
        <v>0.72466687561541554</v>
      </c>
      <c r="AD41" s="6"/>
      <c r="AE41" s="6"/>
    </row>
    <row r="42" spans="3:31" x14ac:dyDescent="0.25">
      <c r="C42">
        <v>0.35000000000003051</v>
      </c>
      <c r="D42">
        <v>211</v>
      </c>
      <c r="E42">
        <v>4.2081062820333974</v>
      </c>
      <c r="F42">
        <v>441</v>
      </c>
      <c r="G42">
        <v>4.4197194376048525</v>
      </c>
      <c r="H42">
        <v>211</v>
      </c>
      <c r="I42">
        <v>4.2133387634710431</v>
      </c>
      <c r="J42">
        <v>442</v>
      </c>
      <c r="K42">
        <v>4.405856493993654</v>
      </c>
      <c r="L42">
        <v>11</v>
      </c>
      <c r="M42">
        <v>46</v>
      </c>
      <c r="O42">
        <f t="shared" si="0"/>
        <v>0.35000000000003051</v>
      </c>
      <c r="P42" s="6">
        <f t="shared" si="4"/>
        <v>0.78628883223035007</v>
      </c>
      <c r="Q42" s="6">
        <f t="shared" si="1"/>
        <v>0.72584773605901698</v>
      </c>
      <c r="R42" s="6">
        <f t="shared" si="5"/>
        <v>4.7393364928909956E-3</v>
      </c>
      <c r="S42" s="6"/>
      <c r="U42" s="6"/>
      <c r="V42" s="6"/>
      <c r="W42" s="6"/>
      <c r="X42" s="6"/>
      <c r="Y42" s="6"/>
      <c r="Z42" s="6"/>
      <c r="AA42" s="48">
        <f t="shared" si="2"/>
        <v>0.35000000000003051</v>
      </c>
      <c r="AB42" s="6">
        <f t="shared" si="3"/>
        <v>0.78726652657634111</v>
      </c>
      <c r="AC42" s="6">
        <f t="shared" si="6"/>
        <v>0.72330197926014084</v>
      </c>
      <c r="AD42" s="6"/>
      <c r="AE42" s="6"/>
    </row>
    <row r="43" spans="3:31" x14ac:dyDescent="0.25">
      <c r="C43">
        <v>0.36000000000003052</v>
      </c>
      <c r="D43">
        <v>205</v>
      </c>
      <c r="E43">
        <v>4.2081062820333965</v>
      </c>
      <c r="F43">
        <v>428</v>
      </c>
      <c r="G43">
        <v>4.4474453248272505</v>
      </c>
      <c r="H43">
        <v>205</v>
      </c>
      <c r="I43">
        <v>4.1578869890262471</v>
      </c>
      <c r="J43">
        <v>429</v>
      </c>
      <c r="K43">
        <v>4.4613082684384491</v>
      </c>
      <c r="L43">
        <v>16</v>
      </c>
      <c r="M43">
        <v>79</v>
      </c>
      <c r="O43">
        <f t="shared" si="0"/>
        <v>0.36000000000003052</v>
      </c>
      <c r="P43" s="6">
        <f t="shared" si="4"/>
        <v>0.790550139587476</v>
      </c>
      <c r="Q43" s="6">
        <f t="shared" si="1"/>
        <v>0.73400807035418059</v>
      </c>
      <c r="R43" s="6">
        <f t="shared" si="5"/>
        <v>4.8780487804878049E-3</v>
      </c>
      <c r="S43" s="6"/>
      <c r="U43" s="6"/>
      <c r="V43" s="6"/>
      <c r="W43" s="6"/>
      <c r="X43" s="6"/>
      <c r="Y43" s="6"/>
      <c r="Z43" s="6"/>
      <c r="AA43" s="48">
        <f t="shared" si="2"/>
        <v>0.36000000000003052</v>
      </c>
      <c r="AB43" s="6">
        <f t="shared" si="3"/>
        <v>0.78111576069208311</v>
      </c>
      <c r="AC43" s="6">
        <f t="shared" si="6"/>
        <v>0.73601253429801528</v>
      </c>
      <c r="AD43" s="6"/>
      <c r="AE43" s="6"/>
    </row>
    <row r="44" spans="3:31" x14ac:dyDescent="0.25">
      <c r="C44">
        <v>0.37000000000003053</v>
      </c>
      <c r="D44">
        <v>199</v>
      </c>
      <c r="E44">
        <v>4.1196961389285569</v>
      </c>
      <c r="F44">
        <v>417</v>
      </c>
      <c r="G44">
        <v>4.3919935503824554</v>
      </c>
      <c r="H44">
        <v>200</v>
      </c>
      <c r="I44">
        <v>4.2047083012974893</v>
      </c>
      <c r="J44">
        <v>418</v>
      </c>
      <c r="K44">
        <v>4.4474453248272505</v>
      </c>
      <c r="L44">
        <v>53</v>
      </c>
      <c r="M44">
        <v>66</v>
      </c>
      <c r="O44">
        <f t="shared" si="0"/>
        <v>0.37000000000003053</v>
      </c>
      <c r="P44" s="6">
        <f t="shared" si="4"/>
        <v>0.77828431865209657</v>
      </c>
      <c r="Q44" s="6">
        <f t="shared" si="1"/>
        <v>0.72798454868973439</v>
      </c>
      <c r="R44" s="6">
        <f t="shared" si="5"/>
        <v>5.0251256281407036E-3</v>
      </c>
      <c r="S44" s="6"/>
      <c r="U44" s="6"/>
      <c r="V44" s="6"/>
      <c r="W44" s="6"/>
      <c r="X44" s="6"/>
      <c r="Y44" s="6"/>
      <c r="Z44" s="6"/>
      <c r="AA44" s="48">
        <f t="shared" si="2"/>
        <v>0.37000000000003053</v>
      </c>
      <c r="AB44" s="6">
        <f t="shared" si="3"/>
        <v>0.79359313729387715</v>
      </c>
      <c r="AC44" s="6">
        <f t="shared" si="6"/>
        <v>0.73688327510383866</v>
      </c>
      <c r="AD44" s="6"/>
      <c r="AE44" s="6"/>
    </row>
    <row r="45" spans="3:31" x14ac:dyDescent="0.25">
      <c r="C45">
        <v>0.38000000000003054</v>
      </c>
      <c r="D45">
        <v>194</v>
      </c>
      <c r="E45">
        <v>4.142189544713311</v>
      </c>
      <c r="F45">
        <v>406</v>
      </c>
      <c r="G45">
        <v>4.4388148626536967</v>
      </c>
      <c r="H45">
        <v>195</v>
      </c>
      <c r="I45">
        <v>4.1717499326374456</v>
      </c>
      <c r="J45">
        <v>407</v>
      </c>
      <c r="K45">
        <v>4.4474453248272496</v>
      </c>
      <c r="L45">
        <v>27</v>
      </c>
      <c r="M45">
        <v>38</v>
      </c>
      <c r="O45">
        <f t="shared" si="0"/>
        <v>0.38000000000003054</v>
      </c>
      <c r="P45" s="6">
        <f t="shared" si="4"/>
        <v>0.78631379578561567</v>
      </c>
      <c r="Q45" s="6">
        <f t="shared" si="1"/>
        <v>0.73901995848476287</v>
      </c>
      <c r="R45" s="6">
        <f t="shared" si="5"/>
        <v>5.1546391752577319E-3</v>
      </c>
      <c r="S45" s="6"/>
      <c r="U45" s="6"/>
      <c r="V45" s="6"/>
      <c r="W45" s="6"/>
      <c r="X45" s="6"/>
      <c r="Y45" s="6"/>
      <c r="Z45" s="6"/>
      <c r="AA45" s="48">
        <f t="shared" si="2"/>
        <v>0.38000000000003054</v>
      </c>
      <c r="AB45" s="6">
        <f t="shared" si="3"/>
        <v>0.7911530972655233</v>
      </c>
      <c r="AC45" s="6">
        <f t="shared" si="6"/>
        <v>0.74015370216567344</v>
      </c>
      <c r="AD45" s="6"/>
      <c r="AE45" s="6"/>
    </row>
    <row r="46" spans="3:31" x14ac:dyDescent="0.25">
      <c r="C46">
        <v>0.39000000000003054</v>
      </c>
      <c r="D46">
        <v>189</v>
      </c>
      <c r="E46">
        <v>4.0953682324420688</v>
      </c>
      <c r="F46">
        <v>396</v>
      </c>
      <c r="G46">
        <v>4.4283498997784063</v>
      </c>
      <c r="H46">
        <v>189</v>
      </c>
      <c r="I46">
        <v>4.111065676755004</v>
      </c>
      <c r="J46">
        <v>396</v>
      </c>
      <c r="K46">
        <v>4.4144869561672078</v>
      </c>
      <c r="L46">
        <v>14</v>
      </c>
      <c r="M46">
        <v>4</v>
      </c>
      <c r="O46">
        <f t="shared" si="0"/>
        <v>0.39000000000003054</v>
      </c>
      <c r="P46" s="6">
        <f t="shared" si="4"/>
        <v>0.78129833825936179</v>
      </c>
      <c r="Q46" s="6">
        <f t="shared" si="1"/>
        <v>0.740351653200364</v>
      </c>
      <c r="R46" s="6">
        <f t="shared" si="5"/>
        <v>5.2910052910052907E-3</v>
      </c>
      <c r="S46" s="6"/>
      <c r="U46" s="6"/>
      <c r="V46" s="6"/>
      <c r="W46" s="6"/>
      <c r="X46" s="6"/>
      <c r="Y46" s="6"/>
      <c r="Z46" s="6"/>
      <c r="AA46" s="48">
        <f t="shared" si="2"/>
        <v>0.39000000000003054</v>
      </c>
      <c r="AB46" s="6">
        <f t="shared" si="3"/>
        <v>0.78429303530747119</v>
      </c>
      <c r="AC46" s="6">
        <f t="shared" si="6"/>
        <v>0.73803398331134107</v>
      </c>
      <c r="AD46" s="6"/>
      <c r="AE46" s="6"/>
    </row>
    <row r="47" spans="3:31" x14ac:dyDescent="0.25">
      <c r="C47">
        <v>0.40000000000003055</v>
      </c>
      <c r="D47">
        <v>184</v>
      </c>
      <c r="E47">
        <v>4.0815052888308703</v>
      </c>
      <c r="F47">
        <v>386</v>
      </c>
      <c r="G47">
        <v>4.4110889754312996</v>
      </c>
      <c r="H47">
        <v>185</v>
      </c>
      <c r="I47">
        <v>4.0919702517061607</v>
      </c>
      <c r="J47">
        <v>386</v>
      </c>
      <c r="K47">
        <v>4.4474453248272496</v>
      </c>
      <c r="L47">
        <v>27</v>
      </c>
      <c r="M47">
        <v>18</v>
      </c>
      <c r="O47">
        <f t="shared" si="0"/>
        <v>0.40000000000003055</v>
      </c>
      <c r="P47" s="6">
        <f t="shared" si="4"/>
        <v>0.78265686837573123</v>
      </c>
      <c r="Q47" s="6">
        <f t="shared" si="1"/>
        <v>0.74063287860186544</v>
      </c>
      <c r="R47" s="6">
        <f t="shared" si="5"/>
        <v>5.434782608695652E-3</v>
      </c>
      <c r="S47" s="6"/>
      <c r="U47" s="6"/>
      <c r="V47" s="6"/>
      <c r="W47" s="6"/>
      <c r="X47" s="6"/>
      <c r="Y47" s="6"/>
      <c r="Z47" s="6"/>
      <c r="AA47" s="48">
        <f t="shared" si="2"/>
        <v>0.40000000000003055</v>
      </c>
      <c r="AB47" s="6">
        <f t="shared" si="3"/>
        <v>0.78384891544146151</v>
      </c>
      <c r="AC47" s="6">
        <f t="shared" si="6"/>
        <v>0.74673720065443627</v>
      </c>
      <c r="AD47" s="6"/>
      <c r="AE47" s="6"/>
    </row>
    <row r="48" spans="3:31" x14ac:dyDescent="0.25">
      <c r="C48">
        <v>0.41000000000003056</v>
      </c>
      <c r="D48">
        <v>180</v>
      </c>
      <c r="E48">
        <v>4.0721826119668973</v>
      </c>
      <c r="F48">
        <v>376</v>
      </c>
      <c r="G48">
        <v>4.3919935503824554</v>
      </c>
      <c r="H48">
        <v>181</v>
      </c>
      <c r="I48">
        <v>4.1699154319357072</v>
      </c>
      <c r="J48">
        <v>377</v>
      </c>
      <c r="K48">
        <v>4.3642676631600574</v>
      </c>
      <c r="L48">
        <v>48</v>
      </c>
      <c r="M48">
        <v>31</v>
      </c>
      <c r="O48">
        <f t="shared" si="0"/>
        <v>0.41000000000003056</v>
      </c>
      <c r="P48" s="6">
        <f t="shared" si="4"/>
        <v>0.78417416683691821</v>
      </c>
      <c r="Q48" s="6">
        <f t="shared" si="1"/>
        <v>0.74069104016734466</v>
      </c>
      <c r="R48" s="6">
        <f t="shared" si="5"/>
        <v>5.5555555555555558E-3</v>
      </c>
      <c r="S48" s="6"/>
      <c r="U48" s="6"/>
      <c r="V48" s="6"/>
      <c r="W48" s="6"/>
      <c r="X48" s="6"/>
      <c r="Y48" s="6"/>
      <c r="Z48" s="6"/>
      <c r="AA48" s="48">
        <f t="shared" si="2"/>
        <v>0.41000000000003056</v>
      </c>
      <c r="AB48" s="6">
        <f t="shared" si="3"/>
        <v>0.80213865793443362</v>
      </c>
      <c r="AC48" s="6">
        <f t="shared" si="6"/>
        <v>0.73568565109115447</v>
      </c>
      <c r="AD48" s="6"/>
      <c r="AE48" s="6"/>
    </row>
    <row r="49" spans="3:31" x14ac:dyDescent="0.25">
      <c r="C49">
        <v>0.42000000000003057</v>
      </c>
      <c r="D49">
        <v>176</v>
      </c>
      <c r="E49">
        <v>4.114463657490913</v>
      </c>
      <c r="F49">
        <v>367</v>
      </c>
      <c r="G49">
        <v>4.4474453248272496</v>
      </c>
      <c r="H49">
        <v>176</v>
      </c>
      <c r="I49">
        <v>4.0642443644837636</v>
      </c>
      <c r="J49">
        <v>368</v>
      </c>
      <c r="K49">
        <v>4.3556372009865045</v>
      </c>
      <c r="L49">
        <v>33</v>
      </c>
      <c r="M49">
        <v>59</v>
      </c>
      <c r="O49">
        <f t="shared" si="0"/>
        <v>0.42000000000003057</v>
      </c>
      <c r="P49" s="6">
        <f t="shared" si="4"/>
        <v>0.7957598672463454</v>
      </c>
      <c r="Q49" s="6">
        <f t="shared" si="1"/>
        <v>0.75311986619285509</v>
      </c>
      <c r="R49" s="6">
        <f t="shared" si="5"/>
        <v>5.681818181818182E-3</v>
      </c>
      <c r="S49" s="6"/>
      <c r="U49" s="6"/>
      <c r="V49" s="6"/>
      <c r="W49" s="6"/>
      <c r="X49" s="6"/>
      <c r="Y49" s="6"/>
      <c r="Z49" s="6"/>
      <c r="AA49" s="48">
        <f t="shared" si="2"/>
        <v>0.42000000000003057</v>
      </c>
      <c r="AB49" s="6">
        <f t="shared" si="3"/>
        <v>0.78604718018352071</v>
      </c>
      <c r="AC49" s="6">
        <f t="shared" si="6"/>
        <v>0.73723359109383624</v>
      </c>
      <c r="AD49" s="6"/>
      <c r="AE49" s="6"/>
    </row>
    <row r="50" spans="3:31" x14ac:dyDescent="0.25">
      <c r="C50">
        <v>0.43000000000003058</v>
      </c>
      <c r="D50">
        <v>172</v>
      </c>
      <c r="E50">
        <v>4.1335590825397572</v>
      </c>
      <c r="F50">
        <v>359</v>
      </c>
      <c r="G50">
        <v>4.3695001445977031</v>
      </c>
      <c r="H50">
        <v>172</v>
      </c>
      <c r="I50">
        <v>4.0590118830461179</v>
      </c>
      <c r="J50">
        <v>360</v>
      </c>
      <c r="K50">
        <v>4.4283498997784063</v>
      </c>
      <c r="L50">
        <v>50</v>
      </c>
      <c r="M50">
        <v>55</v>
      </c>
      <c r="O50">
        <f t="shared" si="0"/>
        <v>0.43000000000003058</v>
      </c>
      <c r="P50" s="6">
        <f t="shared" si="4"/>
        <v>0.80302351001231764</v>
      </c>
      <c r="Q50" s="6">
        <f t="shared" si="1"/>
        <v>0.74269262434901984</v>
      </c>
      <c r="R50" s="6">
        <f t="shared" si="5"/>
        <v>5.8139534883720929E-3</v>
      </c>
      <c r="S50" s="6"/>
      <c r="U50" s="6"/>
      <c r="V50" s="6"/>
      <c r="W50" s="6"/>
      <c r="X50" s="6"/>
      <c r="Y50" s="6"/>
      <c r="Z50" s="6"/>
      <c r="AA50" s="48">
        <f t="shared" si="2"/>
        <v>0.43000000000003058</v>
      </c>
      <c r="AB50" s="6">
        <f t="shared" si="3"/>
        <v>0.78854127990416845</v>
      </c>
      <c r="AC50" s="6">
        <f t="shared" si="6"/>
        <v>0.7523397269428479</v>
      </c>
      <c r="AD50" s="6"/>
      <c r="AE50" s="6"/>
    </row>
    <row r="51" spans="3:31" x14ac:dyDescent="0.25">
      <c r="C51">
        <v>0.44000000000003059</v>
      </c>
      <c r="D51">
        <v>168</v>
      </c>
      <c r="E51">
        <v>4.0399164579972746</v>
      </c>
      <c r="F51">
        <v>351</v>
      </c>
      <c r="G51">
        <v>4.4283498997784063</v>
      </c>
      <c r="H51">
        <v>168</v>
      </c>
      <c r="I51">
        <v>4.0590118830461179</v>
      </c>
      <c r="J51">
        <v>351</v>
      </c>
      <c r="K51">
        <v>4.3972260318201002</v>
      </c>
      <c r="L51">
        <v>5</v>
      </c>
      <c r="M51">
        <v>14</v>
      </c>
      <c r="O51">
        <f t="shared" si="0"/>
        <v>0.44000000000003059</v>
      </c>
      <c r="P51" s="6">
        <f t="shared" si="4"/>
        <v>0.7884357646221718</v>
      </c>
      <c r="Q51" s="6">
        <f t="shared" si="1"/>
        <v>0.75558973334462176</v>
      </c>
      <c r="R51" s="6">
        <f t="shared" si="5"/>
        <v>5.9523809523809521E-3</v>
      </c>
      <c r="S51" s="6"/>
      <c r="U51" s="6"/>
      <c r="V51" s="6"/>
      <c r="W51" s="6"/>
      <c r="X51" s="6"/>
      <c r="Y51" s="6"/>
      <c r="Z51" s="6"/>
      <c r="AA51" s="48">
        <f t="shared" si="2"/>
        <v>0.44000000000003059</v>
      </c>
      <c r="AB51" s="6">
        <f t="shared" si="3"/>
        <v>0.79216245456878365</v>
      </c>
      <c r="AC51" s="6">
        <f t="shared" si="6"/>
        <v>0.7502792055806693</v>
      </c>
      <c r="AD51" s="6"/>
      <c r="AE51" s="6"/>
    </row>
    <row r="52" spans="3:31" x14ac:dyDescent="0.25">
      <c r="C52">
        <v>0.4500000000000306</v>
      </c>
      <c r="D52">
        <v>164</v>
      </c>
      <c r="E52">
        <v>4.0574484030119482</v>
      </c>
      <c r="F52">
        <v>343</v>
      </c>
      <c r="G52">
        <v>4.3642676631600565</v>
      </c>
      <c r="H52">
        <v>165</v>
      </c>
      <c r="I52">
        <v>4.0278880150878118</v>
      </c>
      <c r="J52">
        <v>344</v>
      </c>
      <c r="K52">
        <v>4.4283498997784072</v>
      </c>
      <c r="L52">
        <v>51</v>
      </c>
      <c r="M52">
        <v>37</v>
      </c>
      <c r="O52">
        <f t="shared" si="0"/>
        <v>0.4500000000000306</v>
      </c>
      <c r="P52" s="6">
        <f t="shared" si="4"/>
        <v>0.79559895546970505</v>
      </c>
      <c r="Q52" s="6">
        <f t="shared" si="1"/>
        <v>0.74759663925195285</v>
      </c>
      <c r="R52" s="6">
        <f t="shared" si="5"/>
        <v>6.0975609756097563E-3</v>
      </c>
      <c r="S52" s="6"/>
      <c r="U52" s="6"/>
      <c r="V52" s="6"/>
      <c r="W52" s="6"/>
      <c r="X52" s="6"/>
      <c r="Y52" s="6"/>
      <c r="Z52" s="6"/>
      <c r="AA52" s="48">
        <f t="shared" si="2"/>
        <v>0.4500000000000306</v>
      </c>
      <c r="AB52" s="6">
        <f t="shared" si="3"/>
        <v>0.78886232445619731</v>
      </c>
      <c r="AC52" s="6">
        <f t="shared" si="6"/>
        <v>0.7581957873049664</v>
      </c>
      <c r="AD52" s="6"/>
      <c r="AE52" s="6"/>
    </row>
    <row r="53" spans="3:31" x14ac:dyDescent="0.25">
      <c r="C53">
        <v>0.46000000000003061</v>
      </c>
      <c r="D53">
        <v>160</v>
      </c>
      <c r="E53">
        <v>4.0781073080949621</v>
      </c>
      <c r="F53">
        <v>335</v>
      </c>
      <c r="G53">
        <v>4.3417742573753069</v>
      </c>
      <c r="H53">
        <v>161</v>
      </c>
      <c r="I53">
        <v>4.0444567247444994</v>
      </c>
      <c r="J53">
        <v>336</v>
      </c>
      <c r="K53">
        <v>4.3919935503824545</v>
      </c>
      <c r="L53">
        <v>37</v>
      </c>
      <c r="M53">
        <v>81</v>
      </c>
      <c r="O53">
        <f t="shared" si="0"/>
        <v>0.46000000000003061</v>
      </c>
      <c r="P53" s="6">
        <f t="shared" si="4"/>
        <v>0.80354042177904661</v>
      </c>
      <c r="Q53" s="6">
        <f t="shared" si="1"/>
        <v>0.74676243225182903</v>
      </c>
      <c r="R53" s="6">
        <f t="shared" si="5"/>
        <v>6.2500000000000003E-3</v>
      </c>
      <c r="S53" s="6"/>
      <c r="U53" s="6"/>
      <c r="V53" s="6"/>
      <c r="W53" s="6"/>
      <c r="X53" s="6"/>
      <c r="Y53" s="6"/>
      <c r="Z53" s="6"/>
      <c r="AA53" s="48">
        <f t="shared" si="2"/>
        <v>0.46000000000003061</v>
      </c>
      <c r="AB53" s="6">
        <f t="shared" si="3"/>
        <v>0.79593286309086442</v>
      </c>
      <c r="AC53" s="6">
        <f t="shared" si="6"/>
        <v>0.7550128284655705</v>
      </c>
      <c r="AD53" s="6"/>
      <c r="AE53" s="6"/>
    </row>
    <row r="54" spans="3:31" x14ac:dyDescent="0.25">
      <c r="C54">
        <v>0.47000000000003062</v>
      </c>
      <c r="D54">
        <v>157</v>
      </c>
      <c r="E54">
        <v>4.0174230522125205</v>
      </c>
      <c r="F54">
        <v>328</v>
      </c>
      <c r="G54">
        <v>4.3728981253336112</v>
      </c>
      <c r="H54">
        <v>158</v>
      </c>
      <c r="I54">
        <v>4.0062658746468109</v>
      </c>
      <c r="J54">
        <v>329</v>
      </c>
      <c r="K54">
        <v>4.3867610689448098</v>
      </c>
      <c r="L54">
        <v>64</v>
      </c>
      <c r="M54">
        <v>89</v>
      </c>
      <c r="O54">
        <f t="shared" si="0"/>
        <v>0.47000000000003062</v>
      </c>
      <c r="P54" s="6">
        <f t="shared" si="4"/>
        <v>0.7945466274529297</v>
      </c>
      <c r="Q54" s="6">
        <f t="shared" si="1"/>
        <v>0.75485721611369594</v>
      </c>
      <c r="R54" s="6">
        <f t="shared" si="5"/>
        <v>6.369426751592357E-3</v>
      </c>
      <c r="S54" s="6"/>
      <c r="U54" s="6"/>
      <c r="V54" s="6"/>
      <c r="W54" s="6"/>
      <c r="X54" s="6"/>
      <c r="Y54" s="6"/>
      <c r="Z54" s="6"/>
      <c r="AA54" s="48">
        <f t="shared" si="2"/>
        <v>0.47000000000003062</v>
      </c>
      <c r="AB54" s="6">
        <f t="shared" si="3"/>
        <v>0.79134630530608174</v>
      </c>
      <c r="AC54" s="6">
        <f t="shared" si="6"/>
        <v>0.75685254660644752</v>
      </c>
      <c r="AD54" s="6"/>
      <c r="AE54" s="6"/>
    </row>
    <row r="55" spans="3:31" x14ac:dyDescent="0.25">
      <c r="C55">
        <v>0.48000000000003062</v>
      </c>
      <c r="D55">
        <v>154</v>
      </c>
      <c r="E55">
        <v>4.0826475748421869</v>
      </c>
      <c r="F55">
        <v>321</v>
      </c>
      <c r="G55">
        <v>4.3833630882089016</v>
      </c>
      <c r="H55">
        <v>154</v>
      </c>
      <c r="I55">
        <v>4.0537794016084714</v>
      </c>
      <c r="J55">
        <v>322</v>
      </c>
      <c r="K55">
        <v>4.369500144597704</v>
      </c>
      <c r="L55">
        <v>21</v>
      </c>
      <c r="M55">
        <v>85</v>
      </c>
      <c r="O55">
        <f t="shared" si="0"/>
        <v>0.48000000000003062</v>
      </c>
      <c r="P55" s="6">
        <f t="shared" si="4"/>
        <v>0.8105392083470957</v>
      </c>
      <c r="Q55" s="6">
        <f t="shared" si="1"/>
        <v>0.7594919526497188</v>
      </c>
      <c r="R55" s="6">
        <f t="shared" si="5"/>
        <v>6.4935064935064939E-3</v>
      </c>
      <c r="S55" s="6"/>
      <c r="U55" s="6"/>
      <c r="V55" s="6"/>
      <c r="W55" s="6"/>
      <c r="X55" s="6"/>
      <c r="Y55" s="6"/>
      <c r="Z55" s="6"/>
      <c r="AA55" s="48">
        <f t="shared" si="2"/>
        <v>0.48000000000003062</v>
      </c>
      <c r="AB55" s="6">
        <f t="shared" si="3"/>
        <v>0.80480793082427715</v>
      </c>
      <c r="AC55" s="6">
        <f t="shared" si="6"/>
        <v>0.75668216139990485</v>
      </c>
      <c r="AD55" s="6"/>
      <c r="AE55" s="6"/>
    </row>
    <row r="56" spans="3:31" x14ac:dyDescent="0.25">
      <c r="C56">
        <v>0.49000000000003063</v>
      </c>
      <c r="D56">
        <v>151</v>
      </c>
      <c r="E56">
        <v>4.0278880150878118</v>
      </c>
      <c r="F56">
        <v>315</v>
      </c>
      <c r="G56">
        <v>4.433582381216052</v>
      </c>
      <c r="H56">
        <v>151</v>
      </c>
      <c r="I56">
        <v>3.9949296464277695</v>
      </c>
      <c r="J56">
        <v>315</v>
      </c>
      <c r="K56">
        <v>4.4110889754312996</v>
      </c>
      <c r="L56">
        <v>6</v>
      </c>
      <c r="M56">
        <v>3</v>
      </c>
      <c r="O56">
        <f t="shared" si="0"/>
        <v>0.49000000000003063</v>
      </c>
      <c r="P56" s="6">
        <f t="shared" si="4"/>
        <v>0.8028031415614244</v>
      </c>
      <c r="Q56" s="6">
        <f t="shared" si="1"/>
        <v>0.7707129765372509</v>
      </c>
      <c r="R56" s="6">
        <f t="shared" si="5"/>
        <v>6.6225165562913907E-3</v>
      </c>
      <c r="S56" s="6"/>
      <c r="U56" s="6"/>
      <c r="V56" s="6"/>
      <c r="W56" s="6"/>
      <c r="X56" s="6"/>
      <c r="Y56" s="6"/>
      <c r="Z56" s="6"/>
      <c r="AA56" s="48">
        <f t="shared" si="2"/>
        <v>0.49000000000003063</v>
      </c>
      <c r="AB56" s="6">
        <f t="shared" si="3"/>
        <v>0.79623416998080687</v>
      </c>
      <c r="AC56" s="6">
        <f t="shared" si="6"/>
        <v>0.76680282933929322</v>
      </c>
      <c r="AD56" s="6"/>
      <c r="AE56" s="6"/>
    </row>
    <row r="57" spans="3:31" x14ac:dyDescent="0.25">
      <c r="C57">
        <v>0.50000000000003064</v>
      </c>
      <c r="D57">
        <v>148</v>
      </c>
      <c r="E57">
        <v>3.9844646835524777</v>
      </c>
      <c r="F57">
        <v>309</v>
      </c>
      <c r="G57">
        <v>4.4249519190424982</v>
      </c>
      <c r="H57">
        <v>148</v>
      </c>
      <c r="I57">
        <v>3.9896971649901229</v>
      </c>
      <c r="J57">
        <v>309</v>
      </c>
      <c r="K57">
        <v>4.3919935503824545</v>
      </c>
      <c r="L57">
        <v>2</v>
      </c>
      <c r="M57">
        <v>20</v>
      </c>
      <c r="O57">
        <f t="shared" si="0"/>
        <v>0.50000000000003064</v>
      </c>
      <c r="P57" s="6">
        <f t="shared" si="4"/>
        <v>0.79733748843757002</v>
      </c>
      <c r="Q57" s="6">
        <f t="shared" si="1"/>
        <v>0.77179287004467245</v>
      </c>
      <c r="R57" s="6">
        <f t="shared" si="5"/>
        <v>6.7567567567567571E-3</v>
      </c>
      <c r="S57" s="6"/>
      <c r="U57" s="6"/>
      <c r="V57" s="6"/>
      <c r="W57" s="6"/>
      <c r="X57" s="6"/>
      <c r="Y57" s="6"/>
      <c r="Z57" s="6"/>
      <c r="AA57" s="48">
        <f t="shared" si="2"/>
        <v>0.50000000000003064</v>
      </c>
      <c r="AB57" s="6">
        <f t="shared" si="3"/>
        <v>0.79838456851962225</v>
      </c>
      <c r="AC57" s="6">
        <f t="shared" si="6"/>
        <v>0.76604432533604883</v>
      </c>
      <c r="AD57" s="6"/>
      <c r="AE57" s="6"/>
    </row>
    <row r="58" spans="3:31" x14ac:dyDescent="0.25">
      <c r="C58">
        <v>0.51000000000003065</v>
      </c>
      <c r="D58">
        <v>145</v>
      </c>
      <c r="E58">
        <v>3.9360798912470649</v>
      </c>
      <c r="F58">
        <v>303</v>
      </c>
      <c r="G58">
        <v>4.3556372009865045</v>
      </c>
      <c r="H58">
        <v>145</v>
      </c>
      <c r="I58">
        <v>3.9653692585036335</v>
      </c>
      <c r="J58">
        <v>303</v>
      </c>
      <c r="K58">
        <v>4.3556372009865045</v>
      </c>
      <c r="L58">
        <v>21</v>
      </c>
      <c r="M58">
        <v>7</v>
      </c>
      <c r="O58">
        <f t="shared" si="0"/>
        <v>0.51000000000003065</v>
      </c>
      <c r="P58" s="6">
        <f t="shared" si="4"/>
        <v>0.79089621727133863</v>
      </c>
      <c r="Q58" s="6">
        <f t="shared" si="1"/>
        <v>0.76231027057944611</v>
      </c>
      <c r="R58" s="6">
        <f t="shared" si="5"/>
        <v>6.8965517241379309E-3</v>
      </c>
      <c r="S58" s="6"/>
      <c r="U58" s="6"/>
      <c r="V58" s="6"/>
      <c r="W58" s="6"/>
      <c r="X58" s="6"/>
      <c r="Y58" s="6"/>
      <c r="Z58" s="6"/>
      <c r="AA58" s="48">
        <f t="shared" si="2"/>
        <v>0.51000000000003065</v>
      </c>
      <c r="AB58" s="6">
        <f t="shared" si="3"/>
        <v>0.79678147631321039</v>
      </c>
      <c r="AC58" s="6">
        <f t="shared" si="6"/>
        <v>0.76231027057944611</v>
      </c>
      <c r="AD58" s="6"/>
      <c r="AE58" s="6"/>
    </row>
    <row r="59" spans="3:31" x14ac:dyDescent="0.25">
      <c r="C59">
        <v>0.52000000000003066</v>
      </c>
      <c r="D59">
        <v>142</v>
      </c>
      <c r="E59">
        <v>3.9896971649901234</v>
      </c>
      <c r="F59">
        <v>297</v>
      </c>
      <c r="G59">
        <v>4.3417742573753051</v>
      </c>
      <c r="H59">
        <v>143</v>
      </c>
      <c r="I59">
        <v>4.0019966285671522</v>
      </c>
      <c r="J59">
        <v>297</v>
      </c>
      <c r="K59">
        <v>4.3140483701529071</v>
      </c>
      <c r="L59">
        <v>28</v>
      </c>
      <c r="M59">
        <v>37</v>
      </c>
      <c r="O59">
        <f t="shared" si="0"/>
        <v>0.52000000000003066</v>
      </c>
      <c r="P59" s="6">
        <f t="shared" si="4"/>
        <v>0.8050517337707972</v>
      </c>
      <c r="Q59" s="6">
        <f t="shared" si="1"/>
        <v>0.76255330449885028</v>
      </c>
      <c r="R59" s="6">
        <f t="shared" si="5"/>
        <v>7.0422535211267607E-3</v>
      </c>
      <c r="S59" s="6"/>
      <c r="U59" s="6"/>
      <c r="V59" s="6"/>
      <c r="W59" s="6"/>
      <c r="X59" s="6"/>
      <c r="Y59" s="6"/>
      <c r="Z59" s="6"/>
      <c r="AA59" s="48">
        <f t="shared" si="2"/>
        <v>0.52000000000003066</v>
      </c>
      <c r="AB59" s="6">
        <f t="shared" si="3"/>
        <v>0.8063916819329412</v>
      </c>
      <c r="AC59" s="6">
        <f t="shared" si="6"/>
        <v>0.75768375908531627</v>
      </c>
      <c r="AD59" s="6"/>
      <c r="AE59" s="6"/>
    </row>
    <row r="60" spans="3:31" x14ac:dyDescent="0.25">
      <c r="C60">
        <v>0.53000000000003067</v>
      </c>
      <c r="D60">
        <v>139</v>
      </c>
      <c r="E60">
        <v>3.9196902322437097</v>
      </c>
      <c r="F60">
        <v>291</v>
      </c>
      <c r="G60">
        <v>4.3642676631600565</v>
      </c>
      <c r="H60">
        <v>140</v>
      </c>
      <c r="I60">
        <v>4.0035601086013219</v>
      </c>
      <c r="J60">
        <v>292</v>
      </c>
      <c r="K60">
        <v>4.2949529451040638</v>
      </c>
      <c r="L60">
        <v>52</v>
      </c>
      <c r="M60">
        <v>80</v>
      </c>
      <c r="O60">
        <f t="shared" si="0"/>
        <v>0.53000000000003067</v>
      </c>
      <c r="P60" s="6">
        <f t="shared" si="4"/>
        <v>0.79434814842700985</v>
      </c>
      <c r="Q60" s="6">
        <f t="shared" si="1"/>
        <v>0.76926123501788701</v>
      </c>
      <c r="R60" s="6">
        <f t="shared" si="5"/>
        <v>7.1942446043165471E-3</v>
      </c>
      <c r="S60" s="6"/>
      <c r="U60" s="6"/>
      <c r="V60" s="6"/>
      <c r="W60" s="6"/>
      <c r="X60" s="6"/>
      <c r="Y60" s="6"/>
      <c r="Z60" s="6"/>
      <c r="AA60" s="48">
        <f t="shared" si="2"/>
        <v>0.53000000000003067</v>
      </c>
      <c r="AB60" s="6">
        <f t="shared" si="3"/>
        <v>0.81016790901016822</v>
      </c>
      <c r="AC60" s="6">
        <f t="shared" si="6"/>
        <v>0.75658608682094219</v>
      </c>
      <c r="AD60" s="6"/>
      <c r="AE60" s="6"/>
    </row>
    <row r="61" spans="3:31" x14ac:dyDescent="0.25">
      <c r="C61">
        <v>0.54000000000003068</v>
      </c>
      <c r="D61">
        <v>137</v>
      </c>
      <c r="E61">
        <v>3.9665115445149519</v>
      </c>
      <c r="F61">
        <v>286</v>
      </c>
      <c r="G61">
        <v>4.3590351817224127</v>
      </c>
      <c r="H61">
        <v>137</v>
      </c>
      <c r="I61">
        <v>3.9665115445149519</v>
      </c>
      <c r="J61">
        <v>286</v>
      </c>
      <c r="K61">
        <v>4.4006240125560083</v>
      </c>
      <c r="L61">
        <v>0</v>
      </c>
      <c r="M61">
        <v>13</v>
      </c>
      <c r="O61">
        <f t="shared" si="0"/>
        <v>0.54000000000003068</v>
      </c>
      <c r="P61" s="6">
        <f t="shared" si="4"/>
        <v>0.80620465898398042</v>
      </c>
      <c r="Q61" s="6">
        <f t="shared" si="1"/>
        <v>0.77069333328659084</v>
      </c>
      <c r="R61" s="6">
        <f t="shared" si="5"/>
        <v>7.2992700729927005E-3</v>
      </c>
      <c r="S61" s="6"/>
      <c r="U61" s="6"/>
      <c r="V61" s="6"/>
      <c r="W61" s="6"/>
      <c r="X61" s="6"/>
      <c r="Y61" s="6"/>
      <c r="Z61" s="6"/>
      <c r="AA61" s="48">
        <f t="shared" si="2"/>
        <v>0.54000000000003068</v>
      </c>
      <c r="AB61" s="6">
        <f t="shared" si="3"/>
        <v>0.80620465898398042</v>
      </c>
      <c r="AC61" s="6">
        <f t="shared" si="6"/>
        <v>0.77804639040276924</v>
      </c>
      <c r="AD61" s="6"/>
      <c r="AE61" s="6"/>
    </row>
    <row r="62" spans="3:31" x14ac:dyDescent="0.25">
      <c r="C62">
        <v>0.55000000000003069</v>
      </c>
      <c r="D62">
        <v>134</v>
      </c>
      <c r="E62">
        <v>4.0140250714766132</v>
      </c>
      <c r="F62">
        <v>281</v>
      </c>
      <c r="G62">
        <v>4.3088158887152623</v>
      </c>
      <c r="H62">
        <v>135</v>
      </c>
      <c r="I62">
        <v>3.9739997206771873</v>
      </c>
      <c r="J62">
        <v>281</v>
      </c>
      <c r="K62">
        <v>4.3279113137641065</v>
      </c>
      <c r="L62">
        <v>61</v>
      </c>
      <c r="M62">
        <v>11</v>
      </c>
      <c r="O62">
        <f t="shared" si="0"/>
        <v>0.55000000000003069</v>
      </c>
      <c r="P62" s="6">
        <f t="shared" si="4"/>
        <v>0.81955009461862027</v>
      </c>
      <c r="Q62" s="6">
        <f t="shared" si="1"/>
        <v>0.76419738406140603</v>
      </c>
      <c r="R62" s="6">
        <f t="shared" si="5"/>
        <v>7.462686567164179E-3</v>
      </c>
      <c r="S62" s="6"/>
      <c r="U62" s="6"/>
      <c r="V62" s="6"/>
      <c r="W62" s="6"/>
      <c r="X62" s="6"/>
      <c r="Y62" s="6"/>
      <c r="Z62" s="6"/>
      <c r="AA62" s="48">
        <f t="shared" si="2"/>
        <v>0.55000000000003069</v>
      </c>
      <c r="AB62" s="6">
        <f t="shared" si="3"/>
        <v>0.81014823841169015</v>
      </c>
      <c r="AC62" s="6">
        <f t="shared" si="6"/>
        <v>0.76758408570908732</v>
      </c>
      <c r="AD62" s="6"/>
      <c r="AE62" s="6"/>
    </row>
    <row r="63" spans="3:31" x14ac:dyDescent="0.25">
      <c r="C63">
        <v>0.5600000000000307</v>
      </c>
      <c r="D63">
        <v>132</v>
      </c>
      <c r="E63">
        <v>3.9567387963300815</v>
      </c>
      <c r="F63">
        <v>276</v>
      </c>
      <c r="G63">
        <v>4.3504047195488589</v>
      </c>
      <c r="H63">
        <v>132</v>
      </c>
      <c r="I63">
        <v>3.9501218855115958</v>
      </c>
      <c r="J63">
        <v>276</v>
      </c>
      <c r="K63">
        <v>4.3365417759376603</v>
      </c>
      <c r="L63">
        <v>25</v>
      </c>
      <c r="M63">
        <v>39</v>
      </c>
      <c r="O63">
        <f t="shared" si="0"/>
        <v>0.5600000000000307</v>
      </c>
      <c r="P63" s="6">
        <f t="shared" si="4"/>
        <v>0.81034186089495053</v>
      </c>
      <c r="Q63" s="6">
        <f t="shared" si="1"/>
        <v>0.77403815554956112</v>
      </c>
      <c r="R63" s="6">
        <f t="shared" si="5"/>
        <v>7.575757575757576E-3</v>
      </c>
      <c r="S63" s="6"/>
      <c r="U63" s="6"/>
      <c r="V63" s="6"/>
      <c r="W63" s="6"/>
      <c r="X63" s="6"/>
      <c r="Y63" s="6"/>
      <c r="Z63" s="6"/>
      <c r="AA63" s="48">
        <f t="shared" si="2"/>
        <v>0.5600000000000307</v>
      </c>
      <c r="AB63" s="6">
        <f t="shared" si="3"/>
        <v>0.80898671462373317</v>
      </c>
      <c r="AC63" s="6">
        <f t="shared" si="6"/>
        <v>0.77157161553890841</v>
      </c>
      <c r="AD63" s="6"/>
      <c r="AE63" s="6"/>
    </row>
    <row r="64" spans="3:31" x14ac:dyDescent="0.25">
      <c r="C64">
        <v>0.5700000000000307</v>
      </c>
      <c r="D64">
        <v>130</v>
      </c>
      <c r="E64">
        <v>3.966511544514951</v>
      </c>
      <c r="F64">
        <v>271</v>
      </c>
      <c r="G64">
        <v>4.3279113137641074</v>
      </c>
      <c r="H64">
        <v>130</v>
      </c>
      <c r="I64">
        <v>3.9394778719829739</v>
      </c>
      <c r="J64">
        <v>271</v>
      </c>
      <c r="K64">
        <v>4.3279113137641074</v>
      </c>
      <c r="L64">
        <v>49</v>
      </c>
      <c r="M64">
        <v>9</v>
      </c>
      <c r="O64">
        <f t="shared" si="0"/>
        <v>0.5700000000000307</v>
      </c>
      <c r="P64" s="6">
        <f t="shared" si="4"/>
        <v>0.814891314049909</v>
      </c>
      <c r="Q64" s="6">
        <f t="shared" si="1"/>
        <v>0.77254900371507917</v>
      </c>
      <c r="R64" s="6">
        <f t="shared" si="5"/>
        <v>7.6923076923076927E-3</v>
      </c>
      <c r="S64" s="6"/>
      <c r="U64" s="6"/>
      <c r="V64" s="6"/>
      <c r="W64" s="6"/>
      <c r="X64" s="6"/>
      <c r="Y64" s="6"/>
      <c r="Z64" s="6"/>
      <c r="AA64" s="48">
        <f t="shared" si="2"/>
        <v>0.5700000000000307</v>
      </c>
      <c r="AB64" s="6">
        <f t="shared" si="3"/>
        <v>0.80933744015191389</v>
      </c>
      <c r="AC64" s="6">
        <f t="shared" si="6"/>
        <v>0.77254900371507917</v>
      </c>
      <c r="AD64" s="6"/>
      <c r="AE64" s="6"/>
    </row>
    <row r="65" spans="3:31" x14ac:dyDescent="0.25">
      <c r="C65">
        <v>0.58000000000003071</v>
      </c>
      <c r="D65">
        <v>127</v>
      </c>
      <c r="E65">
        <v>3.9428758527188812</v>
      </c>
      <c r="F65">
        <v>266</v>
      </c>
      <c r="G65">
        <v>4.3451722381112141</v>
      </c>
      <c r="H65">
        <v>128</v>
      </c>
      <c r="I65">
        <v>3.9413123726847097</v>
      </c>
      <c r="J65">
        <v>266</v>
      </c>
      <c r="K65">
        <v>4.3088158887152632</v>
      </c>
      <c r="L65">
        <v>84</v>
      </c>
      <c r="M65">
        <v>12</v>
      </c>
      <c r="O65">
        <f t="shared" si="0"/>
        <v>0.58000000000003071</v>
      </c>
      <c r="P65" s="6">
        <f t="shared" si="4"/>
        <v>0.81393963163412297</v>
      </c>
      <c r="Q65" s="6">
        <f t="shared" si="1"/>
        <v>0.77821708796997779</v>
      </c>
      <c r="R65" s="6">
        <f t="shared" si="5"/>
        <v>7.874015748031496E-3</v>
      </c>
      <c r="S65" s="6"/>
      <c r="U65" s="6"/>
      <c r="V65" s="6"/>
      <c r="W65" s="6"/>
      <c r="X65" s="6"/>
      <c r="Y65" s="6"/>
      <c r="Z65" s="6"/>
      <c r="AA65" s="48">
        <f t="shared" si="2"/>
        <v>0.58000000000003071</v>
      </c>
      <c r="AB65" s="6">
        <f t="shared" si="3"/>
        <v>0.8123016878095064</v>
      </c>
      <c r="AC65" s="6">
        <f t="shared" si="6"/>
        <v>0.77170569306876335</v>
      </c>
      <c r="AD65" s="6"/>
      <c r="AE65" s="6"/>
    </row>
    <row r="66" spans="3:31" x14ac:dyDescent="0.25">
      <c r="C66">
        <v>0.59000000000003072</v>
      </c>
      <c r="D66">
        <v>125</v>
      </c>
      <c r="E66">
        <v>3.9533408155941725</v>
      </c>
      <c r="F66">
        <v>262</v>
      </c>
      <c r="G66">
        <v>4.3695001445977031</v>
      </c>
      <c r="H66">
        <v>125</v>
      </c>
      <c r="I66">
        <v>3.9222169476358664</v>
      </c>
      <c r="J66">
        <v>262</v>
      </c>
      <c r="K66">
        <v>4.3642676631600574</v>
      </c>
      <c r="L66">
        <v>11</v>
      </c>
      <c r="M66">
        <v>27</v>
      </c>
      <c r="O66">
        <f t="shared" si="0"/>
        <v>0.59000000000003072</v>
      </c>
      <c r="P66" s="6">
        <f t="shared" si="4"/>
        <v>0.81878291898301581</v>
      </c>
      <c r="Q66" s="6">
        <f t="shared" si="1"/>
        <v>0.78470362989329356</v>
      </c>
      <c r="R66" s="6">
        <f t="shared" si="5"/>
        <v>8.0000000000000002E-3</v>
      </c>
      <c r="S66" s="6"/>
      <c r="U66" s="6"/>
      <c r="V66" s="6"/>
      <c r="W66" s="6"/>
      <c r="X66" s="6"/>
      <c r="Y66" s="6"/>
      <c r="Z66" s="6"/>
      <c r="AA66" s="48">
        <f t="shared" si="2"/>
        <v>0.59000000000003072</v>
      </c>
      <c r="AB66" s="6">
        <f t="shared" si="3"/>
        <v>0.81233680349597703</v>
      </c>
      <c r="AC66" s="6">
        <f t="shared" si="6"/>
        <v>0.78376394639596125</v>
      </c>
      <c r="AD66" s="6"/>
      <c r="AE66" s="6"/>
    </row>
    <row r="67" spans="3:31" x14ac:dyDescent="0.25">
      <c r="C67">
        <v>0.60000000000003073</v>
      </c>
      <c r="D67">
        <v>123</v>
      </c>
      <c r="E67">
        <v>3.9567387963300802</v>
      </c>
      <c r="F67">
        <v>257</v>
      </c>
      <c r="G67">
        <v>4.3728981253336112</v>
      </c>
      <c r="H67">
        <v>123</v>
      </c>
      <c r="I67">
        <v>3.9203824469341289</v>
      </c>
      <c r="J67">
        <v>258</v>
      </c>
      <c r="K67">
        <v>4.3313092945000138</v>
      </c>
      <c r="L67">
        <v>5</v>
      </c>
      <c r="M67">
        <v>41</v>
      </c>
      <c r="O67">
        <f t="shared" si="0"/>
        <v>0.60000000000003073</v>
      </c>
      <c r="P67" s="6">
        <f t="shared" si="4"/>
        <v>0.82223341919822734</v>
      </c>
      <c r="Q67" s="6">
        <f t="shared" si="1"/>
        <v>0.78804075821501052</v>
      </c>
      <c r="R67" s="6">
        <f t="shared" si="5"/>
        <v>8.130081300813009E-3</v>
      </c>
      <c r="S67" s="6"/>
      <c r="U67" s="6"/>
      <c r="V67" s="6"/>
      <c r="W67" s="6"/>
      <c r="X67" s="6"/>
      <c r="Y67" s="6"/>
      <c r="Z67" s="6"/>
      <c r="AA67" s="48">
        <f t="shared" si="2"/>
        <v>0.60000000000003073</v>
      </c>
      <c r="AB67" s="6">
        <f t="shared" si="3"/>
        <v>0.81467835756486284</v>
      </c>
      <c r="AC67" s="6">
        <f t="shared" si="6"/>
        <v>0.78000014735586309</v>
      </c>
      <c r="AD67" s="6"/>
      <c r="AE67" s="6"/>
    </row>
    <row r="68" spans="3:31" x14ac:dyDescent="0.25">
      <c r="C68">
        <v>0.61000000000003074</v>
      </c>
      <c r="D68">
        <v>121</v>
      </c>
      <c r="E68">
        <v>3.9065195033229303</v>
      </c>
      <c r="F68">
        <v>253</v>
      </c>
      <c r="G68">
        <v>4.3504047195488598</v>
      </c>
      <c r="H68">
        <v>122</v>
      </c>
      <c r="I68">
        <v>3.9526486009037516</v>
      </c>
      <c r="J68">
        <v>254</v>
      </c>
      <c r="K68">
        <v>4.3279113137641065</v>
      </c>
      <c r="L68">
        <v>26</v>
      </c>
      <c r="M68">
        <v>29</v>
      </c>
      <c r="O68">
        <f t="shared" si="0"/>
        <v>0.61000000000003074</v>
      </c>
      <c r="P68" s="6">
        <f t="shared" si="4"/>
        <v>0.81457258530811028</v>
      </c>
      <c r="Q68" s="6">
        <f t="shared" si="1"/>
        <v>0.78620974149956246</v>
      </c>
      <c r="R68" s="6">
        <f t="shared" si="5"/>
        <v>8.2644628099173556E-3</v>
      </c>
      <c r="S68" s="6"/>
      <c r="U68" s="6"/>
      <c r="V68" s="6"/>
      <c r="W68" s="6"/>
      <c r="X68" s="6"/>
      <c r="Y68" s="6"/>
      <c r="Z68" s="6"/>
      <c r="AA68" s="48">
        <f t="shared" si="2"/>
        <v>0.61000000000003074</v>
      </c>
      <c r="AB68" s="6">
        <f t="shared" si="3"/>
        <v>0.82277920185989162</v>
      </c>
      <c r="AC68" s="6">
        <f t="shared" si="6"/>
        <v>0.78158751216122291</v>
      </c>
      <c r="AD68" s="6"/>
      <c r="AE68" s="6"/>
    </row>
    <row r="69" spans="3:31" x14ac:dyDescent="0.25">
      <c r="C69">
        <v>0.62000000000003075</v>
      </c>
      <c r="D69">
        <v>119</v>
      </c>
      <c r="E69">
        <v>3.9533408155941725</v>
      </c>
      <c r="F69">
        <v>249</v>
      </c>
      <c r="G69">
        <v>4.3556372009865036</v>
      </c>
      <c r="H69">
        <v>119</v>
      </c>
      <c r="I69">
        <v>3.9447103534206187</v>
      </c>
      <c r="J69">
        <v>250</v>
      </c>
      <c r="K69">
        <v>4.3279113137641065</v>
      </c>
      <c r="L69">
        <v>5</v>
      </c>
      <c r="M69">
        <v>75</v>
      </c>
      <c r="O69">
        <f t="shared" si="0"/>
        <v>0.62000000000003075</v>
      </c>
      <c r="P69" s="6">
        <f t="shared" si="4"/>
        <v>0.82721043331321886</v>
      </c>
      <c r="Q69" s="6">
        <f t="shared" si="1"/>
        <v>0.78942897795781208</v>
      </c>
      <c r="R69" s="6">
        <f t="shared" si="5"/>
        <v>8.4033613445378148E-3</v>
      </c>
      <c r="S69" s="6"/>
      <c r="U69" s="6"/>
      <c r="V69" s="6"/>
      <c r="W69" s="6"/>
      <c r="X69" s="6"/>
      <c r="Y69" s="6"/>
      <c r="Z69" s="6"/>
      <c r="AA69" s="48">
        <f t="shared" si="2"/>
        <v>0.62000000000003075</v>
      </c>
      <c r="AB69" s="6">
        <f t="shared" si="3"/>
        <v>0.8254045661524323</v>
      </c>
      <c r="AC69" s="6">
        <f t="shared" si="6"/>
        <v>0.78383445579829469</v>
      </c>
      <c r="AD69" s="6"/>
      <c r="AE69" s="6"/>
    </row>
    <row r="70" spans="3:31" x14ac:dyDescent="0.25">
      <c r="C70">
        <v>0.63000000000003076</v>
      </c>
      <c r="D70">
        <v>117</v>
      </c>
      <c r="E70">
        <v>3.8617117424067566</v>
      </c>
      <c r="F70">
        <v>245</v>
      </c>
      <c r="G70">
        <v>4.2810900014928643</v>
      </c>
      <c r="H70">
        <v>117</v>
      </c>
      <c r="I70">
        <v>3.8894376296291546</v>
      </c>
      <c r="J70">
        <v>246</v>
      </c>
      <c r="K70">
        <v>4.3279113137641065</v>
      </c>
      <c r="L70">
        <v>8</v>
      </c>
      <c r="M70">
        <v>28</v>
      </c>
      <c r="O70">
        <f t="shared" ref="O70:O133" si="7">C70</f>
        <v>0.63000000000003076</v>
      </c>
      <c r="P70" s="6">
        <f t="shared" si="4"/>
        <v>0.81091362795230593</v>
      </c>
      <c r="Q70" s="6">
        <f t="shared" si="1"/>
        <v>0.77820197446593886</v>
      </c>
      <c r="R70" s="6">
        <f t="shared" si="5"/>
        <v>8.5470085470085479E-3</v>
      </c>
      <c r="S70" s="6"/>
      <c r="U70" s="6"/>
      <c r="V70" s="6"/>
      <c r="W70" s="6"/>
      <c r="X70" s="6"/>
      <c r="Y70" s="6"/>
      <c r="Z70" s="6"/>
      <c r="AA70" s="48">
        <f t="shared" si="2"/>
        <v>0.63000000000003076</v>
      </c>
      <c r="AB70" s="6">
        <f t="shared" si="3"/>
        <v>0.81673573516678666</v>
      </c>
      <c r="AC70" s="6">
        <f t="shared" si="6"/>
        <v>0.78613091428128634</v>
      </c>
      <c r="AD70" s="6"/>
      <c r="AE70" s="6"/>
    </row>
    <row r="71" spans="3:31" x14ac:dyDescent="0.25">
      <c r="C71">
        <v>0.64000000000003077</v>
      </c>
      <c r="D71">
        <v>115</v>
      </c>
      <c r="E71">
        <v>3.9058272886325103</v>
      </c>
      <c r="F71">
        <v>241</v>
      </c>
      <c r="G71">
        <v>4.3226788323264609</v>
      </c>
      <c r="H71">
        <v>116</v>
      </c>
      <c r="I71">
        <v>3.9196902322437088</v>
      </c>
      <c r="J71">
        <v>241</v>
      </c>
      <c r="K71">
        <v>4.3226788323264609</v>
      </c>
      <c r="L71">
        <v>56</v>
      </c>
      <c r="M71">
        <v>1</v>
      </c>
      <c r="O71">
        <f t="shared" si="7"/>
        <v>0.64000000000003077</v>
      </c>
      <c r="P71" s="6">
        <f t="shared" si="4"/>
        <v>0.82315767285375552</v>
      </c>
      <c r="Q71" s="6">
        <f t="shared" ref="Q71:Q134" si="8">IF(F71=1,0,G71/LN(F71))</f>
        <v>0.78812012272173682</v>
      </c>
      <c r="R71" s="6">
        <f t="shared" si="5"/>
        <v>8.6956521739130436E-3</v>
      </c>
      <c r="S71" s="6"/>
      <c r="U71" s="6"/>
      <c r="V71" s="6"/>
      <c r="W71" s="6"/>
      <c r="X71" s="6"/>
      <c r="Y71" s="6"/>
      <c r="Z71" s="6"/>
      <c r="AA71" s="48">
        <f t="shared" ref="AA71:AA134" si="9">C71</f>
        <v>0.64000000000003077</v>
      </c>
      <c r="AB71" s="6">
        <f t="shared" ref="AB71:AB134" si="10">IF(H71=1,0,I71/LN(H71))</f>
        <v>0.82457470557246937</v>
      </c>
      <c r="AC71" s="6">
        <f t="shared" si="6"/>
        <v>0.78812012272173682</v>
      </c>
      <c r="AD71" s="6"/>
      <c r="AE71" s="6"/>
    </row>
    <row r="72" spans="3:31" x14ac:dyDescent="0.25">
      <c r="C72">
        <v>0.65000000000003078</v>
      </c>
      <c r="D72">
        <v>114</v>
      </c>
      <c r="E72">
        <v>3.9058272886325103</v>
      </c>
      <c r="F72">
        <v>238</v>
      </c>
      <c r="G72">
        <v>4.3226788323264609</v>
      </c>
      <c r="H72">
        <v>114</v>
      </c>
      <c r="I72">
        <v>3.902429307896603</v>
      </c>
      <c r="J72">
        <v>238</v>
      </c>
      <c r="K72">
        <v>4.2810900014928652</v>
      </c>
      <c r="L72">
        <v>6</v>
      </c>
      <c r="M72">
        <v>48</v>
      </c>
      <c r="O72">
        <f t="shared" si="7"/>
        <v>0.65000000000003078</v>
      </c>
      <c r="P72" s="6">
        <f t="shared" ref="P72:P135" si="11">IF(D72=1,0,E72/LN(D72))</f>
        <v>0.82467559820187231</v>
      </c>
      <c r="Q72" s="6">
        <f t="shared" si="8"/>
        <v>0.78992416313103786</v>
      </c>
      <c r="R72" s="6">
        <f t="shared" ref="R72:R135" si="12">1/D72</f>
        <v>8.771929824561403E-3</v>
      </c>
      <c r="S72" s="6"/>
      <c r="U72" s="6"/>
      <c r="V72" s="6"/>
      <c r="W72" s="6"/>
      <c r="X72" s="6"/>
      <c r="Y72" s="6"/>
      <c r="Z72" s="6"/>
      <c r="AA72" s="48">
        <f t="shared" si="9"/>
        <v>0.65000000000003078</v>
      </c>
      <c r="AB72" s="6">
        <f t="shared" si="10"/>
        <v>0.82395814922397759</v>
      </c>
      <c r="AC72" s="6">
        <f t="shared" ref="AC72:AC135" si="13">IF(J72=1,0,K72/LN(J72))</f>
        <v>0.78232424103038412</v>
      </c>
      <c r="AD72" s="6"/>
      <c r="AE72" s="6"/>
    </row>
    <row r="73" spans="3:31" x14ac:dyDescent="0.25">
      <c r="C73">
        <v>0.66000000000003078</v>
      </c>
      <c r="D73">
        <v>112</v>
      </c>
      <c r="E73">
        <v>3.8140191647917643</v>
      </c>
      <c r="F73">
        <v>234</v>
      </c>
      <c r="G73">
        <v>4.3279113137641056</v>
      </c>
      <c r="H73">
        <v>113</v>
      </c>
      <c r="I73">
        <v>3.9005948071948637</v>
      </c>
      <c r="J73">
        <v>235</v>
      </c>
      <c r="K73">
        <v>4.3088158887152623</v>
      </c>
      <c r="L73">
        <v>32</v>
      </c>
      <c r="M73">
        <v>43</v>
      </c>
      <c r="O73">
        <f t="shared" si="7"/>
        <v>0.66000000000003078</v>
      </c>
      <c r="P73" s="6">
        <f t="shared" si="11"/>
        <v>0.80831197989561543</v>
      </c>
      <c r="Q73" s="6">
        <f t="shared" si="8"/>
        <v>0.793337591361994</v>
      </c>
      <c r="R73" s="6">
        <f t="shared" si="12"/>
        <v>8.9285714285714281E-3</v>
      </c>
      <c r="S73" s="6"/>
      <c r="U73" s="6"/>
      <c r="V73" s="6"/>
      <c r="W73" s="6"/>
      <c r="X73" s="6"/>
      <c r="Y73" s="6"/>
      <c r="Z73" s="6"/>
      <c r="AA73" s="48">
        <f t="shared" si="9"/>
        <v>0.66000000000003078</v>
      </c>
      <c r="AB73" s="6">
        <f t="shared" si="10"/>
        <v>0.82510573635511852</v>
      </c>
      <c r="AC73" s="6">
        <f t="shared" si="13"/>
        <v>0.78922033138823533</v>
      </c>
      <c r="AD73" s="6"/>
      <c r="AE73" s="6"/>
    </row>
    <row r="74" spans="3:31" x14ac:dyDescent="0.25">
      <c r="C74">
        <v>0.67000000000003079</v>
      </c>
      <c r="D74">
        <v>110</v>
      </c>
      <c r="E74">
        <v>3.8503755141877152</v>
      </c>
      <c r="F74">
        <v>230</v>
      </c>
      <c r="G74">
        <v>4.3088158887152614</v>
      </c>
      <c r="H74">
        <v>110</v>
      </c>
      <c r="I74">
        <v>3.8608404770630056</v>
      </c>
      <c r="J74">
        <v>231</v>
      </c>
      <c r="K74">
        <v>4.2810900014928643</v>
      </c>
      <c r="L74">
        <v>2</v>
      </c>
      <c r="M74">
        <v>50</v>
      </c>
      <c r="O74">
        <f t="shared" si="7"/>
        <v>0.67000000000003079</v>
      </c>
      <c r="P74" s="6">
        <f t="shared" si="11"/>
        <v>0.81914511168022097</v>
      </c>
      <c r="Q74" s="6">
        <f t="shared" si="8"/>
        <v>0.79234149484452043</v>
      </c>
      <c r="R74" s="6">
        <f t="shared" si="12"/>
        <v>9.0909090909090905E-3</v>
      </c>
      <c r="S74" s="6"/>
      <c r="U74" s="6"/>
      <c r="V74" s="6"/>
      <c r="W74" s="6"/>
      <c r="X74" s="6"/>
      <c r="Y74" s="6"/>
      <c r="Z74" s="6"/>
      <c r="AA74" s="48">
        <f t="shared" si="9"/>
        <v>0.67000000000003079</v>
      </c>
      <c r="AB74" s="6">
        <f t="shared" si="10"/>
        <v>0.82137147197978722</v>
      </c>
      <c r="AC74" s="6">
        <f t="shared" si="13"/>
        <v>0.78661547665043408</v>
      </c>
      <c r="AD74" s="6"/>
      <c r="AE74" s="6"/>
    </row>
    <row r="75" spans="3:31" x14ac:dyDescent="0.25">
      <c r="C75">
        <v>0.6800000000000308</v>
      </c>
      <c r="D75">
        <v>109</v>
      </c>
      <c r="E75">
        <v>3.8808071674556013</v>
      </c>
      <c r="F75">
        <v>227</v>
      </c>
      <c r="G75">
        <v>4.2758575200552187</v>
      </c>
      <c r="H75">
        <v>110</v>
      </c>
      <c r="I75">
        <v>3.8417450520141614</v>
      </c>
      <c r="J75">
        <v>227</v>
      </c>
      <c r="K75">
        <v>4.2481316328328234</v>
      </c>
      <c r="L75">
        <v>41</v>
      </c>
      <c r="M75">
        <v>7</v>
      </c>
      <c r="O75">
        <f t="shared" si="7"/>
        <v>0.6800000000000308</v>
      </c>
      <c r="P75" s="6">
        <f t="shared" si="11"/>
        <v>0.82722647411336181</v>
      </c>
      <c r="Q75" s="6">
        <f t="shared" si="8"/>
        <v>0.78818376321932193</v>
      </c>
      <c r="R75" s="6">
        <f t="shared" si="12"/>
        <v>9.1743119266055051E-3</v>
      </c>
      <c r="S75" s="6"/>
      <c r="U75" s="6"/>
      <c r="V75" s="6"/>
      <c r="W75" s="6"/>
      <c r="X75" s="6"/>
      <c r="Y75" s="6"/>
      <c r="Z75" s="6"/>
      <c r="AA75" s="48">
        <f t="shared" si="9"/>
        <v>0.6800000000000308</v>
      </c>
      <c r="AB75" s="6">
        <f t="shared" si="10"/>
        <v>0.81730903079019923</v>
      </c>
      <c r="AC75" s="6">
        <f t="shared" si="13"/>
        <v>0.78307295350991424</v>
      </c>
      <c r="AD75" s="6"/>
      <c r="AE75" s="6"/>
    </row>
    <row r="76" spans="3:31" x14ac:dyDescent="0.25">
      <c r="C76">
        <v>0.69000000000003081</v>
      </c>
      <c r="D76">
        <v>107</v>
      </c>
      <c r="E76">
        <v>3.8069521826523811</v>
      </c>
      <c r="F76">
        <v>224</v>
      </c>
      <c r="G76">
        <v>4.2844879822287725</v>
      </c>
      <c r="H76">
        <v>108</v>
      </c>
      <c r="I76">
        <v>3.8885663642854036</v>
      </c>
      <c r="J76">
        <v>225</v>
      </c>
      <c r="K76">
        <v>4.3088158887152623</v>
      </c>
      <c r="L76">
        <v>69</v>
      </c>
      <c r="M76">
        <v>57</v>
      </c>
      <c r="O76">
        <f t="shared" si="7"/>
        <v>0.69000000000003081</v>
      </c>
      <c r="P76" s="6">
        <f t="shared" si="11"/>
        <v>0.81469968567568263</v>
      </c>
      <c r="Q76" s="6">
        <f t="shared" si="8"/>
        <v>0.79171622481852955</v>
      </c>
      <c r="R76" s="6">
        <f t="shared" si="12"/>
        <v>9.3457943925233638E-3</v>
      </c>
      <c r="S76" s="6"/>
      <c r="U76" s="6"/>
      <c r="V76" s="6"/>
      <c r="W76" s="6"/>
      <c r="X76" s="6"/>
      <c r="Y76" s="6"/>
      <c r="Z76" s="6"/>
      <c r="AA76" s="48">
        <f t="shared" si="9"/>
        <v>0.69000000000003081</v>
      </c>
      <c r="AB76" s="6">
        <f t="shared" si="10"/>
        <v>0.83051204155885516</v>
      </c>
      <c r="AC76" s="6">
        <f t="shared" si="13"/>
        <v>0.79555687094750327</v>
      </c>
      <c r="AD76" s="6"/>
      <c r="AE76" s="6"/>
    </row>
    <row r="77" spans="3:31" x14ac:dyDescent="0.25">
      <c r="C77">
        <v>0.70000000000003082</v>
      </c>
      <c r="D77">
        <v>106</v>
      </c>
      <c r="E77">
        <v>3.8694709392365594</v>
      </c>
      <c r="F77">
        <v>221</v>
      </c>
      <c r="G77">
        <v>4.2758575200552196</v>
      </c>
      <c r="H77">
        <v>106</v>
      </c>
      <c r="I77">
        <v>3.8774091867196923</v>
      </c>
      <c r="J77">
        <v>221</v>
      </c>
      <c r="K77">
        <v>4.2619945764440201</v>
      </c>
      <c r="L77">
        <v>19</v>
      </c>
      <c r="M77">
        <v>1</v>
      </c>
      <c r="O77">
        <f t="shared" si="7"/>
        <v>0.70000000000003082</v>
      </c>
      <c r="P77" s="6">
        <f t="shared" si="11"/>
        <v>0.82974621543187932</v>
      </c>
      <c r="Q77" s="6">
        <f t="shared" si="8"/>
        <v>0.79209496943339919</v>
      </c>
      <c r="R77" s="6">
        <f t="shared" si="12"/>
        <v>9.433962264150943E-3</v>
      </c>
      <c r="S77" s="6"/>
      <c r="U77" s="6"/>
      <c r="V77" s="6"/>
      <c r="W77" s="6"/>
      <c r="X77" s="6"/>
      <c r="Y77" s="6"/>
      <c r="Z77" s="6"/>
      <c r="AA77" s="48">
        <f t="shared" si="9"/>
        <v>0.70000000000003082</v>
      </c>
      <c r="AB77" s="6">
        <f t="shared" si="10"/>
        <v>0.8314484457651018</v>
      </c>
      <c r="AC77" s="6">
        <f t="shared" si="13"/>
        <v>0.78952688388694059</v>
      </c>
      <c r="AD77" s="6"/>
      <c r="AE77" s="6"/>
    </row>
    <row r="78" spans="3:31" x14ac:dyDescent="0.25">
      <c r="C78">
        <v>0.71000000000003083</v>
      </c>
      <c r="D78">
        <v>104</v>
      </c>
      <c r="E78">
        <v>3.802861987226053</v>
      </c>
      <c r="F78">
        <v>218</v>
      </c>
      <c r="G78">
        <v>4.261994576444021</v>
      </c>
      <c r="H78">
        <v>105</v>
      </c>
      <c r="I78">
        <v>3.800156221180564</v>
      </c>
      <c r="J78">
        <v>218</v>
      </c>
      <c r="K78">
        <v>4.28632248293051</v>
      </c>
      <c r="L78">
        <v>66</v>
      </c>
      <c r="M78">
        <v>28</v>
      </c>
      <c r="O78">
        <f t="shared" si="7"/>
        <v>0.71000000000003083</v>
      </c>
      <c r="P78" s="6">
        <f t="shared" si="11"/>
        <v>0.8188074754709177</v>
      </c>
      <c r="Q78" s="6">
        <f t="shared" si="8"/>
        <v>0.79153096562342673</v>
      </c>
      <c r="R78" s="6">
        <f t="shared" si="12"/>
        <v>9.6153846153846159E-3</v>
      </c>
      <c r="S78" s="6"/>
      <c r="U78" s="6"/>
      <c r="V78" s="6"/>
      <c r="W78" s="6"/>
      <c r="X78" s="6"/>
      <c r="Y78" s="6"/>
      <c r="Z78" s="6"/>
      <c r="AA78" s="48">
        <f t="shared" si="9"/>
        <v>0.71000000000003083</v>
      </c>
      <c r="AB78" s="6">
        <f t="shared" si="10"/>
        <v>0.81654245744743825</v>
      </c>
      <c r="AC78" s="6">
        <f t="shared" si="13"/>
        <v>0.79604910635952153</v>
      </c>
      <c r="AD78" s="6"/>
      <c r="AE78" s="6"/>
    </row>
    <row r="79" spans="3:31" x14ac:dyDescent="0.25">
      <c r="C79">
        <v>0.72000000000003084</v>
      </c>
      <c r="D79">
        <v>103</v>
      </c>
      <c r="E79">
        <v>3.8233418416557363</v>
      </c>
      <c r="F79">
        <v>214</v>
      </c>
      <c r="G79">
        <v>4.2863224829305091</v>
      </c>
      <c r="H79">
        <v>103</v>
      </c>
      <c r="I79">
        <v>3.8608404770630056</v>
      </c>
      <c r="J79">
        <v>215</v>
      </c>
      <c r="K79">
        <v>4.314048370152908</v>
      </c>
      <c r="L79">
        <v>37</v>
      </c>
      <c r="M79">
        <v>92</v>
      </c>
      <c r="O79">
        <f t="shared" si="7"/>
        <v>0.72000000000003084</v>
      </c>
      <c r="P79" s="6">
        <f t="shared" si="11"/>
        <v>0.82493320566650186</v>
      </c>
      <c r="Q79" s="6">
        <f t="shared" si="8"/>
        <v>0.79879642975128995</v>
      </c>
      <c r="R79" s="6">
        <f t="shared" si="12"/>
        <v>9.7087378640776691E-3</v>
      </c>
      <c r="S79" s="6"/>
      <c r="U79" s="6"/>
      <c r="V79" s="6"/>
      <c r="W79" s="6"/>
      <c r="X79" s="6"/>
      <c r="Y79" s="6"/>
      <c r="Z79" s="6"/>
      <c r="AA79" s="48">
        <f t="shared" si="9"/>
        <v>0.72000000000003084</v>
      </c>
      <c r="AB79" s="6">
        <f t="shared" si="10"/>
        <v>0.83302399921721448</v>
      </c>
      <c r="AC79" s="6">
        <f t="shared" si="13"/>
        <v>0.80326552405113261</v>
      </c>
      <c r="AD79" s="6"/>
      <c r="AE79" s="6"/>
    </row>
    <row r="80" spans="3:31" x14ac:dyDescent="0.25">
      <c r="C80">
        <v>0.73000000000003085</v>
      </c>
      <c r="D80">
        <v>101</v>
      </c>
      <c r="E80">
        <v>3.8476697481422262</v>
      </c>
      <c r="F80">
        <v>212</v>
      </c>
      <c r="G80">
        <v>4.2844879822287725</v>
      </c>
      <c r="H80">
        <v>102</v>
      </c>
      <c r="I80">
        <v>3.7990139351692473</v>
      </c>
      <c r="J80">
        <v>212</v>
      </c>
      <c r="K80">
        <v>4.2447336520969143</v>
      </c>
      <c r="L80">
        <v>81</v>
      </c>
      <c r="M80">
        <v>40</v>
      </c>
      <c r="O80">
        <f t="shared" si="7"/>
        <v>0.73000000000003085</v>
      </c>
      <c r="P80" s="6">
        <f t="shared" si="11"/>
        <v>0.83370948474725814</v>
      </c>
      <c r="Q80" s="6">
        <f t="shared" si="8"/>
        <v>0.79985419118281909</v>
      </c>
      <c r="R80" s="6">
        <f t="shared" si="12"/>
        <v>9.9009900990099011E-3</v>
      </c>
      <c r="S80" s="6"/>
      <c r="U80" s="6"/>
      <c r="V80" s="6"/>
      <c r="W80" s="6"/>
      <c r="X80" s="6"/>
      <c r="Y80" s="6"/>
      <c r="Z80" s="6"/>
      <c r="AA80" s="48">
        <f t="shared" si="9"/>
        <v>0.73000000000003085</v>
      </c>
      <c r="AB80" s="6">
        <f t="shared" si="10"/>
        <v>0.82141324685355366</v>
      </c>
      <c r="AC80" s="6">
        <f t="shared" si="13"/>
        <v>0.79243261182362312</v>
      </c>
      <c r="AD80" s="6"/>
      <c r="AE80" s="6"/>
    </row>
    <row r="81" spans="3:31" x14ac:dyDescent="0.25">
      <c r="C81">
        <v>0.74000000000003086</v>
      </c>
      <c r="D81">
        <v>100</v>
      </c>
      <c r="E81">
        <v>3.819251646229409</v>
      </c>
      <c r="F81">
        <v>209</v>
      </c>
      <c r="G81">
        <v>4.3226788323264609</v>
      </c>
      <c r="H81">
        <v>100</v>
      </c>
      <c r="I81">
        <v>3.8383470712782541</v>
      </c>
      <c r="J81">
        <v>209</v>
      </c>
      <c r="K81">
        <v>4.3035834072776176</v>
      </c>
      <c r="L81">
        <v>3</v>
      </c>
      <c r="M81">
        <v>5</v>
      </c>
      <c r="O81">
        <f t="shared" si="7"/>
        <v>0.74000000000003086</v>
      </c>
      <c r="P81" s="6">
        <f t="shared" si="11"/>
        <v>0.82933995747867129</v>
      </c>
      <c r="Q81" s="6">
        <f t="shared" si="8"/>
        <v>0.80913672347189058</v>
      </c>
      <c r="R81" s="6">
        <f t="shared" si="12"/>
        <v>0.01</v>
      </c>
      <c r="S81" s="6"/>
      <c r="U81" s="6"/>
      <c r="V81" s="6"/>
      <c r="W81" s="6"/>
      <c r="X81" s="6"/>
      <c r="Y81" s="6"/>
      <c r="Z81" s="6"/>
      <c r="AA81" s="48">
        <f t="shared" si="9"/>
        <v>0.74000000000003086</v>
      </c>
      <c r="AB81" s="6">
        <f t="shared" si="10"/>
        <v>0.83348647634282658</v>
      </c>
      <c r="AC81" s="6">
        <f t="shared" si="13"/>
        <v>0.80556236362313716</v>
      </c>
      <c r="AD81" s="6"/>
      <c r="AE81" s="6"/>
    </row>
    <row r="82" spans="3:31" x14ac:dyDescent="0.25">
      <c r="C82">
        <v>0.75000000000003086</v>
      </c>
      <c r="D82">
        <v>99</v>
      </c>
      <c r="E82">
        <v>3.7765205293844941</v>
      </c>
      <c r="F82">
        <v>206</v>
      </c>
      <c r="G82">
        <v>4.2897204636664181</v>
      </c>
      <c r="H82">
        <v>99</v>
      </c>
      <c r="I82">
        <v>3.8358203558860966</v>
      </c>
      <c r="J82">
        <v>207</v>
      </c>
      <c r="K82">
        <v>4.2949529451040629</v>
      </c>
      <c r="L82">
        <v>46</v>
      </c>
      <c r="M82">
        <v>47</v>
      </c>
      <c r="O82">
        <f t="shared" si="7"/>
        <v>0.75000000000003086</v>
      </c>
      <c r="P82" s="6">
        <f t="shared" si="11"/>
        <v>0.82185463111998724</v>
      </c>
      <c r="Q82" s="6">
        <f t="shared" si="8"/>
        <v>0.80514642753812027</v>
      </c>
      <c r="R82" s="6">
        <f t="shared" si="12"/>
        <v>1.0101010101010102E-2</v>
      </c>
      <c r="S82" s="6"/>
      <c r="U82" s="6"/>
      <c r="V82" s="6"/>
      <c r="W82" s="6"/>
      <c r="X82" s="6"/>
      <c r="Y82" s="6"/>
      <c r="Z82" s="6"/>
      <c r="AA82" s="48">
        <f t="shared" si="9"/>
        <v>0.75000000000003086</v>
      </c>
      <c r="AB82" s="6">
        <f t="shared" si="10"/>
        <v>0.83475958864788835</v>
      </c>
      <c r="AC82" s="6">
        <f t="shared" si="13"/>
        <v>0.80539648003343267</v>
      </c>
      <c r="AD82" s="6"/>
      <c r="AE82" s="6"/>
    </row>
    <row r="83" spans="3:31" x14ac:dyDescent="0.25">
      <c r="C83">
        <v>0.76000000000003087</v>
      </c>
      <c r="D83">
        <v>97</v>
      </c>
      <c r="E83">
        <v>3.8226496269653181</v>
      </c>
      <c r="F83">
        <v>203</v>
      </c>
      <c r="G83">
        <v>4.2897204636664181</v>
      </c>
      <c r="H83">
        <v>98</v>
      </c>
      <c r="I83">
        <v>3.787856757603536</v>
      </c>
      <c r="J83">
        <v>204</v>
      </c>
      <c r="K83">
        <v>4.2810900014928652</v>
      </c>
      <c r="L83">
        <v>70</v>
      </c>
      <c r="M83">
        <v>64</v>
      </c>
      <c r="O83">
        <f t="shared" si="7"/>
        <v>0.76000000000003087</v>
      </c>
      <c r="P83" s="6">
        <f t="shared" si="11"/>
        <v>0.83560461959848187</v>
      </c>
      <c r="Q83" s="6">
        <f t="shared" si="8"/>
        <v>0.80736950168832899</v>
      </c>
      <c r="R83" s="6">
        <f t="shared" si="12"/>
        <v>1.0309278350515464E-2</v>
      </c>
      <c r="S83" s="6"/>
      <c r="U83" s="6"/>
      <c r="V83" s="6"/>
      <c r="W83" s="6"/>
      <c r="X83" s="6"/>
      <c r="Y83" s="6"/>
      <c r="Z83" s="6"/>
      <c r="AA83" s="48">
        <f t="shared" si="9"/>
        <v>0.76000000000003087</v>
      </c>
      <c r="AB83" s="6">
        <f t="shared" si="10"/>
        <v>0.82614691930199657</v>
      </c>
      <c r="AC83" s="6">
        <f t="shared" si="13"/>
        <v>0.80500064053618103</v>
      </c>
      <c r="AD83" s="6"/>
      <c r="AE83" s="6"/>
    </row>
    <row r="84" spans="3:31" x14ac:dyDescent="0.25">
      <c r="C84">
        <v>0.77000000000003088</v>
      </c>
      <c r="D84">
        <v>96</v>
      </c>
      <c r="E84">
        <v>3.7983217204788273</v>
      </c>
      <c r="F84">
        <v>201</v>
      </c>
      <c r="G84">
        <v>4.242899151395175</v>
      </c>
      <c r="H84">
        <v>97</v>
      </c>
      <c r="I84">
        <v>3.8251763423574738</v>
      </c>
      <c r="J84">
        <v>201</v>
      </c>
      <c r="K84">
        <v>4.2342686892216221</v>
      </c>
      <c r="L84">
        <v>52</v>
      </c>
      <c r="M84">
        <v>1</v>
      </c>
      <c r="O84">
        <f t="shared" si="7"/>
        <v>0.77000000000003088</v>
      </c>
      <c r="P84" s="6">
        <f t="shared" si="11"/>
        <v>0.83217177155306721</v>
      </c>
      <c r="Q84" s="6">
        <f t="shared" si="8"/>
        <v>0.8000481256409615</v>
      </c>
      <c r="R84" s="6">
        <f t="shared" si="12"/>
        <v>1.0416666666666666E-2</v>
      </c>
      <c r="S84" s="6"/>
      <c r="U84" s="6"/>
      <c r="V84" s="6"/>
      <c r="W84" s="6"/>
      <c r="X84" s="6"/>
      <c r="Y84" s="6"/>
      <c r="Z84" s="6"/>
      <c r="AA84" s="48">
        <f t="shared" si="9"/>
        <v>0.77000000000003088</v>
      </c>
      <c r="AB84" s="6">
        <f t="shared" si="10"/>
        <v>0.83615694200836288</v>
      </c>
      <c r="AC84" s="6">
        <f t="shared" si="13"/>
        <v>0.79842075132943779</v>
      </c>
      <c r="AD84" s="6"/>
      <c r="AE84" s="6"/>
    </row>
    <row r="85" spans="3:31" x14ac:dyDescent="0.25">
      <c r="C85">
        <v>0.78000000000003089</v>
      </c>
      <c r="D85">
        <v>95</v>
      </c>
      <c r="E85">
        <v>3.8476697481422253</v>
      </c>
      <c r="F85">
        <v>198</v>
      </c>
      <c r="G85">
        <v>4.2290362077839774</v>
      </c>
      <c r="H85">
        <v>95</v>
      </c>
      <c r="I85">
        <v>3.7871645429131169</v>
      </c>
      <c r="J85">
        <v>199</v>
      </c>
      <c r="K85">
        <v>4.2204057456104254</v>
      </c>
      <c r="L85">
        <v>33</v>
      </c>
      <c r="M85">
        <v>58</v>
      </c>
      <c r="O85">
        <f t="shared" si="7"/>
        <v>0.78000000000003089</v>
      </c>
      <c r="P85" s="6">
        <f t="shared" si="11"/>
        <v>0.84492177538639912</v>
      </c>
      <c r="Q85" s="6">
        <f t="shared" si="8"/>
        <v>0.79970171385777322</v>
      </c>
      <c r="R85" s="6">
        <f t="shared" si="12"/>
        <v>1.0526315789473684E-2</v>
      </c>
      <c r="S85" s="6"/>
      <c r="U85" s="6"/>
      <c r="V85" s="6"/>
      <c r="W85" s="6"/>
      <c r="X85" s="6"/>
      <c r="Y85" s="6"/>
      <c r="Z85" s="6"/>
      <c r="AA85" s="48">
        <f t="shared" si="9"/>
        <v>0.78000000000003089</v>
      </c>
      <c r="AB85" s="6">
        <f t="shared" si="10"/>
        <v>0.83163524905523978</v>
      </c>
      <c r="AC85" s="6">
        <f t="shared" si="13"/>
        <v>0.79731016545605615</v>
      </c>
      <c r="AD85" s="6"/>
      <c r="AE85" s="6"/>
    </row>
    <row r="86" spans="3:31" x14ac:dyDescent="0.25">
      <c r="C86">
        <v>0.7900000000000309</v>
      </c>
      <c r="D86">
        <v>94</v>
      </c>
      <c r="E86">
        <v>3.7851509915580479</v>
      </c>
      <c r="F86">
        <v>196</v>
      </c>
      <c r="G86">
        <v>4.2308707084857158</v>
      </c>
      <c r="H86">
        <v>94</v>
      </c>
      <c r="I86">
        <v>3.7990139351692465</v>
      </c>
      <c r="J86">
        <v>196</v>
      </c>
      <c r="K86">
        <v>4.314048370152908</v>
      </c>
      <c r="L86">
        <v>2</v>
      </c>
      <c r="M86">
        <v>13</v>
      </c>
      <c r="O86">
        <f t="shared" si="7"/>
        <v>0.7900000000000309</v>
      </c>
      <c r="P86" s="6">
        <f t="shared" si="11"/>
        <v>0.83312907767495592</v>
      </c>
      <c r="Q86" s="6">
        <f t="shared" si="8"/>
        <v>0.80158749508911276</v>
      </c>
      <c r="R86" s="6">
        <f t="shared" si="12"/>
        <v>1.0638297872340425E-2</v>
      </c>
      <c r="S86" s="6"/>
      <c r="U86" s="6"/>
      <c r="V86" s="6"/>
      <c r="W86" s="6"/>
      <c r="X86" s="6"/>
      <c r="Y86" s="6"/>
      <c r="Z86" s="6"/>
      <c r="AA86" s="48">
        <f t="shared" si="9"/>
        <v>0.7900000000000309</v>
      </c>
      <c r="AB86" s="6">
        <f t="shared" si="10"/>
        <v>0.83618037508697907</v>
      </c>
      <c r="AC86" s="6">
        <f t="shared" si="13"/>
        <v>0.81734646719134407</v>
      </c>
      <c r="AD86" s="6"/>
      <c r="AE86" s="6"/>
    </row>
    <row r="87" spans="3:31" x14ac:dyDescent="0.25">
      <c r="C87">
        <v>0.80000000000003091</v>
      </c>
      <c r="D87">
        <v>92</v>
      </c>
      <c r="E87">
        <v>3.7937814537316017</v>
      </c>
      <c r="F87">
        <v>193</v>
      </c>
      <c r="G87">
        <v>4.2619945764440201</v>
      </c>
      <c r="H87">
        <v>93</v>
      </c>
      <c r="I87">
        <v>3.8208151262635797</v>
      </c>
      <c r="J87">
        <v>193</v>
      </c>
      <c r="K87">
        <v>4.2724595393193106</v>
      </c>
      <c r="L87">
        <v>11</v>
      </c>
      <c r="M87">
        <v>12</v>
      </c>
      <c r="O87">
        <f t="shared" si="7"/>
        <v>0.80000000000003091</v>
      </c>
      <c r="P87" s="6">
        <f t="shared" si="11"/>
        <v>0.83900018523366193</v>
      </c>
      <c r="Q87" s="6">
        <f t="shared" si="8"/>
        <v>0.80985093620548076</v>
      </c>
      <c r="R87" s="6">
        <f t="shared" si="12"/>
        <v>1.0869565217391304E-2</v>
      </c>
      <c r="S87" s="6"/>
      <c r="U87" s="6"/>
      <c r="V87" s="6"/>
      <c r="W87" s="6"/>
      <c r="X87" s="6"/>
      <c r="Y87" s="6"/>
      <c r="Z87" s="6"/>
      <c r="AA87" s="48">
        <f t="shared" si="9"/>
        <v>0.80000000000003091</v>
      </c>
      <c r="AB87" s="6">
        <f t="shared" si="10"/>
        <v>0.84296332204844782</v>
      </c>
      <c r="AC87" s="6">
        <f t="shared" si="13"/>
        <v>0.81183945585981143</v>
      </c>
      <c r="AD87" s="6"/>
      <c r="AE87" s="6"/>
    </row>
    <row r="88" spans="3:31" x14ac:dyDescent="0.25">
      <c r="C88">
        <v>0.81000000000003092</v>
      </c>
      <c r="D88">
        <v>91</v>
      </c>
      <c r="E88">
        <v>3.7515004082075851</v>
      </c>
      <c r="F88">
        <v>191</v>
      </c>
      <c r="G88">
        <v>4.2256382270480692</v>
      </c>
      <c r="H88">
        <v>92</v>
      </c>
      <c r="I88">
        <v>3.8253553930108053</v>
      </c>
      <c r="J88">
        <v>191</v>
      </c>
      <c r="K88">
        <v>4.2672270578816658</v>
      </c>
      <c r="L88">
        <v>79</v>
      </c>
      <c r="M88">
        <v>29</v>
      </c>
      <c r="O88">
        <f t="shared" si="7"/>
        <v>0.81000000000003092</v>
      </c>
      <c r="P88" s="6">
        <f t="shared" si="11"/>
        <v>0.83165977632151555</v>
      </c>
      <c r="Q88" s="6">
        <f t="shared" si="8"/>
        <v>0.80453508084395831</v>
      </c>
      <c r="R88" s="6">
        <f t="shared" si="12"/>
        <v>1.098901098901099E-2</v>
      </c>
      <c r="S88" s="6"/>
      <c r="U88" s="6"/>
      <c r="V88" s="6"/>
      <c r="W88" s="6"/>
      <c r="X88" s="6"/>
      <c r="Y88" s="6"/>
      <c r="Z88" s="6"/>
      <c r="AA88" s="48">
        <f t="shared" si="9"/>
        <v>0.81000000000003092</v>
      </c>
      <c r="AB88" s="6">
        <f t="shared" si="10"/>
        <v>0.84598280698635986</v>
      </c>
      <c r="AC88" s="6">
        <f t="shared" si="13"/>
        <v>0.81245333403533182</v>
      </c>
      <c r="AD88" s="6"/>
      <c r="AE88" s="6"/>
    </row>
    <row r="89" spans="3:31" x14ac:dyDescent="0.25">
      <c r="C89">
        <v>0.82000000000003093</v>
      </c>
      <c r="D89">
        <v>90</v>
      </c>
      <c r="E89">
        <v>3.748794642162097</v>
      </c>
      <c r="F89">
        <v>188</v>
      </c>
      <c r="G89">
        <v>4.2585965957081129</v>
      </c>
      <c r="H89">
        <v>91</v>
      </c>
      <c r="I89">
        <v>3.8219574122748972</v>
      </c>
      <c r="J89">
        <v>189</v>
      </c>
      <c r="K89">
        <v>4.1735844333391832</v>
      </c>
      <c r="L89">
        <v>71</v>
      </c>
      <c r="M89">
        <v>61</v>
      </c>
      <c r="O89">
        <f t="shared" si="7"/>
        <v>0.82000000000003093</v>
      </c>
      <c r="P89" s="6">
        <f t="shared" si="11"/>
        <v>0.83310071243234451</v>
      </c>
      <c r="Q89" s="6">
        <f t="shared" si="8"/>
        <v>0.81326149051915098</v>
      </c>
      <c r="R89" s="6">
        <f t="shared" si="12"/>
        <v>1.1111111111111112E-2</v>
      </c>
      <c r="S89" s="6"/>
      <c r="U89" s="6"/>
      <c r="V89" s="6"/>
      <c r="W89" s="6"/>
      <c r="X89" s="6"/>
      <c r="Y89" s="6"/>
      <c r="Z89" s="6"/>
      <c r="AA89" s="48">
        <f t="shared" si="9"/>
        <v>0.82000000000003093</v>
      </c>
      <c r="AB89" s="6">
        <f t="shared" si="10"/>
        <v>0.84727919518515393</v>
      </c>
      <c r="AC89" s="6">
        <f t="shared" si="13"/>
        <v>0.7962201192366577</v>
      </c>
      <c r="AD89" s="6"/>
      <c r="AE89" s="6"/>
    </row>
    <row r="90" spans="3:31" x14ac:dyDescent="0.25">
      <c r="C90">
        <v>0.83000000000003094</v>
      </c>
      <c r="D90">
        <v>89</v>
      </c>
      <c r="E90">
        <v>3.7574251043356508</v>
      </c>
      <c r="F90">
        <v>186</v>
      </c>
      <c r="G90">
        <v>4.2099407827351341</v>
      </c>
      <c r="H90">
        <v>89</v>
      </c>
      <c r="I90">
        <v>3.750808193517166</v>
      </c>
      <c r="J90">
        <v>187</v>
      </c>
      <c r="K90">
        <v>4.2395011706592678</v>
      </c>
      <c r="L90">
        <v>11</v>
      </c>
      <c r="M90">
        <v>62</v>
      </c>
      <c r="O90">
        <f t="shared" si="7"/>
        <v>0.83000000000003094</v>
      </c>
      <c r="P90" s="6">
        <f t="shared" si="11"/>
        <v>0.83709723729745478</v>
      </c>
      <c r="Q90" s="6">
        <f t="shared" si="8"/>
        <v>0.80561516766822572</v>
      </c>
      <c r="R90" s="6">
        <f t="shared" si="12"/>
        <v>1.1235955056179775E-2</v>
      </c>
      <c r="S90" s="6"/>
      <c r="U90" s="6"/>
      <c r="V90" s="6"/>
      <c r="W90" s="6"/>
      <c r="X90" s="6"/>
      <c r="Y90" s="6"/>
      <c r="Z90" s="6"/>
      <c r="AA90" s="48">
        <f t="shared" si="9"/>
        <v>0.83000000000003094</v>
      </c>
      <c r="AB90" s="6">
        <f t="shared" si="10"/>
        <v>0.83562309007913604</v>
      </c>
      <c r="AC90" s="6">
        <f t="shared" si="13"/>
        <v>0.81044028736081519</v>
      </c>
      <c r="AD90" s="6"/>
      <c r="AE90" s="6"/>
    </row>
    <row r="91" spans="3:31" x14ac:dyDescent="0.25">
      <c r="C91">
        <v>0.84000000000003094</v>
      </c>
      <c r="D91">
        <v>88</v>
      </c>
      <c r="E91">
        <v>3.7526426942189026</v>
      </c>
      <c r="F91">
        <v>184</v>
      </c>
      <c r="G91">
        <v>4.2256382270480701</v>
      </c>
      <c r="H91">
        <v>88</v>
      </c>
      <c r="I91">
        <v>3.7403432306418756</v>
      </c>
      <c r="J91">
        <v>184</v>
      </c>
      <c r="K91">
        <v>4.2447336520969143</v>
      </c>
      <c r="L91">
        <v>14</v>
      </c>
      <c r="M91">
        <v>11</v>
      </c>
      <c r="O91">
        <f t="shared" si="7"/>
        <v>0.84000000000003094</v>
      </c>
      <c r="P91" s="6">
        <f t="shared" si="11"/>
        <v>0.83814170113003639</v>
      </c>
      <c r="Q91" s="6">
        <f t="shared" si="8"/>
        <v>0.81029535615708093</v>
      </c>
      <c r="R91" s="6">
        <f t="shared" si="12"/>
        <v>1.1363636363636364E-2</v>
      </c>
      <c r="S91" s="6"/>
      <c r="U91" s="6"/>
      <c r="V91" s="6"/>
      <c r="W91" s="6"/>
      <c r="X91" s="6"/>
      <c r="Y91" s="6"/>
      <c r="Z91" s="6"/>
      <c r="AA91" s="48">
        <f t="shared" si="9"/>
        <v>0.84000000000003094</v>
      </c>
      <c r="AB91" s="6">
        <f t="shared" si="10"/>
        <v>0.83539465213938313</v>
      </c>
      <c r="AC91" s="6">
        <f t="shared" si="13"/>
        <v>0.81395703598141678</v>
      </c>
      <c r="AD91" s="6"/>
      <c r="AE91" s="6"/>
    </row>
    <row r="92" spans="3:31" x14ac:dyDescent="0.25">
      <c r="C92">
        <v>0.85000000000003095</v>
      </c>
      <c r="D92">
        <v>87</v>
      </c>
      <c r="E92">
        <v>3.7403432306418747</v>
      </c>
      <c r="F92">
        <v>182</v>
      </c>
      <c r="G92">
        <v>4.2308707084857158</v>
      </c>
      <c r="H92">
        <v>88</v>
      </c>
      <c r="I92">
        <v>3.7567328896452308</v>
      </c>
      <c r="J92">
        <v>182</v>
      </c>
      <c r="K92">
        <v>4.2308707084857158</v>
      </c>
      <c r="L92">
        <v>56</v>
      </c>
      <c r="M92">
        <v>4</v>
      </c>
      <c r="O92">
        <f t="shared" si="7"/>
        <v>0.85000000000003095</v>
      </c>
      <c r="P92" s="6">
        <f t="shared" si="11"/>
        <v>0.83753250878988184</v>
      </c>
      <c r="Q92" s="6">
        <f t="shared" si="8"/>
        <v>0.81300255032191149</v>
      </c>
      <c r="R92" s="6">
        <f t="shared" si="12"/>
        <v>1.1494252873563218E-2</v>
      </c>
      <c r="S92" s="6"/>
      <c r="U92" s="6"/>
      <c r="V92" s="6"/>
      <c r="W92" s="6"/>
      <c r="X92" s="6"/>
      <c r="Y92" s="6"/>
      <c r="Z92" s="6"/>
      <c r="AA92" s="48">
        <f t="shared" si="9"/>
        <v>0.85000000000003095</v>
      </c>
      <c r="AB92" s="6">
        <f t="shared" si="10"/>
        <v>0.83905523424041173</v>
      </c>
      <c r="AC92" s="6">
        <f t="shared" si="13"/>
        <v>0.81300255032191149</v>
      </c>
      <c r="AD92" s="6"/>
      <c r="AE92" s="6"/>
    </row>
    <row r="93" spans="3:31" x14ac:dyDescent="0.25">
      <c r="C93">
        <v>0.86000000000003096</v>
      </c>
      <c r="D93">
        <v>86</v>
      </c>
      <c r="E93">
        <v>3.7905625236490246</v>
      </c>
      <c r="F93">
        <v>180</v>
      </c>
      <c r="G93">
        <v>4.1926798583880265</v>
      </c>
      <c r="H93">
        <v>87</v>
      </c>
      <c r="I93">
        <v>3.7699036185660093</v>
      </c>
      <c r="J93">
        <v>181</v>
      </c>
      <c r="K93">
        <v>4.2204057456104236</v>
      </c>
      <c r="L93">
        <v>32</v>
      </c>
      <c r="M93">
        <v>58</v>
      </c>
      <c r="O93">
        <f t="shared" si="7"/>
        <v>0.86000000000003096</v>
      </c>
      <c r="P93" s="6">
        <f t="shared" si="11"/>
        <v>0.8509804628025337</v>
      </c>
      <c r="Q93" s="6">
        <f t="shared" si="8"/>
        <v>0.8073781428916148</v>
      </c>
      <c r="R93" s="6">
        <f t="shared" si="12"/>
        <v>1.1627906976744186E-2</v>
      </c>
      <c r="S93" s="6"/>
      <c r="U93" s="6"/>
      <c r="V93" s="6"/>
      <c r="W93" s="6"/>
      <c r="X93" s="6"/>
      <c r="Y93" s="6"/>
      <c r="Z93" s="6"/>
      <c r="AA93" s="48">
        <f t="shared" si="9"/>
        <v>0.86000000000003096</v>
      </c>
      <c r="AB93" s="6">
        <f t="shared" si="10"/>
        <v>0.84415163017320305</v>
      </c>
      <c r="AC93" s="6">
        <f t="shared" si="13"/>
        <v>0.8118511408638357</v>
      </c>
      <c r="AD93" s="6"/>
      <c r="AE93" s="6"/>
    </row>
    <row r="94" spans="3:31" x14ac:dyDescent="0.25">
      <c r="C94">
        <v>0.87000000000003097</v>
      </c>
      <c r="D94">
        <v>85</v>
      </c>
      <c r="E94">
        <v>3.7257880723402566</v>
      </c>
      <c r="F94">
        <v>178</v>
      </c>
      <c r="G94">
        <v>4.170186452603275</v>
      </c>
      <c r="H94">
        <v>85</v>
      </c>
      <c r="I94">
        <v>3.7278016236953255</v>
      </c>
      <c r="J94">
        <v>178</v>
      </c>
      <c r="K94">
        <v>4.2151732641727797</v>
      </c>
      <c r="L94">
        <v>2</v>
      </c>
      <c r="M94">
        <v>44</v>
      </c>
      <c r="O94">
        <f t="shared" si="7"/>
        <v>0.87000000000003097</v>
      </c>
      <c r="P94" s="6">
        <f t="shared" si="11"/>
        <v>0.83864068035887651</v>
      </c>
      <c r="Q94" s="6">
        <f t="shared" si="8"/>
        <v>0.80477820274222212</v>
      </c>
      <c r="R94" s="6">
        <f t="shared" si="12"/>
        <v>1.1764705882352941E-2</v>
      </c>
      <c r="S94" s="6"/>
      <c r="U94" s="6"/>
      <c r="V94" s="6"/>
      <c r="W94" s="6"/>
      <c r="X94" s="6"/>
      <c r="Y94" s="6"/>
      <c r="Z94" s="6"/>
      <c r="AA94" s="48">
        <f t="shared" si="9"/>
        <v>0.87000000000003097</v>
      </c>
      <c r="AB94" s="6">
        <f t="shared" si="10"/>
        <v>0.83909391227802099</v>
      </c>
      <c r="AC94" s="6">
        <f t="shared" si="13"/>
        <v>0.81345992615519036</v>
      </c>
      <c r="AD94" s="6"/>
      <c r="AE94" s="6"/>
    </row>
    <row r="95" spans="3:31" x14ac:dyDescent="0.25">
      <c r="C95">
        <v>0.88000000000003098</v>
      </c>
      <c r="D95">
        <v>84</v>
      </c>
      <c r="E95">
        <v>3.721068754939699</v>
      </c>
      <c r="F95">
        <v>176</v>
      </c>
      <c r="G95">
        <v>4.1754189340409198</v>
      </c>
      <c r="H95">
        <v>84</v>
      </c>
      <c r="I95">
        <v>3.7626575857732956</v>
      </c>
      <c r="J95">
        <v>176</v>
      </c>
      <c r="K95">
        <v>4.2447336520969152</v>
      </c>
      <c r="L95">
        <v>3</v>
      </c>
      <c r="M95">
        <v>21</v>
      </c>
      <c r="O95">
        <f t="shared" si="7"/>
        <v>0.88000000000003098</v>
      </c>
      <c r="P95" s="6">
        <f t="shared" si="11"/>
        <v>0.83981552925210146</v>
      </c>
      <c r="Q95" s="6">
        <f t="shared" si="8"/>
        <v>0.80754895248643177</v>
      </c>
      <c r="R95" s="6">
        <f t="shared" si="12"/>
        <v>1.1904761904761904E-2</v>
      </c>
      <c r="S95" s="6"/>
      <c r="U95" s="6"/>
      <c r="V95" s="6"/>
      <c r="W95" s="6"/>
      <c r="X95" s="6"/>
      <c r="Y95" s="6"/>
      <c r="Z95" s="6"/>
      <c r="AA95" s="48">
        <f t="shared" si="9"/>
        <v>0.88000000000003098</v>
      </c>
      <c r="AB95" s="6">
        <f t="shared" si="10"/>
        <v>0.84920179655262573</v>
      </c>
      <c r="AC95" s="6">
        <f t="shared" si="13"/>
        <v>0.82095479962231166</v>
      </c>
      <c r="AD95" s="6"/>
      <c r="AE95" s="6"/>
    </row>
    <row r="96" spans="3:31" x14ac:dyDescent="0.25">
      <c r="C96">
        <v>0.89000000000003099</v>
      </c>
      <c r="D96">
        <v>83</v>
      </c>
      <c r="E96">
        <v>3.6037273458849555</v>
      </c>
      <c r="F96">
        <v>174</v>
      </c>
      <c r="G96">
        <v>4.2428991513951759</v>
      </c>
      <c r="H96">
        <v>83</v>
      </c>
      <c r="I96">
        <v>3.6314532331073535</v>
      </c>
      <c r="J96">
        <v>174</v>
      </c>
      <c r="K96">
        <v>4.2533641142704672</v>
      </c>
      <c r="L96">
        <v>6</v>
      </c>
      <c r="M96">
        <v>41</v>
      </c>
      <c r="O96">
        <f t="shared" si="7"/>
        <v>0.89000000000003099</v>
      </c>
      <c r="P96" s="6">
        <f t="shared" si="11"/>
        <v>0.81553684908356783</v>
      </c>
      <c r="Q96" s="6">
        <f t="shared" si="8"/>
        <v>0.8224178469343334</v>
      </c>
      <c r="R96" s="6">
        <f t="shared" si="12"/>
        <v>1.2048192771084338E-2</v>
      </c>
      <c r="S96" s="6"/>
      <c r="U96" s="6"/>
      <c r="V96" s="6"/>
      <c r="W96" s="6"/>
      <c r="X96" s="6"/>
      <c r="Y96" s="6"/>
      <c r="Z96" s="6"/>
      <c r="AA96" s="48">
        <f t="shared" si="9"/>
        <v>0.89000000000003099</v>
      </c>
      <c r="AB96" s="6">
        <f t="shared" si="10"/>
        <v>0.82181132007794555</v>
      </c>
      <c r="AC96" s="6">
        <f t="shared" si="13"/>
        <v>0.82444631188931927</v>
      </c>
      <c r="AD96" s="6"/>
      <c r="AE96" s="6"/>
    </row>
    <row r="97" spans="3:31" x14ac:dyDescent="0.25">
      <c r="C97">
        <v>0.900000000000031</v>
      </c>
      <c r="D97">
        <v>82</v>
      </c>
      <c r="E97">
        <v>3.7574251043356499</v>
      </c>
      <c r="F97">
        <v>172</v>
      </c>
      <c r="G97">
        <v>4.1649539711656303</v>
      </c>
      <c r="H97">
        <v>83</v>
      </c>
      <c r="I97">
        <v>3.6323244984511041</v>
      </c>
      <c r="J97">
        <v>172</v>
      </c>
      <c r="K97">
        <v>4.1926798583880265</v>
      </c>
      <c r="L97">
        <v>25</v>
      </c>
      <c r="M97">
        <v>5</v>
      </c>
      <c r="O97">
        <f t="shared" si="7"/>
        <v>0.900000000000031</v>
      </c>
      <c r="P97" s="6">
        <f t="shared" si="11"/>
        <v>0.85265815530869293</v>
      </c>
      <c r="Q97" s="6">
        <f t="shared" si="8"/>
        <v>0.80912257214192052</v>
      </c>
      <c r="R97" s="6">
        <f t="shared" si="12"/>
        <v>1.2195121951219513E-2</v>
      </c>
      <c r="S97" s="6"/>
      <c r="U97" s="6"/>
      <c r="V97" s="6"/>
      <c r="W97" s="6"/>
      <c r="X97" s="6"/>
      <c r="Y97" s="6"/>
      <c r="Z97" s="6"/>
      <c r="AA97" s="48">
        <f t="shared" si="9"/>
        <v>0.900000000000031</v>
      </c>
      <c r="AB97" s="6">
        <f t="shared" si="10"/>
        <v>0.82200849065300841</v>
      </c>
      <c r="AC97" s="6">
        <f t="shared" si="13"/>
        <v>0.81450886004320644</v>
      </c>
      <c r="AD97" s="6"/>
      <c r="AE97" s="6"/>
    </row>
    <row r="98" spans="3:31" x14ac:dyDescent="0.25">
      <c r="C98">
        <v>0.91000000000003101</v>
      </c>
      <c r="D98">
        <v>81</v>
      </c>
      <c r="E98">
        <v>3.6928297036802133</v>
      </c>
      <c r="F98">
        <v>170</v>
      </c>
      <c r="G98">
        <v>4.1754189340409198</v>
      </c>
      <c r="H98">
        <v>82</v>
      </c>
      <c r="I98">
        <v>3.7012811152004357</v>
      </c>
      <c r="J98">
        <v>171</v>
      </c>
      <c r="K98">
        <v>4.2290362077839774</v>
      </c>
      <c r="L98">
        <v>62</v>
      </c>
      <c r="M98">
        <v>50</v>
      </c>
      <c r="O98">
        <f t="shared" si="7"/>
        <v>0.91000000000003101</v>
      </c>
      <c r="P98" s="6">
        <f t="shared" si="11"/>
        <v>0.84033961338562257</v>
      </c>
      <c r="Q98" s="6">
        <f t="shared" si="8"/>
        <v>0.81300288265188714</v>
      </c>
      <c r="R98" s="6">
        <f t="shared" si="12"/>
        <v>1.2345679012345678E-2</v>
      </c>
      <c r="S98" s="6"/>
      <c r="U98" s="6"/>
      <c r="V98" s="6"/>
      <c r="W98" s="6"/>
      <c r="X98" s="6"/>
      <c r="Y98" s="6"/>
      <c r="Z98" s="6"/>
      <c r="AA98" s="48">
        <f t="shared" si="9"/>
        <v>0.91000000000003101</v>
      </c>
      <c r="AB98" s="6">
        <f t="shared" si="10"/>
        <v>0.83991761387981267</v>
      </c>
      <c r="AC98" s="6">
        <f t="shared" si="13"/>
        <v>0.82250348769621784</v>
      </c>
      <c r="AD98" s="6"/>
      <c r="AE98" s="6"/>
    </row>
    <row r="99" spans="3:31" x14ac:dyDescent="0.25">
      <c r="C99">
        <v>0.92000000000003102</v>
      </c>
      <c r="D99">
        <v>80</v>
      </c>
      <c r="E99">
        <v>3.720376540249279</v>
      </c>
      <c r="F99">
        <v>168</v>
      </c>
      <c r="G99">
        <v>4.2290362077839783</v>
      </c>
      <c r="H99">
        <v>81</v>
      </c>
      <c r="I99">
        <v>3.6814934754611723</v>
      </c>
      <c r="J99">
        <v>169</v>
      </c>
      <c r="K99">
        <v>4.1510910275544308</v>
      </c>
      <c r="L99">
        <v>19</v>
      </c>
      <c r="M99">
        <v>69</v>
      </c>
      <c r="O99">
        <f t="shared" si="7"/>
        <v>0.92000000000003102</v>
      </c>
      <c r="P99" s="6">
        <f t="shared" si="11"/>
        <v>0.84900819881167988</v>
      </c>
      <c r="Q99" s="6">
        <f t="shared" si="8"/>
        <v>0.82534464035722899</v>
      </c>
      <c r="R99" s="6">
        <f t="shared" si="12"/>
        <v>1.2500000000000001E-2</v>
      </c>
      <c r="S99" s="6"/>
      <c r="U99" s="6"/>
      <c r="V99" s="6"/>
      <c r="W99" s="6"/>
      <c r="X99" s="6"/>
      <c r="Y99" s="6"/>
      <c r="Z99" s="6"/>
      <c r="AA99" s="48">
        <f t="shared" si="9"/>
        <v>0.92000000000003102</v>
      </c>
      <c r="AB99" s="6">
        <f t="shared" si="10"/>
        <v>0.83775994348388128</v>
      </c>
      <c r="AC99" s="6">
        <f t="shared" si="13"/>
        <v>0.80919551403203083</v>
      </c>
      <c r="AD99" s="6"/>
      <c r="AE99" s="6"/>
    </row>
    <row r="100" spans="3:31" x14ac:dyDescent="0.25">
      <c r="C100">
        <v>0.93000000000003102</v>
      </c>
      <c r="D100">
        <v>80</v>
      </c>
      <c r="E100">
        <v>3.7335472691700584</v>
      </c>
      <c r="F100">
        <v>166</v>
      </c>
      <c r="G100">
        <v>4.1840493962144736</v>
      </c>
      <c r="H100">
        <v>80</v>
      </c>
      <c r="I100">
        <v>3.7403432306418747</v>
      </c>
      <c r="J100">
        <v>166</v>
      </c>
      <c r="K100">
        <v>4.1649539711656294</v>
      </c>
      <c r="L100">
        <v>32</v>
      </c>
      <c r="M100">
        <v>9</v>
      </c>
      <c r="O100">
        <f t="shared" si="7"/>
        <v>0.93000000000003102</v>
      </c>
      <c r="P100" s="6">
        <f t="shared" si="11"/>
        <v>0.85201382383836566</v>
      </c>
      <c r="Q100" s="6">
        <f t="shared" si="8"/>
        <v>0.81847797166972625</v>
      </c>
      <c r="R100" s="6">
        <f t="shared" si="12"/>
        <v>1.2500000000000001E-2</v>
      </c>
      <c r="S100" s="6"/>
      <c r="U100" s="6"/>
      <c r="V100" s="6"/>
      <c r="W100" s="6"/>
      <c r="X100" s="6"/>
      <c r="Y100" s="6"/>
      <c r="Z100" s="6"/>
      <c r="AA100" s="48">
        <f t="shared" si="9"/>
        <v>0.93000000000003102</v>
      </c>
      <c r="AB100" s="6">
        <f t="shared" si="10"/>
        <v>0.85356469562404613</v>
      </c>
      <c r="AC100" s="6">
        <f t="shared" si="13"/>
        <v>0.81474255096071413</v>
      </c>
      <c r="AD100" s="6"/>
      <c r="AE100" s="6"/>
    </row>
    <row r="101" spans="3:31" x14ac:dyDescent="0.25">
      <c r="C101">
        <v>0.94000000000003103</v>
      </c>
      <c r="D101">
        <v>79</v>
      </c>
      <c r="E101">
        <v>3.6421603393521655</v>
      </c>
      <c r="F101">
        <v>164</v>
      </c>
      <c r="G101">
        <v>4.170186452603275</v>
      </c>
      <c r="H101">
        <v>79</v>
      </c>
      <c r="I101">
        <v>3.6230649143033213</v>
      </c>
      <c r="J101">
        <v>165</v>
      </c>
      <c r="K101">
        <v>4.1979123398256721</v>
      </c>
      <c r="L101">
        <v>4</v>
      </c>
      <c r="M101">
        <v>95</v>
      </c>
      <c r="O101">
        <f t="shared" si="7"/>
        <v>0.94000000000003103</v>
      </c>
      <c r="P101" s="6">
        <f t="shared" si="11"/>
        <v>0.833551620783339</v>
      </c>
      <c r="Q101" s="6">
        <f t="shared" si="8"/>
        <v>0.81770503436154474</v>
      </c>
      <c r="R101" s="6">
        <f t="shared" si="12"/>
        <v>1.2658227848101266E-2</v>
      </c>
      <c r="S101" s="6"/>
      <c r="U101" s="6"/>
      <c r="V101" s="6"/>
      <c r="W101" s="6"/>
      <c r="X101" s="6"/>
      <c r="Y101" s="6"/>
      <c r="Z101" s="6"/>
      <c r="AA101" s="48">
        <f t="shared" si="9"/>
        <v>0.94000000000003103</v>
      </c>
      <c r="AB101" s="6">
        <f t="shared" si="10"/>
        <v>0.82918140612611113</v>
      </c>
      <c r="AC101" s="6">
        <f t="shared" si="13"/>
        <v>0.82216160773428015</v>
      </c>
      <c r="AD101" s="6"/>
      <c r="AE101" s="6"/>
    </row>
    <row r="102" spans="3:31" x14ac:dyDescent="0.25">
      <c r="C102">
        <v>0.95000000000003104</v>
      </c>
      <c r="D102">
        <v>78</v>
      </c>
      <c r="E102">
        <v>3.6355434285336807</v>
      </c>
      <c r="F102">
        <v>163</v>
      </c>
      <c r="G102">
        <v>4.1069754813286767</v>
      </c>
      <c r="H102">
        <v>78</v>
      </c>
      <c r="I102">
        <v>3.7212478055930314</v>
      </c>
      <c r="J102">
        <v>163</v>
      </c>
      <c r="K102">
        <v>4.2256382270480701</v>
      </c>
      <c r="L102">
        <v>12</v>
      </c>
      <c r="M102">
        <v>40</v>
      </c>
      <c r="O102">
        <f t="shared" si="7"/>
        <v>0.95000000000003104</v>
      </c>
      <c r="P102" s="6">
        <f t="shared" si="11"/>
        <v>0.8344701409150902</v>
      </c>
      <c r="Q102" s="6">
        <f t="shared" si="8"/>
        <v>0.80627736332225375</v>
      </c>
      <c r="R102" s="6">
        <f t="shared" si="12"/>
        <v>1.282051282051282E-2</v>
      </c>
      <c r="S102" s="6"/>
      <c r="U102" s="6"/>
      <c r="V102" s="6"/>
      <c r="W102" s="6"/>
      <c r="X102" s="6"/>
      <c r="Y102" s="6"/>
      <c r="Z102" s="6"/>
      <c r="AA102" s="48">
        <f t="shared" si="9"/>
        <v>0.95000000000003104</v>
      </c>
      <c r="AB102" s="6">
        <f t="shared" si="10"/>
        <v>0.8541419575245266</v>
      </c>
      <c r="AC102" s="6">
        <f t="shared" si="13"/>
        <v>0.82957311616474672</v>
      </c>
      <c r="AD102" s="6"/>
      <c r="AE102" s="6"/>
    </row>
    <row r="103" spans="3:31" x14ac:dyDescent="0.25">
      <c r="C103">
        <v>0.96000000000003105</v>
      </c>
      <c r="D103">
        <v>77</v>
      </c>
      <c r="E103">
        <v>3.6987543998082781</v>
      </c>
      <c r="F103">
        <v>161</v>
      </c>
      <c r="G103">
        <v>4.1095021967208334</v>
      </c>
      <c r="H103">
        <v>77</v>
      </c>
      <c r="I103">
        <v>3.7369452499059665</v>
      </c>
      <c r="J103">
        <v>161</v>
      </c>
      <c r="K103">
        <v>4.1979123398256712</v>
      </c>
      <c r="L103">
        <v>9</v>
      </c>
      <c r="M103">
        <v>22</v>
      </c>
      <c r="O103">
        <f t="shared" si="7"/>
        <v>0.96000000000003105</v>
      </c>
      <c r="P103" s="6">
        <f t="shared" si="11"/>
        <v>0.85150093998222054</v>
      </c>
      <c r="Q103" s="6">
        <f t="shared" si="8"/>
        <v>0.80873355111021528</v>
      </c>
      <c r="R103" s="6">
        <f t="shared" si="12"/>
        <v>1.2987012987012988E-2</v>
      </c>
      <c r="S103" s="6"/>
      <c r="U103" s="6"/>
      <c r="V103" s="6"/>
      <c r="W103" s="6"/>
      <c r="X103" s="6"/>
      <c r="Y103" s="6"/>
      <c r="Z103" s="6"/>
      <c r="AA103" s="48">
        <f t="shared" si="9"/>
        <v>0.96000000000003105</v>
      </c>
      <c r="AB103" s="6">
        <f t="shared" si="10"/>
        <v>0.86029296595685334</v>
      </c>
      <c r="AC103" s="6">
        <f t="shared" si="13"/>
        <v>0.82613231270338128</v>
      </c>
      <c r="AD103" s="6"/>
      <c r="AE103" s="6"/>
    </row>
    <row r="104" spans="3:31" x14ac:dyDescent="0.25">
      <c r="C104">
        <v>0.97000000000003106</v>
      </c>
      <c r="D104">
        <v>76</v>
      </c>
      <c r="E104">
        <v>3.6837491701857621</v>
      </c>
      <c r="F104">
        <v>159</v>
      </c>
      <c r="G104">
        <v>4.1406260646791404</v>
      </c>
      <c r="H104">
        <v>76</v>
      </c>
      <c r="I104">
        <v>3.6837491701857612</v>
      </c>
      <c r="J104">
        <v>159</v>
      </c>
      <c r="K104">
        <v>4.1510910275544308</v>
      </c>
      <c r="L104">
        <v>0</v>
      </c>
      <c r="M104">
        <v>7</v>
      </c>
      <c r="O104">
        <f t="shared" si="7"/>
        <v>0.97000000000003106</v>
      </c>
      <c r="P104" s="6">
        <f t="shared" si="11"/>
        <v>0.85060632478059872</v>
      </c>
      <c r="Q104" s="6">
        <f t="shared" si="8"/>
        <v>0.8168680842035847</v>
      </c>
      <c r="R104" s="6">
        <f t="shared" si="12"/>
        <v>1.3157894736842105E-2</v>
      </c>
      <c r="S104" s="6"/>
      <c r="U104" s="6"/>
      <c r="V104" s="6"/>
      <c r="W104" s="6"/>
      <c r="X104" s="6"/>
      <c r="Y104" s="6"/>
      <c r="Z104" s="6"/>
      <c r="AA104" s="48">
        <f t="shared" si="9"/>
        <v>0.97000000000003106</v>
      </c>
      <c r="AB104" s="6">
        <f t="shared" si="10"/>
        <v>0.8506063247805985</v>
      </c>
      <c r="AC104" s="6">
        <f t="shared" si="13"/>
        <v>0.81893262566221137</v>
      </c>
      <c r="AD104" s="6"/>
      <c r="AE104" s="6"/>
    </row>
    <row r="105" spans="3:31" x14ac:dyDescent="0.25">
      <c r="C105">
        <v>0.98000000000003107</v>
      </c>
      <c r="D105">
        <v>76</v>
      </c>
      <c r="E105">
        <v>3.6664882458386554</v>
      </c>
      <c r="F105">
        <v>158</v>
      </c>
      <c r="G105">
        <v>4.1372280839432323</v>
      </c>
      <c r="H105">
        <v>76</v>
      </c>
      <c r="I105">
        <v>3.6546388535825249</v>
      </c>
      <c r="J105">
        <v>158</v>
      </c>
      <c r="K105">
        <v>4.1710577179470247</v>
      </c>
      <c r="L105">
        <v>31</v>
      </c>
      <c r="M105">
        <v>22</v>
      </c>
      <c r="O105">
        <f t="shared" si="7"/>
        <v>0.98000000000003107</v>
      </c>
      <c r="P105" s="6">
        <f t="shared" si="11"/>
        <v>0.84662064314406427</v>
      </c>
      <c r="Q105" s="6">
        <f t="shared" si="8"/>
        <v>0.8172148980815378</v>
      </c>
      <c r="R105" s="6">
        <f t="shared" si="12"/>
        <v>1.3157894736842105E-2</v>
      </c>
      <c r="S105" s="6"/>
      <c r="U105" s="6"/>
      <c r="V105" s="6"/>
      <c r="W105" s="6"/>
      <c r="X105" s="6"/>
      <c r="Y105" s="6"/>
      <c r="Z105" s="6"/>
      <c r="AA105" s="48">
        <f t="shared" si="9"/>
        <v>0.98000000000003107</v>
      </c>
      <c r="AB105" s="6">
        <f t="shared" si="10"/>
        <v>0.84388452634234334</v>
      </c>
      <c r="AC105" s="6">
        <f t="shared" si="13"/>
        <v>0.82389716948248881</v>
      </c>
      <c r="AD105" s="6"/>
      <c r="AE105" s="6"/>
    </row>
    <row r="106" spans="3:31" x14ac:dyDescent="0.25">
      <c r="C106">
        <v>0.99000000000003108</v>
      </c>
      <c r="D106">
        <v>75</v>
      </c>
      <c r="E106">
        <v>3.6835070268162404</v>
      </c>
      <c r="F106">
        <v>156</v>
      </c>
      <c r="G106">
        <v>4.197912339825673</v>
      </c>
      <c r="H106">
        <v>75</v>
      </c>
      <c r="I106">
        <v>3.6980621851178581</v>
      </c>
      <c r="J106">
        <v>157</v>
      </c>
      <c r="K106">
        <v>4.1510910275544308</v>
      </c>
      <c r="L106">
        <v>5</v>
      </c>
      <c r="M106">
        <v>28</v>
      </c>
      <c r="O106">
        <f t="shared" si="7"/>
        <v>0.99000000000003108</v>
      </c>
      <c r="P106" s="6">
        <f t="shared" si="11"/>
        <v>0.85315973778077248</v>
      </c>
      <c r="Q106" s="6">
        <f t="shared" si="8"/>
        <v>0.83129347327907566</v>
      </c>
      <c r="R106" s="6">
        <f t="shared" si="12"/>
        <v>1.3333333333333334E-2</v>
      </c>
      <c r="S106" s="6"/>
      <c r="U106" s="6"/>
      <c r="V106" s="6"/>
      <c r="W106" s="6"/>
      <c r="X106" s="6"/>
      <c r="Y106" s="6"/>
      <c r="Z106" s="6"/>
      <c r="AA106" s="48">
        <f t="shared" si="9"/>
        <v>0.99000000000003108</v>
      </c>
      <c r="AB106" s="6">
        <f t="shared" si="10"/>
        <v>0.85653094759510506</v>
      </c>
      <c r="AC106" s="6">
        <f t="shared" si="13"/>
        <v>0.82098283733824051</v>
      </c>
      <c r="AD106" s="6"/>
      <c r="AE106" s="6"/>
    </row>
    <row r="107" spans="3:31" x14ac:dyDescent="0.25">
      <c r="C107">
        <v>1.0000000000000311</v>
      </c>
      <c r="D107">
        <v>74</v>
      </c>
      <c r="E107">
        <v>3.627605181050547</v>
      </c>
      <c r="F107">
        <v>155</v>
      </c>
      <c r="G107">
        <v>4.1319956025055866</v>
      </c>
      <c r="H107">
        <v>75</v>
      </c>
      <c r="I107">
        <v>3.601892845183218</v>
      </c>
      <c r="J107">
        <v>155</v>
      </c>
      <c r="K107">
        <v>4.1788169147768279</v>
      </c>
      <c r="L107">
        <v>49</v>
      </c>
      <c r="M107">
        <v>29</v>
      </c>
      <c r="O107">
        <f t="shared" si="7"/>
        <v>1.0000000000000311</v>
      </c>
      <c r="P107" s="6">
        <f t="shared" si="11"/>
        <v>0.84283232304694744</v>
      </c>
      <c r="Q107" s="6">
        <f t="shared" si="8"/>
        <v>0.81928362307669145</v>
      </c>
      <c r="R107" s="6">
        <f t="shared" si="12"/>
        <v>1.3513513513513514E-2</v>
      </c>
      <c r="S107" s="6"/>
      <c r="U107" s="6"/>
      <c r="V107" s="6"/>
      <c r="W107" s="6"/>
      <c r="X107" s="6"/>
      <c r="Y107" s="6"/>
      <c r="Z107" s="6"/>
      <c r="AA107" s="48">
        <f t="shared" si="9"/>
        <v>1.0000000000000311</v>
      </c>
      <c r="AB107" s="6">
        <f t="shared" si="10"/>
        <v>0.83425657476403059</v>
      </c>
      <c r="AC107" s="6">
        <f t="shared" si="13"/>
        <v>0.82856725695363143</v>
      </c>
      <c r="AD107" s="6"/>
      <c r="AE107" s="6"/>
    </row>
    <row r="108" spans="3:31" x14ac:dyDescent="0.25">
      <c r="C108">
        <v>1.0100000000000311</v>
      </c>
      <c r="D108">
        <v>73</v>
      </c>
      <c r="E108">
        <v>3.6598713350201706</v>
      </c>
      <c r="F108">
        <v>153</v>
      </c>
      <c r="G108">
        <v>4.1874473769503817</v>
      </c>
      <c r="H108">
        <v>73</v>
      </c>
      <c r="I108">
        <v>3.639793654913535</v>
      </c>
      <c r="J108">
        <v>154</v>
      </c>
      <c r="K108">
        <v>4.1735844333391823</v>
      </c>
      <c r="L108">
        <v>2</v>
      </c>
      <c r="M108">
        <v>68</v>
      </c>
      <c r="O108">
        <f t="shared" si="7"/>
        <v>1.0100000000000311</v>
      </c>
      <c r="P108" s="6">
        <f t="shared" si="11"/>
        <v>0.85302550582801073</v>
      </c>
      <c r="Q108" s="6">
        <f t="shared" si="8"/>
        <v>0.83242203609010801</v>
      </c>
      <c r="R108" s="6">
        <f t="shared" si="12"/>
        <v>1.3698630136986301E-2</v>
      </c>
      <c r="S108" s="6"/>
      <c r="U108" s="6"/>
      <c r="V108" s="6"/>
      <c r="W108" s="6"/>
      <c r="X108" s="6"/>
      <c r="Y108" s="6"/>
      <c r="Z108" s="6"/>
      <c r="AA108" s="48">
        <f t="shared" si="9"/>
        <v>1.0100000000000311</v>
      </c>
      <c r="AB108" s="6">
        <f t="shared" si="10"/>
        <v>0.84834589508188019</v>
      </c>
      <c r="AC108" s="6">
        <f t="shared" si="13"/>
        <v>0.82859315200608907</v>
      </c>
      <c r="AD108" s="6"/>
      <c r="AE108" s="6"/>
    </row>
    <row r="109" spans="3:31" x14ac:dyDescent="0.25">
      <c r="C109">
        <v>1.0200000000000311</v>
      </c>
      <c r="D109">
        <v>73</v>
      </c>
      <c r="E109">
        <v>3.6685017971937235</v>
      </c>
      <c r="F109">
        <v>152</v>
      </c>
      <c r="G109">
        <v>4.1840493962144727</v>
      </c>
      <c r="H109">
        <v>73</v>
      </c>
      <c r="I109">
        <v>3.5939545977000833</v>
      </c>
      <c r="J109">
        <v>152</v>
      </c>
      <c r="K109">
        <v>4.1874473769503817</v>
      </c>
      <c r="L109">
        <v>11</v>
      </c>
      <c r="M109">
        <v>25</v>
      </c>
      <c r="O109">
        <f t="shared" si="7"/>
        <v>1.0200000000000311</v>
      </c>
      <c r="P109" s="6">
        <f t="shared" si="11"/>
        <v>0.85503705314408163</v>
      </c>
      <c r="Q109" s="6">
        <f t="shared" si="8"/>
        <v>0.83283218596720654</v>
      </c>
      <c r="R109" s="6">
        <f t="shared" si="12"/>
        <v>1.3698630136986301E-2</v>
      </c>
      <c r="S109" s="6"/>
      <c r="U109" s="6"/>
      <c r="V109" s="6"/>
      <c r="W109" s="6"/>
      <c r="X109" s="6"/>
      <c r="Y109" s="6"/>
      <c r="Z109" s="6"/>
      <c r="AA109" s="48">
        <f t="shared" si="9"/>
        <v>1.0200000000000311</v>
      </c>
      <c r="AB109" s="6">
        <f t="shared" si="10"/>
        <v>0.83766194436699304</v>
      </c>
      <c r="AC109" s="6">
        <f t="shared" si="13"/>
        <v>0.83350855172109128</v>
      </c>
      <c r="AD109" s="6"/>
      <c r="AE109" s="6"/>
    </row>
    <row r="110" spans="3:31" x14ac:dyDescent="0.25">
      <c r="C110">
        <v>1.0300000000000311</v>
      </c>
      <c r="D110">
        <v>72</v>
      </c>
      <c r="E110">
        <v>3.647102780422439</v>
      </c>
      <c r="F110">
        <v>150</v>
      </c>
      <c r="G110">
        <v>4.1458585461167852</v>
      </c>
      <c r="H110">
        <v>72</v>
      </c>
      <c r="I110">
        <v>3.6458293407556397</v>
      </c>
      <c r="J110">
        <v>151</v>
      </c>
      <c r="K110">
        <v>4.1181326588943872</v>
      </c>
      <c r="L110">
        <v>10</v>
      </c>
      <c r="M110">
        <v>44</v>
      </c>
      <c r="O110">
        <f t="shared" si="7"/>
        <v>1.0300000000000311</v>
      </c>
      <c r="P110" s="6">
        <f t="shared" si="11"/>
        <v>0.85279109449431101</v>
      </c>
      <c r="Q110" s="6">
        <f t="shared" si="8"/>
        <v>0.82741175575113457</v>
      </c>
      <c r="R110" s="6">
        <f t="shared" si="12"/>
        <v>1.3888888888888888E-2</v>
      </c>
      <c r="S110" s="6"/>
      <c r="U110" s="6"/>
      <c r="V110" s="6"/>
      <c r="W110" s="6"/>
      <c r="X110" s="6"/>
      <c r="Y110" s="6"/>
      <c r="Z110" s="6"/>
      <c r="AA110" s="48">
        <f t="shared" si="9"/>
        <v>1.0300000000000311</v>
      </c>
      <c r="AB110" s="6">
        <f t="shared" si="10"/>
        <v>0.85249332991990634</v>
      </c>
      <c r="AC110" s="6">
        <f t="shared" si="13"/>
        <v>0.82078990864274082</v>
      </c>
      <c r="AD110" s="6"/>
      <c r="AE110" s="6"/>
    </row>
    <row r="111" spans="3:31" x14ac:dyDescent="0.25">
      <c r="C111">
        <v>1.0400000000000311</v>
      </c>
      <c r="D111">
        <v>71</v>
      </c>
      <c r="E111">
        <v>3.6519330875370359</v>
      </c>
      <c r="F111">
        <v>149</v>
      </c>
      <c r="G111">
        <v>4.1649539711656294</v>
      </c>
      <c r="H111">
        <v>72</v>
      </c>
      <c r="I111">
        <v>3.5689344765231743</v>
      </c>
      <c r="J111">
        <v>149</v>
      </c>
      <c r="K111">
        <v>4.1458585461167843</v>
      </c>
      <c r="L111">
        <v>67</v>
      </c>
      <c r="M111">
        <v>9</v>
      </c>
      <c r="O111">
        <f t="shared" si="7"/>
        <v>1.0400000000000311</v>
      </c>
      <c r="P111" s="6">
        <f t="shared" si="11"/>
        <v>0.85672234201921982</v>
      </c>
      <c r="Q111" s="6">
        <f t="shared" si="8"/>
        <v>0.83233386541678567</v>
      </c>
      <c r="R111" s="6">
        <f t="shared" si="12"/>
        <v>1.4084507042253521E-2</v>
      </c>
      <c r="S111" s="6"/>
      <c r="U111" s="6"/>
      <c r="V111" s="6"/>
      <c r="W111" s="6"/>
      <c r="X111" s="6"/>
      <c r="Y111" s="6"/>
      <c r="Z111" s="6"/>
      <c r="AA111" s="48">
        <f t="shared" si="9"/>
        <v>1.0400000000000311</v>
      </c>
      <c r="AB111" s="6">
        <f t="shared" si="10"/>
        <v>0.83451323465585137</v>
      </c>
      <c r="AC111" s="6">
        <f t="shared" si="13"/>
        <v>0.82851779228543387</v>
      </c>
      <c r="AD111" s="6"/>
      <c r="AE111" s="6"/>
    </row>
    <row r="112" spans="3:31" x14ac:dyDescent="0.25">
      <c r="C112">
        <v>1.0500000000000311</v>
      </c>
      <c r="D112">
        <v>71</v>
      </c>
      <c r="E112">
        <v>3.6225327305664283</v>
      </c>
      <c r="F112">
        <v>147</v>
      </c>
      <c r="G112">
        <v>4.178816914776827</v>
      </c>
      <c r="H112">
        <v>71</v>
      </c>
      <c r="I112">
        <v>3.6400836952809064</v>
      </c>
      <c r="J112">
        <v>148</v>
      </c>
      <c r="K112">
        <v>4.1563235089920765</v>
      </c>
      <c r="L112">
        <v>5</v>
      </c>
      <c r="M112">
        <v>14</v>
      </c>
      <c r="O112">
        <f t="shared" si="7"/>
        <v>1.0500000000000311</v>
      </c>
      <c r="P112" s="6">
        <f t="shared" si="11"/>
        <v>0.84982518862776835</v>
      </c>
      <c r="Q112" s="6">
        <f t="shared" si="8"/>
        <v>0.83736566762726328</v>
      </c>
      <c r="R112" s="6">
        <f t="shared" si="12"/>
        <v>1.4084507042253521E-2</v>
      </c>
      <c r="S112" s="6"/>
      <c r="U112" s="6"/>
      <c r="V112" s="6"/>
      <c r="W112" s="6"/>
      <c r="X112" s="6"/>
      <c r="Y112" s="6"/>
      <c r="Z112" s="6"/>
      <c r="AA112" s="48">
        <f t="shared" si="9"/>
        <v>1.0500000000000311</v>
      </c>
      <c r="AB112" s="6">
        <f t="shared" si="10"/>
        <v>0.85394254325460939</v>
      </c>
      <c r="AC112" s="6">
        <f t="shared" si="13"/>
        <v>0.8317284280304057</v>
      </c>
      <c r="AD112" s="6"/>
      <c r="AE112" s="6"/>
    </row>
    <row r="113" spans="3:31" x14ac:dyDescent="0.25">
      <c r="C113">
        <v>1.0600000000000311</v>
      </c>
      <c r="D113">
        <v>70</v>
      </c>
      <c r="E113">
        <v>3.5954990580344495</v>
      </c>
      <c r="F113">
        <v>146</v>
      </c>
      <c r="G113">
        <v>4.1510910275544299</v>
      </c>
      <c r="H113">
        <v>70</v>
      </c>
      <c r="I113">
        <v>3.5902665765968047</v>
      </c>
      <c r="J113">
        <v>146</v>
      </c>
      <c r="K113">
        <v>4.0653866504950802</v>
      </c>
      <c r="L113">
        <v>3</v>
      </c>
      <c r="M113">
        <v>25</v>
      </c>
      <c r="O113">
        <f t="shared" si="7"/>
        <v>1.0600000000000311</v>
      </c>
      <c r="P113" s="6">
        <f t="shared" si="11"/>
        <v>0.8462994197211523</v>
      </c>
      <c r="Q113" s="6">
        <f t="shared" si="8"/>
        <v>0.83294917569787497</v>
      </c>
      <c r="R113" s="6">
        <f t="shared" si="12"/>
        <v>1.4285714285714285E-2</v>
      </c>
      <c r="S113" s="6"/>
      <c r="U113" s="6"/>
      <c r="V113" s="6"/>
      <c r="W113" s="6"/>
      <c r="X113" s="6"/>
      <c r="Y113" s="6"/>
      <c r="Z113" s="6"/>
      <c r="AA113" s="48">
        <f t="shared" si="9"/>
        <v>1.0600000000000311</v>
      </c>
      <c r="AB113" s="6">
        <f t="shared" si="10"/>
        <v>0.84506781155413446</v>
      </c>
      <c r="AC113" s="6">
        <f t="shared" si="13"/>
        <v>0.81575191604940556</v>
      </c>
      <c r="AD113" s="6"/>
      <c r="AE113" s="6"/>
    </row>
    <row r="114" spans="3:31" x14ac:dyDescent="0.25">
      <c r="C114">
        <v>1.0700000000000311</v>
      </c>
      <c r="D114">
        <v>69</v>
      </c>
      <c r="E114">
        <v>3.643302625363483</v>
      </c>
      <c r="F114">
        <v>144</v>
      </c>
      <c r="G114">
        <v>4.0931125377174791</v>
      </c>
      <c r="H114">
        <v>69</v>
      </c>
      <c r="I114">
        <v>3.6225327305664274</v>
      </c>
      <c r="J114">
        <v>145</v>
      </c>
      <c r="K114">
        <v>4.1683519519015366</v>
      </c>
      <c r="L114">
        <v>7</v>
      </c>
      <c r="M114">
        <v>88</v>
      </c>
      <c r="O114">
        <f t="shared" si="7"/>
        <v>1.0700000000000311</v>
      </c>
      <c r="P114" s="6">
        <f t="shared" si="11"/>
        <v>0.8604655129500639</v>
      </c>
      <c r="Q114" s="6">
        <f t="shared" si="8"/>
        <v>0.8235948296220067</v>
      </c>
      <c r="R114" s="6">
        <f t="shared" si="12"/>
        <v>1.4492753623188406E-2</v>
      </c>
      <c r="S114" s="6"/>
      <c r="U114" s="6"/>
      <c r="V114" s="6"/>
      <c r="W114" s="6"/>
      <c r="X114" s="6"/>
      <c r="Y114" s="6"/>
      <c r="Z114" s="6"/>
      <c r="AA114" s="48">
        <f t="shared" si="9"/>
        <v>1.0700000000000311</v>
      </c>
      <c r="AB114" s="6">
        <f t="shared" si="10"/>
        <v>0.85556013450138657</v>
      </c>
      <c r="AC114" s="6">
        <f t="shared" si="13"/>
        <v>0.83756780403408548</v>
      </c>
      <c r="AD114" s="6"/>
      <c r="AE114" s="6"/>
    </row>
    <row r="115" spans="3:31" x14ac:dyDescent="0.25">
      <c r="C115">
        <v>1.0800000000000312</v>
      </c>
      <c r="D115">
        <v>69</v>
      </c>
      <c r="E115">
        <v>3.654638853582524</v>
      </c>
      <c r="F115">
        <v>143</v>
      </c>
      <c r="G115">
        <v>4.1181326588943881</v>
      </c>
      <c r="H115">
        <v>69</v>
      </c>
      <c r="I115">
        <v>3.5939545977000833</v>
      </c>
      <c r="J115">
        <v>144</v>
      </c>
      <c r="K115">
        <v>4.1926798583880265</v>
      </c>
      <c r="L115">
        <v>26</v>
      </c>
      <c r="M115">
        <v>34</v>
      </c>
      <c r="O115">
        <f t="shared" si="7"/>
        <v>1.0800000000000312</v>
      </c>
      <c r="P115" s="6">
        <f t="shared" si="11"/>
        <v>0.86314287314559335</v>
      </c>
      <c r="Q115" s="6">
        <f t="shared" si="8"/>
        <v>0.82979278331321027</v>
      </c>
      <c r="R115" s="6">
        <f t="shared" si="12"/>
        <v>1.4492753623188406E-2</v>
      </c>
      <c r="S115" s="6"/>
      <c r="U115" s="6"/>
      <c r="V115" s="6"/>
      <c r="W115" s="6"/>
      <c r="X115" s="6"/>
      <c r="Y115" s="6"/>
      <c r="Z115" s="6"/>
      <c r="AA115" s="48">
        <f t="shared" si="9"/>
        <v>1.0800000000000312</v>
      </c>
      <c r="AB115" s="6">
        <f t="shared" si="10"/>
        <v>0.84881062717668543</v>
      </c>
      <c r="AC115" s="6">
        <f t="shared" si="13"/>
        <v>0.84362924835541098</v>
      </c>
      <c r="AD115" s="6"/>
      <c r="AE115" s="6"/>
    </row>
    <row r="116" spans="3:31" x14ac:dyDescent="0.25">
      <c r="C116">
        <v>1.0900000000000312</v>
      </c>
      <c r="D116">
        <v>68</v>
      </c>
      <c r="E116">
        <v>3.5770958476760253</v>
      </c>
      <c r="F116">
        <v>142</v>
      </c>
      <c r="G116">
        <v>4.0817763094984372</v>
      </c>
      <c r="H116">
        <v>68</v>
      </c>
      <c r="I116">
        <v>3.5823283291136709</v>
      </c>
      <c r="J116">
        <v>142</v>
      </c>
      <c r="K116">
        <v>4.1319956025055866</v>
      </c>
      <c r="L116">
        <v>1</v>
      </c>
      <c r="M116">
        <v>15</v>
      </c>
      <c r="O116">
        <f t="shared" si="7"/>
        <v>1.0900000000000312</v>
      </c>
      <c r="P116" s="6">
        <f t="shared" si="11"/>
        <v>0.84775194112999741</v>
      </c>
      <c r="Q116" s="6">
        <f t="shared" si="8"/>
        <v>0.82363170910853267</v>
      </c>
      <c r="R116" s="6">
        <f t="shared" si="12"/>
        <v>1.4705882352941176E-2</v>
      </c>
      <c r="S116" s="6"/>
      <c r="U116" s="6"/>
      <c r="V116" s="6"/>
      <c r="W116" s="6"/>
      <c r="X116" s="6"/>
      <c r="Y116" s="6"/>
      <c r="Z116" s="6"/>
      <c r="AA116" s="48">
        <f t="shared" si="9"/>
        <v>1.0900000000000312</v>
      </c>
      <c r="AB116" s="6">
        <f t="shared" si="10"/>
        <v>0.84899201030470861</v>
      </c>
      <c r="AC116" s="6">
        <f t="shared" si="13"/>
        <v>0.8337650919775178</v>
      </c>
      <c r="AD116" s="6"/>
      <c r="AE116" s="6"/>
    </row>
    <row r="117" spans="3:31" x14ac:dyDescent="0.25">
      <c r="C117">
        <v>1.1000000000000312</v>
      </c>
      <c r="D117">
        <v>67</v>
      </c>
      <c r="E117">
        <v>3.634382122822557</v>
      </c>
      <c r="F117">
        <v>141</v>
      </c>
      <c r="G117">
        <v>4.1301611018038491</v>
      </c>
      <c r="H117">
        <v>68</v>
      </c>
      <c r="I117">
        <v>3.5877398612046472</v>
      </c>
      <c r="J117">
        <v>141</v>
      </c>
      <c r="K117">
        <v>4.1537967935999189</v>
      </c>
      <c r="L117">
        <v>30</v>
      </c>
      <c r="M117">
        <v>20</v>
      </c>
      <c r="O117">
        <f t="shared" si="7"/>
        <v>1.1000000000000312</v>
      </c>
      <c r="P117" s="6">
        <f t="shared" si="11"/>
        <v>0.86436333206896443</v>
      </c>
      <c r="Q117" s="6">
        <f t="shared" si="8"/>
        <v>0.83458506641918229</v>
      </c>
      <c r="R117" s="6">
        <f t="shared" si="12"/>
        <v>1.4925373134328358E-2</v>
      </c>
      <c r="S117" s="6"/>
      <c r="U117" s="6"/>
      <c r="V117" s="6"/>
      <c r="W117" s="6"/>
      <c r="X117" s="6"/>
      <c r="Y117" s="6"/>
      <c r="Z117" s="6"/>
      <c r="AA117" s="48">
        <f t="shared" si="9"/>
        <v>1.1000000000000312</v>
      </c>
      <c r="AB117" s="6">
        <f t="shared" si="10"/>
        <v>0.85027451349443806</v>
      </c>
      <c r="AC117" s="6">
        <f t="shared" si="13"/>
        <v>0.83936115018958801</v>
      </c>
      <c r="AD117" s="6"/>
      <c r="AE117" s="6"/>
    </row>
    <row r="118" spans="3:31" x14ac:dyDescent="0.25">
      <c r="C118">
        <v>1.1100000000000312</v>
      </c>
      <c r="D118">
        <v>67</v>
      </c>
      <c r="E118">
        <v>3.612759982381557</v>
      </c>
      <c r="F118">
        <v>139</v>
      </c>
      <c r="G118">
        <v>4.1294688871134291</v>
      </c>
      <c r="H118">
        <v>67</v>
      </c>
      <c r="I118">
        <v>3.5844528701827789</v>
      </c>
      <c r="J118">
        <v>140</v>
      </c>
      <c r="K118">
        <v>4.1181326588943881</v>
      </c>
      <c r="L118">
        <v>20</v>
      </c>
      <c r="M118">
        <v>88</v>
      </c>
      <c r="O118">
        <f t="shared" si="7"/>
        <v>1.1100000000000312</v>
      </c>
      <c r="P118" s="6">
        <f t="shared" si="11"/>
        <v>0.85922094892749901</v>
      </c>
      <c r="Q118" s="6">
        <f t="shared" si="8"/>
        <v>0.83686101964945947</v>
      </c>
      <c r="R118" s="6">
        <f t="shared" si="12"/>
        <v>1.4925373134328358E-2</v>
      </c>
      <c r="S118" s="6"/>
      <c r="U118" s="6"/>
      <c r="V118" s="6"/>
      <c r="W118" s="6"/>
      <c r="X118" s="6"/>
      <c r="Y118" s="6"/>
      <c r="Z118" s="6"/>
      <c r="AA118" s="48">
        <f t="shared" si="9"/>
        <v>1.1100000000000312</v>
      </c>
      <c r="AB118" s="6">
        <f t="shared" si="10"/>
        <v>0.85248868220525797</v>
      </c>
      <c r="AC118" s="6">
        <f t="shared" si="13"/>
        <v>0.83335302450311988</v>
      </c>
      <c r="AD118" s="6"/>
      <c r="AE118" s="6"/>
    </row>
    <row r="119" spans="3:31" x14ac:dyDescent="0.25">
      <c r="C119">
        <v>1.1200000000000312</v>
      </c>
      <c r="D119">
        <v>66</v>
      </c>
      <c r="E119">
        <v>3.6179924638192018</v>
      </c>
      <c r="F119">
        <v>138</v>
      </c>
      <c r="G119">
        <v>4.1035775005927686</v>
      </c>
      <c r="H119">
        <v>67</v>
      </c>
      <c r="I119">
        <v>3.5902665765968047</v>
      </c>
      <c r="J119">
        <v>139</v>
      </c>
      <c r="K119">
        <v>4.1701864526032741</v>
      </c>
      <c r="L119">
        <v>54</v>
      </c>
      <c r="M119">
        <v>25</v>
      </c>
      <c r="O119">
        <f t="shared" si="7"/>
        <v>1.1200000000000312</v>
      </c>
      <c r="P119" s="6">
        <f t="shared" si="11"/>
        <v>0.86355384550596037</v>
      </c>
      <c r="Q119" s="6">
        <f t="shared" si="8"/>
        <v>0.83283260063396614</v>
      </c>
      <c r="R119" s="6">
        <f t="shared" si="12"/>
        <v>1.5151515151515152E-2</v>
      </c>
      <c r="S119" s="6"/>
      <c r="U119" s="6"/>
      <c r="V119" s="6"/>
      <c r="W119" s="6"/>
      <c r="X119" s="6"/>
      <c r="Y119" s="6"/>
      <c r="Z119" s="6"/>
      <c r="AA119" s="48">
        <f t="shared" si="9"/>
        <v>1.1200000000000312</v>
      </c>
      <c r="AB119" s="6">
        <f t="shared" si="10"/>
        <v>0.85387135317321761</v>
      </c>
      <c r="AC119" s="6">
        <f t="shared" si="13"/>
        <v>0.84511267241764254</v>
      </c>
      <c r="AD119" s="6"/>
      <c r="AE119" s="6"/>
    </row>
    <row r="120" spans="3:31" x14ac:dyDescent="0.25">
      <c r="C120">
        <v>1.1300000000000312</v>
      </c>
      <c r="D120">
        <v>66</v>
      </c>
      <c r="E120">
        <v>3.5902665765968038</v>
      </c>
      <c r="F120">
        <v>137</v>
      </c>
      <c r="G120">
        <v>4.099037233845543</v>
      </c>
      <c r="H120">
        <v>66</v>
      </c>
      <c r="I120">
        <v>3.5591427086384986</v>
      </c>
      <c r="J120">
        <v>137</v>
      </c>
      <c r="K120">
        <v>4.0851742902343444</v>
      </c>
      <c r="L120">
        <v>38</v>
      </c>
      <c r="M120">
        <v>2</v>
      </c>
      <c r="O120">
        <f t="shared" si="7"/>
        <v>1.1300000000000312</v>
      </c>
      <c r="P120" s="6">
        <f t="shared" si="11"/>
        <v>0.85693614334919799</v>
      </c>
      <c r="Q120" s="6">
        <f t="shared" si="8"/>
        <v>0.83314087912964785</v>
      </c>
      <c r="R120" s="6">
        <f t="shared" si="12"/>
        <v>1.5151515151515152E-2</v>
      </c>
      <c r="S120" s="6"/>
      <c r="U120" s="6"/>
      <c r="V120" s="6"/>
      <c r="W120" s="6"/>
      <c r="X120" s="6"/>
      <c r="Y120" s="6"/>
      <c r="Z120" s="6"/>
      <c r="AA120" s="48">
        <f t="shared" si="9"/>
        <v>1.1300000000000312</v>
      </c>
      <c r="AB120" s="6">
        <f t="shared" si="10"/>
        <v>0.84950740043964468</v>
      </c>
      <c r="AC120" s="6">
        <f t="shared" si="13"/>
        <v>0.83032319674018507</v>
      </c>
      <c r="AD120" s="6"/>
      <c r="AE120" s="6"/>
    </row>
    <row r="121" spans="3:31" x14ac:dyDescent="0.25">
      <c r="C121">
        <v>1.1400000000000312</v>
      </c>
      <c r="D121">
        <v>65</v>
      </c>
      <c r="E121">
        <v>3.5315958720694329</v>
      </c>
      <c r="F121">
        <v>136</v>
      </c>
      <c r="G121">
        <v>4.0706191319327267</v>
      </c>
      <c r="H121">
        <v>66</v>
      </c>
      <c r="I121">
        <v>3.5918110369311704</v>
      </c>
      <c r="J121">
        <v>136</v>
      </c>
      <c r="K121">
        <v>4.1042697152831877</v>
      </c>
      <c r="L121">
        <v>31</v>
      </c>
      <c r="M121">
        <v>20</v>
      </c>
      <c r="O121">
        <f t="shared" si="7"/>
        <v>1.1400000000000312</v>
      </c>
      <c r="P121" s="6">
        <f t="shared" si="11"/>
        <v>0.84601538950115807</v>
      </c>
      <c r="Q121" s="6">
        <f t="shared" si="8"/>
        <v>0.82859863487496632</v>
      </c>
      <c r="R121" s="6">
        <f t="shared" si="12"/>
        <v>1.5384615384615385E-2</v>
      </c>
      <c r="S121" s="6"/>
      <c r="U121" s="6"/>
      <c r="V121" s="6"/>
      <c r="W121" s="6"/>
      <c r="X121" s="6"/>
      <c r="Y121" s="6"/>
      <c r="Z121" s="6"/>
      <c r="AA121" s="48">
        <f t="shared" si="9"/>
        <v>1.1400000000000312</v>
      </c>
      <c r="AB121" s="6">
        <f t="shared" si="10"/>
        <v>0.85730478001008414</v>
      </c>
      <c r="AC121" s="6">
        <f t="shared" si="13"/>
        <v>0.83544841043077955</v>
      </c>
      <c r="AD121" s="6"/>
      <c r="AE121" s="6"/>
    </row>
    <row r="122" spans="3:31" x14ac:dyDescent="0.25">
      <c r="C122">
        <v>1.1500000000000312</v>
      </c>
      <c r="D122">
        <v>64</v>
      </c>
      <c r="E122">
        <v>3.5721534066057519</v>
      </c>
      <c r="F122">
        <v>134</v>
      </c>
      <c r="G122">
        <v>4.0792495941062787</v>
      </c>
      <c r="H122">
        <v>65</v>
      </c>
      <c r="I122">
        <v>3.5953390270809233</v>
      </c>
      <c r="J122">
        <v>135</v>
      </c>
      <c r="K122">
        <v>4.1076676960190959</v>
      </c>
      <c r="L122">
        <v>93</v>
      </c>
      <c r="M122">
        <v>28</v>
      </c>
      <c r="O122">
        <f t="shared" si="7"/>
        <v>1.1500000000000312</v>
      </c>
      <c r="P122" s="6">
        <f t="shared" si="11"/>
        <v>0.85892133416745597</v>
      </c>
      <c r="Q122" s="6">
        <f t="shared" si="8"/>
        <v>0.83286709257970493</v>
      </c>
      <c r="R122" s="6">
        <f t="shared" si="12"/>
        <v>1.5625E-2</v>
      </c>
      <c r="S122" s="6"/>
      <c r="U122" s="6"/>
      <c r="V122" s="6"/>
      <c r="W122" s="6"/>
      <c r="X122" s="6"/>
      <c r="Y122" s="6"/>
      <c r="Z122" s="6"/>
      <c r="AA122" s="48">
        <f t="shared" si="9"/>
        <v>1.1500000000000312</v>
      </c>
      <c r="AB122" s="6">
        <f t="shared" si="10"/>
        <v>0.8612854521211708</v>
      </c>
      <c r="AC122" s="6">
        <f t="shared" si="13"/>
        <v>0.83739808299317164</v>
      </c>
      <c r="AD122" s="6"/>
      <c r="AE122" s="6"/>
    </row>
    <row r="123" spans="3:31" x14ac:dyDescent="0.25">
      <c r="C123">
        <v>1.1600000000000312</v>
      </c>
      <c r="D123">
        <v>64</v>
      </c>
      <c r="E123">
        <v>3.5669209251681053</v>
      </c>
      <c r="F123">
        <v>133</v>
      </c>
      <c r="G123">
        <v>4.1458585461167852</v>
      </c>
      <c r="H123">
        <v>64</v>
      </c>
      <c r="I123">
        <v>3.5454588156806315</v>
      </c>
      <c r="J123">
        <v>134</v>
      </c>
      <c r="K123">
        <v>4.0376607632726822</v>
      </c>
      <c r="L123">
        <v>16</v>
      </c>
      <c r="M123">
        <v>55</v>
      </c>
      <c r="O123">
        <f t="shared" si="7"/>
        <v>1.1600000000000312</v>
      </c>
      <c r="P123" s="6">
        <f t="shared" si="11"/>
        <v>0.85766318833051658</v>
      </c>
      <c r="Q123" s="6">
        <f t="shared" si="8"/>
        <v>0.84776330634379826</v>
      </c>
      <c r="R123" s="6">
        <f t="shared" si="12"/>
        <v>1.5625E-2</v>
      </c>
      <c r="S123" s="6"/>
      <c r="U123" s="6"/>
      <c r="V123" s="6"/>
      <c r="W123" s="6"/>
      <c r="X123" s="6"/>
      <c r="Y123" s="6"/>
      <c r="Z123" s="6"/>
      <c r="AA123" s="48">
        <f t="shared" si="9"/>
        <v>1.1600000000000312</v>
      </c>
      <c r="AB123" s="6">
        <f t="shared" si="10"/>
        <v>0.85250264184308411</v>
      </c>
      <c r="AC123" s="6">
        <f t="shared" si="13"/>
        <v>0.82437583265037573</v>
      </c>
      <c r="AD123" s="6"/>
      <c r="AE123" s="6"/>
    </row>
    <row r="124" spans="3:31" x14ac:dyDescent="0.25">
      <c r="C124">
        <v>1.1700000000000312</v>
      </c>
      <c r="D124">
        <v>63</v>
      </c>
      <c r="E124">
        <v>3.5177329284582335</v>
      </c>
      <c r="F124">
        <v>132</v>
      </c>
      <c r="G124">
        <v>4.0481257261479735</v>
      </c>
      <c r="H124">
        <v>63</v>
      </c>
      <c r="I124">
        <v>3.4864490295464012</v>
      </c>
      <c r="J124">
        <v>132</v>
      </c>
      <c r="K124">
        <v>4.0342627825367741</v>
      </c>
      <c r="L124">
        <v>5</v>
      </c>
      <c r="M124">
        <v>1</v>
      </c>
      <c r="O124">
        <f t="shared" si="7"/>
        <v>1.1700000000000312</v>
      </c>
      <c r="P124" s="6">
        <f t="shared" si="11"/>
        <v>0.84905105934655578</v>
      </c>
      <c r="Q124" s="6">
        <f t="shared" si="8"/>
        <v>0.82905794466545191</v>
      </c>
      <c r="R124" s="6">
        <f t="shared" si="12"/>
        <v>1.5873015873015872E-2</v>
      </c>
      <c r="S124" s="6"/>
      <c r="U124" s="6"/>
      <c r="V124" s="6"/>
      <c r="W124" s="6"/>
      <c r="X124" s="6"/>
      <c r="Y124" s="6"/>
      <c r="Z124" s="6"/>
      <c r="AA124" s="48">
        <f t="shared" si="9"/>
        <v>1.1700000000000312</v>
      </c>
      <c r="AB124" s="6">
        <f t="shared" si="10"/>
        <v>0.84150027932664584</v>
      </c>
      <c r="AC124" s="6">
        <f t="shared" si="13"/>
        <v>0.82621880766358546</v>
      </c>
      <c r="AD124" s="6"/>
      <c r="AE124" s="6"/>
    </row>
    <row r="125" spans="3:31" x14ac:dyDescent="0.25">
      <c r="C125">
        <v>1.1800000000000312</v>
      </c>
      <c r="D125">
        <v>63</v>
      </c>
      <c r="E125">
        <v>3.5841818495152129</v>
      </c>
      <c r="F125">
        <v>131</v>
      </c>
      <c r="G125">
        <v>4.0904067716719892</v>
      </c>
      <c r="H125">
        <v>63</v>
      </c>
      <c r="I125">
        <v>3.5676621810980116</v>
      </c>
      <c r="J125">
        <v>132</v>
      </c>
      <c r="K125">
        <v>4.0653866504950802</v>
      </c>
      <c r="L125">
        <v>34</v>
      </c>
      <c r="M125">
        <v>60</v>
      </c>
      <c r="O125">
        <f t="shared" si="7"/>
        <v>1.1800000000000312</v>
      </c>
      <c r="P125" s="6">
        <f t="shared" si="11"/>
        <v>0.86508937947013365</v>
      </c>
      <c r="Q125" s="6">
        <f t="shared" si="8"/>
        <v>0.83902383852355478</v>
      </c>
      <c r="R125" s="6">
        <f t="shared" si="12"/>
        <v>1.5873015873015872E-2</v>
      </c>
      <c r="S125" s="6"/>
      <c r="U125" s="6"/>
      <c r="V125" s="6"/>
      <c r="W125" s="6"/>
      <c r="X125" s="6"/>
      <c r="Y125" s="6"/>
      <c r="Z125" s="6"/>
      <c r="AA125" s="48">
        <f t="shared" si="9"/>
        <v>1.1800000000000312</v>
      </c>
      <c r="AB125" s="6">
        <f t="shared" si="10"/>
        <v>0.86110214045712929</v>
      </c>
      <c r="AC125" s="6">
        <f t="shared" si="13"/>
        <v>0.83259298962954575</v>
      </c>
      <c r="AD125" s="6"/>
      <c r="AE125" s="6"/>
    </row>
    <row r="126" spans="3:31" x14ac:dyDescent="0.25">
      <c r="C126">
        <v>1.1900000000000313</v>
      </c>
      <c r="D126">
        <v>62</v>
      </c>
      <c r="E126">
        <v>3.5104868956655189</v>
      </c>
      <c r="F126">
        <v>130</v>
      </c>
      <c r="G126">
        <v>4.0897145569815709</v>
      </c>
      <c r="H126">
        <v>63</v>
      </c>
      <c r="I126">
        <v>3.5322880867598521</v>
      </c>
      <c r="J126">
        <v>131</v>
      </c>
      <c r="K126">
        <v>4.1162981581926479</v>
      </c>
      <c r="L126">
        <v>18</v>
      </c>
      <c r="M126">
        <v>43</v>
      </c>
      <c r="O126">
        <f t="shared" si="7"/>
        <v>1.1900000000000313</v>
      </c>
      <c r="P126" s="6">
        <f t="shared" si="11"/>
        <v>0.85058700981144919</v>
      </c>
      <c r="Q126" s="6">
        <f t="shared" si="8"/>
        <v>0.84020248826359922</v>
      </c>
      <c r="R126" s="6">
        <f t="shared" si="12"/>
        <v>1.6129032258064516E-2</v>
      </c>
      <c r="S126" s="6"/>
      <c r="U126" s="6"/>
      <c r="V126" s="6"/>
      <c r="W126" s="6"/>
      <c r="X126" s="6"/>
      <c r="Y126" s="6"/>
      <c r="Z126" s="6"/>
      <c r="AA126" s="48">
        <f t="shared" si="9"/>
        <v>1.1900000000000313</v>
      </c>
      <c r="AB126" s="6">
        <f t="shared" si="10"/>
        <v>0.85256413803282283</v>
      </c>
      <c r="AC126" s="6">
        <f t="shared" si="13"/>
        <v>0.84433467720436906</v>
      </c>
      <c r="AD126" s="6"/>
      <c r="AE126" s="6"/>
    </row>
    <row r="127" spans="3:31" x14ac:dyDescent="0.25">
      <c r="C127">
        <v>1.2000000000000313</v>
      </c>
      <c r="D127">
        <v>62</v>
      </c>
      <c r="E127">
        <v>3.5174428880908621</v>
      </c>
      <c r="F127">
        <v>129</v>
      </c>
      <c r="G127">
        <v>4.0351340478805255</v>
      </c>
      <c r="H127">
        <v>62</v>
      </c>
      <c r="I127">
        <v>3.5115181919627982</v>
      </c>
      <c r="J127">
        <v>130</v>
      </c>
      <c r="K127">
        <v>4.0792495941062787</v>
      </c>
      <c r="L127">
        <v>30</v>
      </c>
      <c r="M127">
        <v>46</v>
      </c>
      <c r="O127">
        <f t="shared" si="7"/>
        <v>1.2000000000000313</v>
      </c>
      <c r="P127" s="6">
        <f t="shared" si="11"/>
        <v>0.85227243891948812</v>
      </c>
      <c r="Q127" s="6">
        <f t="shared" si="8"/>
        <v>0.83030654521952341</v>
      </c>
      <c r="R127" s="6">
        <f t="shared" si="12"/>
        <v>1.6129032258064516E-2</v>
      </c>
      <c r="S127" s="6"/>
      <c r="U127" s="6"/>
      <c r="V127" s="6"/>
      <c r="W127" s="6"/>
      <c r="X127" s="6"/>
      <c r="Y127" s="6"/>
      <c r="Z127" s="6"/>
      <c r="AA127" s="48">
        <f t="shared" si="9"/>
        <v>1.2000000000000313</v>
      </c>
      <c r="AB127" s="6">
        <f t="shared" si="10"/>
        <v>0.85083689173945631</v>
      </c>
      <c r="AC127" s="6">
        <f t="shared" si="13"/>
        <v>0.83805253678779346</v>
      </c>
      <c r="AD127" s="6"/>
      <c r="AE127" s="6"/>
    </row>
    <row r="128" spans="3:31" x14ac:dyDescent="0.25">
      <c r="C128">
        <v>1.2100000000000313</v>
      </c>
      <c r="D128">
        <v>61</v>
      </c>
      <c r="E128">
        <v>3.5437353046929339</v>
      </c>
      <c r="F128">
        <v>128</v>
      </c>
      <c r="G128">
        <v>4.0758516133703715</v>
      </c>
      <c r="H128">
        <v>62</v>
      </c>
      <c r="I128">
        <v>3.519407398206444</v>
      </c>
      <c r="J128">
        <v>129</v>
      </c>
      <c r="K128">
        <v>4.0158595721783499</v>
      </c>
      <c r="L128">
        <v>82</v>
      </c>
      <c r="M128">
        <v>61</v>
      </c>
      <c r="O128">
        <f t="shared" si="7"/>
        <v>1.2100000000000313</v>
      </c>
      <c r="P128" s="6">
        <f t="shared" si="11"/>
        <v>0.86203941589571786</v>
      </c>
      <c r="Q128" s="6">
        <f t="shared" si="8"/>
        <v>0.84003013000124516</v>
      </c>
      <c r="R128" s="6">
        <f t="shared" si="12"/>
        <v>1.6393442622950821E-2</v>
      </c>
      <c r="S128" s="6"/>
      <c r="U128" s="6"/>
      <c r="V128" s="6"/>
      <c r="W128" s="6"/>
      <c r="X128" s="6"/>
      <c r="Y128" s="6"/>
      <c r="Z128" s="6"/>
      <c r="AA128" s="48">
        <f t="shared" si="9"/>
        <v>1.2100000000000313</v>
      </c>
      <c r="AB128" s="6">
        <f t="shared" si="10"/>
        <v>0.85274843750162799</v>
      </c>
      <c r="AC128" s="6">
        <f t="shared" si="13"/>
        <v>0.82634045062606198</v>
      </c>
      <c r="AD128" s="6"/>
      <c r="AE128" s="6"/>
    </row>
    <row r="129" spans="3:31" x14ac:dyDescent="0.25">
      <c r="C129">
        <v>1.2200000000000313</v>
      </c>
      <c r="D129">
        <v>61</v>
      </c>
      <c r="E129">
        <v>3.5428640393491824</v>
      </c>
      <c r="F129">
        <v>127</v>
      </c>
      <c r="G129">
        <v>4.1122079627663224</v>
      </c>
      <c r="H129">
        <v>62</v>
      </c>
      <c r="I129">
        <v>3.5366683225535511</v>
      </c>
      <c r="J129">
        <v>127</v>
      </c>
      <c r="K129">
        <v>4.1069754813286776</v>
      </c>
      <c r="L129">
        <v>32</v>
      </c>
      <c r="M129">
        <v>8</v>
      </c>
      <c r="O129">
        <f t="shared" si="7"/>
        <v>1.2200000000000313</v>
      </c>
      <c r="P129" s="6">
        <f t="shared" si="11"/>
        <v>0.86182747425689876</v>
      </c>
      <c r="Q129" s="6">
        <f t="shared" si="8"/>
        <v>0.84889536456210812</v>
      </c>
      <c r="R129" s="6">
        <f t="shared" si="12"/>
        <v>1.6393442622950821E-2</v>
      </c>
      <c r="S129" s="6"/>
      <c r="U129" s="6"/>
      <c r="V129" s="6"/>
      <c r="W129" s="6"/>
      <c r="X129" s="6"/>
      <c r="Y129" s="6"/>
      <c r="Z129" s="6"/>
      <c r="AA129" s="48">
        <f t="shared" si="9"/>
        <v>1.2200000000000313</v>
      </c>
      <c r="AB129" s="6">
        <f t="shared" si="10"/>
        <v>0.85693073997514391</v>
      </c>
      <c r="AC129" s="6">
        <f t="shared" si="13"/>
        <v>0.84781520780014663</v>
      </c>
      <c r="AD129" s="6"/>
      <c r="AE129" s="6"/>
    </row>
    <row r="130" spans="3:31" x14ac:dyDescent="0.25">
      <c r="C130">
        <v>1.2300000000000313</v>
      </c>
      <c r="D130">
        <v>60</v>
      </c>
      <c r="E130">
        <v>3.4690771154852538</v>
      </c>
      <c r="F130">
        <v>126</v>
      </c>
      <c r="G130">
        <v>4.0619886697591729</v>
      </c>
      <c r="H130">
        <v>61</v>
      </c>
      <c r="I130">
        <v>3.5659386701103148</v>
      </c>
      <c r="J130">
        <v>127</v>
      </c>
      <c r="K130">
        <v>4.0567561883215282</v>
      </c>
      <c r="L130">
        <v>48</v>
      </c>
      <c r="M130">
        <v>40</v>
      </c>
      <c r="O130">
        <f t="shared" si="7"/>
        <v>1.2300000000000313</v>
      </c>
      <c r="P130" s="6">
        <f t="shared" si="11"/>
        <v>0.84728509356391368</v>
      </c>
      <c r="Q130" s="6">
        <f t="shared" si="8"/>
        <v>0.83989906872894093</v>
      </c>
      <c r="R130" s="6">
        <f t="shared" si="12"/>
        <v>1.6666666666666666E-2</v>
      </c>
      <c r="S130" s="6"/>
      <c r="U130" s="6"/>
      <c r="V130" s="6"/>
      <c r="W130" s="6"/>
      <c r="X130" s="6"/>
      <c r="Y130" s="6"/>
      <c r="Z130" s="6"/>
      <c r="AA130" s="48">
        <f t="shared" si="9"/>
        <v>1.2300000000000313</v>
      </c>
      <c r="AB130" s="6">
        <f t="shared" si="10"/>
        <v>0.86744054620304389</v>
      </c>
      <c r="AC130" s="6">
        <f t="shared" si="13"/>
        <v>0.83744828924170944</v>
      </c>
      <c r="AD130" s="6"/>
      <c r="AE130" s="6"/>
    </row>
    <row r="131" spans="3:31" x14ac:dyDescent="0.25">
      <c r="C131">
        <v>1.2400000000000313</v>
      </c>
      <c r="D131">
        <v>60</v>
      </c>
      <c r="E131">
        <v>3.5179119791115645</v>
      </c>
      <c r="F131">
        <v>125</v>
      </c>
      <c r="G131">
        <v>4.0549216876197898</v>
      </c>
      <c r="H131">
        <v>60</v>
      </c>
      <c r="I131">
        <v>3.5431552239581916</v>
      </c>
      <c r="J131">
        <v>125</v>
      </c>
      <c r="K131">
        <v>4.0601541690574354</v>
      </c>
      <c r="L131">
        <v>22</v>
      </c>
      <c r="M131">
        <v>8</v>
      </c>
      <c r="O131">
        <f t="shared" si="7"/>
        <v>1.2400000000000313</v>
      </c>
      <c r="P131" s="6">
        <f t="shared" si="11"/>
        <v>0.85921248826266539</v>
      </c>
      <c r="Q131" s="6">
        <f t="shared" si="8"/>
        <v>0.83982150047386417</v>
      </c>
      <c r="R131" s="6">
        <f t="shared" si="12"/>
        <v>1.6666666666666666E-2</v>
      </c>
      <c r="S131" s="6"/>
      <c r="U131" s="6"/>
      <c r="V131" s="6"/>
      <c r="W131" s="6"/>
      <c r="X131" s="6"/>
      <c r="Y131" s="6"/>
      <c r="Z131" s="6"/>
      <c r="AA131" s="48">
        <f t="shared" si="9"/>
        <v>1.2400000000000313</v>
      </c>
      <c r="AB131" s="6">
        <f t="shared" si="10"/>
        <v>0.86537788163955476</v>
      </c>
      <c r="AC131" s="6">
        <f t="shared" si="13"/>
        <v>0.84090520831107884</v>
      </c>
      <c r="AD131" s="6"/>
      <c r="AE131" s="6"/>
    </row>
    <row r="132" spans="3:31" x14ac:dyDescent="0.25">
      <c r="C132">
        <v>1.2500000000000313</v>
      </c>
      <c r="D132">
        <v>59</v>
      </c>
      <c r="E132">
        <v>3.4783807726494222</v>
      </c>
      <c r="F132">
        <v>124</v>
      </c>
      <c r="G132">
        <v>4.0488179408383926</v>
      </c>
      <c r="H132">
        <v>60</v>
      </c>
      <c r="I132">
        <v>3.5317749227227639</v>
      </c>
      <c r="J132">
        <v>124</v>
      </c>
      <c r="K132">
        <v>4.0765438280607906</v>
      </c>
      <c r="L132">
        <v>46</v>
      </c>
      <c r="M132">
        <v>7</v>
      </c>
      <c r="O132">
        <f t="shared" si="7"/>
        <v>1.2500000000000313</v>
      </c>
      <c r="P132" s="6">
        <f t="shared" si="11"/>
        <v>0.85305918596730579</v>
      </c>
      <c r="Q132" s="6">
        <f t="shared" si="8"/>
        <v>0.83995465528997348</v>
      </c>
      <c r="R132" s="6">
        <f t="shared" si="12"/>
        <v>1.6949152542372881E-2</v>
      </c>
      <c r="S132" s="6"/>
      <c r="U132" s="6"/>
      <c r="V132" s="6"/>
      <c r="W132" s="6"/>
      <c r="X132" s="6"/>
      <c r="Y132" s="6"/>
      <c r="Z132" s="6"/>
      <c r="AA132" s="48">
        <f t="shared" si="9"/>
        <v>1.2500000000000313</v>
      </c>
      <c r="AB132" s="6">
        <f t="shared" si="10"/>
        <v>0.86259836441464122</v>
      </c>
      <c r="AC132" s="6">
        <f t="shared" si="13"/>
        <v>0.84570657804490867</v>
      </c>
      <c r="AD132" s="6"/>
      <c r="AE132" s="6"/>
    </row>
    <row r="133" spans="3:31" x14ac:dyDescent="0.25">
      <c r="C133">
        <v>1.2600000000000313</v>
      </c>
      <c r="D133">
        <v>59</v>
      </c>
      <c r="E133">
        <v>3.4670635641301857</v>
      </c>
      <c r="F133">
        <v>123</v>
      </c>
      <c r="G133">
        <v>4.054229472929368</v>
      </c>
      <c r="H133">
        <v>59</v>
      </c>
      <c r="I133">
        <v>3.4320285513988829</v>
      </c>
      <c r="J133">
        <v>123</v>
      </c>
      <c r="K133">
        <v>4.0549216876197889</v>
      </c>
      <c r="L133">
        <v>28</v>
      </c>
      <c r="M133">
        <v>15</v>
      </c>
      <c r="O133">
        <f t="shared" si="7"/>
        <v>1.2600000000000313</v>
      </c>
      <c r="P133" s="6">
        <f t="shared" si="11"/>
        <v>0.85028368514728236</v>
      </c>
      <c r="Q133" s="6">
        <f t="shared" si="8"/>
        <v>0.84249255089388808</v>
      </c>
      <c r="R133" s="6">
        <f t="shared" si="12"/>
        <v>1.6949152542372881E-2</v>
      </c>
      <c r="S133" s="6"/>
      <c r="U133" s="6"/>
      <c r="V133" s="6"/>
      <c r="W133" s="6"/>
      <c r="X133" s="6"/>
      <c r="Y133" s="6"/>
      <c r="Z133" s="6"/>
      <c r="AA133" s="48">
        <f t="shared" si="9"/>
        <v>1.2600000000000313</v>
      </c>
      <c r="AB133" s="6">
        <f t="shared" si="10"/>
        <v>0.8416914862494731</v>
      </c>
      <c r="AC133" s="6">
        <f t="shared" si="13"/>
        <v>0.84263639714733596</v>
      </c>
      <c r="AD133" s="6"/>
      <c r="AE133" s="6"/>
    </row>
    <row r="134" spans="3:31" x14ac:dyDescent="0.25">
      <c r="C134">
        <v>1.2700000000000313</v>
      </c>
      <c r="D134">
        <v>58</v>
      </c>
      <c r="E134">
        <v>3.5218231238845608</v>
      </c>
      <c r="F134">
        <v>122</v>
      </c>
      <c r="G134">
        <v>4.071311346623145</v>
      </c>
      <c r="H134">
        <v>59</v>
      </c>
      <c r="I134">
        <v>3.4481281700348676</v>
      </c>
      <c r="J134">
        <v>122</v>
      </c>
      <c r="K134">
        <v>4.0713113466231459</v>
      </c>
      <c r="L134">
        <v>58</v>
      </c>
      <c r="M134">
        <v>0</v>
      </c>
      <c r="O134">
        <f t="shared" ref="O134:O197" si="14">C134</f>
        <v>1.2700000000000313</v>
      </c>
      <c r="P134" s="6">
        <f t="shared" si="11"/>
        <v>0.86734947756614977</v>
      </c>
      <c r="Q134" s="6">
        <f t="shared" si="8"/>
        <v>0.84747991499466979</v>
      </c>
      <c r="R134" s="6">
        <f t="shared" si="12"/>
        <v>1.7241379310344827E-2</v>
      </c>
      <c r="S134" s="6"/>
      <c r="U134" s="6"/>
      <c r="V134" s="6"/>
      <c r="W134" s="6"/>
      <c r="X134" s="6"/>
      <c r="Y134" s="6"/>
      <c r="Z134" s="6"/>
      <c r="AA134" s="48">
        <f t="shared" si="9"/>
        <v>1.2700000000000313</v>
      </c>
      <c r="AB134" s="6">
        <f t="shared" si="10"/>
        <v>0.8456398543165885</v>
      </c>
      <c r="AC134" s="6">
        <f t="shared" si="13"/>
        <v>0.8474799149946699</v>
      </c>
      <c r="AD134" s="6"/>
      <c r="AE134" s="6"/>
    </row>
    <row r="135" spans="3:31" x14ac:dyDescent="0.25">
      <c r="C135">
        <v>1.2800000000000313</v>
      </c>
      <c r="D135">
        <v>58</v>
      </c>
      <c r="E135">
        <v>3.5121613654137303</v>
      </c>
      <c r="F135">
        <v>121</v>
      </c>
      <c r="G135">
        <v>4.0549216876197907</v>
      </c>
      <c r="H135">
        <v>59</v>
      </c>
      <c r="I135">
        <v>3.4819578040386623</v>
      </c>
      <c r="J135">
        <v>121</v>
      </c>
      <c r="K135">
        <v>4.0819553601517669</v>
      </c>
      <c r="L135">
        <v>46</v>
      </c>
      <c r="M135">
        <v>25</v>
      </c>
      <c r="O135">
        <f t="shared" si="14"/>
        <v>1.2800000000000313</v>
      </c>
      <c r="P135" s="6">
        <f t="shared" si="11"/>
        <v>0.86496999373994266</v>
      </c>
      <c r="Q135" s="6">
        <f t="shared" ref="Q135:Q198" si="15">IF(F135=1,0,G135/LN(F135))</f>
        <v>0.84551684421306095</v>
      </c>
      <c r="R135" s="6">
        <f t="shared" si="12"/>
        <v>1.7241379310344827E-2</v>
      </c>
      <c r="S135" s="6"/>
      <c r="U135" s="6"/>
      <c r="V135" s="6"/>
      <c r="W135" s="6"/>
      <c r="X135" s="6"/>
      <c r="Y135" s="6"/>
      <c r="Z135" s="6"/>
      <c r="AA135" s="48">
        <f t="shared" ref="AA135:AA198" si="16">C135</f>
        <v>1.2800000000000313</v>
      </c>
      <c r="AB135" s="6">
        <f t="shared" ref="AB135:AB198" si="17">IF(H135=1,0,I135/LN(H135))</f>
        <v>0.85393643882848713</v>
      </c>
      <c r="AC135" s="6">
        <f t="shared" si="13"/>
        <v>0.85115380276555597</v>
      </c>
      <c r="AD135" s="6"/>
      <c r="AE135" s="6"/>
    </row>
    <row r="136" spans="3:31" x14ac:dyDescent="0.25">
      <c r="C136">
        <v>1.2900000000000313</v>
      </c>
      <c r="D136">
        <v>58</v>
      </c>
      <c r="E136">
        <v>3.4982984218025308</v>
      </c>
      <c r="F136">
        <v>120</v>
      </c>
      <c r="G136">
        <v>4.0594619543670145</v>
      </c>
      <c r="H136">
        <v>58</v>
      </c>
      <c r="I136">
        <v>3.4696393207618295</v>
      </c>
      <c r="J136">
        <v>121</v>
      </c>
      <c r="K136">
        <v>4.0912780370157398</v>
      </c>
      <c r="L136">
        <v>50</v>
      </c>
      <c r="M136">
        <v>68</v>
      </c>
      <c r="O136">
        <f t="shared" si="14"/>
        <v>1.2900000000000313</v>
      </c>
      <c r="P136" s="6">
        <f t="shared" ref="P136:P199" si="18">IF(D136=1,0,E136/LN(D136))</f>
        <v>0.86155584814666819</v>
      </c>
      <c r="Q136" s="6">
        <f t="shared" si="15"/>
        <v>0.8479308524108351</v>
      </c>
      <c r="R136" s="6">
        <f t="shared" ref="R136:R199" si="19">1/D136</f>
        <v>1.7241379310344827E-2</v>
      </c>
      <c r="S136" s="6"/>
      <c r="U136" s="6"/>
      <c r="V136" s="6"/>
      <c r="W136" s="6"/>
      <c r="X136" s="6"/>
      <c r="Y136" s="6"/>
      <c r="Z136" s="6"/>
      <c r="AA136" s="48">
        <f t="shared" si="16"/>
        <v>1.2900000000000313</v>
      </c>
      <c r="AB136" s="6">
        <f t="shared" si="17"/>
        <v>0.85449772641801358</v>
      </c>
      <c r="AC136" s="6">
        <f t="shared" ref="AC136:AC199" si="20">IF(J136=1,0,K136/LN(J136))</f>
        <v>0.853097731879085</v>
      </c>
      <c r="AD136" s="6"/>
      <c r="AE136" s="6"/>
    </row>
    <row r="137" spans="3:31" x14ac:dyDescent="0.25">
      <c r="C137">
        <v>1.3000000000000314</v>
      </c>
      <c r="D137">
        <v>57</v>
      </c>
      <c r="E137">
        <v>3.472166036153987</v>
      </c>
      <c r="F137">
        <v>119</v>
      </c>
      <c r="G137">
        <v>4.0653866504950802</v>
      </c>
      <c r="H137">
        <v>57</v>
      </c>
      <c r="I137">
        <v>3.4669335547163413</v>
      </c>
      <c r="J137">
        <v>119</v>
      </c>
      <c r="K137">
        <v>4.0324282818350383</v>
      </c>
      <c r="L137">
        <v>4</v>
      </c>
      <c r="M137">
        <v>20</v>
      </c>
      <c r="O137">
        <f t="shared" si="14"/>
        <v>1.3000000000000314</v>
      </c>
      <c r="P137" s="6">
        <f t="shared" si="18"/>
        <v>0.85879841885202501</v>
      </c>
      <c r="Q137" s="6">
        <f t="shared" si="15"/>
        <v>0.85065528362152476</v>
      </c>
      <c r="R137" s="6">
        <f t="shared" si="19"/>
        <v>1.7543859649122806E-2</v>
      </c>
      <c r="S137" s="6"/>
      <c r="U137" s="6"/>
      <c r="V137" s="6"/>
      <c r="W137" s="6"/>
      <c r="X137" s="6"/>
      <c r="Y137" s="6"/>
      <c r="Z137" s="6"/>
      <c r="AA137" s="48">
        <f t="shared" si="16"/>
        <v>1.3000000000000314</v>
      </c>
      <c r="AB137" s="6">
        <f t="shared" si="17"/>
        <v>0.85750422763578349</v>
      </c>
      <c r="AC137" s="6">
        <f t="shared" si="20"/>
        <v>0.84375896284062279</v>
      </c>
      <c r="AD137" s="6"/>
      <c r="AE137" s="6"/>
    </row>
    <row r="138" spans="3:31" x14ac:dyDescent="0.25">
      <c r="C138">
        <v>1.3100000000000314</v>
      </c>
      <c r="D138">
        <v>57</v>
      </c>
      <c r="E138">
        <v>3.4755640168898951</v>
      </c>
      <c r="F138">
        <v>118</v>
      </c>
      <c r="G138">
        <v>4.0912780370157407</v>
      </c>
      <c r="H138">
        <v>57</v>
      </c>
      <c r="I138">
        <v>3.4780907322820509</v>
      </c>
      <c r="J138">
        <v>118</v>
      </c>
      <c r="K138">
        <v>4.0203998389255764</v>
      </c>
      <c r="L138">
        <v>1</v>
      </c>
      <c r="M138">
        <v>8</v>
      </c>
      <c r="O138">
        <f t="shared" si="14"/>
        <v>1.3100000000000314</v>
      </c>
      <c r="P138" s="6">
        <f t="shared" si="18"/>
        <v>0.85963886843102044</v>
      </c>
      <c r="Q138" s="6">
        <f t="shared" si="15"/>
        <v>0.85758719325823796</v>
      </c>
      <c r="R138" s="6">
        <f t="shared" si="19"/>
        <v>1.7543859649122806E-2</v>
      </c>
      <c r="S138" s="6"/>
      <c r="U138" s="6"/>
      <c r="V138" s="6"/>
      <c r="W138" s="6"/>
      <c r="X138" s="6"/>
      <c r="Y138" s="6"/>
      <c r="Z138" s="6"/>
      <c r="AA138" s="48">
        <f t="shared" si="16"/>
        <v>1.3100000000000314</v>
      </c>
      <c r="AB138" s="6">
        <f t="shared" si="17"/>
        <v>0.86026382102864329</v>
      </c>
      <c r="AC138" s="6">
        <f t="shared" si="20"/>
        <v>0.84273016461990014</v>
      </c>
      <c r="AD138" s="6"/>
      <c r="AE138" s="6"/>
    </row>
    <row r="139" spans="3:31" x14ac:dyDescent="0.25">
      <c r="C139">
        <v>1.3200000000000314</v>
      </c>
      <c r="D139">
        <v>56</v>
      </c>
      <c r="E139">
        <v>3.4500926801504499</v>
      </c>
      <c r="F139">
        <v>117</v>
      </c>
      <c r="G139">
        <v>4.0160386228316831</v>
      </c>
      <c r="H139">
        <v>57</v>
      </c>
      <c r="I139">
        <v>3.4697503104758693</v>
      </c>
      <c r="J139">
        <v>118</v>
      </c>
      <c r="K139">
        <v>4.0469834401366578</v>
      </c>
      <c r="L139">
        <v>64</v>
      </c>
      <c r="M139">
        <v>76</v>
      </c>
      <c r="O139">
        <f t="shared" si="14"/>
        <v>1.3200000000000314</v>
      </c>
      <c r="P139" s="6">
        <f t="shared" si="18"/>
        <v>0.85709099358728569</v>
      </c>
      <c r="Q139" s="6">
        <f t="shared" si="15"/>
        <v>0.8433204410040599</v>
      </c>
      <c r="R139" s="6">
        <f t="shared" si="19"/>
        <v>1.7857142857142856E-2</v>
      </c>
      <c r="S139" s="6"/>
      <c r="U139" s="6"/>
      <c r="V139" s="6"/>
      <c r="W139" s="6"/>
      <c r="X139" s="6"/>
      <c r="Y139" s="6"/>
      <c r="Z139" s="6"/>
      <c r="AA139" s="48">
        <f t="shared" si="16"/>
        <v>1.3200000000000314</v>
      </c>
      <c r="AB139" s="6">
        <f t="shared" si="17"/>
        <v>0.85820091822240485</v>
      </c>
      <c r="AC139" s="6">
        <f t="shared" si="20"/>
        <v>0.84830244686105938</v>
      </c>
      <c r="AD139" s="6"/>
      <c r="AE139" s="6"/>
    </row>
    <row r="140" spans="3:31" x14ac:dyDescent="0.25">
      <c r="C140">
        <v>1.3300000000000314</v>
      </c>
      <c r="D140">
        <v>56</v>
      </c>
      <c r="E140">
        <v>3.4830510488104927</v>
      </c>
      <c r="F140">
        <v>116</v>
      </c>
      <c r="G140">
        <v>4.0185653382238398</v>
      </c>
      <c r="H140">
        <v>56</v>
      </c>
      <c r="I140">
        <v>3.4782207416958952</v>
      </c>
      <c r="J140">
        <v>117</v>
      </c>
      <c r="K140">
        <v>3.9987776984845746</v>
      </c>
      <c r="L140">
        <v>21</v>
      </c>
      <c r="M140">
        <v>59</v>
      </c>
      <c r="O140">
        <f t="shared" si="14"/>
        <v>1.3300000000000314</v>
      </c>
      <c r="P140" s="6">
        <f t="shared" si="18"/>
        <v>0.86527869274805735</v>
      </c>
      <c r="Q140" s="6">
        <f t="shared" si="15"/>
        <v>0.84537479603149113</v>
      </c>
      <c r="R140" s="6">
        <f t="shared" si="19"/>
        <v>1.7857142857142856E-2</v>
      </c>
      <c r="S140" s="6"/>
      <c r="U140" s="6"/>
      <c r="V140" s="6"/>
      <c r="W140" s="6"/>
      <c r="X140" s="6"/>
      <c r="Y140" s="6"/>
      <c r="Z140" s="6"/>
      <c r="AA140" s="48">
        <f t="shared" si="16"/>
        <v>1.3300000000000314</v>
      </c>
      <c r="AB140" s="6">
        <f t="shared" si="17"/>
        <v>0.86407872129569585</v>
      </c>
      <c r="AC140" s="6">
        <f t="shared" si="20"/>
        <v>0.83969585177581252</v>
      </c>
      <c r="AD140" s="6"/>
      <c r="AE140" s="6"/>
    </row>
    <row r="141" spans="3:31" x14ac:dyDescent="0.25">
      <c r="C141">
        <v>1.3400000000000314</v>
      </c>
      <c r="D141">
        <v>55</v>
      </c>
      <c r="E141">
        <v>3.4626833283364862</v>
      </c>
      <c r="F141">
        <v>115</v>
      </c>
      <c r="G141">
        <v>4.0990372338455439</v>
      </c>
      <c r="H141">
        <v>56</v>
      </c>
      <c r="I141">
        <v>3.504673189251494</v>
      </c>
      <c r="J141">
        <v>116</v>
      </c>
      <c r="K141">
        <v>4.0601541690574345</v>
      </c>
      <c r="L141">
        <v>54</v>
      </c>
      <c r="M141">
        <v>78</v>
      </c>
      <c r="O141">
        <f t="shared" si="14"/>
        <v>1.3400000000000314</v>
      </c>
      <c r="P141" s="6">
        <f t="shared" si="18"/>
        <v>0.86408670511773555</v>
      </c>
      <c r="Q141" s="6">
        <f t="shared" si="15"/>
        <v>0.86387689495982189</v>
      </c>
      <c r="R141" s="6">
        <f t="shared" si="19"/>
        <v>1.8181818181818181E-2</v>
      </c>
      <c r="S141" s="6"/>
      <c r="U141" s="6"/>
      <c r="V141" s="6"/>
      <c r="W141" s="6"/>
      <c r="X141" s="6"/>
      <c r="Y141" s="6"/>
      <c r="Z141" s="6"/>
      <c r="AA141" s="48">
        <f t="shared" si="16"/>
        <v>1.3400000000000314</v>
      </c>
      <c r="AB141" s="6">
        <f t="shared" si="17"/>
        <v>0.87065018376355474</v>
      </c>
      <c r="AC141" s="6">
        <f t="shared" si="20"/>
        <v>0.85412372666320702</v>
      </c>
      <c r="AD141" s="6"/>
      <c r="AE141" s="6"/>
    </row>
    <row r="142" spans="3:31" x14ac:dyDescent="0.25">
      <c r="C142">
        <v>1.3500000000000314</v>
      </c>
      <c r="D142">
        <v>55</v>
      </c>
      <c r="E142">
        <v>3.4171833527298938</v>
      </c>
      <c r="F142">
        <v>115</v>
      </c>
      <c r="G142">
        <v>4.038352977963104</v>
      </c>
      <c r="H142">
        <v>56</v>
      </c>
      <c r="I142">
        <v>3.4420434429532767</v>
      </c>
      <c r="J142">
        <v>116</v>
      </c>
      <c r="K142">
        <v>4.048996991491725</v>
      </c>
      <c r="L142">
        <v>76</v>
      </c>
      <c r="M142">
        <v>47</v>
      </c>
      <c r="O142">
        <f t="shared" si="14"/>
        <v>1.3500000000000314</v>
      </c>
      <c r="P142" s="6">
        <f t="shared" si="18"/>
        <v>0.85273252678929867</v>
      </c>
      <c r="Q142" s="6">
        <f t="shared" si="15"/>
        <v>0.85108761700162006</v>
      </c>
      <c r="R142" s="6">
        <f t="shared" si="19"/>
        <v>1.8181818181818181E-2</v>
      </c>
      <c r="S142" s="6"/>
      <c r="U142" s="6"/>
      <c r="V142" s="6"/>
      <c r="W142" s="6"/>
      <c r="X142" s="6"/>
      <c r="Y142" s="6"/>
      <c r="Z142" s="6"/>
      <c r="AA142" s="48">
        <f t="shared" si="16"/>
        <v>1.3500000000000314</v>
      </c>
      <c r="AB142" s="6">
        <f t="shared" si="17"/>
        <v>0.85509135782485046</v>
      </c>
      <c r="AC142" s="6">
        <f t="shared" si="20"/>
        <v>0.85177662118773212</v>
      </c>
      <c r="AD142" s="6"/>
      <c r="AE142" s="6"/>
    </row>
    <row r="143" spans="3:31" x14ac:dyDescent="0.25">
      <c r="C143">
        <v>1.3600000000000314</v>
      </c>
      <c r="D143">
        <v>55</v>
      </c>
      <c r="E143">
        <v>3.4033204091186953</v>
      </c>
      <c r="F143">
        <v>114</v>
      </c>
      <c r="G143">
        <v>4.0680924165405701</v>
      </c>
      <c r="H143">
        <v>55</v>
      </c>
      <c r="I143">
        <v>3.3921632315529848</v>
      </c>
      <c r="J143">
        <v>114</v>
      </c>
      <c r="K143">
        <v>4.0549216876197915</v>
      </c>
      <c r="L143">
        <v>2</v>
      </c>
      <c r="M143">
        <v>26</v>
      </c>
      <c r="O143">
        <f t="shared" si="14"/>
        <v>1.3600000000000314</v>
      </c>
      <c r="P143" s="6">
        <f t="shared" si="18"/>
        <v>0.84927313298039719</v>
      </c>
      <c r="Q143" s="6">
        <f t="shared" si="15"/>
        <v>0.85893622508989165</v>
      </c>
      <c r="R143" s="6">
        <f t="shared" si="19"/>
        <v>1.8181818181818181E-2</v>
      </c>
      <c r="S143" s="6"/>
      <c r="U143" s="6"/>
      <c r="V143" s="6"/>
      <c r="W143" s="6"/>
      <c r="X143" s="6"/>
      <c r="Y143" s="6"/>
      <c r="Z143" s="6"/>
      <c r="AA143" s="48">
        <f t="shared" si="16"/>
        <v>1.3600000000000314</v>
      </c>
      <c r="AB143" s="6">
        <f t="shared" si="17"/>
        <v>0.84648894283448517</v>
      </c>
      <c r="AC143" s="6">
        <f t="shared" si="20"/>
        <v>0.85615536000066739</v>
      </c>
      <c r="AD143" s="6"/>
      <c r="AE143" s="6"/>
    </row>
    <row r="144" spans="3:31" x14ac:dyDescent="0.25">
      <c r="C144">
        <v>1.3700000000000314</v>
      </c>
      <c r="D144">
        <v>54</v>
      </c>
      <c r="E144">
        <v>3.4921946750211346</v>
      </c>
      <c r="F144">
        <v>113</v>
      </c>
      <c r="G144">
        <v>4.0158595721783508</v>
      </c>
      <c r="H144">
        <v>55</v>
      </c>
      <c r="I144">
        <v>3.4599775622909981</v>
      </c>
      <c r="J144">
        <v>113</v>
      </c>
      <c r="K144">
        <v>4.0099348760502869</v>
      </c>
      <c r="L144">
        <v>67</v>
      </c>
      <c r="M144">
        <v>15</v>
      </c>
      <c r="O144">
        <f t="shared" si="14"/>
        <v>1.3700000000000314</v>
      </c>
      <c r="P144" s="6">
        <f t="shared" si="18"/>
        <v>0.87545967450759143</v>
      </c>
      <c r="Q144" s="6">
        <f t="shared" si="15"/>
        <v>0.84948807379044311</v>
      </c>
      <c r="R144" s="6">
        <f t="shared" si="19"/>
        <v>1.8518518518518517E-2</v>
      </c>
      <c r="S144" s="6"/>
      <c r="U144" s="6"/>
      <c r="V144" s="6"/>
      <c r="W144" s="6"/>
      <c r="X144" s="6"/>
      <c r="Y144" s="6"/>
      <c r="Z144" s="6"/>
      <c r="AA144" s="48">
        <f t="shared" si="16"/>
        <v>1.3700000000000314</v>
      </c>
      <c r="AB144" s="6">
        <f t="shared" si="17"/>
        <v>0.8634115014547461</v>
      </c>
      <c r="AC144" s="6">
        <f t="shared" si="20"/>
        <v>0.84823480319888889</v>
      </c>
      <c r="AD144" s="6"/>
      <c r="AE144" s="6"/>
    </row>
    <row r="145" spans="3:31" x14ac:dyDescent="0.25">
      <c r="C145">
        <v>1.3800000000000314</v>
      </c>
      <c r="D145">
        <v>54</v>
      </c>
      <c r="E145">
        <v>3.4797652020302614</v>
      </c>
      <c r="F145">
        <v>112</v>
      </c>
      <c r="G145">
        <v>4.0417509586990104</v>
      </c>
      <c r="H145">
        <v>54</v>
      </c>
      <c r="I145">
        <v>3.4633755430269062</v>
      </c>
      <c r="J145">
        <v>113</v>
      </c>
      <c r="K145">
        <v>4.013332856786195</v>
      </c>
      <c r="L145">
        <v>16</v>
      </c>
      <c r="M145">
        <v>76</v>
      </c>
      <c r="O145">
        <f t="shared" si="14"/>
        <v>1.3800000000000314</v>
      </c>
      <c r="P145" s="6">
        <f t="shared" si="18"/>
        <v>0.87234372497112267</v>
      </c>
      <c r="Q145" s="6">
        <f t="shared" si="15"/>
        <v>0.85657559086999724</v>
      </c>
      <c r="R145" s="6">
        <f t="shared" si="19"/>
        <v>1.8518518518518517E-2</v>
      </c>
      <c r="S145" s="6"/>
      <c r="U145" s="6"/>
      <c r="V145" s="6"/>
      <c r="W145" s="6"/>
      <c r="X145" s="6"/>
      <c r="Y145" s="6"/>
      <c r="Z145" s="6"/>
      <c r="AA145" s="48">
        <f t="shared" si="16"/>
        <v>1.3800000000000314</v>
      </c>
      <c r="AB145" s="6">
        <f t="shared" si="17"/>
        <v>0.86823499482529221</v>
      </c>
      <c r="AC145" s="6">
        <f t="shared" si="20"/>
        <v>0.84895358931634213</v>
      </c>
      <c r="AD145" s="6"/>
      <c r="AE145" s="6"/>
    </row>
    <row r="146" spans="3:31" x14ac:dyDescent="0.25">
      <c r="C146">
        <v>1.3900000000000314</v>
      </c>
      <c r="D146">
        <v>53</v>
      </c>
      <c r="E146">
        <v>3.4447492089987648</v>
      </c>
      <c r="F146">
        <v>111</v>
      </c>
      <c r="G146">
        <v>4.0160386228316813</v>
      </c>
      <c r="H146">
        <v>53</v>
      </c>
      <c r="I146">
        <v>3.4447492089987639</v>
      </c>
      <c r="J146">
        <v>112</v>
      </c>
      <c r="K146">
        <v>4.0271958003973927</v>
      </c>
      <c r="L146">
        <v>1</v>
      </c>
      <c r="M146">
        <v>43</v>
      </c>
      <c r="O146">
        <f t="shared" si="14"/>
        <v>1.3900000000000314</v>
      </c>
      <c r="P146" s="6">
        <f t="shared" si="18"/>
        <v>0.86763121805742316</v>
      </c>
      <c r="Q146" s="6">
        <f t="shared" si="15"/>
        <v>0.8527471852102344</v>
      </c>
      <c r="R146" s="6">
        <f t="shared" si="19"/>
        <v>1.8867924528301886E-2</v>
      </c>
      <c r="S146" s="6"/>
      <c r="U146" s="6"/>
      <c r="V146" s="6"/>
      <c r="W146" s="6"/>
      <c r="X146" s="6"/>
      <c r="Y146" s="6"/>
      <c r="Z146" s="6"/>
      <c r="AA146" s="48">
        <f t="shared" si="16"/>
        <v>1.3900000000000314</v>
      </c>
      <c r="AB146" s="6">
        <f t="shared" si="17"/>
        <v>0.86763121805742294</v>
      </c>
      <c r="AC146" s="6">
        <f t="shared" si="20"/>
        <v>0.85349088984566013</v>
      </c>
      <c r="AD146" s="6"/>
      <c r="AE146" s="6"/>
    </row>
    <row r="147" spans="3:31" x14ac:dyDescent="0.25">
      <c r="C147">
        <v>1.4000000000000314</v>
      </c>
      <c r="D147">
        <v>53</v>
      </c>
      <c r="E147">
        <v>3.4888647552245189</v>
      </c>
      <c r="F147">
        <v>111</v>
      </c>
      <c r="G147">
        <v>4.0126406420957741</v>
      </c>
      <c r="H147">
        <v>54</v>
      </c>
      <c r="I147">
        <v>3.4209154468495582</v>
      </c>
      <c r="J147">
        <v>111</v>
      </c>
      <c r="K147">
        <v>4.0001621278654147</v>
      </c>
      <c r="L147">
        <v>48</v>
      </c>
      <c r="M147">
        <v>28</v>
      </c>
      <c r="O147">
        <f t="shared" si="14"/>
        <v>1.4000000000000314</v>
      </c>
      <c r="P147" s="6">
        <f t="shared" si="18"/>
        <v>0.87874262930533942</v>
      </c>
      <c r="Q147" s="6">
        <f t="shared" si="15"/>
        <v>0.85202567359640924</v>
      </c>
      <c r="R147" s="6">
        <f t="shared" si="19"/>
        <v>1.8867924528301886E-2</v>
      </c>
      <c r="S147" s="6"/>
      <c r="U147" s="6"/>
      <c r="V147" s="6"/>
      <c r="W147" s="6"/>
      <c r="X147" s="6"/>
      <c r="Y147" s="6"/>
      <c r="Z147" s="6"/>
      <c r="AA147" s="48">
        <f t="shared" si="16"/>
        <v>1.4000000000000314</v>
      </c>
      <c r="AB147" s="6">
        <f t="shared" si="17"/>
        <v>0.85759065639683474</v>
      </c>
      <c r="AC147" s="6">
        <f t="shared" si="20"/>
        <v>0.84937604323054339</v>
      </c>
      <c r="AD147" s="6"/>
      <c r="AE147" s="6"/>
    </row>
    <row r="148" spans="3:31" x14ac:dyDescent="0.25">
      <c r="C148">
        <v>1.4100000000000315</v>
      </c>
      <c r="D148">
        <v>53</v>
      </c>
      <c r="E148">
        <v>3.4604466533117013</v>
      </c>
      <c r="F148">
        <v>110</v>
      </c>
      <c r="G148">
        <v>4.0515237068838834</v>
      </c>
      <c r="H148">
        <v>53</v>
      </c>
      <c r="I148">
        <v>3.4727461168887288</v>
      </c>
      <c r="J148">
        <v>111</v>
      </c>
      <c r="K148">
        <v>3.9994699131749956</v>
      </c>
      <c r="L148">
        <v>8</v>
      </c>
      <c r="M148">
        <v>61</v>
      </c>
      <c r="O148">
        <f t="shared" si="14"/>
        <v>1.4100000000000315</v>
      </c>
      <c r="P148" s="6">
        <f t="shared" si="18"/>
        <v>0.87158494354026605</v>
      </c>
      <c r="Q148" s="6">
        <f t="shared" si="15"/>
        <v>0.86193822579681578</v>
      </c>
      <c r="R148" s="6">
        <f t="shared" si="19"/>
        <v>1.8867924528301886E-2</v>
      </c>
      <c r="S148" s="6"/>
      <c r="U148" s="6"/>
      <c r="V148" s="6"/>
      <c r="W148" s="6"/>
      <c r="X148" s="6"/>
      <c r="Y148" s="6"/>
      <c r="Z148" s="6"/>
      <c r="AA148" s="48">
        <f t="shared" si="16"/>
        <v>1.4100000000000315</v>
      </c>
      <c r="AB148" s="6">
        <f t="shared" si="17"/>
        <v>0.87468281741070997</v>
      </c>
      <c r="AC148" s="6">
        <f t="shared" si="20"/>
        <v>0.84922906154429656</v>
      </c>
      <c r="AD148" s="6"/>
      <c r="AE148" s="6"/>
    </row>
    <row r="149" spans="3:31" x14ac:dyDescent="0.25">
      <c r="C149">
        <v>1.4200000000000315</v>
      </c>
      <c r="D149">
        <v>52</v>
      </c>
      <c r="E149">
        <v>3.3936586506478639</v>
      </c>
      <c r="F149">
        <v>109</v>
      </c>
      <c r="G149">
        <v>3.9803744881261514</v>
      </c>
      <c r="H149">
        <v>53</v>
      </c>
      <c r="I149">
        <v>3.3936586506478639</v>
      </c>
      <c r="J149">
        <v>110</v>
      </c>
      <c r="K149">
        <v>4.0047023946126412</v>
      </c>
      <c r="L149">
        <v>79</v>
      </c>
      <c r="M149">
        <v>64</v>
      </c>
      <c r="O149">
        <f t="shared" si="14"/>
        <v>1.4200000000000315</v>
      </c>
      <c r="P149" s="6">
        <f t="shared" si="18"/>
        <v>0.85888365597105021</v>
      </c>
      <c r="Q149" s="6">
        <f t="shared" si="15"/>
        <v>0.84845008045637293</v>
      </c>
      <c r="R149" s="6">
        <f t="shared" si="19"/>
        <v>1.9230769230769232E-2</v>
      </c>
      <c r="S149" s="6"/>
      <c r="U149" s="6"/>
      <c r="V149" s="6"/>
      <c r="W149" s="6"/>
      <c r="X149" s="6"/>
      <c r="Y149" s="6"/>
      <c r="Z149" s="6"/>
      <c r="AA149" s="48">
        <f t="shared" si="16"/>
        <v>1.4200000000000315</v>
      </c>
      <c r="AB149" s="6">
        <f t="shared" si="17"/>
        <v>0.85476300598049515</v>
      </c>
      <c r="AC149" s="6">
        <f t="shared" si="20"/>
        <v>0.8519772625276183</v>
      </c>
      <c r="AD149" s="6"/>
      <c r="AE149" s="6"/>
    </row>
    <row r="150" spans="3:31" x14ac:dyDescent="0.25">
      <c r="C150">
        <v>1.4300000000000315</v>
      </c>
      <c r="D150">
        <v>52</v>
      </c>
      <c r="E150">
        <v>3.4063793082477449</v>
      </c>
      <c r="F150">
        <v>108</v>
      </c>
      <c r="G150">
        <v>4.0317360671446183</v>
      </c>
      <c r="H150">
        <v>53</v>
      </c>
      <c r="I150">
        <v>3.4093560949607999</v>
      </c>
      <c r="J150">
        <v>109</v>
      </c>
      <c r="K150">
        <v>4.0383529779631022</v>
      </c>
      <c r="L150">
        <v>37</v>
      </c>
      <c r="M150">
        <v>71</v>
      </c>
      <c r="O150">
        <f t="shared" si="14"/>
        <v>1.4300000000000315</v>
      </c>
      <c r="P150" s="6">
        <f t="shared" si="18"/>
        <v>0.86210306193683761</v>
      </c>
      <c r="Q150" s="6">
        <f t="shared" si="15"/>
        <v>0.86108993353031749</v>
      </c>
      <c r="R150" s="6">
        <f t="shared" si="19"/>
        <v>1.9230769230769232E-2</v>
      </c>
      <c r="S150" s="6"/>
      <c r="U150" s="6"/>
      <c r="V150" s="6"/>
      <c r="W150" s="6"/>
      <c r="X150" s="6"/>
      <c r="Y150" s="6"/>
      <c r="Z150" s="6"/>
      <c r="AA150" s="48">
        <f t="shared" si="16"/>
        <v>1.4300000000000315</v>
      </c>
      <c r="AB150" s="6">
        <f t="shared" si="17"/>
        <v>0.85871673146333805</v>
      </c>
      <c r="AC150" s="6">
        <f t="shared" si="20"/>
        <v>0.86080868000866229</v>
      </c>
      <c r="AD150" s="6"/>
      <c r="AE150" s="6"/>
    </row>
    <row r="151" spans="3:31" x14ac:dyDescent="0.25">
      <c r="C151">
        <v>1.4400000000000315</v>
      </c>
      <c r="D151">
        <v>52</v>
      </c>
      <c r="E151">
        <v>3.4313994294246539</v>
      </c>
      <c r="F151">
        <v>107</v>
      </c>
      <c r="G151">
        <v>3.9908394510014409</v>
      </c>
      <c r="H151">
        <v>52</v>
      </c>
      <c r="I151">
        <v>3.4386454622173677</v>
      </c>
      <c r="J151">
        <v>108</v>
      </c>
      <c r="K151">
        <v>3.9724362406430171</v>
      </c>
      <c r="L151">
        <v>10</v>
      </c>
      <c r="M151">
        <v>94</v>
      </c>
      <c r="O151">
        <f t="shared" si="14"/>
        <v>1.4400000000000315</v>
      </c>
      <c r="P151" s="6">
        <f t="shared" si="18"/>
        <v>0.86843527603419823</v>
      </c>
      <c r="Q151" s="6">
        <f t="shared" si="15"/>
        <v>0.8540521368061198</v>
      </c>
      <c r="R151" s="6">
        <f t="shared" si="19"/>
        <v>1.9230769230769232E-2</v>
      </c>
      <c r="S151" s="6"/>
      <c r="U151" s="6"/>
      <c r="V151" s="6"/>
      <c r="W151" s="6"/>
      <c r="X151" s="6"/>
      <c r="Y151" s="6"/>
      <c r="Z151" s="6"/>
      <c r="AA151" s="48">
        <f t="shared" si="16"/>
        <v>1.4400000000000315</v>
      </c>
      <c r="AB151" s="6">
        <f t="shared" si="17"/>
        <v>0.87026913729632138</v>
      </c>
      <c r="AC151" s="6">
        <f t="shared" si="20"/>
        <v>0.84842479801295534</v>
      </c>
      <c r="AD151" s="6"/>
      <c r="AE151" s="6"/>
    </row>
    <row r="152" spans="3:31" x14ac:dyDescent="0.25">
      <c r="C152">
        <v>1.4500000000000315</v>
      </c>
      <c r="D152">
        <v>51</v>
      </c>
      <c r="E152">
        <v>3.4181656077876852</v>
      </c>
      <c r="F152">
        <v>107</v>
      </c>
      <c r="G152">
        <v>3.963805778469462</v>
      </c>
      <c r="H152">
        <v>51</v>
      </c>
      <c r="I152">
        <v>3.4243803442831209</v>
      </c>
      <c r="J152">
        <v>107</v>
      </c>
      <c r="K152">
        <v>3.9987776984845746</v>
      </c>
      <c r="L152">
        <v>3</v>
      </c>
      <c r="M152">
        <v>26</v>
      </c>
      <c r="O152">
        <f t="shared" si="14"/>
        <v>1.4500000000000315</v>
      </c>
      <c r="P152" s="6">
        <f t="shared" si="18"/>
        <v>0.86935839151627636</v>
      </c>
      <c r="Q152" s="6">
        <f t="shared" si="15"/>
        <v>0.84826684624880111</v>
      </c>
      <c r="R152" s="6">
        <f t="shared" si="19"/>
        <v>1.9607843137254902E-2</v>
      </c>
      <c r="S152" s="6"/>
      <c r="U152" s="6"/>
      <c r="V152" s="6"/>
      <c r="W152" s="6"/>
      <c r="X152" s="6"/>
      <c r="Y152" s="6"/>
      <c r="Z152" s="6"/>
      <c r="AA152" s="48">
        <f t="shared" si="16"/>
        <v>1.4500000000000315</v>
      </c>
      <c r="AB152" s="6">
        <f t="shared" si="17"/>
        <v>0.87093901514406658</v>
      </c>
      <c r="AC152" s="6">
        <f t="shared" si="20"/>
        <v>0.85575094662012141</v>
      </c>
      <c r="AD152" s="6"/>
      <c r="AE152" s="6"/>
    </row>
    <row r="153" spans="3:31" x14ac:dyDescent="0.25">
      <c r="C153">
        <v>1.4600000000000315</v>
      </c>
      <c r="D153">
        <v>51</v>
      </c>
      <c r="E153">
        <v>3.4273092339983271</v>
      </c>
      <c r="F153">
        <v>106</v>
      </c>
      <c r="G153">
        <v>3.9578810823413981</v>
      </c>
      <c r="H153">
        <v>52</v>
      </c>
      <c r="I153">
        <v>3.351779779446896</v>
      </c>
      <c r="J153">
        <v>106</v>
      </c>
      <c r="K153">
        <v>3.957188867650979</v>
      </c>
      <c r="L153">
        <v>64</v>
      </c>
      <c r="M153">
        <v>26</v>
      </c>
      <c r="O153">
        <f t="shared" si="14"/>
        <v>1.4600000000000315</v>
      </c>
      <c r="P153" s="6">
        <f t="shared" si="18"/>
        <v>0.87168393365999197</v>
      </c>
      <c r="Q153" s="6">
        <f t="shared" si="15"/>
        <v>0.84870435797875277</v>
      </c>
      <c r="R153" s="6">
        <f t="shared" si="19"/>
        <v>1.9607843137254902E-2</v>
      </c>
      <c r="S153" s="6"/>
      <c r="U153" s="6"/>
      <c r="V153" s="6"/>
      <c r="W153" s="6"/>
      <c r="X153" s="6"/>
      <c r="Y153" s="6"/>
      <c r="Z153" s="6"/>
      <c r="AA153" s="48">
        <f t="shared" si="16"/>
        <v>1.4600000000000315</v>
      </c>
      <c r="AB153" s="6">
        <f t="shared" si="17"/>
        <v>0.84828474732767167</v>
      </c>
      <c r="AC153" s="6">
        <f t="shared" si="20"/>
        <v>0.84855592359879206</v>
      </c>
      <c r="AD153" s="6"/>
      <c r="AE153" s="6"/>
    </row>
    <row r="154" spans="3:31" x14ac:dyDescent="0.25">
      <c r="C154">
        <v>1.4700000000000315</v>
      </c>
      <c r="D154">
        <v>51</v>
      </c>
      <c r="E154">
        <v>3.4048158282135743</v>
      </c>
      <c r="F154">
        <v>105</v>
      </c>
      <c r="G154">
        <v>4.033299547178788</v>
      </c>
      <c r="H154">
        <v>51</v>
      </c>
      <c r="I154">
        <v>3.4394977078613156</v>
      </c>
      <c r="J154">
        <v>106</v>
      </c>
      <c r="K154">
        <v>3.9769765073902423</v>
      </c>
      <c r="L154">
        <v>31</v>
      </c>
      <c r="M154">
        <v>60</v>
      </c>
      <c r="O154">
        <f t="shared" si="14"/>
        <v>1.4700000000000315</v>
      </c>
      <c r="P154" s="6">
        <f t="shared" si="18"/>
        <v>0.86596307829002295</v>
      </c>
      <c r="Q154" s="6">
        <f t="shared" si="15"/>
        <v>0.8666381412214379</v>
      </c>
      <c r="R154" s="6">
        <f t="shared" si="19"/>
        <v>1.9607843137254902E-2</v>
      </c>
      <c r="S154" s="6"/>
      <c r="U154" s="6"/>
      <c r="V154" s="6"/>
      <c r="W154" s="6"/>
      <c r="X154" s="6"/>
      <c r="Y154" s="6"/>
      <c r="Z154" s="6"/>
      <c r="AA154" s="48">
        <f t="shared" si="16"/>
        <v>1.4700000000000315</v>
      </c>
      <c r="AB154" s="6">
        <f t="shared" si="17"/>
        <v>0.87478388645584959</v>
      </c>
      <c r="AC154" s="6">
        <f t="shared" si="20"/>
        <v>0.85279906676844264</v>
      </c>
      <c r="AD154" s="6"/>
      <c r="AE154" s="6"/>
    </row>
    <row r="155" spans="3:31" x14ac:dyDescent="0.25">
      <c r="C155">
        <v>1.4800000000000315</v>
      </c>
      <c r="D155">
        <v>50</v>
      </c>
      <c r="E155">
        <v>3.3894084242680096</v>
      </c>
      <c r="F155">
        <v>105</v>
      </c>
      <c r="G155">
        <v>4.0246690850052351</v>
      </c>
      <c r="H155">
        <v>51</v>
      </c>
      <c r="I155">
        <v>3.3653515384490866</v>
      </c>
      <c r="J155">
        <v>105</v>
      </c>
      <c r="K155">
        <v>3.9751420066885057</v>
      </c>
      <c r="L155">
        <v>49</v>
      </c>
      <c r="M155">
        <v>31</v>
      </c>
      <c r="O155">
        <f t="shared" si="14"/>
        <v>1.4800000000000315</v>
      </c>
      <c r="P155" s="6">
        <f t="shared" si="18"/>
        <v>0.86640810127267143</v>
      </c>
      <c r="Q155" s="6">
        <f t="shared" si="15"/>
        <v>0.86478370725032316</v>
      </c>
      <c r="R155" s="6">
        <f t="shared" si="19"/>
        <v>0.02</v>
      </c>
      <c r="S155" s="6"/>
      <c r="U155" s="6"/>
      <c r="V155" s="6"/>
      <c r="W155" s="6"/>
      <c r="X155" s="6"/>
      <c r="Y155" s="6"/>
      <c r="Z155" s="6"/>
      <c r="AA155" s="48">
        <f t="shared" si="16"/>
        <v>1.4800000000000315</v>
      </c>
      <c r="AB155" s="6">
        <f t="shared" si="17"/>
        <v>0.85592593690815977</v>
      </c>
      <c r="AC155" s="6">
        <f t="shared" si="20"/>
        <v>0.85414178626467208</v>
      </c>
      <c r="AD155" s="6"/>
      <c r="AE155" s="6"/>
    </row>
    <row r="156" spans="3:31" x14ac:dyDescent="0.25">
      <c r="C156">
        <v>1.4900000000000315</v>
      </c>
      <c r="D156">
        <v>50</v>
      </c>
      <c r="E156">
        <v>3.3918241499461264</v>
      </c>
      <c r="F156">
        <v>104</v>
      </c>
      <c r="G156">
        <v>4.0210920536159964</v>
      </c>
      <c r="H156">
        <v>50</v>
      </c>
      <c r="I156">
        <v>3.3801978813597131</v>
      </c>
      <c r="J156">
        <v>105</v>
      </c>
      <c r="K156">
        <v>3.9751420066885044</v>
      </c>
      <c r="L156">
        <v>23</v>
      </c>
      <c r="M156">
        <v>45</v>
      </c>
      <c r="O156">
        <f t="shared" si="14"/>
        <v>1.4900000000000315</v>
      </c>
      <c r="P156" s="6">
        <f t="shared" si="18"/>
        <v>0.86702561443012605</v>
      </c>
      <c r="Q156" s="6">
        <f t="shared" si="15"/>
        <v>0.86579535205776759</v>
      </c>
      <c r="R156" s="6">
        <f t="shared" si="19"/>
        <v>0.02</v>
      </c>
      <c r="S156" s="6"/>
      <c r="U156" s="6"/>
      <c r="V156" s="6"/>
      <c r="W156" s="6"/>
      <c r="X156" s="6"/>
      <c r="Y156" s="6"/>
      <c r="Z156" s="6"/>
      <c r="AA156" s="48">
        <f t="shared" si="16"/>
        <v>1.4900000000000315</v>
      </c>
      <c r="AB156" s="6">
        <f t="shared" si="17"/>
        <v>0.86405368185961673</v>
      </c>
      <c r="AC156" s="6">
        <f t="shared" si="20"/>
        <v>0.85414178626467185</v>
      </c>
      <c r="AD156" s="6"/>
      <c r="AE156" s="6"/>
    </row>
    <row r="157" spans="3:31" x14ac:dyDescent="0.25">
      <c r="C157">
        <v>1.5000000000000315</v>
      </c>
      <c r="D157">
        <v>50</v>
      </c>
      <c r="E157">
        <v>3.3826805237354849</v>
      </c>
      <c r="F157">
        <v>103</v>
      </c>
      <c r="G157">
        <v>3.9776687220806632</v>
      </c>
      <c r="H157">
        <v>50</v>
      </c>
      <c r="I157">
        <v>3.3826805237354844</v>
      </c>
      <c r="J157">
        <v>104</v>
      </c>
      <c r="K157">
        <v>4.012640642095775</v>
      </c>
      <c r="L157">
        <v>0</v>
      </c>
      <c r="M157">
        <v>29</v>
      </c>
      <c r="O157">
        <f t="shared" si="14"/>
        <v>1.5000000000000315</v>
      </c>
      <c r="P157" s="6">
        <f t="shared" si="18"/>
        <v>0.86468830041178968</v>
      </c>
      <c r="Q157" s="6">
        <f t="shared" si="15"/>
        <v>0.85823113545200946</v>
      </c>
      <c r="R157" s="6">
        <f t="shared" si="19"/>
        <v>0.02</v>
      </c>
      <c r="S157" s="6"/>
      <c r="U157" s="6"/>
      <c r="V157" s="6"/>
      <c r="W157" s="6"/>
      <c r="X157" s="6"/>
      <c r="Y157" s="6"/>
      <c r="Z157" s="6"/>
      <c r="AA157" s="48">
        <f t="shared" si="16"/>
        <v>1.5000000000000315</v>
      </c>
      <c r="AB157" s="6">
        <f t="shared" si="17"/>
        <v>0.86468830041178957</v>
      </c>
      <c r="AC157" s="6">
        <f t="shared" si="20"/>
        <v>0.86397564917233993</v>
      </c>
      <c r="AD157" s="6"/>
      <c r="AE157" s="6"/>
    </row>
    <row r="158" spans="3:31" x14ac:dyDescent="0.25">
      <c r="C158">
        <v>1.5100000000000315</v>
      </c>
      <c r="D158">
        <v>49</v>
      </c>
      <c r="E158">
        <v>3.385028188474311</v>
      </c>
      <c r="F158">
        <v>103</v>
      </c>
      <c r="G158">
        <v>3.9665115445149519</v>
      </c>
      <c r="H158">
        <v>50</v>
      </c>
      <c r="I158">
        <v>3.4061371648782233</v>
      </c>
      <c r="J158">
        <v>103</v>
      </c>
      <c r="K158">
        <v>4.0192575529142589</v>
      </c>
      <c r="L158">
        <v>22</v>
      </c>
      <c r="M158">
        <v>39</v>
      </c>
      <c r="O158">
        <f t="shared" si="14"/>
        <v>1.5100000000000315</v>
      </c>
      <c r="P158" s="6">
        <f t="shared" si="18"/>
        <v>0.86978018746591423</v>
      </c>
      <c r="Q158" s="6">
        <f t="shared" si="15"/>
        <v>0.85582383664466899</v>
      </c>
      <c r="R158" s="6">
        <f t="shared" si="19"/>
        <v>2.0408163265306121E-2</v>
      </c>
      <c r="S158" s="6"/>
      <c r="U158" s="6"/>
      <c r="V158" s="6"/>
      <c r="W158" s="6"/>
      <c r="X158" s="6"/>
      <c r="Y158" s="6"/>
      <c r="Z158" s="6"/>
      <c r="AA158" s="48">
        <f t="shared" si="16"/>
        <v>1.5100000000000315</v>
      </c>
      <c r="AB158" s="6">
        <f t="shared" si="17"/>
        <v>0.87068433906242926</v>
      </c>
      <c r="AC158" s="6">
        <f t="shared" si="20"/>
        <v>0.86720443916388013</v>
      </c>
      <c r="AD158" s="6"/>
      <c r="AE158" s="6"/>
    </row>
    <row r="159" spans="3:31" x14ac:dyDescent="0.25">
      <c r="C159">
        <v>1.5200000000000315</v>
      </c>
      <c r="D159">
        <v>49</v>
      </c>
      <c r="E159">
        <v>3.3909528846023749</v>
      </c>
      <c r="F159">
        <v>102</v>
      </c>
      <c r="G159">
        <v>3.957188867650979</v>
      </c>
      <c r="H159">
        <v>49</v>
      </c>
      <c r="I159">
        <v>3.4045448075460065</v>
      </c>
      <c r="J159">
        <v>103</v>
      </c>
      <c r="K159">
        <v>3.9724362406430176</v>
      </c>
      <c r="L159">
        <v>5</v>
      </c>
      <c r="M159">
        <v>59</v>
      </c>
      <c r="O159">
        <f t="shared" si="14"/>
        <v>1.5200000000000315</v>
      </c>
      <c r="P159" s="6">
        <f t="shared" si="18"/>
        <v>0.87130253322554252</v>
      </c>
      <c r="Q159" s="6">
        <f t="shared" si="15"/>
        <v>0.85561343329084627</v>
      </c>
      <c r="R159" s="6">
        <f t="shared" si="19"/>
        <v>2.0408163265306121E-2</v>
      </c>
      <c r="S159" s="6"/>
      <c r="U159" s="6"/>
      <c r="V159" s="6"/>
      <c r="W159" s="6"/>
      <c r="X159" s="6"/>
      <c r="Y159" s="6"/>
      <c r="Z159" s="6"/>
      <c r="AA159" s="48">
        <f t="shared" si="16"/>
        <v>1.5200000000000315</v>
      </c>
      <c r="AB159" s="6">
        <f t="shared" si="17"/>
        <v>0.87479496656071731</v>
      </c>
      <c r="AC159" s="6">
        <f t="shared" si="20"/>
        <v>0.85710216298114128</v>
      </c>
      <c r="AD159" s="6"/>
      <c r="AE159" s="6"/>
    </row>
    <row r="160" spans="3:31" x14ac:dyDescent="0.25">
      <c r="C160">
        <v>1.5300000000000316</v>
      </c>
      <c r="D160">
        <v>49</v>
      </c>
      <c r="E160">
        <v>3.3799066967507052</v>
      </c>
      <c r="F160">
        <v>101</v>
      </c>
      <c r="G160">
        <v>4.001304413876734</v>
      </c>
      <c r="H160">
        <v>49</v>
      </c>
      <c r="I160">
        <v>3.3761076859333849</v>
      </c>
      <c r="J160">
        <v>102</v>
      </c>
      <c r="K160">
        <v>3.9492506201678443</v>
      </c>
      <c r="L160">
        <v>6</v>
      </c>
      <c r="M160">
        <v>68</v>
      </c>
      <c r="O160">
        <f t="shared" si="14"/>
        <v>1.5300000000000316</v>
      </c>
      <c r="P160" s="6">
        <f t="shared" si="18"/>
        <v>0.86846422441230353</v>
      </c>
      <c r="Q160" s="6">
        <f t="shared" si="15"/>
        <v>0.86699890052174811</v>
      </c>
      <c r="R160" s="6">
        <f t="shared" si="19"/>
        <v>2.0408163265306121E-2</v>
      </c>
      <c r="S160" s="6"/>
      <c r="U160" s="6"/>
      <c r="V160" s="6"/>
      <c r="W160" s="6"/>
      <c r="X160" s="6"/>
      <c r="Y160" s="6"/>
      <c r="Z160" s="6"/>
      <c r="AA160" s="48">
        <f t="shared" si="16"/>
        <v>1.5300000000000316</v>
      </c>
      <c r="AB160" s="6">
        <f t="shared" si="17"/>
        <v>0.86748807173147069</v>
      </c>
      <c r="AC160" s="6">
        <f t="shared" si="20"/>
        <v>0.85389704536736843</v>
      </c>
      <c r="AD160" s="6"/>
      <c r="AE160" s="6"/>
    </row>
    <row r="161" spans="3:31" x14ac:dyDescent="0.25">
      <c r="C161">
        <v>1.5400000000000316</v>
      </c>
      <c r="D161">
        <v>48</v>
      </c>
      <c r="E161">
        <v>3.3595579959765027</v>
      </c>
      <c r="F161">
        <v>101</v>
      </c>
      <c r="G161">
        <v>3.9822089888278893</v>
      </c>
      <c r="H161">
        <v>49</v>
      </c>
      <c r="I161">
        <v>3.3704730301726915</v>
      </c>
      <c r="J161">
        <v>101</v>
      </c>
      <c r="K161">
        <v>3.958573297031819</v>
      </c>
      <c r="L161">
        <v>28</v>
      </c>
      <c r="M161">
        <v>27</v>
      </c>
      <c r="O161">
        <f t="shared" si="14"/>
        <v>1.5400000000000316</v>
      </c>
      <c r="P161" s="6">
        <f t="shared" si="18"/>
        <v>0.86783351898035499</v>
      </c>
      <c r="Q161" s="6">
        <f t="shared" si="15"/>
        <v>0.86286132166997975</v>
      </c>
      <c r="R161" s="6">
        <f t="shared" si="19"/>
        <v>2.0833333333333332E-2</v>
      </c>
      <c r="S161" s="6"/>
      <c r="U161" s="6"/>
      <c r="V161" s="6"/>
      <c r="W161" s="6"/>
      <c r="X161" s="6"/>
      <c r="Y161" s="6"/>
      <c r="Z161" s="6"/>
      <c r="AA161" s="48">
        <f t="shared" si="16"/>
        <v>1.5400000000000316</v>
      </c>
      <c r="AB161" s="6">
        <f t="shared" si="17"/>
        <v>0.86604025160384845</v>
      </c>
      <c r="AC161" s="6">
        <f t="shared" si="20"/>
        <v>0.85773996206304859</v>
      </c>
      <c r="AD161" s="6"/>
      <c r="AE161" s="6"/>
    </row>
    <row r="162" spans="3:31" x14ac:dyDescent="0.25">
      <c r="C162">
        <v>1.5500000000000316</v>
      </c>
      <c r="D162">
        <v>48</v>
      </c>
      <c r="E162">
        <v>3.3379168358356965</v>
      </c>
      <c r="F162">
        <v>100</v>
      </c>
      <c r="G162">
        <v>3.9440181387302005</v>
      </c>
      <c r="H162">
        <v>48</v>
      </c>
      <c r="I162">
        <v>3.3785234116115026</v>
      </c>
      <c r="J162">
        <v>101</v>
      </c>
      <c r="K162">
        <v>3.9683460452166903</v>
      </c>
      <c r="L162">
        <v>22</v>
      </c>
      <c r="M162">
        <v>46</v>
      </c>
      <c r="O162">
        <f t="shared" si="14"/>
        <v>1.5500000000000316</v>
      </c>
      <c r="P162" s="6">
        <f t="shared" si="18"/>
        <v>0.8622432228216621</v>
      </c>
      <c r="Q162" s="6">
        <f t="shared" si="15"/>
        <v>0.85643265708842997</v>
      </c>
      <c r="R162" s="6">
        <f t="shared" si="19"/>
        <v>2.0833333333333332E-2</v>
      </c>
      <c r="S162" s="6"/>
      <c r="U162" s="6"/>
      <c r="V162" s="6"/>
      <c r="W162" s="6"/>
      <c r="X162" s="6"/>
      <c r="Y162" s="6"/>
      <c r="Z162" s="6"/>
      <c r="AA162" s="48">
        <f t="shared" si="16"/>
        <v>1.5500000000000316</v>
      </c>
      <c r="AB162" s="6">
        <f t="shared" si="17"/>
        <v>0.87273262279376096</v>
      </c>
      <c r="AC162" s="6">
        <f t="shared" si="20"/>
        <v>0.85985751200550598</v>
      </c>
      <c r="AD162" s="6"/>
      <c r="AE162" s="6"/>
    </row>
    <row r="163" spans="3:31" x14ac:dyDescent="0.25">
      <c r="C163">
        <v>1.5600000000000316</v>
      </c>
      <c r="D163">
        <v>48</v>
      </c>
      <c r="E163">
        <v>3.3604102416204489</v>
      </c>
      <c r="F163">
        <v>99</v>
      </c>
      <c r="G163">
        <v>3.9433259240397804</v>
      </c>
      <c r="H163">
        <v>48</v>
      </c>
      <c r="I163">
        <v>3.3724386845299099</v>
      </c>
      <c r="J163">
        <v>100</v>
      </c>
      <c r="K163">
        <v>3.9769765073902441</v>
      </c>
      <c r="L163">
        <v>8</v>
      </c>
      <c r="M163">
        <v>80</v>
      </c>
      <c r="O163">
        <f t="shared" si="14"/>
        <v>1.5600000000000316</v>
      </c>
      <c r="P163" s="6">
        <f t="shared" si="18"/>
        <v>0.86805366917187043</v>
      </c>
      <c r="Q163" s="6">
        <f t="shared" si="15"/>
        <v>0.85815518477157493</v>
      </c>
      <c r="R163" s="6">
        <f t="shared" si="19"/>
        <v>2.0833333333333332E-2</v>
      </c>
      <c r="S163" s="6"/>
      <c r="U163" s="6"/>
      <c r="V163" s="6"/>
      <c r="W163" s="6"/>
      <c r="X163" s="6"/>
      <c r="Y163" s="6"/>
      <c r="Z163" s="6"/>
      <c r="AA163" s="48">
        <f t="shared" si="16"/>
        <v>1.5600000000000316</v>
      </c>
      <c r="AB163" s="6">
        <f t="shared" si="17"/>
        <v>0.87116082968241182</v>
      </c>
      <c r="AC163" s="6">
        <f t="shared" si="20"/>
        <v>0.86358947590922497</v>
      </c>
      <c r="AD163" s="6"/>
      <c r="AE163" s="6"/>
    </row>
    <row r="164" spans="3:31" x14ac:dyDescent="0.25">
      <c r="C164">
        <v>1.5700000000000316</v>
      </c>
      <c r="D164">
        <v>47</v>
      </c>
      <c r="E164">
        <v>3.3420549282598744</v>
      </c>
      <c r="F164">
        <v>99</v>
      </c>
      <c r="G164">
        <v>3.9362589419003973</v>
      </c>
      <c r="H164">
        <v>48</v>
      </c>
      <c r="I164">
        <v>3.3724386845299099</v>
      </c>
      <c r="J164">
        <v>99</v>
      </c>
      <c r="K164">
        <v>3.9871704495979658</v>
      </c>
      <c r="L164">
        <v>52</v>
      </c>
      <c r="M164">
        <v>38</v>
      </c>
      <c r="O164">
        <f t="shared" si="14"/>
        <v>1.5700000000000316</v>
      </c>
      <c r="P164" s="6">
        <f t="shared" si="18"/>
        <v>0.8680329363932664</v>
      </c>
      <c r="Q164" s="6">
        <f t="shared" si="15"/>
        <v>0.85661725271107025</v>
      </c>
      <c r="R164" s="6">
        <f t="shared" si="19"/>
        <v>2.1276595744680851E-2</v>
      </c>
      <c r="S164" s="6"/>
      <c r="U164" s="6"/>
      <c r="V164" s="6"/>
      <c r="W164" s="6"/>
      <c r="X164" s="6"/>
      <c r="Y164" s="6"/>
      <c r="Z164" s="6"/>
      <c r="AA164" s="48">
        <f t="shared" si="16"/>
        <v>1.5700000000000316</v>
      </c>
      <c r="AB164" s="6">
        <f t="shared" si="17"/>
        <v>0.87116082968241182</v>
      </c>
      <c r="AC164" s="6">
        <f t="shared" si="20"/>
        <v>0.8676967260127465</v>
      </c>
      <c r="AD164" s="6"/>
      <c r="AE164" s="6"/>
    </row>
    <row r="165" spans="3:31" x14ac:dyDescent="0.25">
      <c r="C165">
        <v>1.5800000000000316</v>
      </c>
      <c r="D165">
        <v>47</v>
      </c>
      <c r="E165">
        <v>3.3308977506941635</v>
      </c>
      <c r="F165">
        <v>98</v>
      </c>
      <c r="G165">
        <v>4.0001621278654147</v>
      </c>
      <c r="H165">
        <v>48</v>
      </c>
      <c r="I165">
        <v>3.3837068518096602</v>
      </c>
      <c r="J165">
        <v>98</v>
      </c>
      <c r="K165">
        <v>4.0167308375221022</v>
      </c>
      <c r="L165">
        <v>52</v>
      </c>
      <c r="M165">
        <v>7</v>
      </c>
      <c r="O165">
        <f t="shared" si="14"/>
        <v>1.5800000000000316</v>
      </c>
      <c r="P165" s="6">
        <f t="shared" si="18"/>
        <v>0.86513507929273459</v>
      </c>
      <c r="Q165" s="6">
        <f t="shared" si="15"/>
        <v>0.87245158149415625</v>
      </c>
      <c r="R165" s="6">
        <f t="shared" si="19"/>
        <v>2.1276595744680851E-2</v>
      </c>
      <c r="S165" s="6"/>
      <c r="U165" s="6"/>
      <c r="V165" s="6"/>
      <c r="W165" s="6"/>
      <c r="X165" s="6"/>
      <c r="Y165" s="6"/>
      <c r="Z165" s="6"/>
      <c r="AA165" s="48">
        <f t="shared" si="16"/>
        <v>1.5800000000000316</v>
      </c>
      <c r="AB165" s="6">
        <f t="shared" si="17"/>
        <v>0.87407159749012842</v>
      </c>
      <c r="AC165" s="6">
        <f t="shared" si="20"/>
        <v>0.87606528425950092</v>
      </c>
      <c r="AD165" s="6"/>
      <c r="AE165" s="6"/>
    </row>
    <row r="166" spans="3:31" x14ac:dyDescent="0.25">
      <c r="C166">
        <v>1.5900000000000316</v>
      </c>
      <c r="D166">
        <v>47</v>
      </c>
      <c r="E166">
        <v>3.3365993231525115</v>
      </c>
      <c r="F166">
        <v>97</v>
      </c>
      <c r="G166">
        <v>3.8608404770630056</v>
      </c>
      <c r="H166">
        <v>48</v>
      </c>
      <c r="I166">
        <v>3.374094134578316</v>
      </c>
      <c r="J166">
        <v>98</v>
      </c>
      <c r="K166">
        <v>3.9387856572925548</v>
      </c>
      <c r="L166">
        <v>55</v>
      </c>
      <c r="M166">
        <v>59</v>
      </c>
      <c r="O166">
        <f t="shared" si="14"/>
        <v>1.5900000000000316</v>
      </c>
      <c r="P166" s="6">
        <f t="shared" si="18"/>
        <v>0.86661595043019846</v>
      </c>
      <c r="Q166" s="6">
        <f t="shared" si="15"/>
        <v>0.84395287378921591</v>
      </c>
      <c r="R166" s="6">
        <f t="shared" si="19"/>
        <v>2.1276595744680851E-2</v>
      </c>
      <c r="S166" s="6"/>
      <c r="U166" s="6"/>
      <c r="V166" s="6"/>
      <c r="W166" s="6"/>
      <c r="X166" s="6"/>
      <c r="Y166" s="6"/>
      <c r="Z166" s="6"/>
      <c r="AA166" s="48">
        <f t="shared" si="16"/>
        <v>1.5900000000000316</v>
      </c>
      <c r="AB166" s="6">
        <f t="shared" si="17"/>
        <v>0.87158846184197714</v>
      </c>
      <c r="AC166" s="6">
        <f t="shared" si="20"/>
        <v>0.85906512436913074</v>
      </c>
      <c r="AD166" s="6"/>
      <c r="AE166" s="6"/>
    </row>
    <row r="167" spans="3:31" x14ac:dyDescent="0.25">
      <c r="C167">
        <v>1.6000000000000316</v>
      </c>
      <c r="D167">
        <v>46</v>
      </c>
      <c r="E167">
        <v>3.352582983851355</v>
      </c>
      <c r="F167">
        <v>97</v>
      </c>
      <c r="G167">
        <v>3.8937988457230501</v>
      </c>
      <c r="H167">
        <v>47</v>
      </c>
      <c r="I167">
        <v>3.3602311909671174</v>
      </c>
      <c r="J167">
        <v>97</v>
      </c>
      <c r="K167">
        <v>3.9665115445149519</v>
      </c>
      <c r="L167">
        <v>5</v>
      </c>
      <c r="M167">
        <v>31</v>
      </c>
      <c r="O167">
        <f t="shared" si="14"/>
        <v>1.6000000000000316</v>
      </c>
      <c r="P167" s="6">
        <f t="shared" si="18"/>
        <v>0.87565865712200397</v>
      </c>
      <c r="Q167" s="6">
        <f t="shared" si="15"/>
        <v>0.85115734393277598</v>
      </c>
      <c r="R167" s="6">
        <f t="shared" si="19"/>
        <v>2.1739130434782608E-2</v>
      </c>
      <c r="S167" s="6"/>
      <c r="U167" s="6"/>
      <c r="V167" s="6"/>
      <c r="W167" s="6"/>
      <c r="X167" s="6"/>
      <c r="Y167" s="6"/>
      <c r="Z167" s="6"/>
      <c r="AA167" s="48">
        <f t="shared" si="16"/>
        <v>1.6000000000000316</v>
      </c>
      <c r="AB167" s="6">
        <f t="shared" si="17"/>
        <v>0.87275386259858123</v>
      </c>
      <c r="AC167" s="6">
        <f t="shared" si="20"/>
        <v>0.86705183412758391</v>
      </c>
      <c r="AD167" s="6"/>
      <c r="AE167" s="6"/>
    </row>
    <row r="168" spans="3:31" x14ac:dyDescent="0.25">
      <c r="C168">
        <v>1.6100000000000316</v>
      </c>
      <c r="D168">
        <v>46</v>
      </c>
      <c r="E168">
        <v>3.3414258062856446</v>
      </c>
      <c r="F168">
        <v>96</v>
      </c>
      <c r="G168">
        <v>3.9215247329454472</v>
      </c>
      <c r="H168">
        <v>46</v>
      </c>
      <c r="I168">
        <v>3.349074013401407</v>
      </c>
      <c r="J168">
        <v>97</v>
      </c>
      <c r="K168">
        <v>3.9406201579942914</v>
      </c>
      <c r="L168">
        <v>6</v>
      </c>
      <c r="M168">
        <v>36</v>
      </c>
      <c r="O168">
        <f t="shared" si="14"/>
        <v>1.6100000000000316</v>
      </c>
      <c r="P168" s="6">
        <f t="shared" si="18"/>
        <v>0.87274452220826104</v>
      </c>
      <c r="Q168" s="6">
        <f t="shared" si="15"/>
        <v>0.85916423735506797</v>
      </c>
      <c r="R168" s="6">
        <f t="shared" si="19"/>
        <v>2.1739130434782608E-2</v>
      </c>
      <c r="S168" s="6"/>
      <c r="U168" s="6"/>
      <c r="V168" s="6"/>
      <c r="W168" s="6"/>
      <c r="X168" s="6"/>
      <c r="Y168" s="6"/>
      <c r="Z168" s="6"/>
      <c r="AA168" s="48">
        <f t="shared" si="16"/>
        <v>1.6100000000000316</v>
      </c>
      <c r="AB168" s="6">
        <f t="shared" si="17"/>
        <v>0.87474215173887626</v>
      </c>
      <c r="AC168" s="6">
        <f t="shared" si="20"/>
        <v>0.86139215712452855</v>
      </c>
      <c r="AD168" s="6"/>
      <c r="AE168" s="6"/>
    </row>
    <row r="169" spans="3:31" x14ac:dyDescent="0.25">
      <c r="C169">
        <v>1.6200000000000316</v>
      </c>
      <c r="D169">
        <v>46</v>
      </c>
      <c r="E169">
        <v>3.3189324005008922</v>
      </c>
      <c r="F169">
        <v>96</v>
      </c>
      <c r="G169">
        <v>3.9762842926998232</v>
      </c>
      <c r="H169">
        <v>46</v>
      </c>
      <c r="I169">
        <v>3.347578594306527</v>
      </c>
      <c r="J169">
        <v>96</v>
      </c>
      <c r="K169">
        <v>3.9542120809379231</v>
      </c>
      <c r="L169">
        <v>15</v>
      </c>
      <c r="M169">
        <v>33</v>
      </c>
      <c r="O169">
        <f t="shared" si="14"/>
        <v>1.6200000000000316</v>
      </c>
      <c r="P169" s="6">
        <f t="shared" si="18"/>
        <v>0.86686948627374416</v>
      </c>
      <c r="Q169" s="6">
        <f t="shared" si="15"/>
        <v>0.87116147276684885</v>
      </c>
      <c r="R169" s="6">
        <f t="shared" si="19"/>
        <v>2.1739130434782608E-2</v>
      </c>
      <c r="S169" s="6"/>
      <c r="U169" s="6"/>
      <c r="V169" s="6"/>
      <c r="W169" s="6"/>
      <c r="X169" s="6"/>
      <c r="Y169" s="6"/>
      <c r="Z169" s="6"/>
      <c r="AA169" s="48">
        <f t="shared" si="16"/>
        <v>1.6200000000000316</v>
      </c>
      <c r="AB169" s="6">
        <f t="shared" si="17"/>
        <v>0.8743515643372326</v>
      </c>
      <c r="AC169" s="6">
        <f t="shared" si="20"/>
        <v>0.86632568661820231</v>
      </c>
      <c r="AD169" s="6"/>
      <c r="AE169" s="6"/>
    </row>
    <row r="170" spans="3:31" x14ac:dyDescent="0.25">
      <c r="C170">
        <v>1.6300000000000316</v>
      </c>
      <c r="D170">
        <v>46</v>
      </c>
      <c r="E170">
        <v>3.3103019383273384</v>
      </c>
      <c r="F170">
        <v>95</v>
      </c>
      <c r="G170">
        <v>3.911751984760576</v>
      </c>
      <c r="H170">
        <v>46</v>
      </c>
      <c r="I170">
        <v>3.3737600211945593</v>
      </c>
      <c r="J170">
        <v>96</v>
      </c>
      <c r="K170">
        <v>3.9690382599071095</v>
      </c>
      <c r="L170">
        <v>18</v>
      </c>
      <c r="M170">
        <v>47</v>
      </c>
      <c r="O170">
        <f t="shared" si="14"/>
        <v>1.6300000000000316</v>
      </c>
      <c r="P170" s="6">
        <f t="shared" si="18"/>
        <v>0.86461530227482797</v>
      </c>
      <c r="Q170" s="6">
        <f t="shared" si="15"/>
        <v>0.85899379317338576</v>
      </c>
      <c r="R170" s="6">
        <f t="shared" si="19"/>
        <v>2.1739130434782608E-2</v>
      </c>
      <c r="S170" s="6"/>
      <c r="U170" s="6"/>
      <c r="V170" s="6"/>
      <c r="W170" s="6"/>
      <c r="X170" s="6"/>
      <c r="Y170" s="6"/>
      <c r="Z170" s="6"/>
      <c r="AA170" s="48">
        <f t="shared" si="16"/>
        <v>1.6300000000000316</v>
      </c>
      <c r="AB170" s="6">
        <f t="shared" si="17"/>
        <v>0.88118987176190833</v>
      </c>
      <c r="AC170" s="6">
        <f t="shared" si="20"/>
        <v>0.86957394427674406</v>
      </c>
      <c r="AD170" s="6"/>
      <c r="AE170" s="6"/>
    </row>
    <row r="171" spans="3:31" x14ac:dyDescent="0.25">
      <c r="C171">
        <v>1.6400000000000317</v>
      </c>
      <c r="D171">
        <v>45</v>
      </c>
      <c r="E171">
        <v>3.3280319536951479</v>
      </c>
      <c r="F171">
        <v>94</v>
      </c>
      <c r="G171">
        <v>3.9406201579942914</v>
      </c>
      <c r="H171">
        <v>46</v>
      </c>
      <c r="I171">
        <v>3.3270496986373574</v>
      </c>
      <c r="J171">
        <v>95</v>
      </c>
      <c r="K171">
        <v>3.901737093206183</v>
      </c>
      <c r="L171">
        <v>88</v>
      </c>
      <c r="M171">
        <v>23</v>
      </c>
      <c r="O171">
        <f t="shared" si="14"/>
        <v>1.6400000000000317</v>
      </c>
      <c r="P171" s="6">
        <f t="shared" si="18"/>
        <v>0.87426504520392856</v>
      </c>
      <c r="Q171" s="6">
        <f t="shared" si="15"/>
        <v>0.86734855360307639</v>
      </c>
      <c r="R171" s="6">
        <f t="shared" si="19"/>
        <v>2.2222222222222223E-2</v>
      </c>
      <c r="S171" s="6"/>
      <c r="U171" s="6"/>
      <c r="V171" s="6"/>
      <c r="W171" s="6"/>
      <c r="X171" s="6"/>
      <c r="Y171" s="6"/>
      <c r="Z171" s="6"/>
      <c r="AA171" s="48">
        <f t="shared" si="16"/>
        <v>1.6400000000000317</v>
      </c>
      <c r="AB171" s="6">
        <f t="shared" si="17"/>
        <v>0.86898963733931767</v>
      </c>
      <c r="AC171" s="6">
        <f t="shared" si="20"/>
        <v>0.8567945919668567</v>
      </c>
      <c r="AD171" s="6"/>
      <c r="AE171" s="6"/>
    </row>
    <row r="172" spans="3:31" x14ac:dyDescent="0.25">
      <c r="C172">
        <v>1.6500000000000317</v>
      </c>
      <c r="D172">
        <v>45</v>
      </c>
      <c r="E172">
        <v>3.335390120443539</v>
      </c>
      <c r="F172">
        <v>94</v>
      </c>
      <c r="G172">
        <v>3.9326819105111577</v>
      </c>
      <c r="H172">
        <v>45</v>
      </c>
      <c r="I172">
        <v>3.3280319536951479</v>
      </c>
      <c r="J172">
        <v>94</v>
      </c>
      <c r="K172">
        <v>3.9196902322437088</v>
      </c>
      <c r="L172">
        <v>4</v>
      </c>
      <c r="M172">
        <v>21</v>
      </c>
      <c r="O172">
        <f t="shared" si="14"/>
        <v>1.6500000000000317</v>
      </c>
      <c r="P172" s="6">
        <f t="shared" si="18"/>
        <v>0.87619801582272261</v>
      </c>
      <c r="Q172" s="6">
        <f t="shared" si="15"/>
        <v>0.86560130895716159</v>
      </c>
      <c r="R172" s="6">
        <f t="shared" si="19"/>
        <v>2.2222222222222223E-2</v>
      </c>
      <c r="S172" s="6"/>
      <c r="U172" s="6"/>
      <c r="V172" s="6"/>
      <c r="W172" s="6"/>
      <c r="X172" s="6"/>
      <c r="Y172" s="6"/>
      <c r="Z172" s="6"/>
      <c r="AA172" s="48">
        <f t="shared" si="16"/>
        <v>1.6500000000000317</v>
      </c>
      <c r="AB172" s="6">
        <f t="shared" si="17"/>
        <v>0.87426504520392856</v>
      </c>
      <c r="AC172" s="6">
        <f t="shared" si="20"/>
        <v>0.86274178103963606</v>
      </c>
      <c r="AD172" s="6"/>
      <c r="AE172" s="6"/>
    </row>
    <row r="173" spans="3:31" x14ac:dyDescent="0.25">
      <c r="C173">
        <v>1.6600000000000317</v>
      </c>
      <c r="D173">
        <v>45</v>
      </c>
      <c r="E173">
        <v>3.335390120443539</v>
      </c>
      <c r="F173">
        <v>93</v>
      </c>
      <c r="G173">
        <v>3.8860396488932469</v>
      </c>
      <c r="H173">
        <v>45</v>
      </c>
      <c r="I173">
        <v>3.3322821800750027</v>
      </c>
      <c r="J173">
        <v>94</v>
      </c>
      <c r="K173">
        <v>3.9215247329454472</v>
      </c>
      <c r="L173">
        <v>20</v>
      </c>
      <c r="M173">
        <v>81</v>
      </c>
      <c r="O173">
        <f t="shared" si="14"/>
        <v>1.6600000000000317</v>
      </c>
      <c r="P173" s="6">
        <f t="shared" si="18"/>
        <v>0.87619801582272261</v>
      </c>
      <c r="Q173" s="6">
        <f t="shared" si="15"/>
        <v>0.85735341381106489</v>
      </c>
      <c r="R173" s="6">
        <f t="shared" si="19"/>
        <v>2.2222222222222223E-2</v>
      </c>
      <c r="S173" s="6"/>
      <c r="U173" s="6"/>
      <c r="V173" s="6"/>
      <c r="W173" s="6"/>
      <c r="X173" s="6"/>
      <c r="Y173" s="6"/>
      <c r="Z173" s="6"/>
      <c r="AA173" s="48">
        <f t="shared" si="16"/>
        <v>1.6600000000000317</v>
      </c>
      <c r="AB173" s="6">
        <f t="shared" si="17"/>
        <v>0.87538156824511659</v>
      </c>
      <c r="AC173" s="6">
        <f t="shared" si="20"/>
        <v>0.86314556305019319</v>
      </c>
      <c r="AD173" s="6"/>
      <c r="AE173" s="6"/>
    </row>
    <row r="174" spans="3:31" x14ac:dyDescent="0.25">
      <c r="C174">
        <v>1.6700000000000317</v>
      </c>
      <c r="D174">
        <v>45</v>
      </c>
      <c r="E174">
        <v>3.3274518729604061</v>
      </c>
      <c r="F174">
        <v>93</v>
      </c>
      <c r="G174">
        <v>3.9328609611644891</v>
      </c>
      <c r="H174">
        <v>45</v>
      </c>
      <c r="I174">
        <v>3.2950545653353007</v>
      </c>
      <c r="J174">
        <v>94</v>
      </c>
      <c r="K174">
        <v>3.9249227136813545</v>
      </c>
      <c r="L174">
        <v>43</v>
      </c>
      <c r="M174">
        <v>39</v>
      </c>
      <c r="O174">
        <f t="shared" si="14"/>
        <v>1.6700000000000317</v>
      </c>
      <c r="P174" s="6">
        <f t="shared" si="18"/>
        <v>0.87411265955474104</v>
      </c>
      <c r="Q174" s="6">
        <f t="shared" si="15"/>
        <v>0.86768331662775289</v>
      </c>
      <c r="R174" s="6">
        <f t="shared" si="19"/>
        <v>2.2222222222222223E-2</v>
      </c>
      <c r="S174" s="6"/>
      <c r="U174" s="6"/>
      <c r="V174" s="6"/>
      <c r="W174" s="6"/>
      <c r="X174" s="6"/>
      <c r="Y174" s="6"/>
      <c r="Z174" s="6"/>
      <c r="AA174" s="48">
        <f t="shared" si="16"/>
        <v>1.6700000000000317</v>
      </c>
      <c r="AB174" s="6">
        <f t="shared" si="17"/>
        <v>0.86560197395753691</v>
      </c>
      <c r="AC174" s="6">
        <f t="shared" si="20"/>
        <v>0.86389347418049611</v>
      </c>
      <c r="AD174" s="6"/>
      <c r="AE174" s="6"/>
    </row>
    <row r="175" spans="3:31" x14ac:dyDescent="0.25">
      <c r="C175">
        <v>1.6800000000000317</v>
      </c>
      <c r="D175">
        <v>44</v>
      </c>
      <c r="E175">
        <v>3.27499590492847</v>
      </c>
      <c r="F175">
        <v>92</v>
      </c>
      <c r="G175">
        <v>3.9335531758549092</v>
      </c>
      <c r="H175">
        <v>44</v>
      </c>
      <c r="I175">
        <v>3.2611329613172702</v>
      </c>
      <c r="J175">
        <v>93</v>
      </c>
      <c r="K175">
        <v>3.9033005732403536</v>
      </c>
      <c r="L175">
        <v>6</v>
      </c>
      <c r="M175">
        <v>53</v>
      </c>
      <c r="O175">
        <f t="shared" si="14"/>
        <v>1.6800000000000317</v>
      </c>
      <c r="P175" s="6">
        <f t="shared" si="18"/>
        <v>0.86544180438902663</v>
      </c>
      <c r="Q175" s="6">
        <f t="shared" si="15"/>
        <v>0.86991090114655056</v>
      </c>
      <c r="R175" s="6">
        <f t="shared" si="19"/>
        <v>2.2727272727272728E-2</v>
      </c>
      <c r="S175" s="6"/>
      <c r="U175" s="6"/>
      <c r="V175" s="6"/>
      <c r="W175" s="6"/>
      <c r="X175" s="6"/>
      <c r="Y175" s="6"/>
      <c r="Z175" s="6"/>
      <c r="AA175" s="48">
        <f t="shared" si="16"/>
        <v>1.6800000000000317</v>
      </c>
      <c r="AB175" s="6">
        <f t="shared" si="17"/>
        <v>0.86177841937075372</v>
      </c>
      <c r="AC175" s="6">
        <f t="shared" si="20"/>
        <v>0.8611615871061421</v>
      </c>
      <c r="AD175" s="6"/>
      <c r="AE175" s="6"/>
    </row>
    <row r="176" spans="3:31" x14ac:dyDescent="0.25">
      <c r="C176">
        <v>1.6900000000000317</v>
      </c>
      <c r="D176">
        <v>44</v>
      </c>
      <c r="E176">
        <v>3.2475410383736394</v>
      </c>
      <c r="F176">
        <v>92</v>
      </c>
      <c r="G176">
        <v>3.9335531758549083</v>
      </c>
      <c r="H176">
        <v>45</v>
      </c>
      <c r="I176">
        <v>3.3069229772912347</v>
      </c>
      <c r="J176">
        <v>92</v>
      </c>
      <c r="K176">
        <v>3.8858605982399155</v>
      </c>
      <c r="L176">
        <v>26</v>
      </c>
      <c r="M176">
        <v>28</v>
      </c>
      <c r="O176">
        <f t="shared" si="14"/>
        <v>1.6900000000000317</v>
      </c>
      <c r="P176" s="6">
        <f t="shared" si="18"/>
        <v>0.85818665356129098</v>
      </c>
      <c r="Q176" s="6">
        <f t="shared" si="15"/>
        <v>0.86991090114655034</v>
      </c>
      <c r="R176" s="6">
        <f t="shared" si="19"/>
        <v>2.2727272727272728E-2</v>
      </c>
      <c r="S176" s="6"/>
      <c r="U176" s="6"/>
      <c r="V176" s="6"/>
      <c r="W176" s="6"/>
      <c r="X176" s="6"/>
      <c r="Y176" s="6"/>
      <c r="Z176" s="6"/>
      <c r="AA176" s="48">
        <f t="shared" si="16"/>
        <v>1.6900000000000317</v>
      </c>
      <c r="AB176" s="6">
        <f t="shared" si="17"/>
        <v>0.8687197738643655</v>
      </c>
      <c r="AC176" s="6">
        <f t="shared" si="20"/>
        <v>0.85936361951178675</v>
      </c>
      <c r="AD176" s="6"/>
      <c r="AE176" s="6"/>
    </row>
    <row r="177" spans="3:31" x14ac:dyDescent="0.25">
      <c r="C177">
        <v>1.7000000000000317</v>
      </c>
      <c r="D177">
        <v>44</v>
      </c>
      <c r="E177">
        <v>3.2654941774111661</v>
      </c>
      <c r="F177">
        <v>91</v>
      </c>
      <c r="G177">
        <v>3.8885663642854045</v>
      </c>
      <c r="H177">
        <v>45</v>
      </c>
      <c r="I177">
        <v>3.3143290410374764</v>
      </c>
      <c r="J177">
        <v>92</v>
      </c>
      <c r="K177">
        <v>3.9440181387301996</v>
      </c>
      <c r="L177">
        <v>50</v>
      </c>
      <c r="M177">
        <v>45</v>
      </c>
      <c r="O177">
        <f t="shared" si="14"/>
        <v>1.7000000000000317</v>
      </c>
      <c r="P177" s="6">
        <f t="shared" si="18"/>
        <v>0.86293090286545115</v>
      </c>
      <c r="Q177" s="6">
        <f t="shared" si="15"/>
        <v>0.86204555000384808</v>
      </c>
      <c r="R177" s="6">
        <f t="shared" si="19"/>
        <v>2.2727272727272728E-2</v>
      </c>
      <c r="S177" s="6"/>
      <c r="U177" s="6"/>
      <c r="V177" s="6"/>
      <c r="W177" s="6"/>
      <c r="X177" s="6"/>
      <c r="Y177" s="6"/>
      <c r="Z177" s="6"/>
      <c r="AA177" s="48">
        <f t="shared" si="16"/>
        <v>1.7000000000000317</v>
      </c>
      <c r="AB177" s="6">
        <f t="shared" si="17"/>
        <v>0.87066532689570042</v>
      </c>
      <c r="AC177" s="6">
        <f t="shared" si="20"/>
        <v>0.87222524262823919</v>
      </c>
      <c r="AD177" s="6"/>
      <c r="AE177" s="6"/>
    </row>
    <row r="178" spans="3:31" x14ac:dyDescent="0.25">
      <c r="C178">
        <v>1.7100000000000317</v>
      </c>
      <c r="D178">
        <v>44</v>
      </c>
      <c r="E178">
        <v>3.2739455889313875</v>
      </c>
      <c r="F178">
        <v>91</v>
      </c>
      <c r="G178">
        <v>3.8547367302816093</v>
      </c>
      <c r="H178">
        <v>44</v>
      </c>
      <c r="I178">
        <v>3.2709057095021423</v>
      </c>
      <c r="J178">
        <v>91</v>
      </c>
      <c r="K178">
        <v>3.9276284797268444</v>
      </c>
      <c r="L178">
        <v>14</v>
      </c>
      <c r="M178">
        <v>34</v>
      </c>
      <c r="O178">
        <f t="shared" si="14"/>
        <v>1.7100000000000317</v>
      </c>
      <c r="P178" s="6">
        <f t="shared" si="18"/>
        <v>0.86516425064603542</v>
      </c>
      <c r="Q178" s="6">
        <f t="shared" si="15"/>
        <v>0.85454595176654513</v>
      </c>
      <c r="R178" s="6">
        <f t="shared" si="19"/>
        <v>2.2727272727272728E-2</v>
      </c>
      <c r="S178" s="6"/>
      <c r="U178" s="6"/>
      <c r="V178" s="6"/>
      <c r="W178" s="6"/>
      <c r="X178" s="6"/>
      <c r="Y178" s="6"/>
      <c r="Z178" s="6"/>
      <c r="AA178" s="48">
        <f t="shared" si="16"/>
        <v>1.7100000000000317</v>
      </c>
      <c r="AB178" s="6">
        <f t="shared" si="17"/>
        <v>0.86436094010313924</v>
      </c>
      <c r="AC178" s="6">
        <f t="shared" si="20"/>
        <v>0.8707051226163417</v>
      </c>
      <c r="AD178" s="6"/>
      <c r="AE178" s="6"/>
    </row>
    <row r="179" spans="3:31" x14ac:dyDescent="0.25">
      <c r="C179">
        <v>1.7200000000000317</v>
      </c>
      <c r="D179">
        <v>43</v>
      </c>
      <c r="E179">
        <v>3.3378047018800201</v>
      </c>
      <c r="F179">
        <v>90</v>
      </c>
      <c r="G179">
        <v>3.9328609611644891</v>
      </c>
      <c r="H179">
        <v>44</v>
      </c>
      <c r="I179">
        <v>3.2816128157469535</v>
      </c>
      <c r="J179">
        <v>91</v>
      </c>
      <c r="K179">
        <v>3.9012870218852855</v>
      </c>
      <c r="L179">
        <v>68</v>
      </c>
      <c r="M179">
        <v>80</v>
      </c>
      <c r="O179">
        <f t="shared" si="14"/>
        <v>1.7200000000000317</v>
      </c>
      <c r="P179" s="6">
        <f t="shared" si="18"/>
        <v>0.88743076656651954</v>
      </c>
      <c r="Q179" s="6">
        <f t="shared" si="15"/>
        <v>0.87400606898909916</v>
      </c>
      <c r="R179" s="6">
        <f t="shared" si="19"/>
        <v>2.3255813953488372E-2</v>
      </c>
      <c r="S179" s="6"/>
      <c r="U179" s="6"/>
      <c r="V179" s="6"/>
      <c r="W179" s="6"/>
      <c r="X179" s="6"/>
      <c r="Y179" s="6"/>
      <c r="Z179" s="6"/>
      <c r="AA179" s="48">
        <f t="shared" si="16"/>
        <v>1.7200000000000317</v>
      </c>
      <c r="AB179" s="6">
        <f t="shared" si="17"/>
        <v>0.86719037183902314</v>
      </c>
      <c r="AC179" s="6">
        <f t="shared" si="20"/>
        <v>0.86486555749499328</v>
      </c>
      <c r="AD179" s="6"/>
      <c r="AE179" s="6"/>
    </row>
    <row r="180" spans="3:31" x14ac:dyDescent="0.25">
      <c r="C180">
        <v>1.7300000000000317</v>
      </c>
      <c r="D180">
        <v>43</v>
      </c>
      <c r="E180">
        <v>3.3227994722575027</v>
      </c>
      <c r="F180">
        <v>90</v>
      </c>
      <c r="G180">
        <v>3.9328609611644891</v>
      </c>
      <c r="H180">
        <v>43</v>
      </c>
      <c r="I180">
        <v>3.3264684736609782</v>
      </c>
      <c r="J180">
        <v>90</v>
      </c>
      <c r="K180">
        <v>3.9162922515078025</v>
      </c>
      <c r="L180">
        <v>9</v>
      </c>
      <c r="M180">
        <v>24</v>
      </c>
      <c r="O180">
        <f t="shared" si="14"/>
        <v>1.7300000000000317</v>
      </c>
      <c r="P180" s="6">
        <f t="shared" si="18"/>
        <v>0.88344128736813599</v>
      </c>
      <c r="Q180" s="6">
        <f t="shared" si="15"/>
        <v>0.87400606898909916</v>
      </c>
      <c r="R180" s="6">
        <f t="shared" si="19"/>
        <v>2.3255813953488372E-2</v>
      </c>
      <c r="S180" s="6"/>
      <c r="U180" s="6"/>
      <c r="V180" s="6"/>
      <c r="W180" s="6"/>
      <c r="X180" s="6"/>
      <c r="Y180" s="6"/>
      <c r="Z180" s="6"/>
      <c r="AA180" s="48">
        <f t="shared" si="16"/>
        <v>1.7300000000000317</v>
      </c>
      <c r="AB180" s="6">
        <f t="shared" si="17"/>
        <v>0.88441677425812271</v>
      </c>
      <c r="AC180" s="6">
        <f t="shared" si="20"/>
        <v>0.87032397777401216</v>
      </c>
      <c r="AD180" s="6"/>
      <c r="AE180" s="6"/>
    </row>
    <row r="181" spans="3:31" x14ac:dyDescent="0.25">
      <c r="C181">
        <v>1.7400000000000317</v>
      </c>
      <c r="D181">
        <v>43</v>
      </c>
      <c r="E181">
        <v>3.3029928128184354</v>
      </c>
      <c r="F181">
        <v>89</v>
      </c>
      <c r="G181">
        <v>3.8858605982399155</v>
      </c>
      <c r="H181">
        <v>43</v>
      </c>
      <c r="I181">
        <v>3.2717089139066013</v>
      </c>
      <c r="J181">
        <v>89</v>
      </c>
      <c r="K181">
        <v>3.902429307896603</v>
      </c>
      <c r="L181">
        <v>34</v>
      </c>
      <c r="M181">
        <v>27</v>
      </c>
      <c r="O181">
        <f t="shared" si="14"/>
        <v>1.7400000000000317</v>
      </c>
      <c r="P181" s="6">
        <f t="shared" si="18"/>
        <v>0.87817523960948995</v>
      </c>
      <c r="Q181" s="6">
        <f t="shared" si="15"/>
        <v>0.86571071438157177</v>
      </c>
      <c r="R181" s="6">
        <f t="shared" si="19"/>
        <v>2.3255813953488372E-2</v>
      </c>
      <c r="S181" s="6"/>
      <c r="U181" s="6"/>
      <c r="V181" s="6"/>
      <c r="W181" s="6"/>
      <c r="X181" s="6"/>
      <c r="Y181" s="6"/>
      <c r="Z181" s="6"/>
      <c r="AA181" s="48">
        <f t="shared" si="16"/>
        <v>1.7400000000000317</v>
      </c>
      <c r="AB181" s="6">
        <f t="shared" si="17"/>
        <v>0.8698577085158099</v>
      </c>
      <c r="AC181" s="6">
        <f t="shared" si="20"/>
        <v>0.86940197121146645</v>
      </c>
      <c r="AD181" s="6"/>
      <c r="AE181" s="6"/>
    </row>
    <row r="182" spans="3:31" x14ac:dyDescent="0.25">
      <c r="C182">
        <v>1.7500000000000318</v>
      </c>
      <c r="D182">
        <v>43</v>
      </c>
      <c r="E182">
        <v>3.276941395344247</v>
      </c>
      <c r="F182">
        <v>89</v>
      </c>
      <c r="G182">
        <v>3.9031215225870222</v>
      </c>
      <c r="H182">
        <v>43</v>
      </c>
      <c r="I182">
        <v>3.274816854275139</v>
      </c>
      <c r="J182">
        <v>89</v>
      </c>
      <c r="K182">
        <v>3.8937988457230501</v>
      </c>
      <c r="L182">
        <v>33</v>
      </c>
      <c r="M182">
        <v>27</v>
      </c>
      <c r="O182">
        <f t="shared" si="14"/>
        <v>1.7500000000000318</v>
      </c>
      <c r="P182" s="6">
        <f t="shared" si="18"/>
        <v>0.87124888188513239</v>
      </c>
      <c r="Q182" s="6">
        <f t="shared" si="15"/>
        <v>0.86955618612962893</v>
      </c>
      <c r="R182" s="6">
        <f t="shared" si="19"/>
        <v>2.3255813953488372E-2</v>
      </c>
      <c r="S182" s="6"/>
      <c r="U182" s="6"/>
      <c r="V182" s="6"/>
      <c r="W182" s="6"/>
      <c r="X182" s="6"/>
      <c r="Y182" s="6"/>
      <c r="Z182" s="6"/>
      <c r="AA182" s="48">
        <f t="shared" si="16"/>
        <v>1.7500000000000318</v>
      </c>
      <c r="AB182" s="6">
        <f t="shared" si="17"/>
        <v>0.87068402465771633</v>
      </c>
      <c r="AC182" s="6">
        <f t="shared" si="20"/>
        <v>0.86747923533743798</v>
      </c>
      <c r="AD182" s="6"/>
      <c r="AE182" s="6"/>
    </row>
    <row r="183" spans="3:31" x14ac:dyDescent="0.25">
      <c r="C183">
        <v>1.7600000000000318</v>
      </c>
      <c r="D183">
        <v>42</v>
      </c>
      <c r="E183">
        <v>3.2492835690611415</v>
      </c>
      <c r="F183">
        <v>88</v>
      </c>
      <c r="G183">
        <v>3.874703420674205</v>
      </c>
      <c r="H183">
        <v>43</v>
      </c>
      <c r="I183">
        <v>3.2755569659634078</v>
      </c>
      <c r="J183">
        <v>88</v>
      </c>
      <c r="K183">
        <v>3.8833338828477588</v>
      </c>
      <c r="L183">
        <v>38</v>
      </c>
      <c r="M183">
        <v>10</v>
      </c>
      <c r="O183">
        <f t="shared" si="14"/>
        <v>1.7600000000000318</v>
      </c>
      <c r="P183" s="6">
        <f t="shared" si="18"/>
        <v>0.86933407735311496</v>
      </c>
      <c r="Q183" s="6">
        <f t="shared" si="15"/>
        <v>0.86540360513971448</v>
      </c>
      <c r="R183" s="6">
        <f t="shared" si="19"/>
        <v>2.3809523809523808E-2</v>
      </c>
      <c r="S183" s="6"/>
      <c r="U183" s="6"/>
      <c r="V183" s="6"/>
      <c r="W183" s="6"/>
      <c r="X183" s="6"/>
      <c r="Y183" s="6"/>
      <c r="Z183" s="6"/>
      <c r="AA183" s="48">
        <f t="shared" si="16"/>
        <v>1.7600000000000318</v>
      </c>
      <c r="AB183" s="6">
        <f t="shared" si="17"/>
        <v>0.87088080006596447</v>
      </c>
      <c r="AC183" s="6">
        <f t="shared" si="20"/>
        <v>0.86733119346535614</v>
      </c>
      <c r="AD183" s="6"/>
      <c r="AE183" s="6"/>
    </row>
    <row r="184" spans="3:31" x14ac:dyDescent="0.25">
      <c r="C184">
        <v>1.7700000000000318</v>
      </c>
      <c r="D184">
        <v>42</v>
      </c>
      <c r="E184">
        <v>3.2690712088004057</v>
      </c>
      <c r="F184">
        <v>88</v>
      </c>
      <c r="G184">
        <v>3.8781014014101132</v>
      </c>
      <c r="H184">
        <v>42</v>
      </c>
      <c r="I184">
        <v>3.2430007716264138</v>
      </c>
      <c r="J184">
        <v>88</v>
      </c>
      <c r="K184">
        <v>3.831280089138871</v>
      </c>
      <c r="L184">
        <v>10</v>
      </c>
      <c r="M184">
        <v>12</v>
      </c>
      <c r="O184">
        <f t="shared" si="14"/>
        <v>1.7700000000000318</v>
      </c>
      <c r="P184" s="6">
        <f t="shared" si="18"/>
        <v>0.87462818886111715</v>
      </c>
      <c r="Q184" s="6">
        <f t="shared" si="15"/>
        <v>0.8661625341362823</v>
      </c>
      <c r="R184" s="6">
        <f t="shared" si="19"/>
        <v>2.3809523809523808E-2</v>
      </c>
      <c r="S184" s="6"/>
      <c r="U184" s="6"/>
      <c r="V184" s="6"/>
      <c r="W184" s="6"/>
      <c r="X184" s="6"/>
      <c r="Y184" s="6"/>
      <c r="Z184" s="6"/>
      <c r="AA184" s="48">
        <f t="shared" si="16"/>
        <v>1.7700000000000318</v>
      </c>
      <c r="AB184" s="6">
        <f t="shared" si="17"/>
        <v>0.86765313760285068</v>
      </c>
      <c r="AC184" s="6">
        <f t="shared" si="20"/>
        <v>0.85570513184306241</v>
      </c>
      <c r="AD184" s="6"/>
      <c r="AE184" s="6"/>
    </row>
    <row r="185" spans="3:31" x14ac:dyDescent="0.25">
      <c r="C185">
        <v>1.7800000000000318</v>
      </c>
      <c r="D185">
        <v>42</v>
      </c>
      <c r="E185">
        <v>3.2690712088004057</v>
      </c>
      <c r="F185">
        <v>87</v>
      </c>
      <c r="G185">
        <v>3.8919643450213126</v>
      </c>
      <c r="H185">
        <v>42</v>
      </c>
      <c r="I185">
        <v>3.2444042207070556</v>
      </c>
      <c r="J185">
        <v>87</v>
      </c>
      <c r="K185">
        <v>3.8774091867196949</v>
      </c>
      <c r="L185">
        <v>24</v>
      </c>
      <c r="M185">
        <v>20</v>
      </c>
      <c r="O185">
        <f t="shared" si="14"/>
        <v>1.7800000000000318</v>
      </c>
      <c r="P185" s="6">
        <f t="shared" si="18"/>
        <v>0.87462818886111715</v>
      </c>
      <c r="Q185" s="6">
        <f t="shared" si="15"/>
        <v>0.87148330006256836</v>
      </c>
      <c r="R185" s="6">
        <f t="shared" si="19"/>
        <v>2.3809523809523808E-2</v>
      </c>
      <c r="S185" s="6"/>
      <c r="U185" s="6"/>
      <c r="V185" s="6"/>
      <c r="W185" s="6"/>
      <c r="X185" s="6"/>
      <c r="Y185" s="6"/>
      <c r="Z185" s="6"/>
      <c r="AA185" s="48">
        <f t="shared" si="16"/>
        <v>1.7800000000000318</v>
      </c>
      <c r="AB185" s="6">
        <f t="shared" si="17"/>
        <v>0.86802862533289948</v>
      </c>
      <c r="AC185" s="6">
        <f t="shared" si="20"/>
        <v>0.86822412904630419</v>
      </c>
      <c r="AD185" s="6"/>
      <c r="AE185" s="6"/>
    </row>
    <row r="186" spans="3:31" x14ac:dyDescent="0.25">
      <c r="C186">
        <v>1.7900000000000318</v>
      </c>
      <c r="D186">
        <v>42</v>
      </c>
      <c r="E186">
        <v>3.2552082651892071</v>
      </c>
      <c r="F186">
        <v>87</v>
      </c>
      <c r="G186">
        <v>3.8971968264589583</v>
      </c>
      <c r="H186">
        <v>42</v>
      </c>
      <c r="I186">
        <v>3.2050999618960967</v>
      </c>
      <c r="J186">
        <v>87</v>
      </c>
      <c r="K186">
        <v>3.9230882129796179</v>
      </c>
      <c r="L186">
        <v>24</v>
      </c>
      <c r="M186">
        <v>15</v>
      </c>
      <c r="O186">
        <f t="shared" si="14"/>
        <v>1.7900000000000318</v>
      </c>
      <c r="P186" s="6">
        <f t="shared" si="18"/>
        <v>0.8709192083928099</v>
      </c>
      <c r="Q186" s="6">
        <f t="shared" si="15"/>
        <v>0.87265495010520777</v>
      </c>
      <c r="R186" s="6">
        <f t="shared" si="19"/>
        <v>2.3809523809523808E-2</v>
      </c>
      <c r="S186" s="6"/>
      <c r="U186" s="6"/>
      <c r="V186" s="6"/>
      <c r="W186" s="6"/>
      <c r="X186" s="6"/>
      <c r="Y186" s="6"/>
      <c r="Z186" s="6"/>
      <c r="AA186" s="48">
        <f t="shared" si="16"/>
        <v>1.7900000000000318</v>
      </c>
      <c r="AB186" s="6">
        <f t="shared" si="17"/>
        <v>0.85751291291714826</v>
      </c>
      <c r="AC186" s="6">
        <f t="shared" si="20"/>
        <v>0.87845251374349864</v>
      </c>
      <c r="AD186" s="6"/>
      <c r="AE186" s="6"/>
    </row>
    <row r="187" spans="3:31" x14ac:dyDescent="0.25">
      <c r="C187">
        <v>1.8000000000000318</v>
      </c>
      <c r="D187">
        <v>41</v>
      </c>
      <c r="E187">
        <v>3.2821738767818927</v>
      </c>
      <c r="F187">
        <v>86</v>
      </c>
      <c r="G187">
        <v>3.8806281168022703</v>
      </c>
      <c r="H187">
        <v>42</v>
      </c>
      <c r="I187">
        <v>3.2215576818387426</v>
      </c>
      <c r="J187">
        <v>86</v>
      </c>
      <c r="K187">
        <v>3.8806281168022707</v>
      </c>
      <c r="L187">
        <v>58</v>
      </c>
      <c r="M187">
        <v>1</v>
      </c>
      <c r="O187">
        <f t="shared" si="14"/>
        <v>1.8000000000000318</v>
      </c>
      <c r="P187" s="6">
        <f t="shared" si="18"/>
        <v>0.88383201344325357</v>
      </c>
      <c r="Q187" s="6">
        <f t="shared" si="15"/>
        <v>0.87120016889258167</v>
      </c>
      <c r="R187" s="6">
        <f t="shared" si="19"/>
        <v>2.4390243902439025E-2</v>
      </c>
      <c r="S187" s="6"/>
      <c r="U187" s="6"/>
      <c r="V187" s="6"/>
      <c r="W187" s="6"/>
      <c r="X187" s="6"/>
      <c r="Y187" s="6"/>
      <c r="Z187" s="6"/>
      <c r="AA187" s="48">
        <f t="shared" si="16"/>
        <v>1.8000000000000318</v>
      </c>
      <c r="AB187" s="6">
        <f t="shared" si="17"/>
        <v>0.8619161164164999</v>
      </c>
      <c r="AC187" s="6">
        <f t="shared" si="20"/>
        <v>0.87120016889258178</v>
      </c>
      <c r="AD187" s="6"/>
      <c r="AE187" s="6"/>
    </row>
    <row r="188" spans="3:31" x14ac:dyDescent="0.25">
      <c r="C188">
        <v>1.8100000000000318</v>
      </c>
      <c r="D188">
        <v>41</v>
      </c>
      <c r="E188">
        <v>3.2800683554125882</v>
      </c>
      <c r="F188">
        <v>86</v>
      </c>
      <c r="G188">
        <v>3.8944910604134693</v>
      </c>
      <c r="H188">
        <v>41</v>
      </c>
      <c r="I188">
        <v>3.2492155081218499</v>
      </c>
      <c r="J188">
        <v>86</v>
      </c>
      <c r="K188">
        <v>3.8556079956253608</v>
      </c>
      <c r="L188">
        <v>14</v>
      </c>
      <c r="M188">
        <v>33</v>
      </c>
      <c r="O188">
        <f t="shared" si="14"/>
        <v>1.8100000000000318</v>
      </c>
      <c r="P188" s="6">
        <f t="shared" si="18"/>
        <v>0.8832650333681441</v>
      </c>
      <c r="Q188" s="6">
        <f t="shared" si="15"/>
        <v>0.87431239672063166</v>
      </c>
      <c r="R188" s="6">
        <f t="shared" si="19"/>
        <v>2.4390243902439025E-2</v>
      </c>
      <c r="S188" s="6"/>
      <c r="U188" s="6"/>
      <c r="V188" s="6"/>
      <c r="W188" s="6"/>
      <c r="X188" s="6"/>
      <c r="Y188" s="6"/>
      <c r="Z188" s="6"/>
      <c r="AA188" s="48">
        <f t="shared" si="16"/>
        <v>1.8100000000000318</v>
      </c>
      <c r="AB188" s="6">
        <f t="shared" si="17"/>
        <v>0.87495690126876635</v>
      </c>
      <c r="AC188" s="6">
        <f t="shared" si="20"/>
        <v>0.86558315712568301</v>
      </c>
      <c r="AD188" s="6"/>
      <c r="AE188" s="6"/>
    </row>
    <row r="189" spans="3:31" x14ac:dyDescent="0.25">
      <c r="C189">
        <v>1.8200000000000318</v>
      </c>
      <c r="D189">
        <v>41</v>
      </c>
      <c r="E189">
        <v>3.2748358739749426</v>
      </c>
      <c r="F189">
        <v>85</v>
      </c>
      <c r="G189">
        <v>3.8417450520141623</v>
      </c>
      <c r="H189">
        <v>42</v>
      </c>
      <c r="I189">
        <v>3.2224099274826887</v>
      </c>
      <c r="J189">
        <v>86</v>
      </c>
      <c r="K189">
        <v>3.8556079956253617</v>
      </c>
      <c r="L189">
        <v>54</v>
      </c>
      <c r="M189">
        <v>20</v>
      </c>
      <c r="O189">
        <f t="shared" si="14"/>
        <v>1.8200000000000318</v>
      </c>
      <c r="P189" s="6">
        <f t="shared" si="18"/>
        <v>0.88185601764321442</v>
      </c>
      <c r="Q189" s="6">
        <f t="shared" si="15"/>
        <v>0.86474153162522405</v>
      </c>
      <c r="R189" s="6">
        <f t="shared" si="19"/>
        <v>2.4390243902439025E-2</v>
      </c>
      <c r="S189" s="6"/>
      <c r="U189" s="6"/>
      <c r="V189" s="6"/>
      <c r="W189" s="6"/>
      <c r="X189" s="6"/>
      <c r="Y189" s="6"/>
      <c r="Z189" s="6"/>
      <c r="AA189" s="48">
        <f t="shared" si="16"/>
        <v>1.8200000000000318</v>
      </c>
      <c r="AB189" s="6">
        <f t="shared" si="17"/>
        <v>0.86214413165887904</v>
      </c>
      <c r="AC189" s="6">
        <f t="shared" si="20"/>
        <v>0.86558315712568323</v>
      </c>
      <c r="AD189" s="6"/>
      <c r="AE189" s="6"/>
    </row>
    <row r="190" spans="3:31" x14ac:dyDescent="0.25">
      <c r="C190">
        <v>1.8300000000000318</v>
      </c>
      <c r="D190">
        <v>41</v>
      </c>
      <c r="E190">
        <v>3.2748358739749426</v>
      </c>
      <c r="F190">
        <v>85</v>
      </c>
      <c r="G190">
        <v>3.8581347110175184</v>
      </c>
      <c r="H190">
        <v>41</v>
      </c>
      <c r="I190">
        <v>3.2403140252807292</v>
      </c>
      <c r="J190">
        <v>85</v>
      </c>
      <c r="K190">
        <v>3.8721767052820475</v>
      </c>
      <c r="L190">
        <v>9</v>
      </c>
      <c r="M190">
        <v>22</v>
      </c>
      <c r="O190">
        <f t="shared" si="14"/>
        <v>1.8300000000000318</v>
      </c>
      <c r="P190" s="6">
        <f t="shared" si="18"/>
        <v>0.88185601764321442</v>
      </c>
      <c r="Q190" s="6">
        <f t="shared" si="15"/>
        <v>0.86843069335706424</v>
      </c>
      <c r="R190" s="6">
        <f t="shared" si="19"/>
        <v>2.4390243902439025E-2</v>
      </c>
      <c r="S190" s="6"/>
      <c r="U190" s="6"/>
      <c r="V190" s="6"/>
      <c r="W190" s="6"/>
      <c r="X190" s="6"/>
      <c r="Y190" s="6"/>
      <c r="Z190" s="6"/>
      <c r="AA190" s="48">
        <f t="shared" si="16"/>
        <v>1.8300000000000318</v>
      </c>
      <c r="AB190" s="6">
        <f t="shared" si="17"/>
        <v>0.87255988764381731</v>
      </c>
      <c r="AC190" s="6">
        <f t="shared" si="20"/>
        <v>0.8715914173153122</v>
      </c>
      <c r="AD190" s="6"/>
      <c r="AE190" s="6"/>
    </row>
    <row r="191" spans="3:31" x14ac:dyDescent="0.25">
      <c r="C191">
        <v>1.8400000000000318</v>
      </c>
      <c r="D191">
        <v>40</v>
      </c>
      <c r="E191">
        <v>3.2219598561617913</v>
      </c>
      <c r="F191">
        <v>84</v>
      </c>
      <c r="G191">
        <v>3.8530812802332042</v>
      </c>
      <c r="H191">
        <v>41</v>
      </c>
      <c r="I191">
        <v>3.2147617203669281</v>
      </c>
      <c r="J191">
        <v>85</v>
      </c>
      <c r="K191">
        <v>3.8503755141877156</v>
      </c>
      <c r="L191">
        <v>10</v>
      </c>
      <c r="M191">
        <v>80</v>
      </c>
      <c r="O191">
        <f t="shared" si="14"/>
        <v>1.8400000000000318</v>
      </c>
      <c r="P191" s="6">
        <f t="shared" si="18"/>
        <v>0.87342508646320116</v>
      </c>
      <c r="Q191" s="6">
        <f t="shared" si="15"/>
        <v>0.86960970294214601</v>
      </c>
      <c r="R191" s="6">
        <f t="shared" si="19"/>
        <v>2.5000000000000001E-2</v>
      </c>
      <c r="S191" s="6"/>
      <c r="U191" s="6"/>
      <c r="V191" s="6"/>
      <c r="W191" s="6"/>
      <c r="X191" s="6"/>
      <c r="Y191" s="6"/>
      <c r="Z191" s="6"/>
      <c r="AA191" s="48">
        <f t="shared" si="16"/>
        <v>1.8400000000000318</v>
      </c>
      <c r="AB191" s="6">
        <f t="shared" si="17"/>
        <v>0.86567909888980288</v>
      </c>
      <c r="AC191" s="6">
        <f t="shared" si="20"/>
        <v>0.86668416940507331</v>
      </c>
      <c r="AD191" s="6"/>
      <c r="AE191" s="6"/>
    </row>
    <row r="192" spans="3:31" x14ac:dyDescent="0.25">
      <c r="C192">
        <v>1.8500000000000318</v>
      </c>
      <c r="D192">
        <v>40</v>
      </c>
      <c r="E192">
        <v>3.1817554547090339</v>
      </c>
      <c r="F192">
        <v>84</v>
      </c>
      <c r="G192">
        <v>3.8669442238444036</v>
      </c>
      <c r="H192">
        <v>41</v>
      </c>
      <c r="I192">
        <v>3.2377873098885721</v>
      </c>
      <c r="J192">
        <v>85</v>
      </c>
      <c r="K192">
        <v>3.8601482623725873</v>
      </c>
      <c r="L192">
        <v>63</v>
      </c>
      <c r="M192">
        <v>35</v>
      </c>
      <c r="O192">
        <f t="shared" si="14"/>
        <v>1.8500000000000318</v>
      </c>
      <c r="P192" s="6">
        <f t="shared" si="18"/>
        <v>0.86252627506183643</v>
      </c>
      <c r="Q192" s="6">
        <f t="shared" si="15"/>
        <v>0.87273845870898759</v>
      </c>
      <c r="R192" s="6">
        <f t="shared" si="19"/>
        <v>2.5000000000000001E-2</v>
      </c>
      <c r="S192" s="6"/>
      <c r="U192" s="6"/>
      <c r="V192" s="6"/>
      <c r="W192" s="6"/>
      <c r="X192" s="6"/>
      <c r="Y192" s="6"/>
      <c r="Z192" s="6"/>
      <c r="AA192" s="48">
        <f t="shared" si="16"/>
        <v>1.8500000000000318</v>
      </c>
      <c r="AB192" s="6">
        <f t="shared" si="17"/>
        <v>0.8718794873858523</v>
      </c>
      <c r="AC192" s="6">
        <f t="shared" si="20"/>
        <v>0.86888392527620872</v>
      </c>
      <c r="AD192" s="6"/>
      <c r="AE192" s="6"/>
    </row>
    <row r="193" spans="3:31" x14ac:dyDescent="0.25">
      <c r="C193">
        <v>1.8600000000000319</v>
      </c>
      <c r="D193">
        <v>40</v>
      </c>
      <c r="E193">
        <v>3.2117659139540677</v>
      </c>
      <c r="F193">
        <v>83</v>
      </c>
      <c r="G193">
        <v>3.846285318761387</v>
      </c>
      <c r="H193">
        <v>40</v>
      </c>
      <c r="I193">
        <v>3.2622752473285894</v>
      </c>
      <c r="J193">
        <v>84</v>
      </c>
      <c r="K193">
        <v>3.8253553930108071</v>
      </c>
      <c r="L193">
        <v>19</v>
      </c>
      <c r="M193">
        <v>67</v>
      </c>
      <c r="O193">
        <f t="shared" si="14"/>
        <v>1.8600000000000319</v>
      </c>
      <c r="P193" s="6">
        <f t="shared" si="18"/>
        <v>0.87066166132705181</v>
      </c>
      <c r="Q193" s="6">
        <f t="shared" si="15"/>
        <v>0.87042861694875451</v>
      </c>
      <c r="R193" s="6">
        <f t="shared" si="19"/>
        <v>2.5000000000000001E-2</v>
      </c>
      <c r="S193" s="6"/>
      <c r="U193" s="6"/>
      <c r="V193" s="6"/>
      <c r="W193" s="6"/>
      <c r="X193" s="6"/>
      <c r="Y193" s="6"/>
      <c r="Z193" s="6"/>
      <c r="AA193" s="48">
        <f t="shared" si="16"/>
        <v>1.8600000000000319</v>
      </c>
      <c r="AB193" s="6">
        <f t="shared" si="17"/>
        <v>0.88435398551460209</v>
      </c>
      <c r="AC193" s="6">
        <f t="shared" si="20"/>
        <v>0.86335219140846331</v>
      </c>
      <c r="AD193" s="6"/>
      <c r="AE193" s="6"/>
    </row>
    <row r="194" spans="3:31" x14ac:dyDescent="0.25">
      <c r="C194">
        <v>1.8700000000000319</v>
      </c>
      <c r="D194">
        <v>40</v>
      </c>
      <c r="E194">
        <v>3.21952511078387</v>
      </c>
      <c r="F194">
        <v>83</v>
      </c>
      <c r="G194">
        <v>3.8799359021118498</v>
      </c>
      <c r="H194">
        <v>40</v>
      </c>
      <c r="I194">
        <v>3.207336636920882</v>
      </c>
      <c r="J194">
        <v>83</v>
      </c>
      <c r="K194">
        <v>3.8821915968364404</v>
      </c>
      <c r="L194">
        <v>27</v>
      </c>
      <c r="M194">
        <v>25</v>
      </c>
      <c r="O194">
        <f t="shared" si="14"/>
        <v>1.8700000000000319</v>
      </c>
      <c r="P194" s="6">
        <f t="shared" si="18"/>
        <v>0.87276506343772497</v>
      </c>
      <c r="Q194" s="6">
        <f t="shared" si="15"/>
        <v>0.87804386862610395</v>
      </c>
      <c r="R194" s="6">
        <f t="shared" si="19"/>
        <v>2.5000000000000001E-2</v>
      </c>
      <c r="S194" s="6"/>
      <c r="U194" s="6"/>
      <c r="V194" s="6"/>
      <c r="W194" s="6"/>
      <c r="X194" s="6"/>
      <c r="Y194" s="6"/>
      <c r="Z194" s="6"/>
      <c r="AA194" s="48">
        <f t="shared" si="16"/>
        <v>1.8700000000000319</v>
      </c>
      <c r="AB194" s="6">
        <f t="shared" si="17"/>
        <v>0.86946095062661244</v>
      </c>
      <c r="AC194" s="6">
        <f t="shared" si="20"/>
        <v>0.87855434069893923</v>
      </c>
      <c r="AD194" s="6"/>
      <c r="AE194" s="6"/>
    </row>
    <row r="195" spans="3:31" x14ac:dyDescent="0.25">
      <c r="C195">
        <v>1.8800000000000319</v>
      </c>
      <c r="D195">
        <v>40</v>
      </c>
      <c r="E195">
        <v>3.2197041614372015</v>
      </c>
      <c r="F195">
        <v>82</v>
      </c>
      <c r="G195">
        <v>3.7817530108221407</v>
      </c>
      <c r="H195">
        <v>40</v>
      </c>
      <c r="I195">
        <v>3.2529715901644209</v>
      </c>
      <c r="J195">
        <v>83</v>
      </c>
      <c r="K195">
        <v>3.8496832994972952</v>
      </c>
      <c r="L195">
        <v>29</v>
      </c>
      <c r="M195">
        <v>44</v>
      </c>
      <c r="O195">
        <f t="shared" si="14"/>
        <v>1.8800000000000319</v>
      </c>
      <c r="P195" s="6">
        <f t="shared" si="18"/>
        <v>0.87281360138957698</v>
      </c>
      <c r="Q195" s="6">
        <f t="shared" si="15"/>
        <v>0.85817879438766165</v>
      </c>
      <c r="R195" s="6">
        <f t="shared" si="19"/>
        <v>2.5000000000000001E-2</v>
      </c>
      <c r="S195" s="6"/>
      <c r="U195" s="6"/>
      <c r="V195" s="6"/>
      <c r="W195" s="6"/>
      <c r="X195" s="6"/>
      <c r="Y195" s="6"/>
      <c r="Z195" s="6"/>
      <c r="AA195" s="48">
        <f t="shared" si="16"/>
        <v>1.8800000000000319</v>
      </c>
      <c r="AB195" s="6">
        <f t="shared" si="17"/>
        <v>0.88183190332680039</v>
      </c>
      <c r="AC195" s="6">
        <f t="shared" si="20"/>
        <v>0.87119759257777196</v>
      </c>
      <c r="AD195" s="6"/>
      <c r="AE195" s="6"/>
    </row>
    <row r="196" spans="3:31" x14ac:dyDescent="0.25">
      <c r="C196">
        <v>1.8900000000000319</v>
      </c>
      <c r="D196">
        <v>39</v>
      </c>
      <c r="E196">
        <v>3.2029944405267914</v>
      </c>
      <c r="F196">
        <v>82</v>
      </c>
      <c r="G196">
        <v>3.8060809173086314</v>
      </c>
      <c r="H196">
        <v>40</v>
      </c>
      <c r="I196">
        <v>3.1820264753766017</v>
      </c>
      <c r="J196">
        <v>83</v>
      </c>
      <c r="K196">
        <v>3.8478487987955585</v>
      </c>
      <c r="L196">
        <v>24</v>
      </c>
      <c r="M196">
        <v>29</v>
      </c>
      <c r="O196">
        <f t="shared" si="14"/>
        <v>1.8900000000000319</v>
      </c>
      <c r="P196" s="6">
        <f t="shared" si="18"/>
        <v>0.87428430306627458</v>
      </c>
      <c r="Q196" s="6">
        <f t="shared" si="15"/>
        <v>0.86369943346663036</v>
      </c>
      <c r="R196" s="6">
        <f t="shared" si="19"/>
        <v>2.564102564102564E-2</v>
      </c>
      <c r="S196" s="6"/>
      <c r="U196" s="6"/>
      <c r="V196" s="6"/>
      <c r="W196" s="6"/>
      <c r="X196" s="6"/>
      <c r="Y196" s="6"/>
      <c r="Z196" s="6"/>
      <c r="AA196" s="48">
        <f t="shared" si="16"/>
        <v>1.8900000000000319</v>
      </c>
      <c r="AB196" s="6">
        <f t="shared" si="17"/>
        <v>0.86259974470781942</v>
      </c>
      <c r="AC196" s="6">
        <f t="shared" si="20"/>
        <v>0.87078243827270385</v>
      </c>
      <c r="AD196" s="6"/>
      <c r="AE196" s="6"/>
    </row>
    <row r="197" spans="3:31" x14ac:dyDescent="0.25">
      <c r="C197">
        <v>1.9000000000000319</v>
      </c>
      <c r="D197">
        <v>39</v>
      </c>
      <c r="E197">
        <v>3.1759607679948134</v>
      </c>
      <c r="F197">
        <v>82</v>
      </c>
      <c r="G197">
        <v>3.8529022295798718</v>
      </c>
      <c r="H197">
        <v>39</v>
      </c>
      <c r="I197">
        <v>3.2242634478842325</v>
      </c>
      <c r="J197">
        <v>82</v>
      </c>
      <c r="K197">
        <v>3.8174171455276724</v>
      </c>
      <c r="L197">
        <v>7</v>
      </c>
      <c r="M197">
        <v>9</v>
      </c>
      <c r="O197">
        <f t="shared" si="14"/>
        <v>1.9000000000000319</v>
      </c>
      <c r="P197" s="6">
        <f t="shared" si="18"/>
        <v>0.86690523451408097</v>
      </c>
      <c r="Q197" s="6">
        <f t="shared" si="15"/>
        <v>0.87432441537359162</v>
      </c>
      <c r="R197" s="6">
        <f t="shared" si="19"/>
        <v>2.564102564102564E-2</v>
      </c>
      <c r="S197" s="6"/>
      <c r="U197" s="6"/>
      <c r="V197" s="6"/>
      <c r="W197" s="6"/>
      <c r="X197" s="6"/>
      <c r="Y197" s="6"/>
      <c r="Z197" s="6"/>
      <c r="AA197" s="48">
        <f t="shared" si="16"/>
        <v>1.9000000000000319</v>
      </c>
      <c r="AB197" s="6">
        <f t="shared" si="17"/>
        <v>0.88008985771823756</v>
      </c>
      <c r="AC197" s="6">
        <f t="shared" si="20"/>
        <v>0.86627192052172897</v>
      </c>
      <c r="AD197" s="6"/>
      <c r="AE197" s="6"/>
    </row>
    <row r="198" spans="3:31" x14ac:dyDescent="0.25">
      <c r="C198">
        <v>1.9100000000000319</v>
      </c>
      <c r="D198">
        <v>39</v>
      </c>
      <c r="E198">
        <v>3.1759607679948134</v>
      </c>
      <c r="F198">
        <v>81</v>
      </c>
      <c r="G198">
        <v>3.8610195277163379</v>
      </c>
      <c r="H198">
        <v>40</v>
      </c>
      <c r="I198">
        <v>3.2533547447876643</v>
      </c>
      <c r="J198">
        <v>82</v>
      </c>
      <c r="K198">
        <v>3.8251763423574747</v>
      </c>
      <c r="L198">
        <v>54</v>
      </c>
      <c r="M198">
        <v>42</v>
      </c>
      <c r="O198">
        <f t="shared" ref="O198:O261" si="21">C198</f>
        <v>1.9100000000000319</v>
      </c>
      <c r="P198" s="6">
        <f t="shared" si="18"/>
        <v>0.86690523451408097</v>
      </c>
      <c r="Q198" s="6">
        <f t="shared" si="15"/>
        <v>0.87861285722490901</v>
      </c>
      <c r="R198" s="6">
        <f t="shared" si="19"/>
        <v>2.564102564102564E-2</v>
      </c>
      <c r="S198" s="6"/>
      <c r="U198" s="6"/>
      <c r="V198" s="6"/>
      <c r="W198" s="6"/>
      <c r="X198" s="6"/>
      <c r="Y198" s="6"/>
      <c r="Z198" s="6"/>
      <c r="AA198" s="48">
        <f t="shared" si="16"/>
        <v>1.9100000000000319</v>
      </c>
      <c r="AB198" s="6">
        <f t="shared" si="17"/>
        <v>0.88193577080959817</v>
      </c>
      <c r="AC198" s="6">
        <f t="shared" si="20"/>
        <v>0.86803268547960988</v>
      </c>
      <c r="AD198" s="6"/>
      <c r="AE198" s="6"/>
    </row>
    <row r="199" spans="3:31" x14ac:dyDescent="0.25">
      <c r="C199">
        <v>1.9200000000000319</v>
      </c>
      <c r="D199">
        <v>39</v>
      </c>
      <c r="E199">
        <v>3.1747363695675004</v>
      </c>
      <c r="F199">
        <v>81</v>
      </c>
      <c r="G199">
        <v>3.8748824713275365</v>
      </c>
      <c r="H199">
        <v>39</v>
      </c>
      <c r="I199">
        <v>3.1864067111703003</v>
      </c>
      <c r="J199">
        <v>81</v>
      </c>
      <c r="K199">
        <v>3.8649306724893329</v>
      </c>
      <c r="L199">
        <v>13</v>
      </c>
      <c r="M199">
        <v>33</v>
      </c>
      <c r="O199">
        <f t="shared" si="21"/>
        <v>1.9200000000000319</v>
      </c>
      <c r="P199" s="6">
        <f t="shared" si="18"/>
        <v>0.86657102465340985</v>
      </c>
      <c r="Q199" s="6">
        <f t="shared" ref="Q199:Q262" si="22">IF(F199=1,0,G199/LN(F199))</f>
        <v>0.88176750599276621</v>
      </c>
      <c r="R199" s="6">
        <f t="shared" si="19"/>
        <v>2.564102564102564E-2</v>
      </c>
      <c r="S199" s="6"/>
      <c r="U199" s="6"/>
      <c r="V199" s="6"/>
      <c r="W199" s="6"/>
      <c r="X199" s="6"/>
      <c r="Y199" s="6"/>
      <c r="Z199" s="6"/>
      <c r="AA199" s="48">
        <f t="shared" ref="AA199:AA262" si="23">C199</f>
        <v>1.9200000000000319</v>
      </c>
      <c r="AB199" s="6">
        <f t="shared" ref="AB199:AB262" si="24">IF(H199=1,0,I199/LN(H199))</f>
        <v>0.86975654266294811</v>
      </c>
      <c r="AC199" s="6">
        <f t="shared" si="20"/>
        <v>0.87950287657325821</v>
      </c>
      <c r="AD199" s="6"/>
      <c r="AE199" s="6"/>
    </row>
    <row r="200" spans="3:31" x14ac:dyDescent="0.25">
      <c r="C200">
        <v>1.9300000000000319</v>
      </c>
      <c r="D200">
        <v>39</v>
      </c>
      <c r="E200">
        <v>3.1735940835561829</v>
      </c>
      <c r="F200">
        <v>80</v>
      </c>
      <c r="G200">
        <v>3.8278821084029637</v>
      </c>
      <c r="H200">
        <v>39</v>
      </c>
      <c r="I200">
        <v>3.1723206438893854</v>
      </c>
      <c r="J200">
        <v>81</v>
      </c>
      <c r="K200">
        <v>3.7983217204788282</v>
      </c>
      <c r="L200">
        <v>16</v>
      </c>
      <c r="M200">
        <v>80</v>
      </c>
      <c r="O200">
        <f t="shared" si="21"/>
        <v>1.9300000000000319</v>
      </c>
      <c r="P200" s="6">
        <f t="shared" ref="P200:P263" si="25">IF(D200=1,0,E200/LN(D200))</f>
        <v>0.86625922806810485</v>
      </c>
      <c r="Q200" s="6">
        <f t="shared" si="22"/>
        <v>0.87354149746920517</v>
      </c>
      <c r="R200" s="6">
        <f t="shared" ref="R200:R263" si="26">1/D200</f>
        <v>2.564102564102564E-2</v>
      </c>
      <c r="S200" s="6"/>
      <c r="U200" s="6"/>
      <c r="V200" s="6"/>
      <c r="W200" s="6"/>
      <c r="X200" s="6"/>
      <c r="Y200" s="6"/>
      <c r="Z200" s="6"/>
      <c r="AA200" s="48">
        <f t="shared" si="23"/>
        <v>1.9300000000000319</v>
      </c>
      <c r="AB200" s="6">
        <f t="shared" si="24"/>
        <v>0.86591163198816912</v>
      </c>
      <c r="AC200" s="6">
        <f t="shared" ref="AC200:AC263" si="27">IF(J200=1,0,K200/LN(J200))</f>
        <v>0.86434535633214171</v>
      </c>
      <c r="AD200" s="6"/>
      <c r="AE200" s="6"/>
    </row>
    <row r="201" spans="3:31" x14ac:dyDescent="0.25">
      <c r="C201">
        <v>1.9400000000000319</v>
      </c>
      <c r="D201">
        <v>38</v>
      </c>
      <c r="E201">
        <v>3.208657973585531</v>
      </c>
      <c r="F201">
        <v>80</v>
      </c>
      <c r="G201">
        <v>3.8608404770630083</v>
      </c>
      <c r="H201">
        <v>38</v>
      </c>
      <c r="I201">
        <v>3.208657973585531</v>
      </c>
      <c r="J201">
        <v>80</v>
      </c>
      <c r="K201">
        <v>3.8094788980445387</v>
      </c>
      <c r="L201">
        <v>0</v>
      </c>
      <c r="M201">
        <v>24</v>
      </c>
      <c r="O201">
        <f t="shared" si="21"/>
        <v>1.9400000000000319</v>
      </c>
      <c r="P201" s="6">
        <f t="shared" si="25"/>
        <v>0.88208439132253624</v>
      </c>
      <c r="Q201" s="6">
        <f t="shared" si="22"/>
        <v>0.88106275906977438</v>
      </c>
      <c r="R201" s="6">
        <f t="shared" si="26"/>
        <v>2.6315789473684209E-2</v>
      </c>
      <c r="S201" s="6"/>
      <c r="U201" s="6"/>
      <c r="V201" s="6"/>
      <c r="W201" s="6"/>
      <c r="X201" s="6"/>
      <c r="Y201" s="6"/>
      <c r="Z201" s="6"/>
      <c r="AA201" s="48">
        <f t="shared" si="23"/>
        <v>1.9400000000000319</v>
      </c>
      <c r="AB201" s="6">
        <f t="shared" si="24"/>
        <v>0.88208439132253624</v>
      </c>
      <c r="AC201" s="6">
        <f t="shared" si="27"/>
        <v>0.86934179447954163</v>
      </c>
      <c r="AD201" s="6"/>
      <c r="AE201" s="6"/>
    </row>
    <row r="202" spans="3:31" x14ac:dyDescent="0.25">
      <c r="C202">
        <v>1.9500000000000319</v>
      </c>
      <c r="D202">
        <v>38</v>
      </c>
      <c r="E202">
        <v>3.2041177068383053</v>
      </c>
      <c r="F202">
        <v>80</v>
      </c>
      <c r="G202">
        <v>3.8365125705765175</v>
      </c>
      <c r="H202">
        <v>39</v>
      </c>
      <c r="I202">
        <v>3.1604043349355999</v>
      </c>
      <c r="J202">
        <v>80</v>
      </c>
      <c r="K202">
        <v>3.794923739742921</v>
      </c>
      <c r="L202">
        <v>73</v>
      </c>
      <c r="M202">
        <v>20</v>
      </c>
      <c r="O202">
        <f t="shared" si="21"/>
        <v>1.9500000000000319</v>
      </c>
      <c r="P202" s="6">
        <f t="shared" si="25"/>
        <v>0.88083623758875162</v>
      </c>
      <c r="Q202" s="6">
        <f t="shared" si="22"/>
        <v>0.87551101132502318</v>
      </c>
      <c r="R202" s="6">
        <f t="shared" si="26"/>
        <v>2.6315789473684209E-2</v>
      </c>
      <c r="S202" s="6"/>
      <c r="U202" s="6"/>
      <c r="V202" s="6"/>
      <c r="W202" s="6"/>
      <c r="X202" s="6"/>
      <c r="Y202" s="6"/>
      <c r="Z202" s="6"/>
      <c r="AA202" s="48">
        <f t="shared" si="23"/>
        <v>1.9500000000000319</v>
      </c>
      <c r="AB202" s="6">
        <f t="shared" si="24"/>
        <v>0.86265897511903344</v>
      </c>
      <c r="AC202" s="6">
        <f t="shared" si="27"/>
        <v>0.8660202358686363</v>
      </c>
      <c r="AD202" s="6"/>
      <c r="AE202" s="6"/>
    </row>
    <row r="203" spans="3:31" x14ac:dyDescent="0.25">
      <c r="C203">
        <v>1.9600000000000319</v>
      </c>
      <c r="D203">
        <v>38</v>
      </c>
      <c r="E203">
        <v>3.172964961581954</v>
      </c>
      <c r="F203">
        <v>79</v>
      </c>
      <c r="G203">
        <v>3.7785340807395631</v>
      </c>
      <c r="H203">
        <v>39</v>
      </c>
      <c r="I203">
        <v>3.1692617447603348</v>
      </c>
      <c r="J203">
        <v>80</v>
      </c>
      <c r="K203">
        <v>3.8208151262635806</v>
      </c>
      <c r="L203">
        <v>41</v>
      </c>
      <c r="M203">
        <v>32</v>
      </c>
      <c r="O203">
        <f t="shared" si="21"/>
        <v>1.9600000000000319</v>
      </c>
      <c r="P203" s="6">
        <f t="shared" si="25"/>
        <v>0.87227211185029918</v>
      </c>
      <c r="Q203" s="6">
        <f t="shared" si="22"/>
        <v>0.86476237005693424</v>
      </c>
      <c r="R203" s="6">
        <f t="shared" si="26"/>
        <v>2.6315789473684209E-2</v>
      </c>
      <c r="S203" s="6"/>
      <c r="U203" s="6"/>
      <c r="V203" s="6"/>
      <c r="W203" s="6"/>
      <c r="X203" s="6"/>
      <c r="Y203" s="6"/>
      <c r="Z203" s="6"/>
      <c r="AA203" s="48">
        <f t="shared" si="23"/>
        <v>1.9600000000000319</v>
      </c>
      <c r="AB203" s="6">
        <f t="shared" si="24"/>
        <v>0.86507667971371183</v>
      </c>
      <c r="AC203" s="6">
        <f t="shared" si="27"/>
        <v>0.87192877743608987</v>
      </c>
      <c r="AD203" s="6"/>
      <c r="AE203" s="6"/>
    </row>
    <row r="204" spans="3:31" x14ac:dyDescent="0.25">
      <c r="C204">
        <v>1.9700000000000319</v>
      </c>
      <c r="D204">
        <v>38</v>
      </c>
      <c r="E204">
        <v>3.1718515528686826</v>
      </c>
      <c r="F204">
        <v>79</v>
      </c>
      <c r="G204">
        <v>3.8140191647917634</v>
      </c>
      <c r="H204">
        <v>38</v>
      </c>
      <c r="I204">
        <v>3.1850222817894611</v>
      </c>
      <c r="J204">
        <v>80</v>
      </c>
      <c r="K204">
        <v>3.8874240782740874</v>
      </c>
      <c r="L204">
        <v>3</v>
      </c>
      <c r="M204">
        <v>46</v>
      </c>
      <c r="O204">
        <f t="shared" si="21"/>
        <v>1.9700000000000319</v>
      </c>
      <c r="P204" s="6">
        <f t="shared" si="25"/>
        <v>0.8719660273578963</v>
      </c>
      <c r="Q204" s="6">
        <f t="shared" si="22"/>
        <v>0.8728835526983898</v>
      </c>
      <c r="R204" s="6">
        <f t="shared" si="26"/>
        <v>2.6315789473684209E-2</v>
      </c>
      <c r="S204" s="6"/>
      <c r="U204" s="6"/>
      <c r="V204" s="6"/>
      <c r="W204" s="6"/>
      <c r="X204" s="6"/>
      <c r="Y204" s="6"/>
      <c r="Z204" s="6"/>
      <c r="AA204" s="48">
        <f t="shared" si="23"/>
        <v>1.9700000000000319</v>
      </c>
      <c r="AB204" s="6">
        <f t="shared" si="24"/>
        <v>0.87558676054261053</v>
      </c>
      <c r="AC204" s="6">
        <f t="shared" si="27"/>
        <v>0.88712926742933795</v>
      </c>
      <c r="AD204" s="6"/>
      <c r="AE204" s="6"/>
    </row>
    <row r="205" spans="3:31" x14ac:dyDescent="0.25">
      <c r="C205">
        <v>1.980000000000032</v>
      </c>
      <c r="D205">
        <v>38</v>
      </c>
      <c r="E205">
        <v>3.179339729030918</v>
      </c>
      <c r="F205">
        <v>78</v>
      </c>
      <c r="G205">
        <v>3.8728689199724675</v>
      </c>
      <c r="H205">
        <v>38</v>
      </c>
      <c r="I205">
        <v>3.1713383888315931</v>
      </c>
      <c r="J205">
        <v>79</v>
      </c>
      <c r="K205">
        <v>3.8458352474404891</v>
      </c>
      <c r="L205">
        <v>13</v>
      </c>
      <c r="M205">
        <v>15</v>
      </c>
      <c r="O205">
        <f t="shared" si="21"/>
        <v>1.980000000000032</v>
      </c>
      <c r="P205" s="6">
        <f t="shared" si="25"/>
        <v>0.87402458372836556</v>
      </c>
      <c r="Q205" s="6">
        <f t="shared" si="22"/>
        <v>0.8889437127968991</v>
      </c>
      <c r="R205" s="6">
        <f t="shared" si="26"/>
        <v>2.6315789473684209E-2</v>
      </c>
      <c r="S205" s="6"/>
      <c r="U205" s="6"/>
      <c r="V205" s="6"/>
      <c r="W205" s="6"/>
      <c r="X205" s="6"/>
      <c r="Y205" s="6"/>
      <c r="Z205" s="6"/>
      <c r="AA205" s="48">
        <f t="shared" si="23"/>
        <v>1.980000000000032</v>
      </c>
      <c r="AB205" s="6">
        <f t="shared" si="24"/>
        <v>0.87182495467547549</v>
      </c>
      <c r="AC205" s="6">
        <f t="shared" si="27"/>
        <v>0.88016504082297331</v>
      </c>
      <c r="AD205" s="6"/>
      <c r="AE205" s="6"/>
    </row>
    <row r="206" spans="3:31" x14ac:dyDescent="0.25">
      <c r="C206">
        <v>1.990000000000032</v>
      </c>
      <c r="D206">
        <v>37</v>
      </c>
      <c r="E206">
        <v>3.1635791920017908</v>
      </c>
      <c r="F206">
        <v>78</v>
      </c>
      <c r="G206">
        <v>3.8399105513124248</v>
      </c>
      <c r="H206">
        <v>37</v>
      </c>
      <c r="I206">
        <v>3.1635791920017908</v>
      </c>
      <c r="J206">
        <v>79</v>
      </c>
      <c r="K206">
        <v>3.8087866833541186</v>
      </c>
      <c r="L206">
        <v>0</v>
      </c>
      <c r="M206">
        <v>32</v>
      </c>
      <c r="O206">
        <f t="shared" si="21"/>
        <v>1.990000000000032</v>
      </c>
      <c r="P206" s="6">
        <f t="shared" si="25"/>
        <v>0.87611495706507114</v>
      </c>
      <c r="Q206" s="6">
        <f t="shared" si="22"/>
        <v>0.8813787434654311</v>
      </c>
      <c r="R206" s="6">
        <f t="shared" si="26"/>
        <v>2.7027027027027029E-2</v>
      </c>
      <c r="S206" s="6"/>
      <c r="U206" s="6"/>
      <c r="V206" s="6"/>
      <c r="W206" s="6"/>
      <c r="X206" s="6"/>
      <c r="Y206" s="6"/>
      <c r="Z206" s="6"/>
      <c r="AA206" s="48">
        <f t="shared" si="23"/>
        <v>1.990000000000032</v>
      </c>
      <c r="AB206" s="6">
        <f t="shared" si="24"/>
        <v>0.87611495706507114</v>
      </c>
      <c r="AC206" s="6">
        <f t="shared" si="27"/>
        <v>0.87168603721947391</v>
      </c>
      <c r="AD206" s="6"/>
      <c r="AE206" s="6"/>
    </row>
    <row r="207" spans="3:31" x14ac:dyDescent="0.25">
      <c r="C207">
        <v>2.000000000000032</v>
      </c>
      <c r="D207">
        <v>37</v>
      </c>
      <c r="E207">
        <v>3.1715174394849246</v>
      </c>
      <c r="F207">
        <v>78</v>
      </c>
      <c r="G207">
        <v>3.8312800891388719</v>
      </c>
      <c r="H207">
        <v>38</v>
      </c>
      <c r="I207">
        <v>3.1478627279890503</v>
      </c>
      <c r="J207">
        <v>78</v>
      </c>
      <c r="K207">
        <v>3.8053887026182096</v>
      </c>
      <c r="L207">
        <v>63</v>
      </c>
      <c r="M207">
        <v>51</v>
      </c>
      <c r="O207">
        <f t="shared" si="21"/>
        <v>2.000000000000032</v>
      </c>
      <c r="P207" s="6">
        <f t="shared" si="25"/>
        <v>0.87831335860040838</v>
      </c>
      <c r="Q207" s="6">
        <f t="shared" si="22"/>
        <v>0.87939778432474169</v>
      </c>
      <c r="R207" s="6">
        <f t="shared" si="26"/>
        <v>2.7027027027027029E-2</v>
      </c>
      <c r="S207" s="6"/>
      <c r="U207" s="6"/>
      <c r="V207" s="6"/>
      <c r="W207" s="6"/>
      <c r="X207" s="6"/>
      <c r="Y207" s="6"/>
      <c r="Z207" s="6"/>
      <c r="AA207" s="48">
        <f t="shared" si="23"/>
        <v>2.000000000000032</v>
      </c>
      <c r="AB207" s="6">
        <f t="shared" si="24"/>
        <v>0.86537131761734776</v>
      </c>
      <c r="AC207" s="6">
        <f t="shared" si="27"/>
        <v>0.87345490690267269</v>
      </c>
      <c r="AD207" s="6"/>
      <c r="AE207" s="6"/>
    </row>
    <row r="208" spans="3:31" x14ac:dyDescent="0.25">
      <c r="C208">
        <v>2.0100000000000318</v>
      </c>
      <c r="D208">
        <v>37</v>
      </c>
      <c r="E208">
        <v>3.1625969369440003</v>
      </c>
      <c r="F208">
        <v>77</v>
      </c>
      <c r="G208">
        <v>3.800156221180564</v>
      </c>
      <c r="H208">
        <v>38</v>
      </c>
      <c r="I208">
        <v>3.1966006533780238</v>
      </c>
      <c r="J208">
        <v>78</v>
      </c>
      <c r="K208">
        <v>3.8294455884371326</v>
      </c>
      <c r="L208">
        <v>40</v>
      </c>
      <c r="M208">
        <v>37</v>
      </c>
      <c r="O208">
        <f t="shared" si="21"/>
        <v>2.0100000000000318</v>
      </c>
      <c r="P208" s="6">
        <f t="shared" si="25"/>
        <v>0.87584293341857644</v>
      </c>
      <c r="Q208" s="6">
        <f t="shared" si="22"/>
        <v>0.87484494633713994</v>
      </c>
      <c r="R208" s="6">
        <f t="shared" si="26"/>
        <v>2.7027027027027029E-2</v>
      </c>
      <c r="S208" s="6"/>
      <c r="U208" s="6"/>
      <c r="V208" s="6"/>
      <c r="W208" s="6"/>
      <c r="X208" s="6"/>
      <c r="Y208" s="6"/>
      <c r="Z208" s="6"/>
      <c r="AA208" s="48">
        <f t="shared" si="23"/>
        <v>2.0100000000000318</v>
      </c>
      <c r="AB208" s="6">
        <f t="shared" si="24"/>
        <v>0.87876974263022478</v>
      </c>
      <c r="AC208" s="6">
        <f t="shared" si="27"/>
        <v>0.87897670943203798</v>
      </c>
      <c r="AD208" s="6"/>
      <c r="AE208" s="6"/>
    </row>
    <row r="209" spans="3:31" x14ac:dyDescent="0.25">
      <c r="C209">
        <v>2.0200000000000315</v>
      </c>
      <c r="D209">
        <v>37</v>
      </c>
      <c r="E209">
        <v>3.1628869773113717</v>
      </c>
      <c r="F209">
        <v>77</v>
      </c>
      <c r="G209">
        <v>3.800156221180564</v>
      </c>
      <c r="H209">
        <v>37</v>
      </c>
      <c r="I209">
        <v>3.1298126507141868</v>
      </c>
      <c r="J209">
        <v>78</v>
      </c>
      <c r="K209">
        <v>3.8096579486978701</v>
      </c>
      <c r="L209">
        <v>25</v>
      </c>
      <c r="M209">
        <v>65</v>
      </c>
      <c r="O209">
        <f t="shared" si="21"/>
        <v>2.0200000000000315</v>
      </c>
      <c r="P209" s="6">
        <f t="shared" si="25"/>
        <v>0.87592325658691983</v>
      </c>
      <c r="Q209" s="6">
        <f t="shared" si="22"/>
        <v>0.87484494633713994</v>
      </c>
      <c r="R209" s="6">
        <f t="shared" si="26"/>
        <v>2.7027027027027029E-2</v>
      </c>
      <c r="S209" s="6"/>
      <c r="U209" s="6"/>
      <c r="V209" s="6"/>
      <c r="W209" s="6"/>
      <c r="X209" s="6"/>
      <c r="Y209" s="6"/>
      <c r="Z209" s="6"/>
      <c r="AA209" s="48">
        <f t="shared" si="23"/>
        <v>2.0200000000000315</v>
      </c>
      <c r="AB209" s="6">
        <f t="shared" si="24"/>
        <v>0.86676372225317888</v>
      </c>
      <c r="AC209" s="6">
        <f t="shared" si="27"/>
        <v>0.87443483148553824</v>
      </c>
      <c r="AD209" s="6"/>
      <c r="AE209" s="6"/>
    </row>
    <row r="210" spans="3:31" x14ac:dyDescent="0.25">
      <c r="C210">
        <v>2.0300000000000313</v>
      </c>
      <c r="D210">
        <v>37</v>
      </c>
      <c r="E210">
        <v>3.1628869773113717</v>
      </c>
      <c r="F210">
        <v>76</v>
      </c>
      <c r="G210">
        <v>3.7930892390411826</v>
      </c>
      <c r="H210">
        <v>37</v>
      </c>
      <c r="I210">
        <v>3.1672481934052659</v>
      </c>
      <c r="J210">
        <v>77</v>
      </c>
      <c r="K210">
        <v>3.7896912583052735</v>
      </c>
      <c r="L210">
        <v>1</v>
      </c>
      <c r="M210">
        <v>49</v>
      </c>
      <c r="O210">
        <f t="shared" si="21"/>
        <v>2.0300000000000313</v>
      </c>
      <c r="P210" s="6">
        <f t="shared" si="25"/>
        <v>0.87592325658691983</v>
      </c>
      <c r="Q210" s="6">
        <f t="shared" si="22"/>
        <v>0.87585379680532316</v>
      </c>
      <c r="R210" s="6">
        <f t="shared" si="26"/>
        <v>2.7027027027027029E-2</v>
      </c>
      <c r="S210" s="6"/>
      <c r="U210" s="6"/>
      <c r="V210" s="6"/>
      <c r="W210" s="6"/>
      <c r="X210" s="6"/>
      <c r="Y210" s="6"/>
      <c r="Z210" s="6"/>
      <c r="AA210" s="48">
        <f t="shared" si="23"/>
        <v>2.0300000000000313</v>
      </c>
      <c r="AB210" s="6">
        <f t="shared" si="24"/>
        <v>0.87713104258466368</v>
      </c>
      <c r="AC210" s="6">
        <f t="shared" si="27"/>
        <v>0.87243577698930475</v>
      </c>
      <c r="AD210" s="6"/>
      <c r="AE210" s="6"/>
    </row>
    <row r="211" spans="3:31" x14ac:dyDescent="0.25">
      <c r="C211">
        <v>2.0400000000000311</v>
      </c>
      <c r="D211">
        <v>37</v>
      </c>
      <c r="E211">
        <v>3.1317631093530656</v>
      </c>
      <c r="F211">
        <v>76</v>
      </c>
      <c r="G211">
        <v>3.8181093602180916</v>
      </c>
      <c r="H211">
        <v>37</v>
      </c>
      <c r="I211">
        <v>3.1422280722283569</v>
      </c>
      <c r="J211">
        <v>76</v>
      </c>
      <c r="K211">
        <v>3.8087866833541186</v>
      </c>
      <c r="L211">
        <v>25</v>
      </c>
      <c r="M211">
        <v>15</v>
      </c>
      <c r="O211">
        <f t="shared" si="21"/>
        <v>2.0400000000000311</v>
      </c>
      <c r="P211" s="6">
        <f t="shared" si="25"/>
        <v>0.86730387815981103</v>
      </c>
      <c r="Q211" s="6">
        <f t="shared" si="22"/>
        <v>0.88163113731810905</v>
      </c>
      <c r="R211" s="6">
        <f t="shared" si="26"/>
        <v>2.7027027027027029E-2</v>
      </c>
      <c r="S211" s="6"/>
      <c r="U211" s="6"/>
      <c r="V211" s="6"/>
      <c r="W211" s="6"/>
      <c r="X211" s="6"/>
      <c r="Y211" s="6"/>
      <c r="Z211" s="6"/>
      <c r="AA211" s="48">
        <f t="shared" si="23"/>
        <v>2.0400000000000311</v>
      </c>
      <c r="AB211" s="6">
        <f t="shared" si="24"/>
        <v>0.87020202293309612</v>
      </c>
      <c r="AC211" s="6">
        <f t="shared" si="27"/>
        <v>0.87947845874581065</v>
      </c>
      <c r="AD211" s="6"/>
      <c r="AE211" s="6"/>
    </row>
    <row r="212" spans="3:31" x14ac:dyDescent="0.25">
      <c r="C212">
        <v>2.0500000000000309</v>
      </c>
      <c r="D212">
        <v>36</v>
      </c>
      <c r="E212">
        <v>3.1734150329028523</v>
      </c>
      <c r="F212">
        <v>76</v>
      </c>
      <c r="G212">
        <v>3.8251763423574747</v>
      </c>
      <c r="H212">
        <v>37</v>
      </c>
      <c r="I212">
        <v>3.1720306035220123</v>
      </c>
      <c r="J212">
        <v>76</v>
      </c>
      <c r="K212">
        <v>3.750808193517166</v>
      </c>
      <c r="L212">
        <v>7</v>
      </c>
      <c r="M212">
        <v>29</v>
      </c>
      <c r="O212">
        <f t="shared" si="21"/>
        <v>2.0500000000000309</v>
      </c>
      <c r="P212" s="6">
        <f t="shared" si="25"/>
        <v>0.88555832616027896</v>
      </c>
      <c r="Q212" s="6">
        <f t="shared" si="22"/>
        <v>0.88326295844032943</v>
      </c>
      <c r="R212" s="6">
        <f t="shared" si="26"/>
        <v>2.7777777777777776E-2</v>
      </c>
      <c r="S212" s="6"/>
      <c r="U212" s="6"/>
      <c r="V212" s="6"/>
      <c r="W212" s="6"/>
      <c r="X212" s="6"/>
      <c r="Y212" s="6"/>
      <c r="Z212" s="6"/>
      <c r="AA212" s="48">
        <f t="shared" si="23"/>
        <v>2.0500000000000309</v>
      </c>
      <c r="AB212" s="6">
        <f t="shared" si="24"/>
        <v>0.87845547316781258</v>
      </c>
      <c r="AC212" s="6">
        <f t="shared" si="27"/>
        <v>0.86609077465600259</v>
      </c>
      <c r="AD212" s="6"/>
      <c r="AE212" s="6"/>
    </row>
    <row r="213" spans="3:31" x14ac:dyDescent="0.25">
      <c r="C213">
        <v>2.0600000000000307</v>
      </c>
      <c r="D213">
        <v>36</v>
      </c>
      <c r="E213">
        <v>3.1734150329028523</v>
      </c>
      <c r="F213">
        <v>75</v>
      </c>
      <c r="G213">
        <v>3.7930892390411826</v>
      </c>
      <c r="H213">
        <v>36</v>
      </c>
      <c r="I213">
        <v>3.1803710253281947</v>
      </c>
      <c r="J213">
        <v>76</v>
      </c>
      <c r="K213">
        <v>3.8201229115731614</v>
      </c>
      <c r="L213">
        <v>4</v>
      </c>
      <c r="M213">
        <v>17</v>
      </c>
      <c r="O213">
        <f t="shared" si="21"/>
        <v>2.0600000000000307</v>
      </c>
      <c r="P213" s="6">
        <f t="shared" si="25"/>
        <v>0.88555832616027896</v>
      </c>
      <c r="Q213" s="6">
        <f t="shared" si="22"/>
        <v>0.87854074853130049</v>
      </c>
      <c r="R213" s="6">
        <f t="shared" si="26"/>
        <v>2.7777777777777776E-2</v>
      </c>
      <c r="S213" s="6"/>
      <c r="U213" s="6"/>
      <c r="V213" s="6"/>
      <c r="W213" s="6"/>
      <c r="X213" s="6"/>
      <c r="Y213" s="6"/>
      <c r="Z213" s="6"/>
      <c r="AA213" s="48">
        <f t="shared" si="23"/>
        <v>2.0600000000000307</v>
      </c>
      <c r="AB213" s="6">
        <f t="shared" si="24"/>
        <v>0.88749943280567567</v>
      </c>
      <c r="AC213" s="6">
        <f t="shared" si="27"/>
        <v>0.88209608198148493</v>
      </c>
      <c r="AD213" s="6"/>
      <c r="AE213" s="6"/>
    </row>
    <row r="214" spans="3:31" x14ac:dyDescent="0.25">
      <c r="C214">
        <v>2.0700000000000305</v>
      </c>
      <c r="D214">
        <v>36</v>
      </c>
      <c r="E214">
        <v>3.1845722104685628</v>
      </c>
      <c r="F214">
        <v>75</v>
      </c>
      <c r="G214">
        <v>3.7949237397429201</v>
      </c>
      <c r="H214">
        <v>37</v>
      </c>
      <c r="I214">
        <v>3.1660674693826625</v>
      </c>
      <c r="J214">
        <v>76</v>
      </c>
      <c r="K214">
        <v>3.7574251043356508</v>
      </c>
      <c r="L214">
        <v>72</v>
      </c>
      <c r="M214">
        <v>73</v>
      </c>
      <c r="O214">
        <f t="shared" si="21"/>
        <v>2.0700000000000305</v>
      </c>
      <c r="P214" s="6">
        <f t="shared" si="25"/>
        <v>0.88867179584114997</v>
      </c>
      <c r="Q214" s="6">
        <f t="shared" si="22"/>
        <v>0.87896564853183234</v>
      </c>
      <c r="R214" s="6">
        <f t="shared" si="26"/>
        <v>2.7777777777777776E-2</v>
      </c>
      <c r="S214" s="6"/>
      <c r="U214" s="6"/>
      <c r="V214" s="6"/>
      <c r="W214" s="6"/>
      <c r="X214" s="6"/>
      <c r="Y214" s="6"/>
      <c r="Z214" s="6"/>
      <c r="AA214" s="48">
        <f t="shared" si="23"/>
        <v>2.0700000000000305</v>
      </c>
      <c r="AB214" s="6">
        <f t="shared" si="24"/>
        <v>0.87680405536114658</v>
      </c>
      <c r="AC214" s="6">
        <f t="shared" si="27"/>
        <v>0.86761867081089428</v>
      </c>
      <c r="AD214" s="6"/>
      <c r="AE214" s="6"/>
    </row>
    <row r="215" spans="3:31" x14ac:dyDescent="0.25">
      <c r="C215">
        <v>2.0800000000000303</v>
      </c>
      <c r="D215">
        <v>36</v>
      </c>
      <c r="E215">
        <v>3.1622578553371428</v>
      </c>
      <c r="F215">
        <v>75</v>
      </c>
      <c r="G215">
        <v>3.7949237397429201</v>
      </c>
      <c r="H215">
        <v>37</v>
      </c>
      <c r="I215">
        <v>3.1021642834176459</v>
      </c>
      <c r="J215">
        <v>75</v>
      </c>
      <c r="K215">
        <v>3.831280089138871</v>
      </c>
      <c r="L215">
        <v>55</v>
      </c>
      <c r="M215">
        <v>17</v>
      </c>
      <c r="O215">
        <f t="shared" si="21"/>
        <v>2.0800000000000303</v>
      </c>
      <c r="P215" s="6">
        <f t="shared" si="25"/>
        <v>0.88244485647940807</v>
      </c>
      <c r="Q215" s="6">
        <f t="shared" si="22"/>
        <v>0.87896564853183234</v>
      </c>
      <c r="R215" s="6">
        <f t="shared" si="26"/>
        <v>2.7777777777777776E-2</v>
      </c>
      <c r="S215" s="6"/>
      <c r="U215" s="6"/>
      <c r="V215" s="6"/>
      <c r="W215" s="6"/>
      <c r="X215" s="6"/>
      <c r="Y215" s="6"/>
      <c r="Z215" s="6"/>
      <c r="AA215" s="48">
        <f t="shared" si="23"/>
        <v>2.0800000000000303</v>
      </c>
      <c r="AB215" s="6">
        <f t="shared" si="24"/>
        <v>0.85910684165788043</v>
      </c>
      <c r="AC215" s="6">
        <f t="shared" si="27"/>
        <v>0.8873863664214694</v>
      </c>
      <c r="AD215" s="6"/>
      <c r="AE215" s="6"/>
    </row>
    <row r="216" spans="3:31" x14ac:dyDescent="0.25">
      <c r="C216">
        <v>2.0900000000000301</v>
      </c>
      <c r="D216">
        <v>36</v>
      </c>
      <c r="E216">
        <v>3.1394744091850191</v>
      </c>
      <c r="F216">
        <v>74</v>
      </c>
      <c r="G216">
        <v>3.8141982154450957</v>
      </c>
      <c r="H216">
        <v>37</v>
      </c>
      <c r="I216">
        <v>3.1378668561344618</v>
      </c>
      <c r="J216">
        <v>75</v>
      </c>
      <c r="K216">
        <v>3.7290070024228337</v>
      </c>
      <c r="L216">
        <v>38</v>
      </c>
      <c r="M216">
        <v>27</v>
      </c>
      <c r="O216">
        <f t="shared" si="21"/>
        <v>2.0900000000000301</v>
      </c>
      <c r="P216" s="6">
        <f t="shared" si="25"/>
        <v>0.87608701477592887</v>
      </c>
      <c r="Q216" s="6">
        <f t="shared" si="22"/>
        <v>0.88618506756960036</v>
      </c>
      <c r="R216" s="6">
        <f t="shared" si="26"/>
        <v>2.7777777777777776E-2</v>
      </c>
      <c r="S216" s="6"/>
      <c r="U216" s="6"/>
      <c r="V216" s="6"/>
      <c r="W216" s="6"/>
      <c r="X216" s="6"/>
      <c r="Y216" s="6"/>
      <c r="Z216" s="6"/>
      <c r="AA216" s="48">
        <f t="shared" si="23"/>
        <v>2.0900000000000301</v>
      </c>
      <c r="AB216" s="6">
        <f t="shared" si="24"/>
        <v>0.86899423693535205</v>
      </c>
      <c r="AC216" s="6">
        <f t="shared" si="27"/>
        <v>0.86369826722430254</v>
      </c>
      <c r="AD216" s="6"/>
      <c r="AE216" s="6"/>
    </row>
    <row r="217" spans="3:31" x14ac:dyDescent="0.25">
      <c r="C217">
        <v>2.1000000000000298</v>
      </c>
      <c r="D217">
        <v>36</v>
      </c>
      <c r="E217">
        <v>3.153627393163589</v>
      </c>
      <c r="F217">
        <v>74</v>
      </c>
      <c r="G217">
        <v>3.8089657340074501</v>
      </c>
      <c r="H217">
        <v>36</v>
      </c>
      <c r="I217">
        <v>3.0996079450974818</v>
      </c>
      <c r="J217">
        <v>74</v>
      </c>
      <c r="K217">
        <v>3.8121846640900277</v>
      </c>
      <c r="L217">
        <v>23</v>
      </c>
      <c r="M217">
        <v>9</v>
      </c>
      <c r="O217">
        <f t="shared" si="21"/>
        <v>2.1000000000000298</v>
      </c>
      <c r="P217" s="6">
        <f t="shared" si="25"/>
        <v>0.88003648015385361</v>
      </c>
      <c r="Q217" s="6">
        <f t="shared" si="22"/>
        <v>0.88496936071472321</v>
      </c>
      <c r="R217" s="6">
        <f t="shared" si="26"/>
        <v>2.7777777777777776E-2</v>
      </c>
      <c r="S217" s="6"/>
      <c r="U217" s="6"/>
      <c r="V217" s="6"/>
      <c r="W217" s="6"/>
      <c r="X217" s="6"/>
      <c r="Y217" s="6"/>
      <c r="Z217" s="6"/>
      <c r="AA217" s="48">
        <f t="shared" si="23"/>
        <v>2.1000000000000298</v>
      </c>
      <c r="AB217" s="6">
        <f t="shared" si="24"/>
        <v>0.86496206615078985</v>
      </c>
      <c r="AC217" s="6">
        <f t="shared" si="27"/>
        <v>0.88571724208102964</v>
      </c>
      <c r="AD217" s="6"/>
      <c r="AE217" s="6"/>
    </row>
    <row r="218" spans="3:31" x14ac:dyDescent="0.25">
      <c r="C218">
        <v>2.1100000000000296</v>
      </c>
      <c r="D218">
        <v>35</v>
      </c>
      <c r="E218">
        <v>3.0925705858861061</v>
      </c>
      <c r="F218">
        <v>74</v>
      </c>
      <c r="G218">
        <v>3.808273519317031</v>
      </c>
      <c r="H218">
        <v>36</v>
      </c>
      <c r="I218">
        <v>3.1073682861689216</v>
      </c>
      <c r="J218">
        <v>74</v>
      </c>
      <c r="K218">
        <v>3.7521926228980051</v>
      </c>
      <c r="L218">
        <v>62</v>
      </c>
      <c r="M218">
        <v>46</v>
      </c>
      <c r="O218">
        <f t="shared" si="21"/>
        <v>2.1100000000000296</v>
      </c>
      <c r="P218" s="6">
        <f t="shared" si="25"/>
        <v>0.86983623892805595</v>
      </c>
      <c r="Q218" s="6">
        <f t="shared" si="22"/>
        <v>0.88480853259632131</v>
      </c>
      <c r="R218" s="6">
        <f t="shared" si="26"/>
        <v>2.8571428571428571E-2</v>
      </c>
      <c r="S218" s="6"/>
      <c r="U218" s="6"/>
      <c r="V218" s="6"/>
      <c r="W218" s="6"/>
      <c r="X218" s="6"/>
      <c r="Y218" s="6"/>
      <c r="Z218" s="6"/>
      <c r="AA218" s="48">
        <f t="shared" si="23"/>
        <v>2.1100000000000296</v>
      </c>
      <c r="AB218" s="6">
        <f t="shared" si="24"/>
        <v>0.86712763055960607</v>
      </c>
      <c r="AC218" s="6">
        <f t="shared" si="27"/>
        <v>0.87177878160403877</v>
      </c>
      <c r="AD218" s="6"/>
      <c r="AE218" s="6"/>
    </row>
    <row r="219" spans="3:31" x14ac:dyDescent="0.25">
      <c r="C219">
        <v>2.1200000000000294</v>
      </c>
      <c r="D219">
        <v>35</v>
      </c>
      <c r="E219">
        <v>3.1056007021648391</v>
      </c>
      <c r="F219">
        <v>73</v>
      </c>
      <c r="G219">
        <v>3.7330971978491601</v>
      </c>
      <c r="H219">
        <v>36</v>
      </c>
      <c r="I219">
        <v>3.1642714066922109</v>
      </c>
      <c r="J219">
        <v>74</v>
      </c>
      <c r="K219">
        <v>3.7614522070457883</v>
      </c>
      <c r="L219">
        <v>53</v>
      </c>
      <c r="M219">
        <v>58</v>
      </c>
      <c r="O219">
        <f t="shared" si="21"/>
        <v>2.1200000000000294</v>
      </c>
      <c r="P219" s="6">
        <f t="shared" si="25"/>
        <v>0.87350117300859553</v>
      </c>
      <c r="Q219" s="6">
        <f t="shared" si="22"/>
        <v>0.87009264370296746</v>
      </c>
      <c r="R219" s="6">
        <f t="shared" si="26"/>
        <v>2.8571428571428571E-2</v>
      </c>
      <c r="S219" s="6"/>
      <c r="U219" s="6"/>
      <c r="V219" s="6"/>
      <c r="W219" s="6"/>
      <c r="X219" s="6"/>
      <c r="Y219" s="6"/>
      <c r="Z219" s="6"/>
      <c r="AA219" s="48">
        <f t="shared" si="23"/>
        <v>2.1200000000000294</v>
      </c>
      <c r="AB219" s="6">
        <f t="shared" si="24"/>
        <v>0.88300674868359319</v>
      </c>
      <c r="AC219" s="6">
        <f t="shared" si="27"/>
        <v>0.87393013943605746</v>
      </c>
      <c r="AD219" s="6"/>
      <c r="AE219" s="6"/>
    </row>
    <row r="220" spans="3:31" x14ac:dyDescent="0.25">
      <c r="C220">
        <v>2.1300000000000292</v>
      </c>
      <c r="D220">
        <v>35</v>
      </c>
      <c r="E220">
        <v>3.1035871508097701</v>
      </c>
      <c r="F220">
        <v>73</v>
      </c>
      <c r="G220">
        <v>3.760823085071558</v>
      </c>
      <c r="H220">
        <v>36</v>
      </c>
      <c r="I220">
        <v>3.1104750822958218</v>
      </c>
      <c r="J220">
        <v>73</v>
      </c>
      <c r="K220">
        <v>3.8035542019164748</v>
      </c>
      <c r="L220">
        <v>41</v>
      </c>
      <c r="M220">
        <v>29</v>
      </c>
      <c r="O220">
        <f t="shared" si="21"/>
        <v>2.1300000000000292</v>
      </c>
      <c r="P220" s="6">
        <f t="shared" si="25"/>
        <v>0.87293482863942418</v>
      </c>
      <c r="Q220" s="6">
        <f t="shared" si="22"/>
        <v>0.87655486240068736</v>
      </c>
      <c r="R220" s="6">
        <f t="shared" si="26"/>
        <v>2.8571428571428571E-2</v>
      </c>
      <c r="S220" s="6"/>
      <c r="U220" s="6"/>
      <c r="V220" s="6"/>
      <c r="W220" s="6"/>
      <c r="X220" s="6"/>
      <c r="Y220" s="6"/>
      <c r="Z220" s="6"/>
      <c r="AA220" s="48">
        <f t="shared" si="23"/>
        <v>2.1300000000000292</v>
      </c>
      <c r="AB220" s="6">
        <f t="shared" si="24"/>
        <v>0.86799459852608174</v>
      </c>
      <c r="AC220" s="6">
        <f t="shared" si="27"/>
        <v>0.88651442906972444</v>
      </c>
      <c r="AD220" s="6"/>
      <c r="AE220" s="6"/>
    </row>
    <row r="221" spans="3:31" x14ac:dyDescent="0.25">
      <c r="C221">
        <v>2.140000000000029</v>
      </c>
      <c r="D221">
        <v>35</v>
      </c>
      <c r="E221">
        <v>3.0950973012782628</v>
      </c>
      <c r="F221">
        <v>72</v>
      </c>
      <c r="G221">
        <v>3.7812398467850517</v>
      </c>
      <c r="H221">
        <v>35</v>
      </c>
      <c r="I221">
        <v>3.1234963834912763</v>
      </c>
      <c r="J221">
        <v>73</v>
      </c>
      <c r="K221">
        <v>3.7608230850715589</v>
      </c>
      <c r="L221">
        <v>33</v>
      </c>
      <c r="M221">
        <v>39</v>
      </c>
      <c r="O221">
        <f t="shared" si="21"/>
        <v>2.140000000000029</v>
      </c>
      <c r="P221" s="6">
        <f t="shared" si="25"/>
        <v>0.87054691910576498</v>
      </c>
      <c r="Q221" s="6">
        <f t="shared" si="22"/>
        <v>0.88415596204059343</v>
      </c>
      <c r="R221" s="6">
        <f t="shared" si="26"/>
        <v>2.8571428571428571E-2</v>
      </c>
      <c r="S221" s="6"/>
      <c r="U221" s="6"/>
      <c r="V221" s="6"/>
      <c r="W221" s="6"/>
      <c r="X221" s="6"/>
      <c r="Y221" s="6"/>
      <c r="Z221" s="6"/>
      <c r="AA221" s="48">
        <f t="shared" si="23"/>
        <v>2.140000000000029</v>
      </c>
      <c r="AB221" s="6">
        <f t="shared" si="24"/>
        <v>0.87853462712249186</v>
      </c>
      <c r="AC221" s="6">
        <f t="shared" si="27"/>
        <v>0.87655486240068758</v>
      </c>
      <c r="AD221" s="6"/>
      <c r="AE221" s="6"/>
    </row>
    <row r="222" spans="3:31" x14ac:dyDescent="0.25">
      <c r="C222">
        <v>2.1500000000000288</v>
      </c>
      <c r="D222">
        <v>35</v>
      </c>
      <c r="E222">
        <v>3.0812343576670642</v>
      </c>
      <c r="F222">
        <v>72</v>
      </c>
      <c r="G222">
        <v>3.803733252569804</v>
      </c>
      <c r="H222">
        <v>35</v>
      </c>
      <c r="I222">
        <v>3.1264921899041367</v>
      </c>
      <c r="J222">
        <v>73</v>
      </c>
      <c r="K222">
        <v>3.739471965298125</v>
      </c>
      <c r="L222">
        <v>25</v>
      </c>
      <c r="M222">
        <v>20</v>
      </c>
      <c r="O222">
        <f t="shared" si="21"/>
        <v>2.1500000000000288</v>
      </c>
      <c r="P222" s="6">
        <f t="shared" si="25"/>
        <v>0.86664773866788936</v>
      </c>
      <c r="Q222" s="6">
        <f t="shared" si="22"/>
        <v>0.88941552758973375</v>
      </c>
      <c r="R222" s="6">
        <f t="shared" si="26"/>
        <v>2.8571428571428571E-2</v>
      </c>
      <c r="S222" s="6"/>
      <c r="U222" s="6"/>
      <c r="V222" s="6"/>
      <c r="W222" s="6"/>
      <c r="X222" s="6"/>
      <c r="Y222" s="6"/>
      <c r="Z222" s="6"/>
      <c r="AA222" s="48">
        <f t="shared" si="23"/>
        <v>2.1500000000000288</v>
      </c>
      <c r="AB222" s="6">
        <f t="shared" si="24"/>
        <v>0.87937724684946328</v>
      </c>
      <c r="AC222" s="6">
        <f t="shared" si="27"/>
        <v>0.87157844435821352</v>
      </c>
      <c r="AD222" s="6"/>
      <c r="AE222" s="6"/>
    </row>
    <row r="223" spans="3:31" x14ac:dyDescent="0.25">
      <c r="C223">
        <v>2.1600000000000286</v>
      </c>
      <c r="D223">
        <v>35</v>
      </c>
      <c r="E223">
        <v>3.0750196211716281</v>
      </c>
      <c r="F223">
        <v>72</v>
      </c>
      <c r="G223">
        <v>3.7898703089586054</v>
      </c>
      <c r="H223">
        <v>35</v>
      </c>
      <c r="I223">
        <v>3.1089796632009428</v>
      </c>
      <c r="J223">
        <v>72</v>
      </c>
      <c r="K223">
        <v>3.8089657340074505</v>
      </c>
      <c r="L223">
        <v>16</v>
      </c>
      <c r="M223">
        <v>3</v>
      </c>
      <c r="O223">
        <f t="shared" si="21"/>
        <v>2.1600000000000286</v>
      </c>
      <c r="P223" s="6">
        <f t="shared" si="25"/>
        <v>0.86489974201947328</v>
      </c>
      <c r="Q223" s="6">
        <f t="shared" si="22"/>
        <v>0.88617399710187139</v>
      </c>
      <c r="R223" s="6">
        <f t="shared" si="26"/>
        <v>2.8571428571428571E-2</v>
      </c>
      <c r="S223" s="6"/>
      <c r="U223" s="6"/>
      <c r="V223" s="6"/>
      <c r="W223" s="6"/>
      <c r="X223" s="6"/>
      <c r="Y223" s="6"/>
      <c r="Z223" s="6"/>
      <c r="AA223" s="48">
        <f t="shared" si="23"/>
        <v>2.1600000000000286</v>
      </c>
      <c r="AB223" s="6">
        <f t="shared" si="24"/>
        <v>0.87445156126247814</v>
      </c>
      <c r="AC223" s="6">
        <f t="shared" si="27"/>
        <v>0.89063902301631859</v>
      </c>
      <c r="AD223" s="6"/>
      <c r="AE223" s="6"/>
    </row>
    <row r="224" spans="3:31" x14ac:dyDescent="0.25">
      <c r="C224">
        <v>2.1700000000000284</v>
      </c>
      <c r="D224">
        <v>34</v>
      </c>
      <c r="E224">
        <v>3.1167388600307451</v>
      </c>
      <c r="F224">
        <v>72</v>
      </c>
      <c r="G224">
        <v>3.7535139595626541</v>
      </c>
      <c r="H224">
        <v>35</v>
      </c>
      <c r="I224">
        <v>3.0918593514958825</v>
      </c>
      <c r="J224">
        <v>72</v>
      </c>
      <c r="K224">
        <v>3.7317127684683227</v>
      </c>
      <c r="L224">
        <v>53</v>
      </c>
      <c r="M224">
        <v>22</v>
      </c>
      <c r="O224">
        <f t="shared" si="21"/>
        <v>2.1700000000000284</v>
      </c>
      <c r="P224" s="6">
        <f t="shared" si="25"/>
        <v>0.88384010604531049</v>
      </c>
      <c r="Q224" s="6">
        <f t="shared" si="22"/>
        <v>0.87767290106486862</v>
      </c>
      <c r="R224" s="6">
        <f t="shared" si="26"/>
        <v>2.9411764705882353E-2</v>
      </c>
      <c r="S224" s="6"/>
      <c r="U224" s="6"/>
      <c r="V224" s="6"/>
      <c r="W224" s="6"/>
      <c r="X224" s="6"/>
      <c r="Y224" s="6"/>
      <c r="Z224" s="6"/>
      <c r="AA224" s="48">
        <f t="shared" si="23"/>
        <v>2.1700000000000284</v>
      </c>
      <c r="AB224" s="6">
        <f t="shared" si="24"/>
        <v>0.86963619258155966</v>
      </c>
      <c r="AC224" s="6">
        <f t="shared" si="27"/>
        <v>0.87257519399875161</v>
      </c>
      <c r="AD224" s="6"/>
      <c r="AE224" s="6"/>
    </row>
    <row r="225" spans="3:31" x14ac:dyDescent="0.25">
      <c r="C225">
        <v>2.1800000000000281</v>
      </c>
      <c r="D225">
        <v>34</v>
      </c>
      <c r="E225">
        <v>3.1215212701474915</v>
      </c>
      <c r="F225">
        <v>71</v>
      </c>
      <c r="G225">
        <v>3.8001562211805648</v>
      </c>
      <c r="H225">
        <v>35</v>
      </c>
      <c r="I225">
        <v>3.0556045328274051</v>
      </c>
      <c r="J225">
        <v>71</v>
      </c>
      <c r="K225">
        <v>3.7758283146940759</v>
      </c>
      <c r="L225">
        <v>48</v>
      </c>
      <c r="M225">
        <v>7</v>
      </c>
      <c r="O225">
        <f t="shared" si="21"/>
        <v>2.1800000000000281</v>
      </c>
      <c r="P225" s="6">
        <f t="shared" si="25"/>
        <v>0.88519629469458849</v>
      </c>
      <c r="Q225" s="6">
        <f t="shared" si="22"/>
        <v>0.89149463032589171</v>
      </c>
      <c r="R225" s="6">
        <f t="shared" si="26"/>
        <v>2.9411764705882353E-2</v>
      </c>
      <c r="S225" s="6"/>
      <c r="U225" s="6"/>
      <c r="V225" s="6"/>
      <c r="W225" s="6"/>
      <c r="X225" s="6"/>
      <c r="Y225" s="6"/>
      <c r="Z225" s="6"/>
      <c r="AA225" s="48">
        <f t="shared" si="23"/>
        <v>2.1800000000000281</v>
      </c>
      <c r="AB225" s="6">
        <f t="shared" si="24"/>
        <v>0.85943892974218261</v>
      </c>
      <c r="AC225" s="6">
        <f t="shared" si="27"/>
        <v>0.88578744442682411</v>
      </c>
      <c r="AD225" s="6"/>
      <c r="AE225" s="6"/>
    </row>
    <row r="226" spans="3:31" x14ac:dyDescent="0.25">
      <c r="C226">
        <v>2.1900000000000279</v>
      </c>
      <c r="D226">
        <v>34</v>
      </c>
      <c r="E226">
        <v>3.1083505412267121</v>
      </c>
      <c r="F226">
        <v>71</v>
      </c>
      <c r="G226">
        <v>3.7810607961317206</v>
      </c>
      <c r="H226">
        <v>35</v>
      </c>
      <c r="I226">
        <v>3.0453280795920117</v>
      </c>
      <c r="J226">
        <v>71</v>
      </c>
      <c r="K226">
        <v>3.8001562211805648</v>
      </c>
      <c r="L226">
        <v>42</v>
      </c>
      <c r="M226">
        <v>2</v>
      </c>
      <c r="O226">
        <f t="shared" si="21"/>
        <v>2.1900000000000279</v>
      </c>
      <c r="P226" s="6">
        <f t="shared" si="25"/>
        <v>0.88146135924801694</v>
      </c>
      <c r="Q226" s="6">
        <f t="shared" si="22"/>
        <v>0.88701495425364152</v>
      </c>
      <c r="R226" s="6">
        <f t="shared" si="26"/>
        <v>2.9411764705882353E-2</v>
      </c>
      <c r="S226" s="6"/>
      <c r="U226" s="6"/>
      <c r="V226" s="6"/>
      <c r="W226" s="6"/>
      <c r="X226" s="6"/>
      <c r="Y226" s="6"/>
      <c r="Z226" s="6"/>
      <c r="AA226" s="48">
        <f t="shared" si="23"/>
        <v>2.1900000000000279</v>
      </c>
      <c r="AB226" s="6">
        <f t="shared" si="24"/>
        <v>0.8565485085913801</v>
      </c>
      <c r="AC226" s="6">
        <f t="shared" si="27"/>
        <v>0.89149463032589171</v>
      </c>
      <c r="AD226" s="6"/>
      <c r="AE226" s="6"/>
    </row>
    <row r="227" spans="3:31" x14ac:dyDescent="0.25">
      <c r="C227">
        <v>2.2000000000000277</v>
      </c>
      <c r="D227">
        <v>34</v>
      </c>
      <c r="E227">
        <v>3.1032290495031063</v>
      </c>
      <c r="F227">
        <v>71</v>
      </c>
      <c r="G227">
        <v>3.7560406749548116</v>
      </c>
      <c r="H227">
        <v>35</v>
      </c>
      <c r="I227">
        <v>3.0706287821497265</v>
      </c>
      <c r="J227">
        <v>71</v>
      </c>
      <c r="K227">
        <v>3.7998661808131935</v>
      </c>
      <c r="L227">
        <v>39</v>
      </c>
      <c r="M227">
        <v>18</v>
      </c>
      <c r="O227">
        <f t="shared" si="21"/>
        <v>2.2000000000000277</v>
      </c>
      <c r="P227" s="6">
        <f t="shared" si="25"/>
        <v>0.88000901434798351</v>
      </c>
      <c r="Q227" s="6">
        <f t="shared" si="22"/>
        <v>0.88114537879908605</v>
      </c>
      <c r="R227" s="6">
        <f t="shared" si="26"/>
        <v>2.9411764705882353E-2</v>
      </c>
      <c r="S227" s="6"/>
      <c r="U227" s="6"/>
      <c r="V227" s="6"/>
      <c r="W227" s="6"/>
      <c r="X227" s="6"/>
      <c r="Y227" s="6"/>
      <c r="Z227" s="6"/>
      <c r="AA227" s="48">
        <f t="shared" si="23"/>
        <v>2.2000000000000277</v>
      </c>
      <c r="AB227" s="6">
        <f t="shared" si="24"/>
        <v>0.86366474647305624</v>
      </c>
      <c r="AC227" s="6">
        <f t="shared" si="27"/>
        <v>0.89142658853628098</v>
      </c>
      <c r="AD227" s="6"/>
      <c r="AE227" s="6"/>
    </row>
    <row r="228" spans="3:31" x14ac:dyDescent="0.25">
      <c r="C228">
        <v>2.2100000000000275</v>
      </c>
      <c r="D228">
        <v>34</v>
      </c>
      <c r="E228">
        <v>3.0970143130076702</v>
      </c>
      <c r="F228">
        <v>70</v>
      </c>
      <c r="G228">
        <v>3.7342394838604793</v>
      </c>
      <c r="H228">
        <v>35</v>
      </c>
      <c r="I228">
        <v>3.063140605987491</v>
      </c>
      <c r="J228">
        <v>71</v>
      </c>
      <c r="K228">
        <v>3.7587464410002998</v>
      </c>
      <c r="L228">
        <v>39</v>
      </c>
      <c r="M228">
        <v>24</v>
      </c>
      <c r="O228">
        <f t="shared" si="21"/>
        <v>2.2100000000000275</v>
      </c>
      <c r="P228" s="6">
        <f t="shared" si="25"/>
        <v>0.87824664874411129</v>
      </c>
      <c r="Q228" s="6">
        <f t="shared" si="22"/>
        <v>0.87895578813433795</v>
      </c>
      <c r="R228" s="6">
        <f t="shared" si="26"/>
        <v>2.9411764705882353E-2</v>
      </c>
      <c r="S228" s="6"/>
      <c r="U228" s="6"/>
      <c r="V228" s="6"/>
      <c r="W228" s="6"/>
      <c r="X228" s="6"/>
      <c r="Y228" s="6"/>
      <c r="Z228" s="6"/>
      <c r="AA228" s="48">
        <f t="shared" si="23"/>
        <v>2.2100000000000275</v>
      </c>
      <c r="AB228" s="6">
        <f t="shared" si="24"/>
        <v>0.86155857401603431</v>
      </c>
      <c r="AC228" s="6">
        <f t="shared" si="27"/>
        <v>0.88178013583539583</v>
      </c>
      <c r="AD228" s="6"/>
      <c r="AE228" s="6"/>
    </row>
    <row r="229" spans="3:31" x14ac:dyDescent="0.25">
      <c r="C229">
        <v>2.2200000000000273</v>
      </c>
      <c r="D229">
        <v>34</v>
      </c>
      <c r="E229">
        <v>3.054443227116284</v>
      </c>
      <c r="F229">
        <v>70</v>
      </c>
      <c r="G229">
        <v>3.7481024274716779</v>
      </c>
      <c r="H229">
        <v>34</v>
      </c>
      <c r="I229">
        <v>3.0717710681610439</v>
      </c>
      <c r="J229">
        <v>70</v>
      </c>
      <c r="K229">
        <v>3.723082306294768</v>
      </c>
      <c r="L229">
        <v>35</v>
      </c>
      <c r="M229">
        <v>12</v>
      </c>
      <c r="O229">
        <f t="shared" si="21"/>
        <v>2.2200000000000273</v>
      </c>
      <c r="P229" s="6">
        <f t="shared" si="25"/>
        <v>0.8661744044020443</v>
      </c>
      <c r="Q229" s="6">
        <f t="shared" si="22"/>
        <v>0.88221881252800805</v>
      </c>
      <c r="R229" s="6">
        <f t="shared" si="26"/>
        <v>2.9411764705882353E-2</v>
      </c>
      <c r="S229" s="6"/>
      <c r="U229" s="6"/>
      <c r="V229" s="6"/>
      <c r="W229" s="6"/>
      <c r="X229" s="6"/>
      <c r="Y229" s="6"/>
      <c r="Z229" s="6"/>
      <c r="AA229" s="48">
        <f t="shared" si="23"/>
        <v>2.2200000000000273</v>
      </c>
      <c r="AB229" s="6">
        <f t="shared" si="24"/>
        <v>0.87108820743602244</v>
      </c>
      <c r="AC229" s="6">
        <f t="shared" si="27"/>
        <v>0.87632964006777458</v>
      </c>
      <c r="AD229" s="6"/>
      <c r="AE229" s="6"/>
    </row>
    <row r="230" spans="3:31" x14ac:dyDescent="0.25">
      <c r="C230">
        <v>2.2300000000000271</v>
      </c>
      <c r="D230">
        <v>33</v>
      </c>
      <c r="E230">
        <v>3.0704687511961994</v>
      </c>
      <c r="F230">
        <v>70</v>
      </c>
      <c r="G230">
        <v>3.7342394838604793</v>
      </c>
      <c r="H230">
        <v>34</v>
      </c>
      <c r="I230">
        <v>3.0585619012289804</v>
      </c>
      <c r="J230">
        <v>70</v>
      </c>
      <c r="K230">
        <v>3.7567328896452317</v>
      </c>
      <c r="L230">
        <v>68</v>
      </c>
      <c r="M230">
        <v>10</v>
      </c>
      <c r="O230">
        <f t="shared" si="21"/>
        <v>2.2300000000000271</v>
      </c>
      <c r="P230" s="6">
        <f t="shared" si="25"/>
        <v>0.87815304191946475</v>
      </c>
      <c r="Q230" s="6">
        <f t="shared" si="22"/>
        <v>0.87895578813433795</v>
      </c>
      <c r="R230" s="6">
        <f t="shared" si="26"/>
        <v>3.0303030303030304E-2</v>
      </c>
      <c r="S230" s="6"/>
      <c r="U230" s="6"/>
      <c r="V230" s="6"/>
      <c r="W230" s="6"/>
      <c r="X230" s="6"/>
      <c r="Y230" s="6"/>
      <c r="Z230" s="6"/>
      <c r="AA230" s="48">
        <f t="shared" si="23"/>
        <v>2.2300000000000271</v>
      </c>
      <c r="AB230" s="6">
        <f t="shared" si="24"/>
        <v>0.86734237179617357</v>
      </c>
      <c r="AC230" s="6">
        <f t="shared" si="27"/>
        <v>0.88425022875466019</v>
      </c>
      <c r="AD230" s="6"/>
      <c r="AE230" s="6"/>
    </row>
    <row r="231" spans="3:31" x14ac:dyDescent="0.25">
      <c r="C231">
        <v>2.2400000000000269</v>
      </c>
      <c r="D231">
        <v>33</v>
      </c>
      <c r="E231">
        <v>3.075009017943426</v>
      </c>
      <c r="F231">
        <v>69</v>
      </c>
      <c r="G231">
        <v>3.7254980319728865</v>
      </c>
      <c r="H231">
        <v>34</v>
      </c>
      <c r="I231">
        <v>3.0526372051009156</v>
      </c>
      <c r="J231">
        <v>70</v>
      </c>
      <c r="K231">
        <v>3.7342394838604802</v>
      </c>
      <c r="L231">
        <v>72</v>
      </c>
      <c r="M231">
        <v>61</v>
      </c>
      <c r="O231">
        <f t="shared" si="21"/>
        <v>2.2400000000000269</v>
      </c>
      <c r="P231" s="6">
        <f t="shared" si="25"/>
        <v>0.879451556699545</v>
      </c>
      <c r="Q231" s="6">
        <f t="shared" si="22"/>
        <v>0.87987820521941473</v>
      </c>
      <c r="R231" s="6">
        <f t="shared" si="26"/>
        <v>3.0303030303030304E-2</v>
      </c>
      <c r="S231" s="6"/>
      <c r="U231" s="6"/>
      <c r="V231" s="6"/>
      <c r="W231" s="6"/>
      <c r="X231" s="6"/>
      <c r="Y231" s="6"/>
      <c r="Z231" s="6"/>
      <c r="AA231" s="48">
        <f t="shared" si="23"/>
        <v>2.2400000000000269</v>
      </c>
      <c r="AB231" s="6">
        <f t="shared" si="24"/>
        <v>0.86566225540231456</v>
      </c>
      <c r="AC231" s="6">
        <f t="shared" si="27"/>
        <v>0.87895578813433806</v>
      </c>
      <c r="AD231" s="6"/>
      <c r="AE231" s="6"/>
    </row>
    <row r="232" spans="3:31" x14ac:dyDescent="0.25">
      <c r="C232">
        <v>2.2500000000000266</v>
      </c>
      <c r="D232">
        <v>33</v>
      </c>
      <c r="E232">
        <v>3.0704687511961994</v>
      </c>
      <c r="F232">
        <v>69</v>
      </c>
      <c r="G232">
        <v>3.7532239191952845</v>
      </c>
      <c r="H232">
        <v>34</v>
      </c>
      <c r="I232">
        <v>3.0377920064319257</v>
      </c>
      <c r="J232">
        <v>70</v>
      </c>
      <c r="K232">
        <v>3.7342394838604793</v>
      </c>
      <c r="L232">
        <v>71</v>
      </c>
      <c r="M232">
        <v>65</v>
      </c>
      <c r="O232">
        <f t="shared" si="21"/>
        <v>2.2500000000000266</v>
      </c>
      <c r="P232" s="6">
        <f t="shared" si="25"/>
        <v>0.87815304191946475</v>
      </c>
      <c r="Q232" s="6">
        <f t="shared" si="22"/>
        <v>0.88642643143722344</v>
      </c>
      <c r="R232" s="6">
        <f t="shared" si="26"/>
        <v>3.0303030303030304E-2</v>
      </c>
      <c r="S232" s="6"/>
      <c r="U232" s="6"/>
      <c r="V232" s="6"/>
      <c r="W232" s="6"/>
      <c r="X232" s="6"/>
      <c r="Y232" s="6"/>
      <c r="Z232" s="6"/>
      <c r="AA232" s="48">
        <f t="shared" si="23"/>
        <v>2.2500000000000266</v>
      </c>
      <c r="AB232" s="6">
        <f t="shared" si="24"/>
        <v>0.8614524763495599</v>
      </c>
      <c r="AC232" s="6">
        <f t="shared" si="27"/>
        <v>0.87895578813433795</v>
      </c>
      <c r="AD232" s="6"/>
      <c r="AE232" s="6"/>
    </row>
    <row r="233" spans="3:31" x14ac:dyDescent="0.25">
      <c r="C233">
        <v>2.2600000000000264</v>
      </c>
      <c r="D233">
        <v>33</v>
      </c>
      <c r="E233">
        <v>3.0751690488969521</v>
      </c>
      <c r="F233">
        <v>69</v>
      </c>
      <c r="G233">
        <v>3.7282037980183746</v>
      </c>
      <c r="H233">
        <v>33</v>
      </c>
      <c r="I233">
        <v>3.0697575168059759</v>
      </c>
      <c r="J233">
        <v>69</v>
      </c>
      <c r="K233">
        <v>3.7092193626835694</v>
      </c>
      <c r="L233">
        <v>23</v>
      </c>
      <c r="M233">
        <v>25</v>
      </c>
      <c r="O233">
        <f t="shared" si="21"/>
        <v>2.2600000000000264</v>
      </c>
      <c r="P233" s="6">
        <f t="shared" si="25"/>
        <v>0.87949732549904358</v>
      </c>
      <c r="Q233" s="6">
        <f t="shared" si="22"/>
        <v>0.88051724583933078</v>
      </c>
      <c r="R233" s="6">
        <f t="shared" si="26"/>
        <v>3.0303030303030304E-2</v>
      </c>
      <c r="S233" s="6"/>
      <c r="U233" s="6"/>
      <c r="V233" s="6"/>
      <c r="W233" s="6"/>
      <c r="X233" s="6"/>
      <c r="Y233" s="6"/>
      <c r="Z233" s="6"/>
      <c r="AA233" s="48">
        <f t="shared" si="23"/>
        <v>2.2600000000000264</v>
      </c>
      <c r="AB233" s="6">
        <f t="shared" si="24"/>
        <v>0.87794962912034435</v>
      </c>
      <c r="AC233" s="6">
        <f t="shared" si="27"/>
        <v>0.87603355245226255</v>
      </c>
      <c r="AD233" s="6"/>
      <c r="AE233" s="6"/>
    </row>
    <row r="234" spans="3:31" x14ac:dyDescent="0.25">
      <c r="C234">
        <v>2.2700000000000262</v>
      </c>
      <c r="D234">
        <v>33</v>
      </c>
      <c r="E234">
        <v>3.0883397778177315</v>
      </c>
      <c r="F234">
        <v>68</v>
      </c>
      <c r="G234">
        <v>3.7608230850715589</v>
      </c>
      <c r="H234">
        <v>33</v>
      </c>
      <c r="I234">
        <v>3.0624483912970719</v>
      </c>
      <c r="J234">
        <v>69</v>
      </c>
      <c r="K234">
        <v>3.7230823062947689</v>
      </c>
      <c r="L234">
        <v>19</v>
      </c>
      <c r="M234">
        <v>35</v>
      </c>
      <c r="O234">
        <f t="shared" si="21"/>
        <v>2.2700000000000262</v>
      </c>
      <c r="P234" s="6">
        <f t="shared" si="25"/>
        <v>0.8832641495911544</v>
      </c>
      <c r="Q234" s="6">
        <f t="shared" si="22"/>
        <v>0.89129428071860717</v>
      </c>
      <c r="R234" s="6">
        <f t="shared" si="26"/>
        <v>3.0303030303030304E-2</v>
      </c>
      <c r="S234" s="6"/>
      <c r="U234" s="6"/>
      <c r="V234" s="6"/>
      <c r="W234" s="6"/>
      <c r="X234" s="6"/>
      <c r="Y234" s="6"/>
      <c r="Z234" s="6"/>
      <c r="AA234" s="48">
        <f t="shared" si="23"/>
        <v>2.2700000000000262</v>
      </c>
      <c r="AB234" s="6">
        <f t="shared" si="24"/>
        <v>0.87585922165506247</v>
      </c>
      <c r="AC234" s="6">
        <f t="shared" si="27"/>
        <v>0.87930766556116702</v>
      </c>
      <c r="AD234" s="6"/>
      <c r="AE234" s="6"/>
    </row>
    <row r="235" spans="3:31" x14ac:dyDescent="0.25">
      <c r="C235">
        <v>2.280000000000026</v>
      </c>
      <c r="D235">
        <v>33</v>
      </c>
      <c r="E235">
        <v>3.0778748149424406</v>
      </c>
      <c r="F235">
        <v>68</v>
      </c>
      <c r="G235">
        <v>3.7012811152004366</v>
      </c>
      <c r="H235">
        <v>33</v>
      </c>
      <c r="I235">
        <v>3.075972253301412</v>
      </c>
      <c r="J235">
        <v>69</v>
      </c>
      <c r="K235">
        <v>3.7585673903469692</v>
      </c>
      <c r="L235">
        <v>10</v>
      </c>
      <c r="M235">
        <v>48</v>
      </c>
      <c r="O235">
        <f t="shared" si="21"/>
        <v>2.280000000000026</v>
      </c>
      <c r="P235" s="6">
        <f t="shared" si="25"/>
        <v>0.88027117368839336</v>
      </c>
      <c r="Q235" s="6">
        <f t="shared" si="22"/>
        <v>0.87718316301687105</v>
      </c>
      <c r="R235" s="6">
        <f t="shared" si="26"/>
        <v>3.0303030303030304E-2</v>
      </c>
      <c r="S235" s="6"/>
      <c r="U235" s="6"/>
      <c r="V235" s="6"/>
      <c r="W235" s="6"/>
      <c r="X235" s="6"/>
      <c r="Y235" s="6"/>
      <c r="Z235" s="6"/>
      <c r="AA235" s="48">
        <f t="shared" si="23"/>
        <v>2.280000000000026</v>
      </c>
      <c r="AB235" s="6">
        <f t="shared" si="24"/>
        <v>0.87972704169165583</v>
      </c>
      <c r="AC235" s="6">
        <f t="shared" si="27"/>
        <v>0.88768843822564103</v>
      </c>
      <c r="AD235" s="6"/>
      <c r="AE235" s="6"/>
    </row>
    <row r="236" spans="3:31" x14ac:dyDescent="0.25">
      <c r="C236">
        <v>2.2900000000000258</v>
      </c>
      <c r="D236">
        <v>33</v>
      </c>
      <c r="E236">
        <v>3.0863262264626625</v>
      </c>
      <c r="F236">
        <v>68</v>
      </c>
      <c r="G236">
        <v>3.7342394838604802</v>
      </c>
      <c r="H236">
        <v>33</v>
      </c>
      <c r="I236">
        <v>3.0590694302609682</v>
      </c>
      <c r="J236">
        <v>69</v>
      </c>
      <c r="K236">
        <v>3.6984643594409077</v>
      </c>
      <c r="L236">
        <v>4</v>
      </c>
      <c r="M236">
        <v>58</v>
      </c>
      <c r="O236">
        <f t="shared" si="21"/>
        <v>2.2900000000000258</v>
      </c>
      <c r="P236" s="6">
        <f t="shared" si="25"/>
        <v>0.88268827457310506</v>
      </c>
      <c r="Q236" s="6">
        <f t="shared" si="22"/>
        <v>0.88499411419006435</v>
      </c>
      <c r="R236" s="6">
        <f t="shared" si="26"/>
        <v>3.0303030303030304E-2</v>
      </c>
      <c r="S236" s="6"/>
      <c r="U236" s="6"/>
      <c r="V236" s="6"/>
      <c r="W236" s="6"/>
      <c r="X236" s="6"/>
      <c r="Y236" s="6"/>
      <c r="Z236" s="6"/>
      <c r="AA236" s="48">
        <f t="shared" si="23"/>
        <v>2.2900000000000258</v>
      </c>
      <c r="AB236" s="6">
        <f t="shared" si="24"/>
        <v>0.87489283992223232</v>
      </c>
      <c r="AC236" s="6">
        <f t="shared" si="27"/>
        <v>0.87349346442401277</v>
      </c>
      <c r="AD236" s="6"/>
      <c r="AE236" s="6"/>
    </row>
    <row r="237" spans="3:31" x14ac:dyDescent="0.25">
      <c r="C237">
        <v>2.3000000000000256</v>
      </c>
      <c r="D237">
        <v>32</v>
      </c>
      <c r="E237">
        <v>3.0685627413066703</v>
      </c>
      <c r="F237">
        <v>67</v>
      </c>
      <c r="G237">
        <v>3.7123273030521071</v>
      </c>
      <c r="H237">
        <v>33</v>
      </c>
      <c r="I237">
        <v>3.0638518403777151</v>
      </c>
      <c r="J237">
        <v>68</v>
      </c>
      <c r="K237">
        <v>3.7048581465896762</v>
      </c>
      <c r="L237">
        <v>55</v>
      </c>
      <c r="M237">
        <v>10</v>
      </c>
      <c r="O237">
        <f t="shared" si="21"/>
        <v>2.3000000000000256</v>
      </c>
      <c r="P237" s="6">
        <f t="shared" si="25"/>
        <v>0.88540004990795529</v>
      </c>
      <c r="Q237" s="6">
        <f t="shared" si="22"/>
        <v>0.88290099636101915</v>
      </c>
      <c r="R237" s="6">
        <f t="shared" si="26"/>
        <v>3.125E-2</v>
      </c>
      <c r="S237" s="6"/>
      <c r="U237" s="6"/>
      <c r="V237" s="6"/>
      <c r="W237" s="6"/>
      <c r="X237" s="6"/>
      <c r="Y237" s="6"/>
      <c r="Z237" s="6"/>
      <c r="AA237" s="48">
        <f t="shared" si="23"/>
        <v>2.3000000000000256</v>
      </c>
      <c r="AB237" s="6">
        <f t="shared" si="24"/>
        <v>0.87626060762548341</v>
      </c>
      <c r="AC237" s="6">
        <f t="shared" si="27"/>
        <v>0.878030899681708</v>
      </c>
      <c r="AD237" s="6"/>
      <c r="AE237" s="6"/>
    </row>
    <row r="238" spans="3:31" x14ac:dyDescent="0.25">
      <c r="C238">
        <v>2.3100000000000254</v>
      </c>
      <c r="D238">
        <v>32</v>
      </c>
      <c r="E238">
        <v>3.0508517456386657</v>
      </c>
      <c r="F238">
        <v>67</v>
      </c>
      <c r="G238">
        <v>3.7185420395475433</v>
      </c>
      <c r="H238">
        <v>33</v>
      </c>
      <c r="I238">
        <v>3.057279002575616</v>
      </c>
      <c r="J238">
        <v>68</v>
      </c>
      <c r="K238">
        <v>3.6891416825769356</v>
      </c>
      <c r="L238">
        <v>60</v>
      </c>
      <c r="M238">
        <v>30</v>
      </c>
      <c r="O238">
        <f t="shared" si="21"/>
        <v>2.3100000000000254</v>
      </c>
      <c r="P238" s="6">
        <f t="shared" si="25"/>
        <v>0.88028973678406808</v>
      </c>
      <c r="Q238" s="6">
        <f t="shared" si="22"/>
        <v>0.88437904411813117</v>
      </c>
      <c r="R238" s="6">
        <f t="shared" si="26"/>
        <v>3.125E-2</v>
      </c>
      <c r="S238" s="6"/>
      <c r="U238" s="6"/>
      <c r="V238" s="6"/>
      <c r="W238" s="6"/>
      <c r="X238" s="6"/>
      <c r="Y238" s="6"/>
      <c r="Z238" s="6"/>
      <c r="AA238" s="48">
        <f t="shared" si="23"/>
        <v>2.3100000000000254</v>
      </c>
      <c r="AB238" s="6">
        <f t="shared" si="24"/>
        <v>0.87438077819953397</v>
      </c>
      <c r="AC238" s="6">
        <f t="shared" si="27"/>
        <v>0.87430618459386467</v>
      </c>
      <c r="AD238" s="6"/>
      <c r="AE238" s="6"/>
    </row>
    <row r="239" spans="3:31" x14ac:dyDescent="0.25">
      <c r="C239">
        <v>2.3200000000000252</v>
      </c>
      <c r="D239">
        <v>32</v>
      </c>
      <c r="E239">
        <v>3.0551019720185204</v>
      </c>
      <c r="F239">
        <v>67</v>
      </c>
      <c r="G239">
        <v>3.6942141330610538</v>
      </c>
      <c r="H239">
        <v>33</v>
      </c>
      <c r="I239">
        <v>3.0496798366993403</v>
      </c>
      <c r="J239">
        <v>68</v>
      </c>
      <c r="K239">
        <v>3.7110538633853078</v>
      </c>
      <c r="L239">
        <v>61</v>
      </c>
      <c r="M239">
        <v>57</v>
      </c>
      <c r="O239">
        <f t="shared" si="21"/>
        <v>2.3200000000000252</v>
      </c>
      <c r="P239" s="6">
        <f t="shared" si="25"/>
        <v>0.8815160928882424</v>
      </c>
      <c r="Q239" s="6">
        <f t="shared" si="22"/>
        <v>0.87859314995447801</v>
      </c>
      <c r="R239" s="6">
        <f t="shared" si="26"/>
        <v>3.125E-2</v>
      </c>
      <c r="S239" s="6"/>
      <c r="U239" s="6"/>
      <c r="V239" s="6"/>
      <c r="W239" s="6"/>
      <c r="X239" s="6"/>
      <c r="Y239" s="6"/>
      <c r="Z239" s="6"/>
      <c r="AA239" s="48">
        <f t="shared" si="23"/>
        <v>2.3200000000000252</v>
      </c>
      <c r="AB239" s="6">
        <f t="shared" si="24"/>
        <v>0.87220741928562151</v>
      </c>
      <c r="AC239" s="6">
        <f t="shared" si="27"/>
        <v>0.8794992503113398</v>
      </c>
      <c r="AD239" s="6"/>
      <c r="AE239" s="6"/>
    </row>
    <row r="240" spans="3:31" x14ac:dyDescent="0.25">
      <c r="C240">
        <v>2.3300000000000249</v>
      </c>
      <c r="D240">
        <v>32</v>
      </c>
      <c r="E240">
        <v>3.0402567733495305</v>
      </c>
      <c r="F240">
        <v>67</v>
      </c>
      <c r="G240">
        <v>3.6560232829633654</v>
      </c>
      <c r="H240">
        <v>33</v>
      </c>
      <c r="I240">
        <v>3.041058833512353</v>
      </c>
      <c r="J240">
        <v>67</v>
      </c>
      <c r="K240">
        <v>3.7785340807395649</v>
      </c>
      <c r="L240">
        <v>60</v>
      </c>
      <c r="M240">
        <v>21</v>
      </c>
      <c r="O240">
        <f t="shared" si="21"/>
        <v>2.3300000000000249</v>
      </c>
      <c r="P240" s="6">
        <f t="shared" si="25"/>
        <v>0.8772326739880898</v>
      </c>
      <c r="Q240" s="6">
        <f t="shared" si="22"/>
        <v>0.86951023865638177</v>
      </c>
      <c r="R240" s="6">
        <f t="shared" si="26"/>
        <v>3.125E-2</v>
      </c>
      <c r="S240" s="6"/>
      <c r="U240" s="6"/>
      <c r="V240" s="6"/>
      <c r="W240" s="6"/>
      <c r="X240" s="6"/>
      <c r="Y240" s="6"/>
      <c r="Z240" s="6"/>
      <c r="AA240" s="48">
        <f t="shared" si="23"/>
        <v>2.3300000000000249</v>
      </c>
      <c r="AB240" s="6">
        <f t="shared" si="24"/>
        <v>0.86974181524060357</v>
      </c>
      <c r="AC240" s="6">
        <f t="shared" si="27"/>
        <v>0.89864692208746322</v>
      </c>
      <c r="AD240" s="6"/>
      <c r="AE240" s="6"/>
    </row>
    <row r="241" spans="3:31" x14ac:dyDescent="0.25">
      <c r="C241">
        <v>2.3400000000000247</v>
      </c>
      <c r="D241">
        <v>32</v>
      </c>
      <c r="E241">
        <v>3.0343320772214653</v>
      </c>
      <c r="F241">
        <v>66</v>
      </c>
      <c r="G241">
        <v>3.6946642043819509</v>
      </c>
      <c r="H241">
        <v>32</v>
      </c>
      <c r="I241">
        <v>3.0278881045915735</v>
      </c>
      <c r="J241">
        <v>67</v>
      </c>
      <c r="K241">
        <v>3.6776454234043663</v>
      </c>
      <c r="L241">
        <v>33</v>
      </c>
      <c r="M241">
        <v>55</v>
      </c>
      <c r="O241">
        <f t="shared" si="21"/>
        <v>2.3400000000000247</v>
      </c>
      <c r="P241" s="6">
        <f t="shared" si="25"/>
        <v>0.87552316804354302</v>
      </c>
      <c r="Q241" s="6">
        <f t="shared" si="22"/>
        <v>0.881854098219783</v>
      </c>
      <c r="R241" s="6">
        <f t="shared" si="26"/>
        <v>3.125E-2</v>
      </c>
      <c r="S241" s="6"/>
      <c r="U241" s="6"/>
      <c r="V241" s="6"/>
      <c r="W241" s="6"/>
      <c r="X241" s="6"/>
      <c r="Y241" s="6"/>
      <c r="Z241" s="6"/>
      <c r="AA241" s="48">
        <f t="shared" si="23"/>
        <v>2.3400000000000247</v>
      </c>
      <c r="AB241" s="6">
        <f t="shared" si="24"/>
        <v>0.87366383057218922</v>
      </c>
      <c r="AC241" s="6">
        <f t="shared" si="27"/>
        <v>0.87465262179784731</v>
      </c>
      <c r="AD241" s="6"/>
      <c r="AE241" s="6"/>
    </row>
    <row r="242" spans="3:31" x14ac:dyDescent="0.25">
      <c r="C242">
        <v>2.3500000000000245</v>
      </c>
      <c r="D242">
        <v>32</v>
      </c>
      <c r="E242">
        <v>3.0204691336102667</v>
      </c>
      <c r="F242">
        <v>66</v>
      </c>
      <c r="G242">
        <v>3.6893207332302662</v>
      </c>
      <c r="H242">
        <v>32</v>
      </c>
      <c r="I242">
        <v>3.0860456450818576</v>
      </c>
      <c r="J242">
        <v>67</v>
      </c>
      <c r="K242">
        <v>3.6717207272763019</v>
      </c>
      <c r="L242">
        <v>23</v>
      </c>
      <c r="M242">
        <v>81</v>
      </c>
      <c r="O242">
        <f t="shared" si="21"/>
        <v>2.3500000000000245</v>
      </c>
      <c r="P242" s="6">
        <f t="shared" si="25"/>
        <v>0.87152316804354313</v>
      </c>
      <c r="Q242" s="6">
        <f t="shared" si="22"/>
        <v>0.88057870168219143</v>
      </c>
      <c r="R242" s="6">
        <f t="shared" si="26"/>
        <v>3.125E-2</v>
      </c>
      <c r="S242" s="6"/>
      <c r="U242" s="6"/>
      <c r="V242" s="6"/>
      <c r="W242" s="6"/>
      <c r="X242" s="6"/>
      <c r="Y242" s="6"/>
      <c r="Z242" s="6"/>
      <c r="AA242" s="48">
        <f t="shared" si="23"/>
        <v>2.3500000000000245</v>
      </c>
      <c r="AB242" s="6">
        <f t="shared" si="24"/>
        <v>0.89044454962331565</v>
      </c>
      <c r="AC242" s="6">
        <f t="shared" si="27"/>
        <v>0.87324355420019673</v>
      </c>
      <c r="AD242" s="6"/>
      <c r="AE242" s="6"/>
    </row>
    <row r="243" spans="3:31" x14ac:dyDescent="0.25">
      <c r="C243">
        <v>2.3600000000000243</v>
      </c>
      <c r="D243">
        <v>32</v>
      </c>
      <c r="E243">
        <v>3.030081850841611</v>
      </c>
      <c r="F243">
        <v>66</v>
      </c>
      <c r="G243">
        <v>3.7143408544071752</v>
      </c>
      <c r="H243">
        <v>32</v>
      </c>
      <c r="I243">
        <v>3.0263151655708374</v>
      </c>
      <c r="J243">
        <v>66</v>
      </c>
      <c r="K243">
        <v>3.7171576101667041</v>
      </c>
      <c r="L243">
        <v>14</v>
      </c>
      <c r="M243">
        <v>9</v>
      </c>
      <c r="O243">
        <f t="shared" si="21"/>
        <v>2.3600000000000243</v>
      </c>
      <c r="P243" s="6">
        <f t="shared" si="25"/>
        <v>0.87429681193936881</v>
      </c>
      <c r="Q243" s="6">
        <f t="shared" si="22"/>
        <v>0.88655058307039558</v>
      </c>
      <c r="R243" s="6">
        <f t="shared" si="26"/>
        <v>3.125E-2</v>
      </c>
      <c r="S243" s="6"/>
      <c r="U243" s="6"/>
      <c r="V243" s="6"/>
      <c r="W243" s="6"/>
      <c r="X243" s="6"/>
      <c r="Y243" s="6"/>
      <c r="Z243" s="6"/>
      <c r="AA243" s="48">
        <f t="shared" si="23"/>
        <v>2.3600000000000243</v>
      </c>
      <c r="AB243" s="6">
        <f t="shared" si="24"/>
        <v>0.87320997630722186</v>
      </c>
      <c r="AC243" s="6">
        <f t="shared" si="27"/>
        <v>0.88722289521375053</v>
      </c>
      <c r="AD243" s="6"/>
      <c r="AE243" s="6"/>
    </row>
    <row r="244" spans="3:31" x14ac:dyDescent="0.25">
      <c r="C244">
        <v>2.3700000000000241</v>
      </c>
      <c r="D244">
        <v>32</v>
      </c>
      <c r="E244">
        <v>3.028909941902286</v>
      </c>
      <c r="F244">
        <v>66</v>
      </c>
      <c r="G244">
        <v>3.7004779107959767</v>
      </c>
      <c r="H244">
        <v>32</v>
      </c>
      <c r="I244">
        <v>3.0289099419022865</v>
      </c>
      <c r="J244">
        <v>66</v>
      </c>
      <c r="K244">
        <v>3.7482814781250093</v>
      </c>
      <c r="L244">
        <v>0</v>
      </c>
      <c r="M244">
        <v>38</v>
      </c>
      <c r="O244">
        <f t="shared" si="21"/>
        <v>2.3700000000000241</v>
      </c>
      <c r="P244" s="6">
        <f t="shared" si="25"/>
        <v>0.87395867049634124</v>
      </c>
      <c r="Q244" s="6">
        <f t="shared" si="22"/>
        <v>0.8832417319920145</v>
      </c>
      <c r="R244" s="6">
        <f t="shared" si="26"/>
        <v>3.125E-2</v>
      </c>
      <c r="S244" s="6"/>
      <c r="U244" s="6"/>
      <c r="V244" s="6"/>
      <c r="W244" s="6"/>
      <c r="X244" s="6"/>
      <c r="Y244" s="6"/>
      <c r="Z244" s="6"/>
      <c r="AA244" s="48">
        <f t="shared" si="23"/>
        <v>2.3700000000000241</v>
      </c>
      <c r="AB244" s="6">
        <f t="shared" si="24"/>
        <v>0.87395867049634135</v>
      </c>
      <c r="AC244" s="6">
        <f t="shared" si="27"/>
        <v>0.89465163812330384</v>
      </c>
      <c r="AD244" s="6"/>
      <c r="AE244" s="6"/>
    </row>
    <row r="245" spans="3:31" x14ac:dyDescent="0.25">
      <c r="C245">
        <v>2.3800000000000239</v>
      </c>
      <c r="D245">
        <v>31</v>
      </c>
      <c r="E245">
        <v>3.0631215862876875</v>
      </c>
      <c r="F245">
        <v>65</v>
      </c>
      <c r="G245">
        <v>3.7160153241553857</v>
      </c>
      <c r="H245">
        <v>32</v>
      </c>
      <c r="I245">
        <v>3.0010240237263615</v>
      </c>
      <c r="J245">
        <v>66</v>
      </c>
      <c r="K245">
        <v>3.6778054543578937</v>
      </c>
      <c r="L245">
        <v>60</v>
      </c>
      <c r="M245">
        <v>19</v>
      </c>
      <c r="O245">
        <f t="shared" si="21"/>
        <v>2.3800000000000239</v>
      </c>
      <c r="P245" s="6">
        <f t="shared" si="25"/>
        <v>0.89200145600045644</v>
      </c>
      <c r="Q245" s="6">
        <f t="shared" si="22"/>
        <v>0.89019419711106229</v>
      </c>
      <c r="R245" s="6">
        <f t="shared" si="26"/>
        <v>3.2258064516129031E-2</v>
      </c>
      <c r="S245" s="6"/>
      <c r="U245" s="6"/>
      <c r="V245" s="6"/>
      <c r="W245" s="6"/>
      <c r="X245" s="6"/>
      <c r="Y245" s="6"/>
      <c r="Z245" s="6"/>
      <c r="AA245" s="48">
        <f t="shared" si="23"/>
        <v>2.3800000000000239</v>
      </c>
      <c r="AB245" s="6">
        <f t="shared" si="24"/>
        <v>0.86591249532373293</v>
      </c>
      <c r="AC245" s="6">
        <f t="shared" si="27"/>
        <v>0.87783019862372635</v>
      </c>
      <c r="AD245" s="6"/>
      <c r="AE245" s="6"/>
    </row>
    <row r="246" spans="3:31" x14ac:dyDescent="0.25">
      <c r="C246">
        <v>2.3900000000000237</v>
      </c>
      <c r="D246">
        <v>31</v>
      </c>
      <c r="E246">
        <v>3.070609762449922</v>
      </c>
      <c r="F246">
        <v>65</v>
      </c>
      <c r="G246">
        <v>3.7160153241553857</v>
      </c>
      <c r="H246">
        <v>32</v>
      </c>
      <c r="I246">
        <v>3.0007624620453597</v>
      </c>
      <c r="J246">
        <v>66</v>
      </c>
      <c r="K246">
        <v>3.6874181715892371</v>
      </c>
      <c r="L246">
        <v>73</v>
      </c>
      <c r="M246">
        <v>57</v>
      </c>
      <c r="O246">
        <f t="shared" si="21"/>
        <v>2.3900000000000237</v>
      </c>
      <c r="P246" s="6">
        <f t="shared" si="25"/>
        <v>0.89418206289161029</v>
      </c>
      <c r="Q246" s="6">
        <f t="shared" si="22"/>
        <v>0.89019419711106229</v>
      </c>
      <c r="R246" s="6">
        <f t="shared" si="26"/>
        <v>3.2258064516129031E-2</v>
      </c>
      <c r="S246" s="6"/>
      <c r="U246" s="6"/>
      <c r="V246" s="6"/>
      <c r="W246" s="6"/>
      <c r="X246" s="6"/>
      <c r="Y246" s="6"/>
      <c r="Z246" s="6"/>
      <c r="AA246" s="48">
        <f t="shared" si="23"/>
        <v>2.3900000000000237</v>
      </c>
      <c r="AB246" s="6">
        <f t="shared" si="24"/>
        <v>0.86583702457571932</v>
      </c>
      <c r="AC246" s="6">
        <f t="shared" si="27"/>
        <v>0.88012459227266315</v>
      </c>
      <c r="AD246" s="6"/>
      <c r="AE246" s="6"/>
    </row>
    <row r="247" spans="3:31" x14ac:dyDescent="0.25">
      <c r="C247">
        <v>2.4000000000000234</v>
      </c>
      <c r="D247">
        <v>31</v>
      </c>
      <c r="E247">
        <v>3.0595635745982515</v>
      </c>
      <c r="F247">
        <v>65</v>
      </c>
      <c r="G247">
        <v>3.7171576101667032</v>
      </c>
      <c r="H247">
        <v>31</v>
      </c>
      <c r="I247">
        <v>3.0288609006627984</v>
      </c>
      <c r="J247">
        <v>65</v>
      </c>
      <c r="K247">
        <v>3.7032946665555047</v>
      </c>
      <c r="L247">
        <v>15</v>
      </c>
      <c r="M247">
        <v>2</v>
      </c>
      <c r="O247">
        <f t="shared" si="21"/>
        <v>2.4000000000000234</v>
      </c>
      <c r="P247" s="6">
        <f t="shared" si="25"/>
        <v>0.89096533924242394</v>
      </c>
      <c r="Q247" s="6">
        <f t="shared" si="22"/>
        <v>0.89046783871100565</v>
      </c>
      <c r="R247" s="6">
        <f t="shared" si="26"/>
        <v>3.2258064516129031E-2</v>
      </c>
      <c r="S247" s="6"/>
      <c r="U247" s="6"/>
      <c r="V247" s="6"/>
      <c r="W247" s="6"/>
      <c r="X247" s="6"/>
      <c r="Y247" s="6"/>
      <c r="Z247" s="6"/>
      <c r="AA247" s="48">
        <f t="shared" si="23"/>
        <v>2.4000000000000234</v>
      </c>
      <c r="AB247" s="6">
        <f t="shared" si="24"/>
        <v>0.88202451561461537</v>
      </c>
      <c r="AC247" s="6">
        <f t="shared" si="27"/>
        <v>0.88714688578668699</v>
      </c>
      <c r="AD247" s="6"/>
      <c r="AE247" s="6"/>
    </row>
    <row r="248" spans="3:31" x14ac:dyDescent="0.25">
      <c r="C248">
        <v>2.4100000000000232</v>
      </c>
      <c r="D248">
        <v>31</v>
      </c>
      <c r="E248">
        <v>3.0481353763649741</v>
      </c>
      <c r="F248">
        <v>64</v>
      </c>
      <c r="G248">
        <v>3.7295882273992138</v>
      </c>
      <c r="H248">
        <v>31</v>
      </c>
      <c r="I248">
        <v>3.0506620917571317</v>
      </c>
      <c r="J248">
        <v>65</v>
      </c>
      <c r="K248">
        <v>3.6751187080122096</v>
      </c>
      <c r="L248">
        <v>1</v>
      </c>
      <c r="M248">
        <v>87</v>
      </c>
      <c r="O248">
        <f t="shared" si="21"/>
        <v>2.4100000000000232</v>
      </c>
      <c r="P248" s="6">
        <f t="shared" si="25"/>
        <v>0.88763737161972844</v>
      </c>
      <c r="Q248" s="6">
        <f t="shared" si="22"/>
        <v>0.89677640670445091</v>
      </c>
      <c r="R248" s="6">
        <f t="shared" si="26"/>
        <v>3.2258064516129031E-2</v>
      </c>
      <c r="S248" s="6"/>
      <c r="U248" s="6"/>
      <c r="V248" s="6"/>
      <c r="W248" s="6"/>
      <c r="X248" s="6"/>
      <c r="Y248" s="6"/>
      <c r="Z248" s="6"/>
      <c r="AA248" s="48">
        <f t="shared" si="23"/>
        <v>2.4100000000000232</v>
      </c>
      <c r="AB248" s="6">
        <f t="shared" si="24"/>
        <v>0.88837316801083244</v>
      </c>
      <c r="AC248" s="6">
        <f t="shared" si="27"/>
        <v>0.88039716260060619</v>
      </c>
      <c r="AD248" s="6"/>
      <c r="AE248" s="6"/>
    </row>
    <row r="249" spans="3:31" x14ac:dyDescent="0.25">
      <c r="C249">
        <v>2.420000000000023</v>
      </c>
      <c r="D249">
        <v>31</v>
      </c>
      <c r="E249">
        <v>3.0619983199761731</v>
      </c>
      <c r="F249">
        <v>64</v>
      </c>
      <c r="G249">
        <v>3.7355129235272786</v>
      </c>
      <c r="H249">
        <v>31</v>
      </c>
      <c r="I249">
        <v>3.0472641110212231</v>
      </c>
      <c r="J249">
        <v>65</v>
      </c>
      <c r="K249">
        <v>3.6392124299371567</v>
      </c>
      <c r="L249">
        <v>15</v>
      </c>
      <c r="M249">
        <v>26</v>
      </c>
      <c r="O249">
        <f t="shared" si="21"/>
        <v>2.420000000000023</v>
      </c>
      <c r="P249" s="6">
        <f t="shared" si="25"/>
        <v>0.89167435335137046</v>
      </c>
      <c r="Q249" s="6">
        <f t="shared" si="22"/>
        <v>0.89820099499157313</v>
      </c>
      <c r="R249" s="6">
        <f t="shared" si="26"/>
        <v>3.2258064516129031E-2</v>
      </c>
      <c r="S249" s="6"/>
      <c r="U249" s="6"/>
      <c r="V249" s="6"/>
      <c r="W249" s="6"/>
      <c r="X249" s="6"/>
      <c r="Y249" s="6"/>
      <c r="Z249" s="6"/>
      <c r="AA249" s="48">
        <f t="shared" si="23"/>
        <v>2.420000000000023</v>
      </c>
      <c r="AB249" s="6">
        <f t="shared" si="24"/>
        <v>0.88738365333486902</v>
      </c>
      <c r="AC249" s="6">
        <f t="shared" si="27"/>
        <v>0.87179559409401419</v>
      </c>
      <c r="AD249" s="6"/>
      <c r="AE249" s="6"/>
    </row>
    <row r="250" spans="3:31" x14ac:dyDescent="0.25">
      <c r="C250">
        <v>2.4300000000000228</v>
      </c>
      <c r="D250">
        <v>31</v>
      </c>
      <c r="E250">
        <v>3.0619983199761731</v>
      </c>
      <c r="F250">
        <v>64</v>
      </c>
      <c r="G250">
        <v>3.7355129235272786</v>
      </c>
      <c r="H250">
        <v>31</v>
      </c>
      <c r="I250">
        <v>3.0246597155224313</v>
      </c>
      <c r="J250">
        <v>64</v>
      </c>
      <c r="K250">
        <v>3.6923606126595114</v>
      </c>
      <c r="L250">
        <v>25</v>
      </c>
      <c r="M250">
        <v>30</v>
      </c>
      <c r="O250">
        <f t="shared" si="21"/>
        <v>2.4300000000000228</v>
      </c>
      <c r="P250" s="6">
        <f t="shared" si="25"/>
        <v>0.89167435335137046</v>
      </c>
      <c r="Q250" s="6">
        <f t="shared" si="22"/>
        <v>0.89820099499157313</v>
      </c>
      <c r="R250" s="6">
        <f t="shared" si="26"/>
        <v>3.2258064516129031E-2</v>
      </c>
      <c r="S250" s="6"/>
      <c r="U250" s="6"/>
      <c r="V250" s="6"/>
      <c r="W250" s="6"/>
      <c r="X250" s="6"/>
      <c r="Y250" s="6"/>
      <c r="Z250" s="6"/>
      <c r="AA250" s="48">
        <f t="shared" si="23"/>
        <v>2.4300000000000228</v>
      </c>
      <c r="AB250" s="6">
        <f t="shared" si="24"/>
        <v>0.88080110245370435</v>
      </c>
      <c r="AC250" s="6">
        <f t="shared" si="27"/>
        <v>0.88782505750960206</v>
      </c>
      <c r="AD250" s="6"/>
      <c r="AE250" s="6"/>
    </row>
    <row r="251" spans="3:31" x14ac:dyDescent="0.25">
      <c r="C251">
        <v>2.4400000000000226</v>
      </c>
      <c r="D251">
        <v>31</v>
      </c>
      <c r="E251">
        <v>3.0619983199761731</v>
      </c>
      <c r="F251">
        <v>64</v>
      </c>
      <c r="G251">
        <v>3.7589885843698214</v>
      </c>
      <c r="H251">
        <v>32</v>
      </c>
      <c r="I251">
        <v>2.989798785221359</v>
      </c>
      <c r="J251">
        <v>64</v>
      </c>
      <c r="K251">
        <v>3.6926506530268828</v>
      </c>
      <c r="L251">
        <v>36</v>
      </c>
      <c r="M251">
        <v>13</v>
      </c>
      <c r="O251">
        <f t="shared" si="21"/>
        <v>2.4400000000000226</v>
      </c>
      <c r="P251" s="6">
        <f t="shared" si="25"/>
        <v>0.89167435335137046</v>
      </c>
      <c r="Q251" s="6">
        <f t="shared" si="22"/>
        <v>0.90384569823809446</v>
      </c>
      <c r="R251" s="6">
        <f t="shared" si="26"/>
        <v>3.2258064516129031E-2</v>
      </c>
      <c r="S251" s="6"/>
      <c r="U251" s="6"/>
      <c r="V251" s="6"/>
      <c r="W251" s="6"/>
      <c r="X251" s="6"/>
      <c r="Y251" s="6"/>
      <c r="Z251" s="6"/>
      <c r="AA251" s="48">
        <f t="shared" si="23"/>
        <v>2.4400000000000226</v>
      </c>
      <c r="AB251" s="6">
        <f t="shared" si="24"/>
        <v>0.86267357613894036</v>
      </c>
      <c r="AC251" s="6">
        <f t="shared" si="27"/>
        <v>0.8878947974762128</v>
      </c>
      <c r="AD251" s="6"/>
      <c r="AE251" s="6"/>
    </row>
    <row r="252" spans="3:31" x14ac:dyDescent="0.25">
      <c r="C252">
        <v>2.4500000000000224</v>
      </c>
      <c r="D252">
        <v>31</v>
      </c>
      <c r="E252">
        <v>3.0574580532289475</v>
      </c>
      <c r="F252">
        <v>63</v>
      </c>
      <c r="G252">
        <v>3.6219515055900491</v>
      </c>
      <c r="H252">
        <v>31</v>
      </c>
      <c r="I252">
        <v>2.9608269641606473</v>
      </c>
      <c r="J252">
        <v>64</v>
      </c>
      <c r="K252">
        <v>3.6759709536561553</v>
      </c>
      <c r="L252">
        <v>43</v>
      </c>
      <c r="M252">
        <v>26</v>
      </c>
      <c r="O252">
        <f t="shared" si="21"/>
        <v>2.4500000000000224</v>
      </c>
      <c r="P252" s="6">
        <f t="shared" si="25"/>
        <v>0.89035219736275883</v>
      </c>
      <c r="Q252" s="6">
        <f t="shared" si="22"/>
        <v>0.87420558219321809</v>
      </c>
      <c r="R252" s="6">
        <f t="shared" si="26"/>
        <v>3.2258064516129031E-2</v>
      </c>
      <c r="S252" s="6"/>
      <c r="U252" s="6"/>
      <c r="V252" s="6"/>
      <c r="W252" s="6"/>
      <c r="X252" s="6"/>
      <c r="Y252" s="6"/>
      <c r="Z252" s="6"/>
      <c r="AA252" s="48">
        <f t="shared" si="23"/>
        <v>2.4500000000000224</v>
      </c>
      <c r="AB252" s="6">
        <f t="shared" si="24"/>
        <v>0.86221257909566396</v>
      </c>
      <c r="AC252" s="6">
        <f t="shared" si="27"/>
        <v>0.8838841775486016</v>
      </c>
      <c r="AD252" s="6"/>
      <c r="AE252" s="6"/>
    </row>
    <row r="253" spans="3:31" x14ac:dyDescent="0.25">
      <c r="C253">
        <v>2.4600000000000222</v>
      </c>
      <c r="D253">
        <v>30</v>
      </c>
      <c r="E253">
        <v>2.971154575735051</v>
      </c>
      <c r="F253">
        <v>63</v>
      </c>
      <c r="G253">
        <v>3.6212592908996291</v>
      </c>
      <c r="H253">
        <v>31</v>
      </c>
      <c r="I253">
        <v>3.0120796705645967</v>
      </c>
      <c r="J253">
        <v>64</v>
      </c>
      <c r="K253">
        <v>3.6708494619325505</v>
      </c>
      <c r="L253">
        <v>24</v>
      </c>
      <c r="M253">
        <v>71</v>
      </c>
      <c r="O253">
        <f t="shared" si="21"/>
        <v>2.4600000000000222</v>
      </c>
      <c r="P253" s="6">
        <f t="shared" si="25"/>
        <v>0.8735613498217667</v>
      </c>
      <c r="Q253" s="6">
        <f t="shared" si="22"/>
        <v>0.87403850708315456</v>
      </c>
      <c r="R253" s="6">
        <f t="shared" si="26"/>
        <v>3.3333333333333333E-2</v>
      </c>
      <c r="S253" s="6"/>
      <c r="U253" s="6"/>
      <c r="V253" s="6"/>
      <c r="W253" s="6"/>
      <c r="X253" s="6"/>
      <c r="Y253" s="6"/>
      <c r="Z253" s="6"/>
      <c r="AA253" s="48">
        <f t="shared" si="23"/>
        <v>2.4600000000000222</v>
      </c>
      <c r="AB253" s="6">
        <f t="shared" si="24"/>
        <v>0.87713770937483571</v>
      </c>
      <c r="AC253" s="6">
        <f t="shared" si="27"/>
        <v>0.88265271909666843</v>
      </c>
      <c r="AD253" s="6"/>
      <c r="AE253" s="6"/>
    </row>
    <row r="254" spans="3:31" x14ac:dyDescent="0.25">
      <c r="C254">
        <v>2.470000000000022</v>
      </c>
      <c r="D254">
        <v>30</v>
      </c>
      <c r="E254">
        <v>2.988816530163569</v>
      </c>
      <c r="F254">
        <v>63</v>
      </c>
      <c r="G254">
        <v>3.6021638658507849</v>
      </c>
      <c r="H254">
        <v>31</v>
      </c>
      <c r="I254">
        <v>3.0181058974201367</v>
      </c>
      <c r="J254">
        <v>63</v>
      </c>
      <c r="K254">
        <v>3.6741364529544187</v>
      </c>
      <c r="L254">
        <v>43</v>
      </c>
      <c r="M254">
        <v>25</v>
      </c>
      <c r="O254">
        <f t="shared" si="21"/>
        <v>2.470000000000022</v>
      </c>
      <c r="P254" s="6">
        <f t="shared" si="25"/>
        <v>0.87875421352433913</v>
      </c>
      <c r="Q254" s="6">
        <f t="shared" si="22"/>
        <v>0.86942957536601595</v>
      </c>
      <c r="R254" s="6">
        <f t="shared" si="26"/>
        <v>3.3333333333333333E-2</v>
      </c>
      <c r="S254" s="6"/>
      <c r="U254" s="6"/>
      <c r="V254" s="6"/>
      <c r="W254" s="6"/>
      <c r="X254" s="6"/>
      <c r="Y254" s="6"/>
      <c r="Z254" s="6"/>
      <c r="AA254" s="48">
        <f t="shared" si="23"/>
        <v>2.470000000000022</v>
      </c>
      <c r="AB254" s="6">
        <f t="shared" si="24"/>
        <v>0.87889258686758498</v>
      </c>
      <c r="AC254" s="6">
        <f t="shared" si="27"/>
        <v>0.8868011048615867</v>
      </c>
      <c r="AD254" s="6"/>
      <c r="AE254" s="6"/>
    </row>
    <row r="255" spans="3:31" x14ac:dyDescent="0.25">
      <c r="C255">
        <v>2.4800000000000217</v>
      </c>
      <c r="D255">
        <v>30</v>
      </c>
      <c r="E255">
        <v>2.9811683230478061</v>
      </c>
      <c r="F255">
        <v>63</v>
      </c>
      <c r="G255">
        <v>3.7162863448229526</v>
      </c>
      <c r="H255">
        <v>31</v>
      </c>
      <c r="I255">
        <v>3.0093929242189135</v>
      </c>
      <c r="J255">
        <v>63</v>
      </c>
      <c r="K255">
        <v>3.643302625363483</v>
      </c>
      <c r="L255">
        <v>69</v>
      </c>
      <c r="M255">
        <v>22</v>
      </c>
      <c r="O255">
        <f t="shared" si="21"/>
        <v>2.4800000000000217</v>
      </c>
      <c r="P255" s="6">
        <f t="shared" si="25"/>
        <v>0.87650553276355803</v>
      </c>
      <c r="Q255" s="6">
        <f t="shared" si="22"/>
        <v>0.89697453504237257</v>
      </c>
      <c r="R255" s="6">
        <f t="shared" si="26"/>
        <v>3.3333333333333333E-2</v>
      </c>
      <c r="S255" s="6"/>
      <c r="U255" s="6"/>
      <c r="V255" s="6"/>
      <c r="W255" s="6"/>
      <c r="X255" s="6"/>
      <c r="Y255" s="6"/>
      <c r="Z255" s="6"/>
      <c r="AA255" s="48">
        <f t="shared" si="23"/>
        <v>2.4800000000000217</v>
      </c>
      <c r="AB255" s="6">
        <f t="shared" si="24"/>
        <v>0.87635531090166319</v>
      </c>
      <c r="AC255" s="6">
        <f t="shared" si="27"/>
        <v>0.87935895546815135</v>
      </c>
      <c r="AD255" s="6"/>
      <c r="AE255" s="6"/>
    </row>
    <row r="256" spans="3:31" x14ac:dyDescent="0.25">
      <c r="C256">
        <v>2.4900000000000215</v>
      </c>
      <c r="D256">
        <v>30</v>
      </c>
      <c r="E256">
        <v>2.9811683230478061</v>
      </c>
      <c r="F256">
        <v>62</v>
      </c>
      <c r="G256">
        <v>3.6908161523251453</v>
      </c>
      <c r="H256">
        <v>30</v>
      </c>
      <c r="I256">
        <v>2.9838740890932942</v>
      </c>
      <c r="J256">
        <v>63</v>
      </c>
      <c r="K256">
        <v>3.6786767197016443</v>
      </c>
      <c r="L256">
        <v>17</v>
      </c>
      <c r="M256">
        <v>82</v>
      </c>
      <c r="O256">
        <f t="shared" si="21"/>
        <v>2.4900000000000215</v>
      </c>
      <c r="P256" s="6">
        <f t="shared" si="25"/>
        <v>0.87650553276355803</v>
      </c>
      <c r="Q256" s="6">
        <f t="shared" si="22"/>
        <v>0.89428058502263208</v>
      </c>
      <c r="R256" s="6">
        <f t="shared" si="26"/>
        <v>3.3333333333333333E-2</v>
      </c>
      <c r="S256" s="6"/>
      <c r="U256" s="6"/>
      <c r="V256" s="6"/>
      <c r="W256" s="6"/>
      <c r="X256" s="6"/>
      <c r="Y256" s="6"/>
      <c r="Z256" s="6"/>
      <c r="AA256" s="48">
        <f t="shared" si="23"/>
        <v>2.4900000000000215</v>
      </c>
      <c r="AB256" s="6">
        <f t="shared" si="24"/>
        <v>0.8773010661425017</v>
      </c>
      <c r="AC256" s="6">
        <f t="shared" si="27"/>
        <v>0.88789695789245826</v>
      </c>
      <c r="AD256" s="6"/>
      <c r="AE256" s="6"/>
    </row>
    <row r="257" spans="3:31" x14ac:dyDescent="0.25">
      <c r="C257">
        <v>2.5000000000000213</v>
      </c>
      <c r="D257">
        <v>30</v>
      </c>
      <c r="E257">
        <v>2.9811683230478061</v>
      </c>
      <c r="F257">
        <v>62</v>
      </c>
      <c r="G257">
        <v>3.6953564190723718</v>
      </c>
      <c r="H257">
        <v>30</v>
      </c>
      <c r="I257">
        <v>2.9811683230478061</v>
      </c>
      <c r="J257">
        <v>63</v>
      </c>
      <c r="K257">
        <v>3.6701572472421304</v>
      </c>
      <c r="L257">
        <v>0</v>
      </c>
      <c r="M257">
        <v>51</v>
      </c>
      <c r="O257">
        <f t="shared" si="21"/>
        <v>2.5000000000000213</v>
      </c>
      <c r="P257" s="6">
        <f t="shared" si="25"/>
        <v>0.87650553276355803</v>
      </c>
      <c r="Q257" s="6">
        <f t="shared" si="22"/>
        <v>0.8953806865273658</v>
      </c>
      <c r="R257" s="6">
        <f t="shared" si="26"/>
        <v>3.3333333333333333E-2</v>
      </c>
      <c r="S257" s="6"/>
      <c r="U257" s="6"/>
      <c r="V257" s="6"/>
      <c r="W257" s="6"/>
      <c r="X257" s="6"/>
      <c r="Y257" s="6"/>
      <c r="Z257" s="6"/>
      <c r="AA257" s="48">
        <f t="shared" si="23"/>
        <v>2.5000000000000213</v>
      </c>
      <c r="AB257" s="6">
        <f t="shared" si="24"/>
        <v>0.87650553276355803</v>
      </c>
      <c r="AC257" s="6">
        <f t="shared" si="27"/>
        <v>0.88584067128289057</v>
      </c>
      <c r="AD257" s="6"/>
      <c r="AE257" s="6"/>
    </row>
    <row r="258" spans="3:31" x14ac:dyDescent="0.25">
      <c r="C258">
        <v>2.5100000000000211</v>
      </c>
      <c r="D258">
        <v>30</v>
      </c>
      <c r="E258">
        <v>2.97662805630058</v>
      </c>
      <c r="F258">
        <v>62</v>
      </c>
      <c r="G258">
        <v>3.7092193626835703</v>
      </c>
      <c r="H258">
        <v>30</v>
      </c>
      <c r="I258">
        <v>2.9950051387578647</v>
      </c>
      <c r="J258">
        <v>62</v>
      </c>
      <c r="K258">
        <v>3.6735552279780377</v>
      </c>
      <c r="L258">
        <v>22</v>
      </c>
      <c r="M258">
        <v>7</v>
      </c>
      <c r="O258">
        <f t="shared" si="21"/>
        <v>2.5100000000000211</v>
      </c>
      <c r="P258" s="6">
        <f t="shared" si="25"/>
        <v>0.87517063030488118</v>
      </c>
      <c r="Q258" s="6">
        <f t="shared" si="22"/>
        <v>0.89873966210650658</v>
      </c>
      <c r="R258" s="6">
        <f t="shared" si="26"/>
        <v>3.3333333333333333E-2</v>
      </c>
      <c r="S258" s="6"/>
      <c r="U258" s="6"/>
      <c r="V258" s="6"/>
      <c r="W258" s="6"/>
      <c r="X258" s="6"/>
      <c r="Y258" s="6"/>
      <c r="Z258" s="6"/>
      <c r="AA258" s="48">
        <f t="shared" si="23"/>
        <v>2.5100000000000211</v>
      </c>
      <c r="AB258" s="6">
        <f t="shared" si="24"/>
        <v>0.88057375173393027</v>
      </c>
      <c r="AC258" s="6">
        <f t="shared" si="27"/>
        <v>0.89009828254911594</v>
      </c>
      <c r="AD258" s="6"/>
      <c r="AE258" s="6"/>
    </row>
    <row r="259" spans="3:31" x14ac:dyDescent="0.25">
      <c r="C259">
        <v>2.5200000000000209</v>
      </c>
      <c r="D259">
        <v>30</v>
      </c>
      <c r="E259">
        <v>2.9768071069539115</v>
      </c>
      <c r="F259">
        <v>62</v>
      </c>
      <c r="G259">
        <v>3.6805112204033819</v>
      </c>
      <c r="H259">
        <v>30</v>
      </c>
      <c r="I259">
        <v>2.9475177396973438</v>
      </c>
      <c r="J259">
        <v>62</v>
      </c>
      <c r="K259">
        <v>3.7021523805441872</v>
      </c>
      <c r="L259">
        <v>43</v>
      </c>
      <c r="M259">
        <v>24</v>
      </c>
      <c r="O259">
        <f t="shared" si="21"/>
        <v>2.5200000000000209</v>
      </c>
      <c r="P259" s="6">
        <f t="shared" si="25"/>
        <v>0.87522327372225439</v>
      </c>
      <c r="Q259" s="6">
        <f t="shared" si="22"/>
        <v>0.89178371165715498</v>
      </c>
      <c r="R259" s="6">
        <f t="shared" si="26"/>
        <v>3.3333333333333333E-2</v>
      </c>
      <c r="S259" s="6"/>
      <c r="U259" s="6"/>
      <c r="V259" s="6"/>
      <c r="W259" s="6"/>
      <c r="X259" s="6"/>
      <c r="Y259" s="6"/>
      <c r="Z259" s="6"/>
      <c r="AA259" s="48">
        <f t="shared" si="23"/>
        <v>2.5200000000000209</v>
      </c>
      <c r="AB259" s="6">
        <f t="shared" si="24"/>
        <v>0.86661178665758598</v>
      </c>
      <c r="AC259" s="6">
        <f t="shared" si="27"/>
        <v>0.89702734031611586</v>
      </c>
      <c r="AD259" s="6"/>
      <c r="AE259" s="6"/>
    </row>
    <row r="260" spans="3:31" x14ac:dyDescent="0.25">
      <c r="C260">
        <v>2.5300000000000207</v>
      </c>
      <c r="D260">
        <v>30</v>
      </c>
      <c r="E260">
        <v>2.99067005056511</v>
      </c>
      <c r="F260">
        <v>61</v>
      </c>
      <c r="G260">
        <v>3.6510618221932862</v>
      </c>
      <c r="H260">
        <v>30</v>
      </c>
      <c r="I260">
        <v>3.0041798610927484</v>
      </c>
      <c r="J260">
        <v>62</v>
      </c>
      <c r="K260">
        <v>3.6117286860842794</v>
      </c>
      <c r="L260">
        <v>38</v>
      </c>
      <c r="M260">
        <v>86</v>
      </c>
      <c r="O260">
        <f t="shared" si="21"/>
        <v>2.5300000000000207</v>
      </c>
      <c r="P260" s="6">
        <f t="shared" si="25"/>
        <v>0.87929917466406438</v>
      </c>
      <c r="Q260" s="6">
        <f t="shared" si="22"/>
        <v>0.88814737275513744</v>
      </c>
      <c r="R260" s="6">
        <f t="shared" si="26"/>
        <v>3.3333333333333333E-2</v>
      </c>
      <c r="S260" s="6"/>
      <c r="U260" s="6"/>
      <c r="V260" s="6"/>
      <c r="W260" s="6"/>
      <c r="X260" s="6"/>
      <c r="Y260" s="6"/>
      <c r="Z260" s="6"/>
      <c r="AA260" s="48">
        <f t="shared" si="23"/>
        <v>2.5300000000000207</v>
      </c>
      <c r="AB260" s="6">
        <f t="shared" si="24"/>
        <v>0.88327124949879099</v>
      </c>
      <c r="AC260" s="6">
        <f t="shared" si="27"/>
        <v>0.87511778127981144</v>
      </c>
      <c r="AD260" s="6"/>
      <c r="AE260" s="6"/>
    </row>
    <row r="261" spans="3:31" x14ac:dyDescent="0.25">
      <c r="C261">
        <v>2.5400000000000205</v>
      </c>
      <c r="D261">
        <v>29</v>
      </c>
      <c r="E261">
        <v>2.9811683230478057</v>
      </c>
      <c r="F261">
        <v>61</v>
      </c>
      <c r="G261">
        <v>3.6787877094156833</v>
      </c>
      <c r="H261">
        <v>30</v>
      </c>
      <c r="I261">
        <v>2.9779493929652294</v>
      </c>
      <c r="J261">
        <v>62</v>
      </c>
      <c r="K261">
        <v>3.6477319023966697</v>
      </c>
      <c r="L261">
        <v>24</v>
      </c>
      <c r="M261">
        <v>45</v>
      </c>
      <c r="O261">
        <f t="shared" si="21"/>
        <v>2.5400000000000205</v>
      </c>
      <c r="P261" s="6">
        <f t="shared" si="25"/>
        <v>0.88533009084021597</v>
      </c>
      <c r="Q261" s="6">
        <f t="shared" si="22"/>
        <v>0.89489189670271729</v>
      </c>
      <c r="R261" s="6">
        <f t="shared" si="26"/>
        <v>3.4482758620689655E-2</v>
      </c>
      <c r="S261" s="6"/>
      <c r="U261" s="6"/>
      <c r="V261" s="6"/>
      <c r="W261" s="6"/>
      <c r="X261" s="6"/>
      <c r="Y261" s="6"/>
      <c r="Z261" s="6"/>
      <c r="AA261" s="48">
        <f t="shared" si="23"/>
        <v>2.5400000000000205</v>
      </c>
      <c r="AB261" s="6">
        <f t="shared" si="24"/>
        <v>0.87555912192014984</v>
      </c>
      <c r="AC261" s="6">
        <f t="shared" si="27"/>
        <v>0.88384131992755932</v>
      </c>
      <c r="AD261" s="6"/>
      <c r="AE261" s="6"/>
    </row>
    <row r="262" spans="3:31" x14ac:dyDescent="0.25">
      <c r="C262">
        <v>2.5500000000000203</v>
      </c>
      <c r="D262">
        <v>29</v>
      </c>
      <c r="E262">
        <v>2.9794938532995952</v>
      </c>
      <c r="F262">
        <v>61</v>
      </c>
      <c r="G262">
        <v>3.6787877094156833</v>
      </c>
      <c r="H262">
        <v>30</v>
      </c>
      <c r="I262">
        <v>3.0055152492341</v>
      </c>
      <c r="J262">
        <v>61</v>
      </c>
      <c r="K262">
        <v>3.6378910932725068</v>
      </c>
      <c r="L262">
        <v>47</v>
      </c>
      <c r="M262">
        <v>16</v>
      </c>
      <c r="O262">
        <f t="shared" ref="O262:O325" si="28">C262</f>
        <v>2.5500000000000203</v>
      </c>
      <c r="P262" s="6">
        <f t="shared" si="25"/>
        <v>0.88483281651899393</v>
      </c>
      <c r="Q262" s="6">
        <f t="shared" si="22"/>
        <v>0.89489189670271729</v>
      </c>
      <c r="R262" s="6">
        <f t="shared" si="26"/>
        <v>3.4482758620689655E-2</v>
      </c>
      <c r="S262" s="6"/>
      <c r="U262" s="6"/>
      <c r="V262" s="6"/>
      <c r="W262" s="6"/>
      <c r="X262" s="6"/>
      <c r="Y262" s="6"/>
      <c r="Z262" s="6"/>
      <c r="AA262" s="48">
        <f t="shared" si="23"/>
        <v>2.5500000000000203</v>
      </c>
      <c r="AB262" s="6">
        <f t="shared" si="24"/>
        <v>0.88366387244638922</v>
      </c>
      <c r="AC262" s="6">
        <f t="shared" si="27"/>
        <v>0.88494349704502051</v>
      </c>
      <c r="AD262" s="6"/>
      <c r="AE262" s="6"/>
    </row>
    <row r="263" spans="3:31" x14ac:dyDescent="0.25">
      <c r="C263">
        <v>2.56000000000002</v>
      </c>
      <c r="D263">
        <v>29</v>
      </c>
      <c r="E263">
        <v>2.9794938532995952</v>
      </c>
      <c r="F263">
        <v>61</v>
      </c>
      <c r="G263">
        <v>3.6787877094156833</v>
      </c>
      <c r="H263">
        <v>30</v>
      </c>
      <c r="I263">
        <v>2.914276672556972</v>
      </c>
      <c r="J263">
        <v>61</v>
      </c>
      <c r="K263">
        <v>3.6690149612308121</v>
      </c>
      <c r="L263">
        <v>72</v>
      </c>
      <c r="M263">
        <v>14</v>
      </c>
      <c r="O263">
        <f t="shared" si="28"/>
        <v>2.56000000000002</v>
      </c>
      <c r="P263" s="6">
        <f t="shared" si="25"/>
        <v>0.88483281651899393</v>
      </c>
      <c r="Q263" s="6">
        <f t="shared" ref="Q263:Q326" si="29">IF(F263=1,0,G263/LN(F263))</f>
        <v>0.89489189670271729</v>
      </c>
      <c r="R263" s="6">
        <f t="shared" si="26"/>
        <v>3.4482758620689655E-2</v>
      </c>
      <c r="S263" s="6"/>
      <c r="U263" s="6"/>
      <c r="V263" s="6"/>
      <c r="W263" s="6"/>
      <c r="X263" s="6"/>
      <c r="Y263" s="6"/>
      <c r="Z263" s="6"/>
      <c r="AA263" s="48">
        <f t="shared" ref="AA263:AA326" si="30">C263</f>
        <v>2.56000000000002</v>
      </c>
      <c r="AB263" s="6">
        <f t="shared" ref="AB263:AB326" si="31">IF(H263=1,0,I263/LN(H263))</f>
        <v>0.85683844409311327</v>
      </c>
      <c r="AC263" s="6">
        <f t="shared" si="27"/>
        <v>0.89251460454835529</v>
      </c>
      <c r="AD263" s="6"/>
      <c r="AE263" s="6"/>
    </row>
    <row r="264" spans="3:31" x14ac:dyDescent="0.25">
      <c r="C264">
        <v>2.5700000000000198</v>
      </c>
      <c r="D264">
        <v>29</v>
      </c>
      <c r="E264">
        <v>2.9663231243788157</v>
      </c>
      <c r="F264">
        <v>60</v>
      </c>
      <c r="G264">
        <v>3.5936645573327146</v>
      </c>
      <c r="H264">
        <v>29</v>
      </c>
      <c r="I264">
        <v>2.9663231243788157</v>
      </c>
      <c r="J264">
        <v>61</v>
      </c>
      <c r="K264">
        <v>3.6407759099713273</v>
      </c>
      <c r="L264">
        <v>0</v>
      </c>
      <c r="M264">
        <v>13</v>
      </c>
      <c r="O264">
        <f t="shared" si="28"/>
        <v>2.5700000000000198</v>
      </c>
      <c r="P264" s="6">
        <f t="shared" ref="P264:P327" si="32">IF(D264=1,0,E264/LN(D264))</f>
        <v>0.88092144977672815</v>
      </c>
      <c r="Q264" s="6">
        <f t="shared" si="29"/>
        <v>0.87771424771889384</v>
      </c>
      <c r="R264" s="6">
        <f t="shared" ref="R264:R327" si="33">1/D264</f>
        <v>3.4482758620689655E-2</v>
      </c>
      <c r="S264" s="6"/>
      <c r="U264" s="6"/>
      <c r="V264" s="6"/>
      <c r="W264" s="6"/>
      <c r="X264" s="6"/>
      <c r="Y264" s="6"/>
      <c r="Z264" s="6"/>
      <c r="AA264" s="48">
        <f t="shared" si="30"/>
        <v>2.5700000000000198</v>
      </c>
      <c r="AB264" s="6">
        <f t="shared" si="31"/>
        <v>0.88092144977672815</v>
      </c>
      <c r="AC264" s="6">
        <f t="shared" ref="AC264:AC327" si="34">IF(J264=1,0,K264/LN(J264))</f>
        <v>0.88564524971224823</v>
      </c>
      <c r="AD264" s="6"/>
      <c r="AE264" s="6"/>
    </row>
    <row r="265" spans="3:31" x14ac:dyDescent="0.25">
      <c r="C265">
        <v>2.5800000000000196</v>
      </c>
      <c r="D265">
        <v>29</v>
      </c>
      <c r="E265">
        <v>2.9438297185940634</v>
      </c>
      <c r="F265">
        <v>60</v>
      </c>
      <c r="G265">
        <v>3.6457183510416016</v>
      </c>
      <c r="H265">
        <v>30</v>
      </c>
      <c r="I265">
        <v>2.9650983273398279</v>
      </c>
      <c r="J265">
        <v>61</v>
      </c>
      <c r="K265">
        <v>3.6448661053976545</v>
      </c>
      <c r="L265">
        <v>21</v>
      </c>
      <c r="M265">
        <v>84</v>
      </c>
      <c r="O265">
        <f t="shared" si="28"/>
        <v>2.5800000000000196</v>
      </c>
      <c r="P265" s="6">
        <f t="shared" si="32"/>
        <v>0.87424148849015393</v>
      </c>
      <c r="Q265" s="6">
        <f t="shared" si="29"/>
        <v>0.8904278317658203</v>
      </c>
      <c r="R265" s="6">
        <f t="shared" si="33"/>
        <v>3.4482758620689655E-2</v>
      </c>
      <c r="S265" s="6"/>
      <c r="U265" s="6"/>
      <c r="V265" s="6"/>
      <c r="W265" s="6"/>
      <c r="X265" s="6"/>
      <c r="Y265" s="6"/>
      <c r="Z265" s="6"/>
      <c r="AA265" s="48">
        <f t="shared" si="30"/>
        <v>2.5800000000000196</v>
      </c>
      <c r="AB265" s="6">
        <f t="shared" si="31"/>
        <v>0.87178072737748402</v>
      </c>
      <c r="AC265" s="6">
        <f t="shared" si="34"/>
        <v>0.88664021953167615</v>
      </c>
      <c r="AD265" s="6"/>
      <c r="AE265" s="6"/>
    </row>
    <row r="266" spans="3:31" x14ac:dyDescent="0.25">
      <c r="C266">
        <v>2.5900000000000194</v>
      </c>
      <c r="D266">
        <v>29</v>
      </c>
      <c r="E266">
        <v>2.9392894518468373</v>
      </c>
      <c r="F266">
        <v>60</v>
      </c>
      <c r="G266">
        <v>3.6648137760904458</v>
      </c>
      <c r="H266">
        <v>30</v>
      </c>
      <c r="I266">
        <v>3.0034682280908473</v>
      </c>
      <c r="J266">
        <v>61</v>
      </c>
      <c r="K266">
        <v>3.6147054727973345</v>
      </c>
      <c r="L266">
        <v>42</v>
      </c>
      <c r="M266">
        <v>58</v>
      </c>
      <c r="O266">
        <f t="shared" si="28"/>
        <v>2.5900000000000194</v>
      </c>
      <c r="P266" s="6">
        <f t="shared" si="32"/>
        <v>0.87289314638525362</v>
      </c>
      <c r="Q266" s="6">
        <f t="shared" si="29"/>
        <v>0.89509168571329578</v>
      </c>
      <c r="R266" s="6">
        <f t="shared" si="33"/>
        <v>3.4482758620689655E-2</v>
      </c>
      <c r="S266" s="6"/>
      <c r="U266" s="6"/>
      <c r="V266" s="6"/>
      <c r="W266" s="6"/>
      <c r="X266" s="6"/>
      <c r="Y266" s="6"/>
      <c r="Z266" s="6"/>
      <c r="AA266" s="48">
        <f t="shared" si="30"/>
        <v>2.5900000000000194</v>
      </c>
      <c r="AB266" s="6">
        <f t="shared" si="31"/>
        <v>0.88306201935950601</v>
      </c>
      <c r="AC266" s="6">
        <f t="shared" si="34"/>
        <v>0.87930342604278489</v>
      </c>
      <c r="AD266" s="6"/>
      <c r="AE266" s="6"/>
    </row>
    <row r="267" spans="3:31" x14ac:dyDescent="0.25">
      <c r="C267">
        <v>2.6000000000000192</v>
      </c>
      <c r="D267">
        <v>29</v>
      </c>
      <c r="E267">
        <v>2.9392894518468373</v>
      </c>
      <c r="F267">
        <v>60</v>
      </c>
      <c r="G267">
        <v>3.6457183510416016</v>
      </c>
      <c r="H267">
        <v>29</v>
      </c>
      <c r="I267">
        <v>2.919680862760905</v>
      </c>
      <c r="J267">
        <v>60</v>
      </c>
      <c r="K267">
        <v>3.6084907363018983</v>
      </c>
      <c r="L267">
        <v>26</v>
      </c>
      <c r="M267">
        <v>38</v>
      </c>
      <c r="O267">
        <f t="shared" si="28"/>
        <v>2.6000000000000192</v>
      </c>
      <c r="P267" s="6">
        <f t="shared" si="32"/>
        <v>0.87289314638525362</v>
      </c>
      <c r="Q267" s="6">
        <f t="shared" si="29"/>
        <v>0.8904278317658203</v>
      </c>
      <c r="R267" s="6">
        <f t="shared" si="33"/>
        <v>3.4482758620689655E-2</v>
      </c>
      <c r="S267" s="6"/>
      <c r="U267" s="6"/>
      <c r="V267" s="6"/>
      <c r="W267" s="6"/>
      <c r="X267" s="6"/>
      <c r="Y267" s="6"/>
      <c r="Z267" s="6"/>
      <c r="AA267" s="48">
        <f t="shared" si="30"/>
        <v>2.6000000000000192</v>
      </c>
      <c r="AB267" s="6">
        <f t="shared" si="31"/>
        <v>0.86706990124257444</v>
      </c>
      <c r="AC267" s="6">
        <f t="shared" si="34"/>
        <v>0.88133538383576648</v>
      </c>
      <c r="AD267" s="6"/>
      <c r="AE267" s="6"/>
    </row>
    <row r="268" spans="3:31" x14ac:dyDescent="0.25">
      <c r="C268">
        <v>2.610000000000019</v>
      </c>
      <c r="D268">
        <v>29</v>
      </c>
      <c r="E268">
        <v>2.9392894518468373</v>
      </c>
      <c r="F268">
        <v>60</v>
      </c>
      <c r="G268">
        <v>3.6048217348984242</v>
      </c>
      <c r="H268">
        <v>29</v>
      </c>
      <c r="I268">
        <v>2.9392894518468373</v>
      </c>
      <c r="J268">
        <v>60</v>
      </c>
      <c r="K268">
        <v>3.6051117752657946</v>
      </c>
      <c r="L268">
        <v>0</v>
      </c>
      <c r="M268">
        <v>14</v>
      </c>
      <c r="O268">
        <f t="shared" si="28"/>
        <v>2.610000000000019</v>
      </c>
      <c r="P268" s="6">
        <f t="shared" si="32"/>
        <v>0.87289314638525362</v>
      </c>
      <c r="Q268" s="6">
        <f t="shared" si="29"/>
        <v>0.88043926936671879</v>
      </c>
      <c r="R268" s="6">
        <f t="shared" si="33"/>
        <v>3.4482758620689655E-2</v>
      </c>
      <c r="S268" s="6"/>
      <c r="U268" s="6"/>
      <c r="V268" s="6"/>
      <c r="W268" s="6"/>
      <c r="X268" s="6"/>
      <c r="Y268" s="6"/>
      <c r="Z268" s="6"/>
      <c r="AA268" s="48">
        <f t="shared" si="30"/>
        <v>2.610000000000019</v>
      </c>
      <c r="AB268" s="6">
        <f t="shared" si="31"/>
        <v>0.87289314638525362</v>
      </c>
      <c r="AC268" s="6">
        <f t="shared" si="34"/>
        <v>0.88051010863365464</v>
      </c>
      <c r="AD268" s="6"/>
      <c r="AE268" s="6"/>
    </row>
    <row r="269" spans="3:31" x14ac:dyDescent="0.25">
      <c r="C269">
        <v>2.6200000000000188</v>
      </c>
      <c r="D269">
        <v>29</v>
      </c>
      <c r="E269">
        <v>2.9392894518468373</v>
      </c>
      <c r="F269">
        <v>59</v>
      </c>
      <c r="G269">
        <v>3.6267339157067973</v>
      </c>
      <c r="H269">
        <v>29</v>
      </c>
      <c r="I269">
        <v>2.9403492268304854</v>
      </c>
      <c r="J269">
        <v>60</v>
      </c>
      <c r="K269">
        <v>3.5995892534607785</v>
      </c>
      <c r="L269">
        <v>21</v>
      </c>
      <c r="M269">
        <v>51</v>
      </c>
      <c r="O269">
        <f t="shared" si="28"/>
        <v>2.6200000000000188</v>
      </c>
      <c r="P269" s="6">
        <f t="shared" si="32"/>
        <v>0.87289314638525362</v>
      </c>
      <c r="Q269" s="6">
        <f t="shared" si="29"/>
        <v>0.8894422100592374</v>
      </c>
      <c r="R269" s="6">
        <f t="shared" si="33"/>
        <v>3.4482758620689655E-2</v>
      </c>
      <c r="S269" s="6"/>
      <c r="U269" s="6"/>
      <c r="V269" s="6"/>
      <c r="W269" s="6"/>
      <c r="X269" s="6"/>
      <c r="Y269" s="6"/>
      <c r="Z269" s="6"/>
      <c r="AA269" s="48">
        <f t="shared" si="30"/>
        <v>2.6200000000000188</v>
      </c>
      <c r="AB269" s="6">
        <f t="shared" si="31"/>
        <v>0.87320787221783724</v>
      </c>
      <c r="AC269" s="6">
        <f t="shared" si="34"/>
        <v>0.87916129157121892</v>
      </c>
      <c r="AD269" s="6"/>
      <c r="AE269" s="6"/>
    </row>
    <row r="270" spans="3:31" x14ac:dyDescent="0.25">
      <c r="C270">
        <v>2.6300000000000185</v>
      </c>
      <c r="D270">
        <v>28</v>
      </c>
      <c r="E270">
        <v>2.936922368796532</v>
      </c>
      <c r="F270">
        <v>59</v>
      </c>
      <c r="G270">
        <v>3.6465215554460606</v>
      </c>
      <c r="H270">
        <v>29</v>
      </c>
      <c r="I270">
        <v>2.9706208491448445</v>
      </c>
      <c r="J270">
        <v>60</v>
      </c>
      <c r="K270">
        <v>3.6571655689746825</v>
      </c>
      <c r="L270">
        <v>7</v>
      </c>
      <c r="M270">
        <v>27</v>
      </c>
      <c r="O270">
        <f t="shared" si="28"/>
        <v>2.6300000000000185</v>
      </c>
      <c r="P270" s="6">
        <f t="shared" si="32"/>
        <v>0.88137518565513007</v>
      </c>
      <c r="Q270" s="6">
        <f t="shared" si="29"/>
        <v>0.89429505077780347</v>
      </c>
      <c r="R270" s="6">
        <f t="shared" si="33"/>
        <v>3.5714285714285712E-2</v>
      </c>
      <c r="S270" s="6"/>
      <c r="U270" s="6"/>
      <c r="V270" s="6"/>
      <c r="W270" s="6"/>
      <c r="X270" s="6"/>
      <c r="Y270" s="6"/>
      <c r="Z270" s="6"/>
      <c r="AA270" s="48">
        <f t="shared" si="30"/>
        <v>2.6300000000000185</v>
      </c>
      <c r="AB270" s="6">
        <f t="shared" si="31"/>
        <v>0.88219776316973519</v>
      </c>
      <c r="AC270" s="6">
        <f t="shared" si="34"/>
        <v>0.89322369268058122</v>
      </c>
      <c r="AD270" s="6"/>
      <c r="AE270" s="6"/>
    </row>
    <row r="271" spans="3:31" x14ac:dyDescent="0.25">
      <c r="C271">
        <v>2.6400000000000183</v>
      </c>
      <c r="D271">
        <v>28</v>
      </c>
      <c r="E271">
        <v>2.9338144284279952</v>
      </c>
      <c r="F271">
        <v>59</v>
      </c>
      <c r="G271">
        <v>3.6735552279780386</v>
      </c>
      <c r="H271">
        <v>29</v>
      </c>
      <c r="I271">
        <v>2.9381331143588172</v>
      </c>
      <c r="J271">
        <v>59</v>
      </c>
      <c r="K271">
        <v>3.6826357614724898</v>
      </c>
      <c r="L271">
        <v>37</v>
      </c>
      <c r="M271">
        <v>11</v>
      </c>
      <c r="O271">
        <f t="shared" si="28"/>
        <v>2.6400000000000183</v>
      </c>
      <c r="P271" s="6">
        <f t="shared" si="32"/>
        <v>0.88044248768925004</v>
      </c>
      <c r="Q271" s="6">
        <f t="shared" si="29"/>
        <v>0.90092495250252769</v>
      </c>
      <c r="R271" s="6">
        <f t="shared" si="33"/>
        <v>3.5714285714285712E-2</v>
      </c>
      <c r="S271" s="6"/>
      <c r="U271" s="6"/>
      <c r="V271" s="6"/>
      <c r="W271" s="6"/>
      <c r="X271" s="6"/>
      <c r="Y271" s="6"/>
      <c r="Z271" s="6"/>
      <c r="AA271" s="48">
        <f t="shared" si="30"/>
        <v>2.6400000000000183</v>
      </c>
      <c r="AB271" s="6">
        <f t="shared" si="31"/>
        <v>0.8725497439797617</v>
      </c>
      <c r="AC271" s="6">
        <f t="shared" si="34"/>
        <v>0.90315191758117408</v>
      </c>
      <c r="AD271" s="6"/>
      <c r="AE271" s="6"/>
    </row>
    <row r="272" spans="3:31" x14ac:dyDescent="0.25">
      <c r="C272">
        <v>2.6500000000000181</v>
      </c>
      <c r="D272">
        <v>28</v>
      </c>
      <c r="E272">
        <v>2.9580017222724386</v>
      </c>
      <c r="F272">
        <v>59</v>
      </c>
      <c r="G272">
        <v>3.6485351068011296</v>
      </c>
      <c r="H272">
        <v>29</v>
      </c>
      <c r="I272">
        <v>2.9475177396973429</v>
      </c>
      <c r="J272">
        <v>59</v>
      </c>
      <c r="K272">
        <v>3.6399046446275758</v>
      </c>
      <c r="L272">
        <v>67</v>
      </c>
      <c r="M272">
        <v>3</v>
      </c>
      <c r="O272">
        <f t="shared" si="28"/>
        <v>2.6500000000000181</v>
      </c>
      <c r="P272" s="6">
        <f t="shared" si="32"/>
        <v>0.88770113396098549</v>
      </c>
      <c r="Q272" s="6">
        <f t="shared" si="29"/>
        <v>0.89478886631788601</v>
      </c>
      <c r="R272" s="6">
        <f t="shared" si="33"/>
        <v>3.5714285714285712E-2</v>
      </c>
      <c r="S272" s="6"/>
      <c r="U272" s="6"/>
      <c r="V272" s="6"/>
      <c r="W272" s="6"/>
      <c r="X272" s="6"/>
      <c r="Y272" s="6"/>
      <c r="Z272" s="6"/>
      <c r="AA272" s="48">
        <f t="shared" si="30"/>
        <v>2.6500000000000181</v>
      </c>
      <c r="AB272" s="6">
        <f t="shared" si="31"/>
        <v>0.87533673562301251</v>
      </c>
      <c r="AC272" s="6">
        <f t="shared" si="34"/>
        <v>0.89267227945822325</v>
      </c>
      <c r="AD272" s="6"/>
      <c r="AE272" s="6"/>
    </row>
    <row r="273" spans="3:31" x14ac:dyDescent="0.25">
      <c r="C273">
        <v>2.6600000000000179</v>
      </c>
      <c r="D273">
        <v>28</v>
      </c>
      <c r="E273">
        <v>2.965649929388201</v>
      </c>
      <c r="F273">
        <v>58</v>
      </c>
      <c r="G273">
        <v>3.5909587912872256</v>
      </c>
      <c r="H273">
        <v>28</v>
      </c>
      <c r="I273">
        <v>2.9332343476932525</v>
      </c>
      <c r="J273">
        <v>59</v>
      </c>
      <c r="K273">
        <v>3.6066562356001608</v>
      </c>
      <c r="L273">
        <v>9</v>
      </c>
      <c r="M273">
        <v>31</v>
      </c>
      <c r="O273">
        <f t="shared" si="28"/>
        <v>2.6600000000000179</v>
      </c>
      <c r="P273" s="6">
        <f t="shared" si="32"/>
        <v>0.88999637337153426</v>
      </c>
      <c r="Q273" s="6">
        <f t="shared" si="29"/>
        <v>0.88437610919799259</v>
      </c>
      <c r="R273" s="6">
        <f t="shared" si="33"/>
        <v>3.5714285714285712E-2</v>
      </c>
      <c r="S273" s="6"/>
      <c r="U273" s="6"/>
      <c r="V273" s="6"/>
      <c r="W273" s="6"/>
      <c r="X273" s="6"/>
      <c r="Y273" s="6"/>
      <c r="Z273" s="6"/>
      <c r="AA273" s="48">
        <f t="shared" si="30"/>
        <v>2.6600000000000179</v>
      </c>
      <c r="AB273" s="6">
        <f t="shared" si="31"/>
        <v>0.88026840451609201</v>
      </c>
      <c r="AC273" s="6">
        <f t="shared" si="34"/>
        <v>0.88451823808280727</v>
      </c>
      <c r="AD273" s="6"/>
      <c r="AE273" s="6"/>
    </row>
    <row r="274" spans="3:31" x14ac:dyDescent="0.25">
      <c r="C274">
        <v>2.6700000000000177</v>
      </c>
      <c r="D274">
        <v>28</v>
      </c>
      <c r="E274">
        <v>2.9715746255162658</v>
      </c>
      <c r="F274">
        <v>58</v>
      </c>
      <c r="G274">
        <v>3.5804938284119343</v>
      </c>
      <c r="H274">
        <v>28</v>
      </c>
      <c r="I274">
        <v>2.9321103357517773</v>
      </c>
      <c r="J274">
        <v>59</v>
      </c>
      <c r="K274">
        <v>3.6205191792113611</v>
      </c>
      <c r="L274">
        <v>24</v>
      </c>
      <c r="M274">
        <v>20</v>
      </c>
      <c r="O274">
        <f t="shared" si="28"/>
        <v>2.6700000000000177</v>
      </c>
      <c r="P274" s="6">
        <f t="shared" si="32"/>
        <v>0.89177438432793654</v>
      </c>
      <c r="Q274" s="6">
        <f t="shared" si="29"/>
        <v>0.88179881335906318</v>
      </c>
      <c r="R274" s="6">
        <f t="shared" si="33"/>
        <v>3.5714285714285712E-2</v>
      </c>
      <c r="S274" s="6"/>
      <c r="U274" s="6"/>
      <c r="V274" s="6"/>
      <c r="W274" s="6"/>
      <c r="X274" s="6"/>
      <c r="Y274" s="6"/>
      <c r="Z274" s="6"/>
      <c r="AA274" s="48">
        <f t="shared" si="30"/>
        <v>2.6700000000000177</v>
      </c>
      <c r="AB274" s="6">
        <f t="shared" si="31"/>
        <v>0.87993108670200137</v>
      </c>
      <c r="AC274" s="6">
        <f t="shared" si="34"/>
        <v>0.88791807040854587</v>
      </c>
      <c r="AD274" s="6"/>
      <c r="AE274" s="6"/>
    </row>
    <row r="275" spans="3:31" x14ac:dyDescent="0.25">
      <c r="C275">
        <v>2.6800000000000175</v>
      </c>
      <c r="D275">
        <v>28</v>
      </c>
      <c r="E275">
        <v>2.9715746255162658</v>
      </c>
      <c r="F275">
        <v>58</v>
      </c>
      <c r="G275">
        <v>3.613452197071978</v>
      </c>
      <c r="H275">
        <v>29</v>
      </c>
      <c r="I275">
        <v>2.9411324386772564</v>
      </c>
      <c r="J275">
        <v>58</v>
      </c>
      <c r="K275">
        <v>3.6471027804224407</v>
      </c>
      <c r="L275">
        <v>56</v>
      </c>
      <c r="M275">
        <v>12</v>
      </c>
      <c r="O275">
        <f t="shared" si="28"/>
        <v>2.6800000000000175</v>
      </c>
      <c r="P275" s="6">
        <f t="shared" si="32"/>
        <v>0.89177438432793654</v>
      </c>
      <c r="Q275" s="6">
        <f t="shared" si="29"/>
        <v>0.8899157524650767</v>
      </c>
      <c r="R275" s="6">
        <f t="shared" si="33"/>
        <v>3.5714285714285712E-2</v>
      </c>
      <c r="S275" s="6"/>
      <c r="U275" s="6"/>
      <c r="V275" s="6"/>
      <c r="W275" s="6"/>
      <c r="X275" s="6"/>
      <c r="Y275" s="6"/>
      <c r="Z275" s="6"/>
      <c r="AA275" s="48">
        <f t="shared" si="30"/>
        <v>2.6800000000000175</v>
      </c>
      <c r="AB275" s="6">
        <f t="shared" si="31"/>
        <v>0.87344046593288782</v>
      </c>
      <c r="AC275" s="6">
        <f t="shared" si="34"/>
        <v>0.89820316919843812</v>
      </c>
      <c r="AD275" s="6"/>
      <c r="AE275" s="6"/>
    </row>
    <row r="276" spans="3:31" x14ac:dyDescent="0.25">
      <c r="C276">
        <v>2.6900000000000173</v>
      </c>
      <c r="D276">
        <v>28</v>
      </c>
      <c r="E276">
        <v>2.9752626466195453</v>
      </c>
      <c r="F276">
        <v>58</v>
      </c>
      <c r="G276">
        <v>3.6359456028567303</v>
      </c>
      <c r="H276">
        <v>28</v>
      </c>
      <c r="I276">
        <v>2.8756869094773942</v>
      </c>
      <c r="J276">
        <v>58</v>
      </c>
      <c r="K276">
        <v>3.6384723182488869</v>
      </c>
      <c r="L276">
        <v>20</v>
      </c>
      <c r="M276">
        <v>8</v>
      </c>
      <c r="O276">
        <f t="shared" si="28"/>
        <v>2.6900000000000173</v>
      </c>
      <c r="P276" s="6">
        <f t="shared" si="32"/>
        <v>0.8928811654669746</v>
      </c>
      <c r="Q276" s="6">
        <f t="shared" si="29"/>
        <v>0.89545539573216082</v>
      </c>
      <c r="R276" s="6">
        <f t="shared" si="33"/>
        <v>3.5714285714285712E-2</v>
      </c>
      <c r="S276" s="6"/>
      <c r="U276" s="6"/>
      <c r="V276" s="6"/>
      <c r="W276" s="6"/>
      <c r="X276" s="6"/>
      <c r="Y276" s="6"/>
      <c r="Z276" s="6"/>
      <c r="AA276" s="48">
        <f t="shared" si="30"/>
        <v>2.6900000000000173</v>
      </c>
      <c r="AB276" s="6">
        <f t="shared" si="31"/>
        <v>0.86299832459148607</v>
      </c>
      <c r="AC276" s="6">
        <f t="shared" si="34"/>
        <v>0.89607767152462825</v>
      </c>
      <c r="AD276" s="6"/>
      <c r="AE276" s="6"/>
    </row>
    <row r="277" spans="3:31" x14ac:dyDescent="0.25">
      <c r="C277">
        <v>2.7000000000000171</v>
      </c>
      <c r="D277">
        <v>28</v>
      </c>
      <c r="E277">
        <v>2.9752626466195453</v>
      </c>
      <c r="F277">
        <v>58</v>
      </c>
      <c r="G277">
        <v>3.6646537451369188</v>
      </c>
      <c r="H277">
        <v>28</v>
      </c>
      <c r="I277">
        <v>2.9052557138731308</v>
      </c>
      <c r="J277">
        <v>58</v>
      </c>
      <c r="K277">
        <v>3.6646537451369188</v>
      </c>
      <c r="L277">
        <v>14</v>
      </c>
      <c r="M277">
        <v>1</v>
      </c>
      <c r="O277">
        <f t="shared" si="28"/>
        <v>2.7000000000000171</v>
      </c>
      <c r="P277" s="6">
        <f t="shared" si="32"/>
        <v>0.8928811654669746</v>
      </c>
      <c r="Q277" s="6">
        <f t="shared" si="29"/>
        <v>0.90252559526596132</v>
      </c>
      <c r="R277" s="6">
        <f t="shared" si="33"/>
        <v>3.5714285714285712E-2</v>
      </c>
      <c r="S277" s="6"/>
      <c r="U277" s="6"/>
      <c r="V277" s="6"/>
      <c r="W277" s="6"/>
      <c r="X277" s="6"/>
      <c r="Y277" s="6"/>
      <c r="Z277" s="6"/>
      <c r="AA277" s="48">
        <f t="shared" si="30"/>
        <v>2.7000000000000171</v>
      </c>
      <c r="AB277" s="6">
        <f t="shared" si="31"/>
        <v>0.8718719709434567</v>
      </c>
      <c r="AC277" s="6">
        <f t="shared" si="34"/>
        <v>0.90252559526596132</v>
      </c>
      <c r="AD277" s="6"/>
      <c r="AE277" s="6"/>
    </row>
    <row r="278" spans="3:31" x14ac:dyDescent="0.25">
      <c r="C278">
        <v>2.7100000000000168</v>
      </c>
      <c r="D278">
        <v>28</v>
      </c>
      <c r="E278">
        <v>2.9652477550651533</v>
      </c>
      <c r="F278">
        <v>57</v>
      </c>
      <c r="G278">
        <v>3.5954990580344512</v>
      </c>
      <c r="H278">
        <v>28</v>
      </c>
      <c r="I278">
        <v>2.9359595320502212</v>
      </c>
      <c r="J278">
        <v>58</v>
      </c>
      <c r="K278">
        <v>3.6058039899562147</v>
      </c>
      <c r="L278">
        <v>39</v>
      </c>
      <c r="M278">
        <v>46</v>
      </c>
      <c r="O278">
        <f t="shared" si="28"/>
        <v>2.7100000000000168</v>
      </c>
      <c r="P278" s="6">
        <f t="shared" si="32"/>
        <v>0.8898756802022465</v>
      </c>
      <c r="Q278" s="6">
        <f t="shared" si="29"/>
        <v>0.88930335527508486</v>
      </c>
      <c r="R278" s="6">
        <f t="shared" si="33"/>
        <v>3.5714285714285712E-2</v>
      </c>
      <c r="S278" s="6"/>
      <c r="U278" s="6"/>
      <c r="V278" s="6"/>
      <c r="W278" s="6"/>
      <c r="X278" s="6"/>
      <c r="Y278" s="6"/>
      <c r="Z278" s="6"/>
      <c r="AA278" s="48">
        <f t="shared" si="30"/>
        <v>2.7100000000000168</v>
      </c>
      <c r="AB278" s="6">
        <f t="shared" si="31"/>
        <v>0.8810862367795822</v>
      </c>
      <c r="AC278" s="6">
        <f t="shared" si="34"/>
        <v>0.8880321631385184</v>
      </c>
      <c r="AD278" s="6"/>
      <c r="AE278" s="6"/>
    </row>
    <row r="279" spans="3:31" x14ac:dyDescent="0.25">
      <c r="C279">
        <v>2.7200000000000166</v>
      </c>
      <c r="D279">
        <v>28</v>
      </c>
      <c r="E279">
        <v>2.9556540575336125</v>
      </c>
      <c r="F279">
        <v>57</v>
      </c>
      <c r="G279">
        <v>3.6093620016456498</v>
      </c>
      <c r="H279">
        <v>28</v>
      </c>
      <c r="I279">
        <v>2.869393508814464</v>
      </c>
      <c r="J279">
        <v>58</v>
      </c>
      <c r="K279">
        <v>3.6083307053483722</v>
      </c>
      <c r="L279">
        <v>29</v>
      </c>
      <c r="M279">
        <v>40</v>
      </c>
      <c r="O279">
        <f t="shared" si="28"/>
        <v>2.7200000000000166</v>
      </c>
      <c r="P279" s="6">
        <f t="shared" si="32"/>
        <v>0.88699659594969082</v>
      </c>
      <c r="Q279" s="6">
        <f t="shared" si="29"/>
        <v>0.89273218728656301</v>
      </c>
      <c r="R279" s="6">
        <f t="shared" si="33"/>
        <v>3.5714285714285712E-2</v>
      </c>
      <c r="S279" s="6"/>
      <c r="U279" s="6"/>
      <c r="V279" s="6"/>
      <c r="W279" s="6"/>
      <c r="X279" s="6"/>
      <c r="Y279" s="6"/>
      <c r="Z279" s="6"/>
      <c r="AA279" s="48">
        <f t="shared" si="30"/>
        <v>2.7200000000000166</v>
      </c>
      <c r="AB279" s="6">
        <f t="shared" si="31"/>
        <v>0.86110966480373508</v>
      </c>
      <c r="AC279" s="6">
        <f t="shared" si="34"/>
        <v>0.88865443893098617</v>
      </c>
      <c r="AD279" s="6"/>
      <c r="AE279" s="6"/>
    </row>
    <row r="280" spans="3:31" x14ac:dyDescent="0.25">
      <c r="C280">
        <v>2.7300000000000164</v>
      </c>
      <c r="D280">
        <v>27</v>
      </c>
      <c r="E280">
        <v>2.9431865451431314</v>
      </c>
      <c r="F280">
        <v>57</v>
      </c>
      <c r="G280">
        <v>3.6145944830832955</v>
      </c>
      <c r="H280">
        <v>28</v>
      </c>
      <c r="I280">
        <v>2.9179763714730118</v>
      </c>
      <c r="J280">
        <v>58</v>
      </c>
      <c r="K280">
        <v>3.5971735277826618</v>
      </c>
      <c r="L280">
        <v>61</v>
      </c>
      <c r="M280">
        <v>36</v>
      </c>
      <c r="O280">
        <f t="shared" si="28"/>
        <v>2.7300000000000164</v>
      </c>
      <c r="P280" s="6">
        <f t="shared" si="32"/>
        <v>0.89300128155653247</v>
      </c>
      <c r="Q280" s="6">
        <f t="shared" si="29"/>
        <v>0.89402637850280453</v>
      </c>
      <c r="R280" s="6">
        <f t="shared" si="33"/>
        <v>3.7037037037037035E-2</v>
      </c>
      <c r="S280" s="6"/>
      <c r="U280" s="6"/>
      <c r="V280" s="6"/>
      <c r="W280" s="6"/>
      <c r="X280" s="6"/>
      <c r="Y280" s="6"/>
      <c r="Z280" s="6"/>
      <c r="AA280" s="48">
        <f t="shared" si="30"/>
        <v>2.7300000000000164</v>
      </c>
      <c r="AB280" s="6">
        <f t="shared" si="31"/>
        <v>0.87568946100477718</v>
      </c>
      <c r="AC280" s="6">
        <f t="shared" si="34"/>
        <v>0.88590666546470886</v>
      </c>
      <c r="AD280" s="6"/>
      <c r="AE280" s="6"/>
    </row>
    <row r="281" spans="3:31" x14ac:dyDescent="0.25">
      <c r="C281">
        <v>2.7400000000000162</v>
      </c>
      <c r="D281">
        <v>27</v>
      </c>
      <c r="E281">
        <v>2.9442809341565992</v>
      </c>
      <c r="F281">
        <v>57</v>
      </c>
      <c r="G281">
        <v>3.6191347498305211</v>
      </c>
      <c r="H281">
        <v>28</v>
      </c>
      <c r="I281">
        <v>2.9339938776930028</v>
      </c>
      <c r="J281">
        <v>57</v>
      </c>
      <c r="K281">
        <v>3.5946468123905051</v>
      </c>
      <c r="L281">
        <v>84</v>
      </c>
      <c r="M281">
        <v>35</v>
      </c>
      <c r="O281">
        <f t="shared" si="28"/>
        <v>2.7400000000000162</v>
      </c>
      <c r="P281" s="6">
        <f t="shared" si="32"/>
        <v>0.89333333349294841</v>
      </c>
      <c r="Q281" s="6">
        <f t="shared" si="29"/>
        <v>0.89514935875866897</v>
      </c>
      <c r="R281" s="6">
        <f t="shared" si="33"/>
        <v>3.7037037037037035E-2</v>
      </c>
      <c r="S281" s="6"/>
      <c r="U281" s="6"/>
      <c r="V281" s="6"/>
      <c r="W281" s="6"/>
      <c r="X281" s="6"/>
      <c r="Y281" s="6"/>
      <c r="Z281" s="6"/>
      <c r="AA281" s="48">
        <f t="shared" si="30"/>
        <v>2.7400000000000162</v>
      </c>
      <c r="AB281" s="6">
        <f t="shared" si="31"/>
        <v>0.88049634070591198</v>
      </c>
      <c r="AC281" s="6">
        <f t="shared" si="34"/>
        <v>0.88909256258721403</v>
      </c>
      <c r="AD281" s="6"/>
      <c r="AE281" s="6"/>
    </row>
    <row r="282" spans="3:31" x14ac:dyDescent="0.25">
      <c r="C282">
        <v>2.750000000000016</v>
      </c>
      <c r="D282">
        <v>27</v>
      </c>
      <c r="E282">
        <v>2.9325615513143131</v>
      </c>
      <c r="F282">
        <v>57</v>
      </c>
      <c r="G282">
        <v>3.6111965023473873</v>
      </c>
      <c r="H282">
        <v>28</v>
      </c>
      <c r="I282">
        <v>2.8631787723190278</v>
      </c>
      <c r="J282">
        <v>57</v>
      </c>
      <c r="K282">
        <v>3.6407759099713273</v>
      </c>
      <c r="L282">
        <v>21</v>
      </c>
      <c r="M282">
        <v>38</v>
      </c>
      <c r="O282">
        <f t="shared" si="28"/>
        <v>2.750000000000016</v>
      </c>
      <c r="P282" s="6">
        <f t="shared" si="32"/>
        <v>0.8897775195013129</v>
      </c>
      <c r="Q282" s="6">
        <f t="shared" si="29"/>
        <v>0.89318592892380921</v>
      </c>
      <c r="R282" s="6">
        <f t="shared" si="33"/>
        <v>3.7037037037037035E-2</v>
      </c>
      <c r="S282" s="6"/>
      <c r="U282" s="6"/>
      <c r="V282" s="6"/>
      <c r="W282" s="6"/>
      <c r="X282" s="6"/>
      <c r="Y282" s="6"/>
      <c r="Z282" s="6"/>
      <c r="AA282" s="48">
        <f t="shared" si="30"/>
        <v>2.750000000000016</v>
      </c>
      <c r="AB282" s="6">
        <f t="shared" si="31"/>
        <v>0.85924461226075377</v>
      </c>
      <c r="AC282" s="6">
        <f t="shared" si="34"/>
        <v>0.90050203887751323</v>
      </c>
      <c r="AD282" s="6"/>
      <c r="AE282" s="6"/>
    </row>
    <row r="283" spans="3:31" x14ac:dyDescent="0.25">
      <c r="C283">
        <v>2.7600000000000158</v>
      </c>
      <c r="D283">
        <v>27</v>
      </c>
      <c r="E283">
        <v>2.9165740666340056</v>
      </c>
      <c r="F283">
        <v>56</v>
      </c>
      <c r="G283">
        <v>3.6067672253142007</v>
      </c>
      <c r="H283">
        <v>28</v>
      </c>
      <c r="I283">
        <v>2.9295836203596211</v>
      </c>
      <c r="J283">
        <v>57</v>
      </c>
      <c r="K283">
        <v>3.6078175413112841</v>
      </c>
      <c r="L283">
        <v>64</v>
      </c>
      <c r="M283">
        <v>86</v>
      </c>
      <c r="O283">
        <f t="shared" si="28"/>
        <v>2.7600000000000158</v>
      </c>
      <c r="P283" s="6">
        <f t="shared" si="32"/>
        <v>0.88492670760427583</v>
      </c>
      <c r="Q283" s="6">
        <f t="shared" si="29"/>
        <v>0.89601294555594402</v>
      </c>
      <c r="R283" s="6">
        <f t="shared" si="33"/>
        <v>3.7037037037037035E-2</v>
      </c>
      <c r="S283" s="6"/>
      <c r="U283" s="6"/>
      <c r="V283" s="6"/>
      <c r="W283" s="6"/>
      <c r="X283" s="6"/>
      <c r="Y283" s="6"/>
      <c r="Z283" s="6"/>
      <c r="AA283" s="48">
        <f t="shared" si="30"/>
        <v>2.7600000000000158</v>
      </c>
      <c r="AB283" s="6">
        <f t="shared" si="31"/>
        <v>0.87917281529805824</v>
      </c>
      <c r="AC283" s="6">
        <f t="shared" si="34"/>
        <v>0.8923501836383152</v>
      </c>
      <c r="AD283" s="6"/>
      <c r="AE283" s="6"/>
    </row>
    <row r="284" spans="3:31" x14ac:dyDescent="0.25">
      <c r="C284">
        <v>2.7700000000000156</v>
      </c>
      <c r="D284">
        <v>27</v>
      </c>
      <c r="E284">
        <v>2.9086358191508719</v>
      </c>
      <c r="F284">
        <v>56</v>
      </c>
      <c r="G284">
        <v>3.6094729913596897</v>
      </c>
      <c r="H284">
        <v>27</v>
      </c>
      <c r="I284">
        <v>2.9228557198270959</v>
      </c>
      <c r="J284">
        <v>56</v>
      </c>
      <c r="K284">
        <v>3.6087807766692697</v>
      </c>
      <c r="L284">
        <v>10</v>
      </c>
      <c r="M284">
        <v>6</v>
      </c>
      <c r="O284">
        <f t="shared" si="28"/>
        <v>2.7700000000000156</v>
      </c>
      <c r="P284" s="6">
        <f t="shared" si="32"/>
        <v>0.88251813952100244</v>
      </c>
      <c r="Q284" s="6">
        <f t="shared" si="29"/>
        <v>0.8966851268343442</v>
      </c>
      <c r="R284" s="6">
        <f t="shared" si="33"/>
        <v>3.7037037037037035E-2</v>
      </c>
      <c r="S284" s="6"/>
      <c r="U284" s="6"/>
      <c r="V284" s="6"/>
      <c r="W284" s="6"/>
      <c r="X284" s="6"/>
      <c r="Y284" s="6"/>
      <c r="Z284" s="6"/>
      <c r="AA284" s="48">
        <f t="shared" si="30"/>
        <v>2.7700000000000156</v>
      </c>
      <c r="AB284" s="6">
        <f t="shared" si="31"/>
        <v>0.88683264331908129</v>
      </c>
      <c r="AC284" s="6">
        <f t="shared" si="34"/>
        <v>0.89651316305487794</v>
      </c>
      <c r="AD284" s="6"/>
      <c r="AE284" s="6"/>
    </row>
    <row r="285" spans="3:31" x14ac:dyDescent="0.25">
      <c r="C285">
        <v>2.7800000000000153</v>
      </c>
      <c r="D285">
        <v>27</v>
      </c>
      <c r="E285">
        <v>2.9004075313003668</v>
      </c>
      <c r="F285">
        <v>56</v>
      </c>
      <c r="G285">
        <v>3.5983158137939792</v>
      </c>
      <c r="H285">
        <v>27</v>
      </c>
      <c r="I285">
        <v>2.8486236140174093</v>
      </c>
      <c r="J285">
        <v>56</v>
      </c>
      <c r="K285">
        <v>3.5983158137939792</v>
      </c>
      <c r="L285">
        <v>22</v>
      </c>
      <c r="M285">
        <v>0</v>
      </c>
      <c r="O285">
        <f t="shared" si="28"/>
        <v>2.7800000000000153</v>
      </c>
      <c r="P285" s="6">
        <f t="shared" si="32"/>
        <v>0.88002156939783349</v>
      </c>
      <c r="Q285" s="6">
        <f t="shared" si="29"/>
        <v>0.89391339943686243</v>
      </c>
      <c r="R285" s="6">
        <f t="shared" si="33"/>
        <v>3.7037037037037035E-2</v>
      </c>
      <c r="S285" s="6"/>
      <c r="U285" s="6"/>
      <c r="V285" s="6"/>
      <c r="W285" s="6"/>
      <c r="X285" s="6"/>
      <c r="Y285" s="6"/>
      <c r="Z285" s="6"/>
      <c r="AA285" s="48">
        <f t="shared" si="30"/>
        <v>2.7800000000000153</v>
      </c>
      <c r="AB285" s="6">
        <f t="shared" si="31"/>
        <v>0.86430965179138441</v>
      </c>
      <c r="AC285" s="6">
        <f t="shared" si="34"/>
        <v>0.89391339943686243</v>
      </c>
      <c r="AD285" s="6"/>
      <c r="AE285" s="6"/>
    </row>
    <row r="286" spans="3:31" x14ac:dyDescent="0.25">
      <c r="C286">
        <v>2.7900000000000151</v>
      </c>
      <c r="D286">
        <v>27</v>
      </c>
      <c r="E286">
        <v>2.8939016101959218</v>
      </c>
      <c r="F286">
        <v>56</v>
      </c>
      <c r="G286">
        <v>3.5844528701827798</v>
      </c>
      <c r="H286">
        <v>28</v>
      </c>
      <c r="I286">
        <v>2.9253824352192539</v>
      </c>
      <c r="J286">
        <v>56</v>
      </c>
      <c r="K286">
        <v>3.579220388745135</v>
      </c>
      <c r="L286">
        <v>65</v>
      </c>
      <c r="M286">
        <v>3</v>
      </c>
      <c r="O286">
        <f t="shared" si="28"/>
        <v>2.7900000000000151</v>
      </c>
      <c r="P286" s="6">
        <f t="shared" si="32"/>
        <v>0.87804758786629844</v>
      </c>
      <c r="Q286" s="6">
        <f t="shared" si="29"/>
        <v>0.89046949076098036</v>
      </c>
      <c r="R286" s="6">
        <f t="shared" si="33"/>
        <v>3.7037037037037035E-2</v>
      </c>
      <c r="S286" s="6"/>
      <c r="U286" s="6"/>
      <c r="V286" s="6"/>
      <c r="W286" s="6"/>
      <c r="X286" s="6"/>
      <c r="Y286" s="6"/>
      <c r="Z286" s="6"/>
      <c r="AA286" s="48">
        <f t="shared" si="30"/>
        <v>2.7900000000000151</v>
      </c>
      <c r="AB286" s="6">
        <f t="shared" si="31"/>
        <v>0.87791203279580232</v>
      </c>
      <c r="AC286" s="6">
        <f t="shared" si="34"/>
        <v>0.88916960895197272</v>
      </c>
      <c r="AD286" s="6"/>
      <c r="AE286" s="6"/>
    </row>
    <row r="287" spans="3:31" x14ac:dyDescent="0.25">
      <c r="C287">
        <v>2.8000000000000149</v>
      </c>
      <c r="D287">
        <v>27</v>
      </c>
      <c r="E287">
        <v>2.8939016101959218</v>
      </c>
      <c r="F287">
        <v>56</v>
      </c>
      <c r="G287">
        <v>3.6017137945298865</v>
      </c>
      <c r="H287">
        <v>27</v>
      </c>
      <c r="I287">
        <v>2.8907016998131492</v>
      </c>
      <c r="J287">
        <v>56</v>
      </c>
      <c r="K287">
        <v>3.5782381336873437</v>
      </c>
      <c r="L287">
        <v>3</v>
      </c>
      <c r="M287">
        <v>17</v>
      </c>
      <c r="O287">
        <f t="shared" si="28"/>
        <v>2.8000000000000149</v>
      </c>
      <c r="P287" s="6">
        <f t="shared" si="32"/>
        <v>0.87804758786629844</v>
      </c>
      <c r="Q287" s="6">
        <f t="shared" si="29"/>
        <v>0.89475754449472855</v>
      </c>
      <c r="R287" s="6">
        <f t="shared" si="33"/>
        <v>3.7037037037037035E-2</v>
      </c>
      <c r="S287" s="6"/>
      <c r="U287" s="6"/>
      <c r="V287" s="6"/>
      <c r="W287" s="6"/>
      <c r="X287" s="6"/>
      <c r="Y287" s="6"/>
      <c r="Z287" s="6"/>
      <c r="AA287" s="48">
        <f t="shared" si="30"/>
        <v>2.8000000000000149</v>
      </c>
      <c r="AB287" s="6">
        <f t="shared" si="31"/>
        <v>0.87707669321560167</v>
      </c>
      <c r="AC287" s="6">
        <f t="shared" si="34"/>
        <v>0.88892559174968644</v>
      </c>
      <c r="AD287" s="6"/>
      <c r="AE287" s="6"/>
    </row>
    <row r="288" spans="3:31" x14ac:dyDescent="0.25">
      <c r="C288">
        <v>2.8100000000000147</v>
      </c>
      <c r="D288">
        <v>27</v>
      </c>
      <c r="E288">
        <v>2.8939016101959218</v>
      </c>
      <c r="F288">
        <v>55</v>
      </c>
      <c r="G288">
        <v>3.5875608105513175</v>
      </c>
      <c r="H288">
        <v>27</v>
      </c>
      <c r="I288">
        <v>2.8665957727547395</v>
      </c>
      <c r="J288">
        <v>56</v>
      </c>
      <c r="K288">
        <v>3.5505122464649466</v>
      </c>
      <c r="L288">
        <v>29</v>
      </c>
      <c r="M288">
        <v>74</v>
      </c>
      <c r="O288">
        <f t="shared" si="28"/>
        <v>2.8100000000000147</v>
      </c>
      <c r="P288" s="6">
        <f t="shared" si="32"/>
        <v>0.87804758786629844</v>
      </c>
      <c r="Q288" s="6">
        <f t="shared" si="29"/>
        <v>0.89524894605018923</v>
      </c>
      <c r="R288" s="6">
        <f t="shared" si="33"/>
        <v>3.7037037037037035E-2</v>
      </c>
      <c r="S288" s="6"/>
      <c r="U288" s="6"/>
      <c r="V288" s="6"/>
      <c r="W288" s="6"/>
      <c r="X288" s="6"/>
      <c r="Y288" s="6"/>
      <c r="Z288" s="6"/>
      <c r="AA288" s="48">
        <f t="shared" si="30"/>
        <v>2.8100000000000147</v>
      </c>
      <c r="AB288" s="6">
        <f t="shared" si="31"/>
        <v>0.86976263974801182</v>
      </c>
      <c r="AC288" s="6">
        <f t="shared" si="34"/>
        <v>0.88203777439792264</v>
      </c>
      <c r="AD288" s="6"/>
      <c r="AE288" s="6"/>
    </row>
    <row r="289" spans="3:31" x14ac:dyDescent="0.25">
      <c r="C289">
        <v>2.8200000000000145</v>
      </c>
      <c r="D289">
        <v>27</v>
      </c>
      <c r="E289">
        <v>2.8939016101959218</v>
      </c>
      <c r="F289">
        <v>55</v>
      </c>
      <c r="G289">
        <v>3.6239171599472679</v>
      </c>
      <c r="H289">
        <v>27</v>
      </c>
      <c r="I289">
        <v>2.9202905664236543</v>
      </c>
      <c r="J289">
        <v>56</v>
      </c>
      <c r="K289">
        <v>3.530966750095204</v>
      </c>
      <c r="L289">
        <v>27</v>
      </c>
      <c r="M289">
        <v>79</v>
      </c>
      <c r="O289">
        <f t="shared" si="28"/>
        <v>2.8200000000000145</v>
      </c>
      <c r="P289" s="6">
        <f t="shared" si="32"/>
        <v>0.87804758786629844</v>
      </c>
      <c r="Q289" s="6">
        <f t="shared" si="29"/>
        <v>0.90432140090119295</v>
      </c>
      <c r="R289" s="6">
        <f t="shared" si="33"/>
        <v>3.7037037037037035E-2</v>
      </c>
      <c r="S289" s="6"/>
      <c r="U289" s="6"/>
      <c r="V289" s="6"/>
      <c r="W289" s="6"/>
      <c r="X289" s="6"/>
      <c r="Y289" s="6"/>
      <c r="Z289" s="6"/>
      <c r="AA289" s="48">
        <f t="shared" si="30"/>
        <v>2.8200000000000145</v>
      </c>
      <c r="AB289" s="6">
        <f t="shared" si="31"/>
        <v>0.88605434223570534</v>
      </c>
      <c r="AC289" s="6">
        <f t="shared" si="34"/>
        <v>0.87718217472082394</v>
      </c>
      <c r="AD289" s="6"/>
      <c r="AE289" s="6"/>
    </row>
    <row r="290" spans="3:31" x14ac:dyDescent="0.25">
      <c r="C290">
        <v>2.8300000000000143</v>
      </c>
      <c r="D290">
        <v>26</v>
      </c>
      <c r="E290">
        <v>2.8864609324198609</v>
      </c>
      <c r="F290">
        <v>55</v>
      </c>
      <c r="G290">
        <v>3.6100542163360694</v>
      </c>
      <c r="H290">
        <v>27</v>
      </c>
      <c r="I290">
        <v>2.8851411386085242</v>
      </c>
      <c r="J290">
        <v>55</v>
      </c>
      <c r="K290">
        <v>3.6215014342691507</v>
      </c>
      <c r="L290">
        <v>42</v>
      </c>
      <c r="M290">
        <v>6</v>
      </c>
      <c r="O290">
        <f t="shared" si="28"/>
        <v>2.8300000000000143</v>
      </c>
      <c r="P290" s="6">
        <f t="shared" si="32"/>
        <v>0.88593474709398834</v>
      </c>
      <c r="Q290" s="6">
        <f t="shared" si="29"/>
        <v>0.90086200709229147</v>
      </c>
      <c r="R290" s="6">
        <f t="shared" si="33"/>
        <v>3.8461538461538464E-2</v>
      </c>
      <c r="S290" s="6"/>
      <c r="U290" s="6"/>
      <c r="V290" s="6"/>
      <c r="W290" s="6"/>
      <c r="X290" s="6"/>
      <c r="Y290" s="6"/>
      <c r="Z290" s="6"/>
      <c r="AA290" s="48">
        <f t="shared" si="30"/>
        <v>2.8300000000000143</v>
      </c>
      <c r="AB290" s="6">
        <f t="shared" si="31"/>
        <v>0.8753895462387653</v>
      </c>
      <c r="AC290" s="6">
        <f t="shared" si="34"/>
        <v>0.90371857464082117</v>
      </c>
      <c r="AD290" s="6"/>
      <c r="AE290" s="6"/>
    </row>
    <row r="291" spans="3:31" x14ac:dyDescent="0.25">
      <c r="C291">
        <v>2.8400000000000141</v>
      </c>
      <c r="D291">
        <v>26</v>
      </c>
      <c r="E291">
        <v>2.8864609324198609</v>
      </c>
      <c r="F291">
        <v>55</v>
      </c>
      <c r="G291">
        <v>3.6186846785096227</v>
      </c>
      <c r="H291">
        <v>27</v>
      </c>
      <c r="I291">
        <v>2.8690699986589099</v>
      </c>
      <c r="J291">
        <v>55</v>
      </c>
      <c r="K291">
        <v>3.5343647308311112</v>
      </c>
      <c r="L291">
        <v>84</v>
      </c>
      <c r="M291">
        <v>7</v>
      </c>
      <c r="O291">
        <f t="shared" si="28"/>
        <v>2.8400000000000141</v>
      </c>
      <c r="P291" s="6">
        <f t="shared" si="32"/>
        <v>0.88593474709398834</v>
      </c>
      <c r="Q291" s="6">
        <f t="shared" si="29"/>
        <v>0.90301567432549223</v>
      </c>
      <c r="R291" s="6">
        <f t="shared" si="33"/>
        <v>3.8461538461538464E-2</v>
      </c>
      <c r="S291" s="6"/>
      <c r="U291" s="6"/>
      <c r="V291" s="6"/>
      <c r="W291" s="6"/>
      <c r="X291" s="6"/>
      <c r="Y291" s="6"/>
      <c r="Z291" s="6"/>
      <c r="AA291" s="48">
        <f t="shared" si="30"/>
        <v>2.8400000000000141</v>
      </c>
      <c r="AB291" s="6">
        <f t="shared" si="31"/>
        <v>0.87051335223918247</v>
      </c>
      <c r="AC291" s="6">
        <f t="shared" si="34"/>
        <v>0.88197426254839295</v>
      </c>
      <c r="AD291" s="6"/>
      <c r="AE291" s="6"/>
    </row>
    <row r="292" spans="3:31" x14ac:dyDescent="0.25">
      <c r="C292">
        <v>2.8500000000000139</v>
      </c>
      <c r="D292">
        <v>26</v>
      </c>
      <c r="E292">
        <v>2.8688274566777121</v>
      </c>
      <c r="F292">
        <v>55</v>
      </c>
      <c r="G292">
        <v>3.5448296937064026</v>
      </c>
      <c r="H292">
        <v>27</v>
      </c>
      <c r="I292">
        <v>2.9003238760310595</v>
      </c>
      <c r="J292">
        <v>55</v>
      </c>
      <c r="K292">
        <v>3.5772068373900652</v>
      </c>
      <c r="L292">
        <v>26</v>
      </c>
      <c r="M292">
        <v>16</v>
      </c>
      <c r="O292">
        <f t="shared" si="28"/>
        <v>2.8500000000000139</v>
      </c>
      <c r="P292" s="6">
        <f t="shared" si="32"/>
        <v>0.88052254535706354</v>
      </c>
      <c r="Q292" s="6">
        <f t="shared" si="29"/>
        <v>0.88458571569979449</v>
      </c>
      <c r="R292" s="6">
        <f t="shared" si="33"/>
        <v>3.8461538461538464E-2</v>
      </c>
      <c r="S292" s="6"/>
      <c r="U292" s="6"/>
      <c r="V292" s="6"/>
      <c r="W292" s="6"/>
      <c r="X292" s="6"/>
      <c r="Y292" s="6"/>
      <c r="Z292" s="6"/>
      <c r="AA292" s="48">
        <f t="shared" si="30"/>
        <v>2.8500000000000139</v>
      </c>
      <c r="AB292" s="6">
        <f t="shared" si="31"/>
        <v>0.87999618729528761</v>
      </c>
      <c r="AC292" s="6">
        <f t="shared" si="34"/>
        <v>0.89266518955112695</v>
      </c>
      <c r="AD292" s="6"/>
      <c r="AE292" s="6"/>
    </row>
    <row r="293" spans="3:31" x14ac:dyDescent="0.25">
      <c r="C293">
        <v>2.8600000000000136</v>
      </c>
      <c r="D293">
        <v>26</v>
      </c>
      <c r="E293">
        <v>2.8529509617114446</v>
      </c>
      <c r="F293">
        <v>54</v>
      </c>
      <c r="G293">
        <v>3.5937755470467527</v>
      </c>
      <c r="H293">
        <v>27</v>
      </c>
      <c r="I293">
        <v>2.8620364863077099</v>
      </c>
      <c r="J293">
        <v>55</v>
      </c>
      <c r="K293">
        <v>3.5542002675682252</v>
      </c>
      <c r="L293">
        <v>64</v>
      </c>
      <c r="M293">
        <v>87</v>
      </c>
      <c r="O293">
        <f t="shared" si="28"/>
        <v>2.8600000000000136</v>
      </c>
      <c r="P293" s="6">
        <f t="shared" si="32"/>
        <v>0.87564960964721228</v>
      </c>
      <c r="Q293" s="6">
        <f t="shared" si="29"/>
        <v>0.90092502378947437</v>
      </c>
      <c r="R293" s="6">
        <f t="shared" si="33"/>
        <v>3.8461538461538464E-2</v>
      </c>
      <c r="S293" s="6"/>
      <c r="U293" s="6"/>
      <c r="V293" s="6"/>
      <c r="W293" s="6"/>
      <c r="X293" s="6"/>
      <c r="Y293" s="6"/>
      <c r="Z293" s="6"/>
      <c r="AA293" s="48">
        <f t="shared" si="30"/>
        <v>2.8600000000000136</v>
      </c>
      <c r="AB293" s="6">
        <f t="shared" si="31"/>
        <v>0.86837929262484026</v>
      </c>
      <c r="AC293" s="6">
        <f t="shared" si="34"/>
        <v>0.88692407226479242</v>
      </c>
      <c r="AD293" s="6"/>
      <c r="AE293" s="6"/>
    </row>
    <row r="294" spans="3:31" x14ac:dyDescent="0.25">
      <c r="C294">
        <v>2.8700000000000134</v>
      </c>
      <c r="D294">
        <v>26</v>
      </c>
      <c r="E294">
        <v>2.8529509617114446</v>
      </c>
      <c r="F294">
        <v>54</v>
      </c>
      <c r="G294">
        <v>3.56081717838671</v>
      </c>
      <c r="H294">
        <v>26</v>
      </c>
      <c r="I294">
        <v>2.8910011991670865</v>
      </c>
      <c r="J294">
        <v>54</v>
      </c>
      <c r="K294">
        <v>3.5885430656091071</v>
      </c>
      <c r="L294">
        <v>5</v>
      </c>
      <c r="M294">
        <v>2</v>
      </c>
      <c r="O294">
        <f t="shared" si="28"/>
        <v>2.8700000000000134</v>
      </c>
      <c r="P294" s="6">
        <f t="shared" si="32"/>
        <v>0.87564960964721228</v>
      </c>
      <c r="Q294" s="6">
        <f t="shared" si="29"/>
        <v>0.89266267721818893</v>
      </c>
      <c r="R294" s="6">
        <f t="shared" si="33"/>
        <v>3.8461538461538464E-2</v>
      </c>
      <c r="S294" s="6"/>
      <c r="U294" s="6"/>
      <c r="V294" s="6"/>
      <c r="W294" s="6"/>
      <c r="X294" s="6"/>
      <c r="Y294" s="6"/>
      <c r="Z294" s="6"/>
      <c r="AA294" s="48">
        <f t="shared" si="30"/>
        <v>2.8700000000000134</v>
      </c>
      <c r="AB294" s="6">
        <f t="shared" si="31"/>
        <v>0.88732828061708735</v>
      </c>
      <c r="AC294" s="6">
        <f t="shared" si="34"/>
        <v>0.89961329093304632</v>
      </c>
      <c r="AD294" s="6"/>
      <c r="AE294" s="6"/>
    </row>
    <row r="295" spans="3:31" x14ac:dyDescent="0.25">
      <c r="C295">
        <v>2.8800000000000132</v>
      </c>
      <c r="D295">
        <v>26</v>
      </c>
      <c r="E295">
        <v>2.8565808812003475</v>
      </c>
      <c r="F295">
        <v>54</v>
      </c>
      <c r="G295">
        <v>3.5746801219979085</v>
      </c>
      <c r="H295">
        <v>27</v>
      </c>
      <c r="I295">
        <v>2.8849405525441907</v>
      </c>
      <c r="J295">
        <v>54</v>
      </c>
      <c r="K295">
        <v>3.5723134375592789</v>
      </c>
      <c r="L295">
        <v>43</v>
      </c>
      <c r="M295">
        <v>30</v>
      </c>
      <c r="O295">
        <f t="shared" si="28"/>
        <v>2.8800000000000132</v>
      </c>
      <c r="P295" s="6">
        <f t="shared" si="32"/>
        <v>0.87676373240156968</v>
      </c>
      <c r="Q295" s="6">
        <f t="shared" si="29"/>
        <v>0.89613798407561762</v>
      </c>
      <c r="R295" s="6">
        <f t="shared" si="33"/>
        <v>3.8461538461538464E-2</v>
      </c>
      <c r="S295" s="6"/>
      <c r="U295" s="6"/>
      <c r="V295" s="6"/>
      <c r="W295" s="6"/>
      <c r="X295" s="6"/>
      <c r="Y295" s="6"/>
      <c r="Z295" s="6"/>
      <c r="AA295" s="48">
        <f t="shared" si="30"/>
        <v>2.8800000000000132</v>
      </c>
      <c r="AB295" s="6">
        <f t="shared" si="31"/>
        <v>0.87532868580407497</v>
      </c>
      <c r="AC295" s="6">
        <f t="shared" si="34"/>
        <v>0.89554467901071821</v>
      </c>
      <c r="AD295" s="6"/>
      <c r="AE295" s="6"/>
    </row>
    <row r="296" spans="3:31" x14ac:dyDescent="0.25">
      <c r="C296">
        <v>2.890000000000013</v>
      </c>
      <c r="D296">
        <v>26</v>
      </c>
      <c r="E296">
        <v>2.870443824811546</v>
      </c>
      <c r="F296">
        <v>54</v>
      </c>
      <c r="G296">
        <v>3.5885430656091071</v>
      </c>
      <c r="H296">
        <v>26</v>
      </c>
      <c r="I296">
        <v>2.9206631178186964</v>
      </c>
      <c r="J296">
        <v>55</v>
      </c>
      <c r="K296">
        <v>3.6139022683928754</v>
      </c>
      <c r="L296">
        <v>16</v>
      </c>
      <c r="M296">
        <v>52</v>
      </c>
      <c r="O296">
        <f t="shared" si="28"/>
        <v>2.890000000000013</v>
      </c>
      <c r="P296" s="6">
        <f t="shared" si="32"/>
        <v>0.88101865347263686</v>
      </c>
      <c r="Q296" s="6">
        <f t="shared" si="29"/>
        <v>0.89961329093304632</v>
      </c>
      <c r="R296" s="6">
        <f t="shared" si="33"/>
        <v>3.8461538461538464E-2</v>
      </c>
      <c r="S296" s="6"/>
      <c r="U296" s="6"/>
      <c r="V296" s="6"/>
      <c r="W296" s="6"/>
      <c r="X296" s="6"/>
      <c r="Y296" s="6"/>
      <c r="Z296" s="6"/>
      <c r="AA296" s="48">
        <f t="shared" si="30"/>
        <v>2.890000000000013</v>
      </c>
      <c r="AB296" s="6">
        <f t="shared" si="31"/>
        <v>0.8964323443872857</v>
      </c>
      <c r="AC296" s="6">
        <f t="shared" si="34"/>
        <v>0.90182225967897101</v>
      </c>
      <c r="AD296" s="6"/>
      <c r="AE296" s="6"/>
    </row>
    <row r="297" spans="3:31" x14ac:dyDescent="0.25">
      <c r="C297">
        <v>2.9000000000000128</v>
      </c>
      <c r="D297">
        <v>26</v>
      </c>
      <c r="E297">
        <v>2.8676975036552514</v>
      </c>
      <c r="F297">
        <v>54</v>
      </c>
      <c r="G297">
        <v>3.5476464494659306</v>
      </c>
      <c r="H297">
        <v>26</v>
      </c>
      <c r="I297">
        <v>2.8343056079834983</v>
      </c>
      <c r="J297">
        <v>54</v>
      </c>
      <c r="K297">
        <v>3.5623616387210761</v>
      </c>
      <c r="L297">
        <v>28</v>
      </c>
      <c r="M297">
        <v>31</v>
      </c>
      <c r="O297">
        <f t="shared" si="28"/>
        <v>2.9000000000000128</v>
      </c>
      <c r="P297" s="6">
        <f t="shared" si="32"/>
        <v>0.88017573150140449</v>
      </c>
      <c r="Q297" s="6">
        <f t="shared" si="29"/>
        <v>0.88936090193730666</v>
      </c>
      <c r="R297" s="6">
        <f t="shared" si="33"/>
        <v>3.8461538461538464E-2</v>
      </c>
      <c r="S297" s="6"/>
      <c r="U297" s="6"/>
      <c r="V297" s="6"/>
      <c r="W297" s="6"/>
      <c r="X297" s="6"/>
      <c r="Y297" s="6"/>
      <c r="Z297" s="6"/>
      <c r="AA297" s="48">
        <f t="shared" si="30"/>
        <v>2.9000000000000128</v>
      </c>
      <c r="AB297" s="6">
        <f t="shared" si="31"/>
        <v>0.86992683455127573</v>
      </c>
      <c r="AC297" s="6">
        <f t="shared" si="34"/>
        <v>0.89304985859478436</v>
      </c>
      <c r="AD297" s="6"/>
      <c r="AE297" s="6"/>
    </row>
    <row r="298" spans="3:31" x14ac:dyDescent="0.25">
      <c r="C298">
        <v>2.9100000000000126</v>
      </c>
      <c r="D298">
        <v>26</v>
      </c>
      <c r="E298">
        <v>2.863067782604988</v>
      </c>
      <c r="F298">
        <v>53</v>
      </c>
      <c r="G298">
        <v>3.5256031150020766</v>
      </c>
      <c r="H298">
        <v>26</v>
      </c>
      <c r="I298">
        <v>2.8591075965925041</v>
      </c>
      <c r="J298">
        <v>54</v>
      </c>
      <c r="K298">
        <v>3.5885430656091071</v>
      </c>
      <c r="L298">
        <v>34</v>
      </c>
      <c r="M298">
        <v>24</v>
      </c>
      <c r="O298">
        <f t="shared" si="28"/>
        <v>2.9100000000000126</v>
      </c>
      <c r="P298" s="6">
        <f t="shared" si="32"/>
        <v>0.87875474197692738</v>
      </c>
      <c r="Q298" s="6">
        <f t="shared" si="29"/>
        <v>0.8879959438165862</v>
      </c>
      <c r="R298" s="6">
        <f t="shared" si="33"/>
        <v>3.8461538461538464E-2</v>
      </c>
      <c r="S298" s="6"/>
      <c r="U298" s="6"/>
      <c r="V298" s="6"/>
      <c r="W298" s="6"/>
      <c r="X298" s="6"/>
      <c r="Y298" s="6"/>
      <c r="Z298" s="6"/>
      <c r="AA298" s="48">
        <f t="shared" si="30"/>
        <v>2.9100000000000126</v>
      </c>
      <c r="AB298" s="6">
        <f t="shared" si="31"/>
        <v>0.87753925128588461</v>
      </c>
      <c r="AC298" s="6">
        <f t="shared" si="34"/>
        <v>0.89961329093304632</v>
      </c>
      <c r="AD298" s="6"/>
      <c r="AE298" s="6"/>
    </row>
    <row r="299" spans="3:31" x14ac:dyDescent="0.25">
      <c r="C299">
        <v>2.9200000000000124</v>
      </c>
      <c r="D299">
        <v>26</v>
      </c>
      <c r="E299">
        <v>2.863067782604988</v>
      </c>
      <c r="F299">
        <v>53</v>
      </c>
      <c r="G299">
        <v>3.5210628482548501</v>
      </c>
      <c r="H299">
        <v>26</v>
      </c>
      <c r="I299">
        <v>2.8218344356401825</v>
      </c>
      <c r="J299">
        <v>54</v>
      </c>
      <c r="K299">
        <v>3.5199205622435334</v>
      </c>
      <c r="L299">
        <v>7</v>
      </c>
      <c r="M299">
        <v>57</v>
      </c>
      <c r="O299">
        <f t="shared" si="28"/>
        <v>2.9200000000000124</v>
      </c>
      <c r="P299" s="6">
        <f t="shared" si="32"/>
        <v>0.87875474197692738</v>
      </c>
      <c r="Q299" s="6">
        <f t="shared" si="29"/>
        <v>0.88685238388545651</v>
      </c>
      <c r="R299" s="6">
        <f t="shared" si="33"/>
        <v>3.8461538461538464E-2</v>
      </c>
      <c r="S299" s="6"/>
      <c r="U299" s="6"/>
      <c r="V299" s="6"/>
      <c r="W299" s="6"/>
      <c r="X299" s="6"/>
      <c r="Y299" s="6"/>
      <c r="Z299" s="6"/>
      <c r="AA299" s="48">
        <f t="shared" si="30"/>
        <v>2.9200000000000124</v>
      </c>
      <c r="AB299" s="6">
        <f t="shared" si="31"/>
        <v>0.86609908660158208</v>
      </c>
      <c r="AC299" s="6">
        <f t="shared" si="34"/>
        <v>0.88241028822244927</v>
      </c>
      <c r="AD299" s="6"/>
      <c r="AE299" s="6"/>
    </row>
    <row r="300" spans="3:31" x14ac:dyDescent="0.25">
      <c r="C300">
        <v>2.9300000000000122</v>
      </c>
      <c r="D300">
        <v>26</v>
      </c>
      <c r="E300">
        <v>2.8287249845641051</v>
      </c>
      <c r="F300">
        <v>53</v>
      </c>
      <c r="G300">
        <v>3.5650674047665643</v>
      </c>
      <c r="H300">
        <v>27</v>
      </c>
      <c r="I300">
        <v>2.872349904358154</v>
      </c>
      <c r="J300">
        <v>53</v>
      </c>
      <c r="K300">
        <v>3.5670809561216332</v>
      </c>
      <c r="L300">
        <v>51</v>
      </c>
      <c r="M300">
        <v>11</v>
      </c>
      <c r="O300">
        <f t="shared" si="28"/>
        <v>2.9300000000000122</v>
      </c>
      <c r="P300" s="6">
        <f t="shared" si="32"/>
        <v>0.8682139867721298</v>
      </c>
      <c r="Q300" s="6">
        <f t="shared" si="29"/>
        <v>0.89793584008209282</v>
      </c>
      <c r="R300" s="6">
        <f t="shared" si="33"/>
        <v>3.8461538461538464E-2</v>
      </c>
      <c r="S300" s="6"/>
      <c r="U300" s="6"/>
      <c r="V300" s="6"/>
      <c r="W300" s="6"/>
      <c r="X300" s="6"/>
      <c r="Y300" s="6"/>
      <c r="Z300" s="6"/>
      <c r="AA300" s="48">
        <f t="shared" si="30"/>
        <v>2.9300000000000122</v>
      </c>
      <c r="AB300" s="6">
        <f t="shared" si="31"/>
        <v>0.87150851851487876</v>
      </c>
      <c r="AC300" s="6">
        <f t="shared" si="34"/>
        <v>0.89844299456818888</v>
      </c>
      <c r="AD300" s="6"/>
      <c r="AE300" s="6"/>
    </row>
    <row r="301" spans="3:31" x14ac:dyDescent="0.25">
      <c r="C301">
        <v>2.9400000000000119</v>
      </c>
      <c r="D301">
        <v>26</v>
      </c>
      <c r="E301">
        <v>2.8287249845641051</v>
      </c>
      <c r="F301">
        <v>53</v>
      </c>
      <c r="G301">
        <v>3.5696076715137899</v>
      </c>
      <c r="H301">
        <v>26</v>
      </c>
      <c r="I301">
        <v>2.9207406377445535</v>
      </c>
      <c r="J301">
        <v>53</v>
      </c>
      <c r="K301">
        <v>3.5921010772985422</v>
      </c>
      <c r="L301">
        <v>13</v>
      </c>
      <c r="M301">
        <v>10</v>
      </c>
      <c r="O301">
        <f t="shared" si="28"/>
        <v>2.9400000000000119</v>
      </c>
      <c r="P301" s="6">
        <f t="shared" si="32"/>
        <v>0.8682139867721298</v>
      </c>
      <c r="Q301" s="6">
        <f t="shared" si="29"/>
        <v>0.89907940001322229</v>
      </c>
      <c r="R301" s="6">
        <f t="shared" si="33"/>
        <v>3.8461538461538464E-2</v>
      </c>
      <c r="S301" s="6"/>
      <c r="U301" s="6"/>
      <c r="V301" s="6"/>
      <c r="W301" s="6"/>
      <c r="X301" s="6"/>
      <c r="Y301" s="6"/>
      <c r="Z301" s="6"/>
      <c r="AA301" s="48">
        <f t="shared" si="30"/>
        <v>2.9400000000000119</v>
      </c>
      <c r="AB301" s="6">
        <f t="shared" si="31"/>
        <v>0.896456137398006</v>
      </c>
      <c r="AC301" s="6">
        <f t="shared" si="34"/>
        <v>0.90474482872086304</v>
      </c>
      <c r="AD301" s="6"/>
      <c r="AE301" s="6"/>
    </row>
    <row r="302" spans="3:31" x14ac:dyDescent="0.25">
      <c r="C302">
        <v>2.9500000000000117</v>
      </c>
      <c r="D302">
        <v>25</v>
      </c>
      <c r="E302">
        <v>2.8422082914576392</v>
      </c>
      <c r="F302">
        <v>53</v>
      </c>
      <c r="G302">
        <v>3.5643751900761442</v>
      </c>
      <c r="H302">
        <v>26</v>
      </c>
      <c r="I302">
        <v>2.8360006402848263</v>
      </c>
      <c r="J302">
        <v>53</v>
      </c>
      <c r="K302">
        <v>3.5026596378964268</v>
      </c>
      <c r="L302">
        <v>79</v>
      </c>
      <c r="M302">
        <v>38</v>
      </c>
      <c r="O302">
        <f t="shared" si="28"/>
        <v>2.9500000000000117</v>
      </c>
      <c r="P302" s="6">
        <f t="shared" si="32"/>
        <v>0.88298165138880924</v>
      </c>
      <c r="Q302" s="6">
        <f t="shared" si="29"/>
        <v>0.89776149151894125</v>
      </c>
      <c r="R302" s="6">
        <f t="shared" si="33"/>
        <v>0.04</v>
      </c>
      <c r="S302" s="6"/>
      <c r="U302" s="6"/>
      <c r="V302" s="6"/>
      <c r="W302" s="6"/>
      <c r="X302" s="6"/>
      <c r="Y302" s="6"/>
      <c r="Z302" s="6"/>
      <c r="AA302" s="48">
        <f t="shared" si="30"/>
        <v>2.9500000000000117</v>
      </c>
      <c r="AB302" s="6">
        <f t="shared" si="31"/>
        <v>0.87044708687699646</v>
      </c>
      <c r="AC302" s="6">
        <f t="shared" si="34"/>
        <v>0.88221715535336642</v>
      </c>
      <c r="AD302" s="6"/>
      <c r="AE302" s="6"/>
    </row>
    <row r="303" spans="3:31" x14ac:dyDescent="0.25">
      <c r="C303">
        <v>2.9600000000000115</v>
      </c>
      <c r="D303">
        <v>25</v>
      </c>
      <c r="E303">
        <v>2.8422082914576392</v>
      </c>
      <c r="F303">
        <v>53</v>
      </c>
      <c r="G303">
        <v>3.5868685958608966</v>
      </c>
      <c r="H303">
        <v>26</v>
      </c>
      <c r="I303">
        <v>2.8702647741582146</v>
      </c>
      <c r="J303">
        <v>53</v>
      </c>
      <c r="K303">
        <v>3.5077811296200316</v>
      </c>
      <c r="L303">
        <v>20</v>
      </c>
      <c r="M303">
        <v>33</v>
      </c>
      <c r="O303">
        <f t="shared" si="28"/>
        <v>2.9600000000000115</v>
      </c>
      <c r="P303" s="6">
        <f t="shared" si="32"/>
        <v>0.88298165138880924</v>
      </c>
      <c r="Q303" s="6">
        <f t="shared" si="29"/>
        <v>0.903426920226582</v>
      </c>
      <c r="R303" s="6">
        <f t="shared" si="33"/>
        <v>0.04</v>
      </c>
      <c r="S303" s="6"/>
      <c r="U303" s="6"/>
      <c r="V303" s="6"/>
      <c r="W303" s="6"/>
      <c r="X303" s="6"/>
      <c r="Y303" s="6"/>
      <c r="Z303" s="6"/>
      <c r="AA303" s="48">
        <f t="shared" si="30"/>
        <v>2.9600000000000115</v>
      </c>
      <c r="AB303" s="6">
        <f t="shared" si="31"/>
        <v>0.88096369787164652</v>
      </c>
      <c r="AC303" s="6">
        <f t="shared" si="34"/>
        <v>0.88350710879636718</v>
      </c>
      <c r="AD303" s="6"/>
      <c r="AE303" s="6"/>
    </row>
    <row r="304" spans="3:31" x14ac:dyDescent="0.25">
      <c r="C304">
        <v>2.9700000000000113</v>
      </c>
      <c r="D304">
        <v>25</v>
      </c>
      <c r="E304">
        <v>2.8473212970525639</v>
      </c>
      <c r="F304">
        <v>52</v>
      </c>
      <c r="G304">
        <v>3.5451197340737739</v>
      </c>
      <c r="H304">
        <v>26</v>
      </c>
      <c r="I304">
        <v>2.8304279329986857</v>
      </c>
      <c r="J304">
        <v>53</v>
      </c>
      <c r="K304">
        <v>3.5643751900761451</v>
      </c>
      <c r="L304">
        <v>64</v>
      </c>
      <c r="M304">
        <v>43</v>
      </c>
      <c r="O304">
        <f t="shared" si="28"/>
        <v>2.9700000000000113</v>
      </c>
      <c r="P304" s="6">
        <f t="shared" si="32"/>
        <v>0.88457009588717195</v>
      </c>
      <c r="Q304" s="6">
        <f t="shared" si="29"/>
        <v>0.89721616447049746</v>
      </c>
      <c r="R304" s="6">
        <f t="shared" si="33"/>
        <v>0.04</v>
      </c>
      <c r="S304" s="6"/>
      <c r="U304" s="6"/>
      <c r="V304" s="6"/>
      <c r="W304" s="6"/>
      <c r="X304" s="6"/>
      <c r="Y304" s="6"/>
      <c r="Z304" s="6"/>
      <c r="AA304" s="48">
        <f t="shared" si="30"/>
        <v>2.9700000000000113</v>
      </c>
      <c r="AB304" s="6">
        <f t="shared" si="31"/>
        <v>0.86873666877823597</v>
      </c>
      <c r="AC304" s="6">
        <f t="shared" si="34"/>
        <v>0.89776149151894147</v>
      </c>
      <c r="AD304" s="6"/>
      <c r="AE304" s="6"/>
    </row>
    <row r="305" spans="3:31" x14ac:dyDescent="0.25">
      <c r="C305">
        <v>2.9800000000000111</v>
      </c>
      <c r="D305">
        <v>25</v>
      </c>
      <c r="E305">
        <v>2.8149251336690964</v>
      </c>
      <c r="F305">
        <v>52</v>
      </c>
      <c r="G305">
        <v>3.5398872526361282</v>
      </c>
      <c r="H305">
        <v>25</v>
      </c>
      <c r="I305">
        <v>2.8502061137513834</v>
      </c>
      <c r="J305">
        <v>53</v>
      </c>
      <c r="K305">
        <v>3.5329803014502721</v>
      </c>
      <c r="L305">
        <v>9</v>
      </c>
      <c r="M305">
        <v>69</v>
      </c>
      <c r="O305">
        <f t="shared" si="28"/>
        <v>2.9800000000000111</v>
      </c>
      <c r="P305" s="6">
        <f t="shared" si="32"/>
        <v>0.87450566185924727</v>
      </c>
      <c r="Q305" s="6">
        <f t="shared" si="29"/>
        <v>0.89589190258985485</v>
      </c>
      <c r="R305" s="6">
        <f t="shared" si="33"/>
        <v>0.04</v>
      </c>
      <c r="S305" s="6"/>
      <c r="U305" s="6"/>
      <c r="V305" s="6"/>
      <c r="W305" s="6"/>
      <c r="X305" s="6"/>
      <c r="Y305" s="6"/>
      <c r="Z305" s="6"/>
      <c r="AA305" s="48">
        <f t="shared" si="30"/>
        <v>2.9800000000000111</v>
      </c>
      <c r="AB305" s="6">
        <f t="shared" si="31"/>
        <v>0.88546631458456071</v>
      </c>
      <c r="AC305" s="6">
        <f t="shared" si="34"/>
        <v>0.88985404055325545</v>
      </c>
      <c r="AD305" s="6"/>
      <c r="AE305" s="6"/>
    </row>
    <row r="306" spans="3:31" x14ac:dyDescent="0.25">
      <c r="C306">
        <v>2.9900000000000109</v>
      </c>
      <c r="D306">
        <v>25</v>
      </c>
      <c r="E306">
        <v>2.8149251336690964</v>
      </c>
      <c r="F306">
        <v>52</v>
      </c>
      <c r="G306">
        <v>3.5391950379457082</v>
      </c>
      <c r="H306">
        <v>26</v>
      </c>
      <c r="I306">
        <v>2.81026219939507</v>
      </c>
      <c r="J306">
        <v>52</v>
      </c>
      <c r="K306">
        <v>3.5312567904625745</v>
      </c>
      <c r="L306">
        <v>54</v>
      </c>
      <c r="M306">
        <v>2</v>
      </c>
      <c r="O306">
        <f t="shared" si="28"/>
        <v>2.9900000000000109</v>
      </c>
      <c r="P306" s="6">
        <f t="shared" si="32"/>
        <v>0.87450566185924727</v>
      </c>
      <c r="Q306" s="6">
        <f t="shared" si="29"/>
        <v>0.89571671352541804</v>
      </c>
      <c r="R306" s="6">
        <f t="shared" si="33"/>
        <v>0.04</v>
      </c>
      <c r="S306" s="6"/>
      <c r="U306" s="6"/>
      <c r="V306" s="6"/>
      <c r="W306" s="6"/>
      <c r="X306" s="6"/>
      <c r="Y306" s="6"/>
      <c r="Z306" s="6"/>
      <c r="AA306" s="48">
        <f t="shared" si="30"/>
        <v>2.9900000000000109</v>
      </c>
      <c r="AB306" s="6">
        <f t="shared" si="31"/>
        <v>0.86254724701976915</v>
      </c>
      <c r="AC306" s="6">
        <f t="shared" si="34"/>
        <v>0.89370766319885819</v>
      </c>
      <c r="AD306" s="6"/>
      <c r="AE306" s="6"/>
    </row>
    <row r="307" spans="3:31" x14ac:dyDescent="0.25">
      <c r="C307">
        <v>3.0000000000000107</v>
      </c>
      <c r="D307">
        <v>25</v>
      </c>
      <c r="E307">
        <v>2.8149251336690964</v>
      </c>
      <c r="F307">
        <v>52</v>
      </c>
      <c r="G307">
        <v>3.5476464494659297</v>
      </c>
      <c r="H307">
        <v>25</v>
      </c>
      <c r="I307">
        <v>2.8149251336690968</v>
      </c>
      <c r="J307">
        <v>53</v>
      </c>
      <c r="K307">
        <v>3.5407394982800748</v>
      </c>
      <c r="L307">
        <v>0</v>
      </c>
      <c r="M307">
        <v>40</v>
      </c>
      <c r="O307">
        <f t="shared" si="28"/>
        <v>3.0000000000000107</v>
      </c>
      <c r="P307" s="6">
        <f t="shared" si="32"/>
        <v>0.87450566185924727</v>
      </c>
      <c r="Q307" s="6">
        <f t="shared" si="29"/>
        <v>0.89785563790522216</v>
      </c>
      <c r="R307" s="6">
        <f t="shared" si="33"/>
        <v>0.04</v>
      </c>
      <c r="S307" s="6"/>
      <c r="U307" s="6"/>
      <c r="V307" s="6"/>
      <c r="W307" s="6"/>
      <c r="X307" s="6"/>
      <c r="Y307" s="6"/>
      <c r="Z307" s="6"/>
      <c r="AA307" s="48">
        <f t="shared" si="30"/>
        <v>3.0000000000000107</v>
      </c>
      <c r="AB307" s="6">
        <f t="shared" si="31"/>
        <v>0.8745056618592475</v>
      </c>
      <c r="AC307" s="6">
        <f t="shared" si="34"/>
        <v>0.89180835449257001</v>
      </c>
      <c r="AD307" s="6"/>
      <c r="AE307" s="6"/>
    </row>
    <row r="308" spans="3:31" x14ac:dyDescent="0.25">
      <c r="C308">
        <v>3.0100000000000104</v>
      </c>
      <c r="D308">
        <v>25</v>
      </c>
      <c r="E308">
        <v>2.8149251336690964</v>
      </c>
      <c r="F308">
        <v>52</v>
      </c>
      <c r="G308">
        <v>3.5615093930771291</v>
      </c>
      <c r="H308">
        <v>26</v>
      </c>
      <c r="I308">
        <v>2.8439391443323805</v>
      </c>
      <c r="J308">
        <v>52</v>
      </c>
      <c r="K308">
        <v>3.5400472835896553</v>
      </c>
      <c r="L308">
        <v>40</v>
      </c>
      <c r="M308">
        <v>26</v>
      </c>
      <c r="O308">
        <f t="shared" si="28"/>
        <v>3.0100000000000104</v>
      </c>
      <c r="P308" s="6">
        <f t="shared" si="32"/>
        <v>0.87450566185924727</v>
      </c>
      <c r="Q308" s="6">
        <f t="shared" si="29"/>
        <v>0.90136413917686142</v>
      </c>
      <c r="R308" s="6">
        <f t="shared" si="33"/>
        <v>0.04</v>
      </c>
      <c r="S308" s="6"/>
      <c r="U308" s="6"/>
      <c r="V308" s="6"/>
      <c r="W308" s="6"/>
      <c r="X308" s="6"/>
      <c r="Y308" s="6"/>
      <c r="Z308" s="6"/>
      <c r="AA308" s="48">
        <f t="shared" si="30"/>
        <v>3.0100000000000104</v>
      </c>
      <c r="AB308" s="6">
        <f t="shared" si="31"/>
        <v>0.87288363347864339</v>
      </c>
      <c r="AC308" s="6">
        <f t="shared" si="34"/>
        <v>0.8959324040028086</v>
      </c>
      <c r="AD308" s="6"/>
      <c r="AE308" s="6"/>
    </row>
    <row r="309" spans="3:31" x14ac:dyDescent="0.25">
      <c r="C309">
        <v>3.0200000000000102</v>
      </c>
      <c r="D309">
        <v>25</v>
      </c>
      <c r="E309">
        <v>2.8149251336690964</v>
      </c>
      <c r="F309">
        <v>52</v>
      </c>
      <c r="G309">
        <v>3.5615093930771282</v>
      </c>
      <c r="H309">
        <v>25</v>
      </c>
      <c r="I309">
        <v>2.8310091579750649</v>
      </c>
      <c r="J309">
        <v>52</v>
      </c>
      <c r="K309">
        <v>3.56081717838671</v>
      </c>
      <c r="L309">
        <v>11</v>
      </c>
      <c r="M309">
        <v>5</v>
      </c>
      <c r="O309">
        <f t="shared" si="28"/>
        <v>3.0200000000000102</v>
      </c>
      <c r="P309" s="6">
        <f t="shared" si="32"/>
        <v>0.87450566185924727</v>
      </c>
      <c r="Q309" s="6">
        <f t="shared" si="29"/>
        <v>0.90136413917686109</v>
      </c>
      <c r="R309" s="6">
        <f t="shared" si="33"/>
        <v>0.04</v>
      </c>
      <c r="S309" s="6"/>
      <c r="U309" s="6"/>
      <c r="V309" s="6"/>
      <c r="W309" s="6"/>
      <c r="X309" s="6"/>
      <c r="Y309" s="6"/>
      <c r="Z309" s="6"/>
      <c r="AA309" s="48">
        <f t="shared" si="30"/>
        <v>3.0200000000000102</v>
      </c>
      <c r="AB309" s="6">
        <f t="shared" si="31"/>
        <v>0.87950244495404939</v>
      </c>
      <c r="AC309" s="6">
        <f t="shared" si="34"/>
        <v>0.90118895011242484</v>
      </c>
      <c r="AD309" s="6"/>
      <c r="AE309" s="6"/>
    </row>
    <row r="310" spans="3:31" x14ac:dyDescent="0.25">
      <c r="C310">
        <v>3.03000000000001</v>
      </c>
      <c r="D310">
        <v>25</v>
      </c>
      <c r="E310">
        <v>2.7983754437122133</v>
      </c>
      <c r="F310">
        <v>51</v>
      </c>
      <c r="G310">
        <v>3.5400472835896544</v>
      </c>
      <c r="H310">
        <v>25</v>
      </c>
      <c r="I310">
        <v>2.8362895364105607</v>
      </c>
      <c r="J310">
        <v>52</v>
      </c>
      <c r="K310">
        <v>3.5104868956655197</v>
      </c>
      <c r="L310">
        <v>31</v>
      </c>
      <c r="M310">
        <v>88</v>
      </c>
      <c r="O310">
        <f t="shared" si="28"/>
        <v>3.03000000000001</v>
      </c>
      <c r="P310" s="6">
        <f t="shared" si="32"/>
        <v>0.86936421159607635</v>
      </c>
      <c r="Q310" s="6">
        <f t="shared" si="29"/>
        <v>0.9003571404911942</v>
      </c>
      <c r="R310" s="6">
        <f t="shared" si="33"/>
        <v>0.04</v>
      </c>
      <c r="S310" s="6"/>
      <c r="U310" s="6"/>
      <c r="V310" s="6"/>
      <c r="W310" s="6"/>
      <c r="X310" s="6"/>
      <c r="Y310" s="6"/>
      <c r="Z310" s="6"/>
      <c r="AA310" s="48">
        <f t="shared" si="30"/>
        <v>3.03000000000001</v>
      </c>
      <c r="AB310" s="6">
        <f t="shared" si="31"/>
        <v>0.88114288674888375</v>
      </c>
      <c r="AC310" s="6">
        <f t="shared" si="34"/>
        <v>0.88845111708924196</v>
      </c>
      <c r="AD310" s="6"/>
      <c r="AE310" s="6"/>
    </row>
    <row r="311" spans="3:31" x14ac:dyDescent="0.25">
      <c r="C311">
        <v>3.0400000000000098</v>
      </c>
      <c r="D311">
        <v>25</v>
      </c>
      <c r="E311">
        <v>2.7983754437122133</v>
      </c>
      <c r="F311">
        <v>51</v>
      </c>
      <c r="G311">
        <v>3.5209518585408102</v>
      </c>
      <c r="H311">
        <v>25</v>
      </c>
      <c r="I311">
        <v>2.8302884645982758</v>
      </c>
      <c r="J311">
        <v>52</v>
      </c>
      <c r="K311">
        <v>3.5373415175441663</v>
      </c>
      <c r="L311">
        <v>19</v>
      </c>
      <c r="M311">
        <v>27</v>
      </c>
      <c r="O311">
        <f t="shared" si="28"/>
        <v>3.0400000000000098</v>
      </c>
      <c r="P311" s="6">
        <f t="shared" si="32"/>
        <v>0.86936421159607635</v>
      </c>
      <c r="Q311" s="6">
        <f t="shared" si="29"/>
        <v>0.89550050979783025</v>
      </c>
      <c r="R311" s="6">
        <f t="shared" si="33"/>
        <v>0.04</v>
      </c>
      <c r="S311" s="6"/>
      <c r="U311" s="6"/>
      <c r="V311" s="6"/>
      <c r="W311" s="6"/>
      <c r="X311" s="6"/>
      <c r="Y311" s="6"/>
      <c r="Z311" s="6"/>
      <c r="AA311" s="48">
        <f t="shared" si="30"/>
        <v>3.0400000000000098</v>
      </c>
      <c r="AB311" s="6">
        <f t="shared" si="31"/>
        <v>0.87927854896799695</v>
      </c>
      <c r="AC311" s="6">
        <f t="shared" si="34"/>
        <v>0.89524761555689103</v>
      </c>
      <c r="AD311" s="6"/>
      <c r="AE311" s="6"/>
    </row>
    <row r="312" spans="3:31" x14ac:dyDescent="0.25">
      <c r="C312">
        <v>3.0500000000000096</v>
      </c>
      <c r="D312">
        <v>25</v>
      </c>
      <c r="E312">
        <v>2.8045901802076494</v>
      </c>
      <c r="F312">
        <v>51</v>
      </c>
      <c r="G312">
        <v>3.5281978913335248</v>
      </c>
      <c r="H312">
        <v>25</v>
      </c>
      <c r="I312">
        <v>2.8451336632672657</v>
      </c>
      <c r="J312">
        <v>52</v>
      </c>
      <c r="K312">
        <v>3.5628307297417789</v>
      </c>
      <c r="L312">
        <v>25</v>
      </c>
      <c r="M312">
        <v>61</v>
      </c>
      <c r="O312">
        <f t="shared" si="28"/>
        <v>3.0500000000000096</v>
      </c>
      <c r="P312" s="6">
        <f t="shared" si="32"/>
        <v>0.87129492804292497</v>
      </c>
      <c r="Q312" s="6">
        <f t="shared" si="29"/>
        <v>0.89734342794058974</v>
      </c>
      <c r="R312" s="6">
        <f t="shared" si="33"/>
        <v>0.04</v>
      </c>
      <c r="S312" s="6"/>
      <c r="U312" s="6"/>
      <c r="V312" s="6"/>
      <c r="W312" s="6"/>
      <c r="X312" s="6"/>
      <c r="Y312" s="6"/>
      <c r="Z312" s="6"/>
      <c r="AA312" s="48">
        <f t="shared" si="30"/>
        <v>3.0500000000000096</v>
      </c>
      <c r="AB312" s="6">
        <f t="shared" si="31"/>
        <v>0.88389046923975767</v>
      </c>
      <c r="AC312" s="6">
        <f t="shared" si="34"/>
        <v>0.9016985494939056</v>
      </c>
      <c r="AD312" s="6"/>
      <c r="AE312" s="6"/>
    </row>
    <row r="313" spans="3:31" x14ac:dyDescent="0.25">
      <c r="C313">
        <v>3.0600000000000094</v>
      </c>
      <c r="D313">
        <v>25</v>
      </c>
      <c r="E313">
        <v>2.8076156095485159</v>
      </c>
      <c r="F313">
        <v>51</v>
      </c>
      <c r="G313">
        <v>3.5375205681974977</v>
      </c>
      <c r="H313">
        <v>25</v>
      </c>
      <c r="I313">
        <v>2.7996248725773949</v>
      </c>
      <c r="J313">
        <v>51</v>
      </c>
      <c r="K313">
        <v>3.5294032700610325</v>
      </c>
      <c r="L313">
        <v>23</v>
      </c>
      <c r="M313">
        <v>9</v>
      </c>
      <c r="O313">
        <f t="shared" si="28"/>
        <v>3.0600000000000094</v>
      </c>
      <c r="P313" s="6">
        <f t="shared" si="32"/>
        <v>0.87223483051368589</v>
      </c>
      <c r="Q313" s="6">
        <f t="shared" si="29"/>
        <v>0.89971450889249693</v>
      </c>
      <c r="R313" s="6">
        <f t="shared" si="33"/>
        <v>0.04</v>
      </c>
      <c r="S313" s="6"/>
      <c r="U313" s="6"/>
      <c r="V313" s="6"/>
      <c r="W313" s="6"/>
      <c r="X313" s="6"/>
      <c r="Y313" s="6"/>
      <c r="Z313" s="6"/>
      <c r="AA313" s="48">
        <f t="shared" si="30"/>
        <v>3.0600000000000094</v>
      </c>
      <c r="AB313" s="6">
        <f t="shared" si="31"/>
        <v>0.86975236849716864</v>
      </c>
      <c r="AC313" s="6">
        <f t="shared" si="34"/>
        <v>0.89764999767182996</v>
      </c>
      <c r="AD313" s="6"/>
      <c r="AE313" s="6"/>
    </row>
    <row r="314" spans="3:31" x14ac:dyDescent="0.25">
      <c r="C314">
        <v>3.0700000000000092</v>
      </c>
      <c r="D314">
        <v>24</v>
      </c>
      <c r="E314">
        <v>2.8086686978212168</v>
      </c>
      <c r="F314">
        <v>51</v>
      </c>
      <c r="G314">
        <v>3.5375205681974977</v>
      </c>
      <c r="H314">
        <v>25</v>
      </c>
      <c r="I314">
        <v>2.8223502171151411</v>
      </c>
      <c r="J314">
        <v>52</v>
      </c>
      <c r="K314">
        <v>3.5260243090249297</v>
      </c>
      <c r="L314">
        <v>65</v>
      </c>
      <c r="M314">
        <v>50</v>
      </c>
      <c r="O314">
        <f t="shared" si="28"/>
        <v>3.0700000000000092</v>
      </c>
      <c r="P314" s="6">
        <f t="shared" si="32"/>
        <v>0.88377002019305406</v>
      </c>
      <c r="Q314" s="6">
        <f t="shared" si="29"/>
        <v>0.89971450889249693</v>
      </c>
      <c r="R314" s="6">
        <f t="shared" si="33"/>
        <v>4.1666666666666664E-2</v>
      </c>
      <c r="S314" s="6"/>
      <c r="U314" s="6"/>
      <c r="V314" s="6"/>
      <c r="W314" s="6"/>
      <c r="X314" s="6"/>
      <c r="Y314" s="6"/>
      <c r="Z314" s="6"/>
      <c r="AA314" s="48">
        <f t="shared" si="30"/>
        <v>3.0700000000000092</v>
      </c>
      <c r="AB314" s="6">
        <f t="shared" si="31"/>
        <v>0.8768123937277712</v>
      </c>
      <c r="AC314" s="6">
        <f t="shared" si="34"/>
        <v>0.89238340131821592</v>
      </c>
      <c r="AD314" s="6"/>
      <c r="AE314" s="6"/>
    </row>
    <row r="315" spans="3:31" x14ac:dyDescent="0.25">
      <c r="C315">
        <v>3.080000000000009</v>
      </c>
      <c r="D315">
        <v>24</v>
      </c>
      <c r="E315">
        <v>2.8086686978212168</v>
      </c>
      <c r="F315">
        <v>51</v>
      </c>
      <c r="G315">
        <v>3.5061066598718211</v>
      </c>
      <c r="H315">
        <v>25</v>
      </c>
      <c r="I315">
        <v>2.8008211909300131</v>
      </c>
      <c r="J315">
        <v>51</v>
      </c>
      <c r="K315">
        <v>3.5574191976508018</v>
      </c>
      <c r="L315">
        <v>13</v>
      </c>
      <c r="M315">
        <v>14</v>
      </c>
      <c r="O315">
        <f t="shared" si="28"/>
        <v>3.080000000000009</v>
      </c>
      <c r="P315" s="6">
        <f t="shared" si="32"/>
        <v>0.88377002019305406</v>
      </c>
      <c r="Q315" s="6">
        <f t="shared" si="29"/>
        <v>0.89172485948784874</v>
      </c>
      <c r="R315" s="6">
        <f t="shared" si="33"/>
        <v>4.1666666666666664E-2</v>
      </c>
      <c r="S315" s="6"/>
      <c r="U315" s="6"/>
      <c r="V315" s="6"/>
      <c r="W315" s="6"/>
      <c r="X315" s="6"/>
      <c r="Y315" s="6"/>
      <c r="Z315" s="6"/>
      <c r="AA315" s="48">
        <f t="shared" si="30"/>
        <v>3.080000000000009</v>
      </c>
      <c r="AB315" s="6">
        <f t="shared" si="31"/>
        <v>0.87012402568983693</v>
      </c>
      <c r="AC315" s="6">
        <f t="shared" si="34"/>
        <v>0.90477542239987352</v>
      </c>
      <c r="AD315" s="6"/>
      <c r="AE315" s="6"/>
    </row>
    <row r="316" spans="3:31" x14ac:dyDescent="0.25">
      <c r="C316">
        <v>3.0900000000000087</v>
      </c>
      <c r="D316">
        <v>24</v>
      </c>
      <c r="E316">
        <v>2.8260896531218509</v>
      </c>
      <c r="F316">
        <v>50</v>
      </c>
      <c r="G316">
        <v>3.4889757449385588</v>
      </c>
      <c r="H316">
        <v>25</v>
      </c>
      <c r="I316">
        <v>2.8255095723871078</v>
      </c>
      <c r="J316">
        <v>51</v>
      </c>
      <c r="K316">
        <v>3.4648078694055959</v>
      </c>
      <c r="L316">
        <v>62</v>
      </c>
      <c r="M316">
        <v>77</v>
      </c>
      <c r="O316">
        <f t="shared" si="28"/>
        <v>3.0900000000000087</v>
      </c>
      <c r="P316" s="6">
        <f t="shared" si="32"/>
        <v>0.88925166280535894</v>
      </c>
      <c r="Q316" s="6">
        <f t="shared" si="29"/>
        <v>0.89185972068605268</v>
      </c>
      <c r="R316" s="6">
        <f t="shared" si="33"/>
        <v>4.1666666666666664E-2</v>
      </c>
      <c r="S316" s="6"/>
      <c r="U316" s="6"/>
      <c r="V316" s="6"/>
      <c r="W316" s="6"/>
      <c r="X316" s="6"/>
      <c r="Y316" s="6"/>
      <c r="Z316" s="6"/>
      <c r="AA316" s="48">
        <f t="shared" si="30"/>
        <v>3.0900000000000087</v>
      </c>
      <c r="AB316" s="6">
        <f t="shared" si="31"/>
        <v>0.87779390262835022</v>
      </c>
      <c r="AC316" s="6">
        <f t="shared" si="34"/>
        <v>0.88122114077700398</v>
      </c>
      <c r="AD316" s="6"/>
      <c r="AE316" s="6"/>
    </row>
    <row r="317" spans="3:31" x14ac:dyDescent="0.25">
      <c r="C317">
        <v>3.1000000000000085</v>
      </c>
      <c r="D317">
        <v>24</v>
      </c>
      <c r="E317">
        <v>2.80469797823761</v>
      </c>
      <c r="F317">
        <v>50</v>
      </c>
      <c r="G317">
        <v>3.4984584527560587</v>
      </c>
      <c r="H317">
        <v>24</v>
      </c>
      <c r="I317">
        <v>2.7942747147147617</v>
      </c>
      <c r="J317">
        <v>51</v>
      </c>
      <c r="K317">
        <v>3.551494501522737</v>
      </c>
      <c r="L317">
        <v>11</v>
      </c>
      <c r="M317">
        <v>24</v>
      </c>
      <c r="O317">
        <f t="shared" si="28"/>
        <v>3.1000000000000085</v>
      </c>
      <c r="P317" s="6">
        <f t="shared" si="32"/>
        <v>0.88252060158796641</v>
      </c>
      <c r="Q317" s="6">
        <f t="shared" si="29"/>
        <v>0.89428371149703267</v>
      </c>
      <c r="R317" s="6">
        <f t="shared" si="33"/>
        <v>4.1666666666666664E-2</v>
      </c>
      <c r="S317" s="6"/>
      <c r="U317" s="6"/>
      <c r="V317" s="6"/>
      <c r="W317" s="6"/>
      <c r="X317" s="6"/>
      <c r="Y317" s="6"/>
      <c r="Z317" s="6"/>
      <c r="AA317" s="48">
        <f t="shared" si="30"/>
        <v>3.1000000000000085</v>
      </c>
      <c r="AB317" s="6">
        <f t="shared" si="31"/>
        <v>0.8792408385382301</v>
      </c>
      <c r="AC317" s="6">
        <f t="shared" si="34"/>
        <v>0.90326856612457129</v>
      </c>
      <c r="AD317" s="6"/>
      <c r="AE317" s="6"/>
    </row>
    <row r="318" spans="3:31" x14ac:dyDescent="0.25">
      <c r="C318">
        <v>3.1100000000000083</v>
      </c>
      <c r="D318">
        <v>24</v>
      </c>
      <c r="E318">
        <v>2.8098194699612149</v>
      </c>
      <c r="F318">
        <v>50</v>
      </c>
      <c r="G318">
        <v>3.4800552423976345</v>
      </c>
      <c r="H318">
        <v>25</v>
      </c>
      <c r="I318">
        <v>2.8252779625887099</v>
      </c>
      <c r="J318">
        <v>51</v>
      </c>
      <c r="K318">
        <v>3.4899389802965448</v>
      </c>
      <c r="L318">
        <v>52</v>
      </c>
      <c r="M318">
        <v>62</v>
      </c>
      <c r="O318">
        <f t="shared" si="28"/>
        <v>3.1100000000000083</v>
      </c>
      <c r="P318" s="6">
        <f t="shared" si="32"/>
        <v>0.88413211983057727</v>
      </c>
      <c r="Q318" s="6">
        <f t="shared" si="29"/>
        <v>0.88957944203519956</v>
      </c>
      <c r="R318" s="6">
        <f t="shared" si="33"/>
        <v>4.1666666666666664E-2</v>
      </c>
      <c r="S318" s="6"/>
      <c r="U318" s="6"/>
      <c r="V318" s="6"/>
      <c r="W318" s="6"/>
      <c r="X318" s="6"/>
      <c r="Y318" s="6"/>
      <c r="Z318" s="6"/>
      <c r="AA318" s="48">
        <f t="shared" si="30"/>
        <v>3.1100000000000083</v>
      </c>
      <c r="AB318" s="6">
        <f t="shared" si="31"/>
        <v>0.87772194899888478</v>
      </c>
      <c r="AC318" s="6">
        <f t="shared" si="34"/>
        <v>0.88761285628996678</v>
      </c>
      <c r="AD318" s="6"/>
      <c r="AE318" s="6"/>
    </row>
    <row r="319" spans="3:31" x14ac:dyDescent="0.25">
      <c r="C319">
        <v>3.1200000000000081</v>
      </c>
      <c r="D319">
        <v>24</v>
      </c>
      <c r="E319">
        <v>2.7935408006718996</v>
      </c>
      <c r="F319">
        <v>50</v>
      </c>
      <c r="G319">
        <v>3.4939181860088331</v>
      </c>
      <c r="H319">
        <v>24</v>
      </c>
      <c r="I319">
        <v>2.7966487410404355</v>
      </c>
      <c r="J319">
        <v>50</v>
      </c>
      <c r="K319">
        <v>3.5325781271272239</v>
      </c>
      <c r="L319">
        <v>3</v>
      </c>
      <c r="M319">
        <v>17</v>
      </c>
      <c r="O319">
        <f t="shared" si="28"/>
        <v>3.1200000000000081</v>
      </c>
      <c r="P319" s="6">
        <f t="shared" si="32"/>
        <v>0.87900990662768341</v>
      </c>
      <c r="Q319" s="6">
        <f t="shared" si="29"/>
        <v>0.89312311843791059</v>
      </c>
      <c r="R319" s="6">
        <f t="shared" si="33"/>
        <v>4.1666666666666664E-2</v>
      </c>
      <c r="S319" s="6"/>
      <c r="U319" s="6"/>
      <c r="V319" s="6"/>
      <c r="W319" s="6"/>
      <c r="X319" s="6"/>
      <c r="Y319" s="6"/>
      <c r="Z319" s="6"/>
      <c r="AA319" s="48">
        <f t="shared" si="30"/>
        <v>3.1200000000000081</v>
      </c>
      <c r="AB319" s="6">
        <f t="shared" si="31"/>
        <v>0.87998784486738779</v>
      </c>
      <c r="AC319" s="6">
        <f t="shared" si="34"/>
        <v>0.903005458358905</v>
      </c>
      <c r="AD319" s="6"/>
      <c r="AE319" s="6"/>
    </row>
    <row r="320" spans="3:31" x14ac:dyDescent="0.25">
      <c r="C320">
        <v>3.1300000000000079</v>
      </c>
      <c r="D320">
        <v>24</v>
      </c>
      <c r="E320">
        <v>2.7935408006718996</v>
      </c>
      <c r="F320">
        <v>50</v>
      </c>
      <c r="G320">
        <v>3.4971861573308969</v>
      </c>
      <c r="H320">
        <v>25</v>
      </c>
      <c r="I320">
        <v>2.8005190044811261</v>
      </c>
      <c r="J320">
        <v>51</v>
      </c>
      <c r="K320">
        <v>3.4929359309510408</v>
      </c>
      <c r="L320">
        <v>46</v>
      </c>
      <c r="M320">
        <v>51</v>
      </c>
      <c r="O320">
        <f t="shared" si="28"/>
        <v>3.1300000000000079</v>
      </c>
      <c r="P320" s="6">
        <f t="shared" si="32"/>
        <v>0.87900990662768341</v>
      </c>
      <c r="Q320" s="6">
        <f t="shared" si="29"/>
        <v>0.89395848451769322</v>
      </c>
      <c r="R320" s="6">
        <f t="shared" si="33"/>
        <v>4.1666666666666664E-2</v>
      </c>
      <c r="S320" s="6"/>
      <c r="U320" s="6"/>
      <c r="V320" s="6"/>
      <c r="W320" s="6"/>
      <c r="X320" s="6"/>
      <c r="Y320" s="6"/>
      <c r="Z320" s="6"/>
      <c r="AA320" s="48">
        <f t="shared" si="30"/>
        <v>3.1300000000000079</v>
      </c>
      <c r="AB320" s="6">
        <f t="shared" si="31"/>
        <v>0.87003014619111485</v>
      </c>
      <c r="AC320" s="6">
        <f t="shared" si="34"/>
        <v>0.88837508506978669</v>
      </c>
      <c r="AD320" s="6"/>
      <c r="AE320" s="6"/>
    </row>
    <row r="321" spans="3:31" x14ac:dyDescent="0.25">
      <c r="C321">
        <v>3.1400000000000077</v>
      </c>
      <c r="D321">
        <v>24</v>
      </c>
      <c r="E321">
        <v>2.7949742712922259</v>
      </c>
      <c r="F321">
        <v>50</v>
      </c>
      <c r="G321">
        <v>3.5024186387685416</v>
      </c>
      <c r="H321">
        <v>24</v>
      </c>
      <c r="I321">
        <v>2.7966487410404355</v>
      </c>
      <c r="J321">
        <v>50</v>
      </c>
      <c r="K321">
        <v>3.5271665950362472</v>
      </c>
      <c r="L321">
        <v>1</v>
      </c>
      <c r="M321">
        <v>9</v>
      </c>
      <c r="O321">
        <f t="shared" si="28"/>
        <v>3.1400000000000077</v>
      </c>
      <c r="P321" s="6">
        <f t="shared" si="32"/>
        <v>0.87946095959810133</v>
      </c>
      <c r="Q321" s="6">
        <f t="shared" si="29"/>
        <v>0.89529602303175215</v>
      </c>
      <c r="R321" s="6">
        <f t="shared" si="33"/>
        <v>4.1666666666666664E-2</v>
      </c>
      <c r="S321" s="6"/>
      <c r="U321" s="6"/>
      <c r="V321" s="6"/>
      <c r="W321" s="6"/>
      <c r="X321" s="6"/>
      <c r="Y321" s="6"/>
      <c r="Z321" s="6"/>
      <c r="AA321" s="48">
        <f t="shared" si="30"/>
        <v>3.1400000000000077</v>
      </c>
      <c r="AB321" s="6">
        <f t="shared" si="31"/>
        <v>0.87998784486738779</v>
      </c>
      <c r="AC321" s="6">
        <f t="shared" si="34"/>
        <v>0.90162215051959316</v>
      </c>
      <c r="AD321" s="6"/>
      <c r="AE321" s="6"/>
    </row>
    <row r="322" spans="3:31" x14ac:dyDescent="0.25">
      <c r="C322">
        <v>3.1500000000000075</v>
      </c>
      <c r="D322">
        <v>24</v>
      </c>
      <c r="E322">
        <v>2.7876578038962778</v>
      </c>
      <c r="F322">
        <v>49</v>
      </c>
      <c r="G322">
        <v>3.4767682513757663</v>
      </c>
      <c r="H322">
        <v>25</v>
      </c>
      <c r="I322">
        <v>2.8044445764637893</v>
      </c>
      <c r="J322">
        <v>50</v>
      </c>
      <c r="K322">
        <v>3.5077811296200316</v>
      </c>
      <c r="L322">
        <v>45</v>
      </c>
      <c r="M322">
        <v>4</v>
      </c>
      <c r="O322">
        <f t="shared" si="28"/>
        <v>3.1500000000000075</v>
      </c>
      <c r="P322" s="6">
        <f t="shared" si="32"/>
        <v>0.87715877474330706</v>
      </c>
      <c r="Q322" s="6">
        <f t="shared" si="29"/>
        <v>0.8933527205928915</v>
      </c>
      <c r="R322" s="6">
        <f t="shared" si="33"/>
        <v>4.1666666666666664E-2</v>
      </c>
      <c r="S322" s="6"/>
      <c r="U322" s="6"/>
      <c r="V322" s="6"/>
      <c r="W322" s="6"/>
      <c r="X322" s="6"/>
      <c r="Y322" s="6"/>
      <c r="Z322" s="6"/>
      <c r="AA322" s="48">
        <f t="shared" si="30"/>
        <v>3.1500000000000075</v>
      </c>
      <c r="AB322" s="6">
        <f t="shared" si="31"/>
        <v>0.87124969369659344</v>
      </c>
      <c r="AC322" s="6">
        <f t="shared" si="34"/>
        <v>0.89666679484062173</v>
      </c>
      <c r="AD322" s="6"/>
      <c r="AE322" s="6"/>
    </row>
    <row r="323" spans="3:31" x14ac:dyDescent="0.25">
      <c r="C323">
        <v>3.1600000000000072</v>
      </c>
      <c r="D323">
        <v>24</v>
      </c>
      <c r="E323">
        <v>2.7893322736444883</v>
      </c>
      <c r="F323">
        <v>49</v>
      </c>
      <c r="G323">
        <v>3.4992616571605177</v>
      </c>
      <c r="H323">
        <v>24</v>
      </c>
      <c r="I323">
        <v>2.7893322736444879</v>
      </c>
      <c r="J323">
        <v>50</v>
      </c>
      <c r="K323">
        <v>3.5261843399784567</v>
      </c>
      <c r="L323">
        <v>0</v>
      </c>
      <c r="M323">
        <v>54</v>
      </c>
      <c r="O323">
        <f t="shared" si="28"/>
        <v>3.1600000000000072</v>
      </c>
      <c r="P323" s="6">
        <f t="shared" si="32"/>
        <v>0.87768566001259374</v>
      </c>
      <c r="Q323" s="6">
        <f t="shared" si="29"/>
        <v>0.89913238256640848</v>
      </c>
      <c r="R323" s="6">
        <f t="shared" si="33"/>
        <v>4.1666666666666664E-2</v>
      </c>
      <c r="S323" s="6"/>
      <c r="U323" s="6"/>
      <c r="V323" s="6"/>
      <c r="W323" s="6"/>
      <c r="X323" s="6"/>
      <c r="Y323" s="6"/>
      <c r="Z323" s="6"/>
      <c r="AA323" s="48">
        <f t="shared" si="30"/>
        <v>3.1600000000000072</v>
      </c>
      <c r="AB323" s="6">
        <f t="shared" si="31"/>
        <v>0.87768566001259363</v>
      </c>
      <c r="AC323" s="6">
        <f t="shared" si="34"/>
        <v>0.90137106430245506</v>
      </c>
      <c r="AD323" s="6"/>
      <c r="AE323" s="6"/>
    </row>
    <row r="324" spans="3:31" x14ac:dyDescent="0.25">
      <c r="C324">
        <v>3.170000000000007</v>
      </c>
      <c r="D324">
        <v>24</v>
      </c>
      <c r="E324">
        <v>2.7796264421572712</v>
      </c>
      <c r="F324">
        <v>49</v>
      </c>
      <c r="G324">
        <v>3.5183570822093619</v>
      </c>
      <c r="H324">
        <v>25</v>
      </c>
      <c r="I324">
        <v>2.7974991872666495</v>
      </c>
      <c r="J324">
        <v>49</v>
      </c>
      <c r="K324">
        <v>3.4992616571605177</v>
      </c>
      <c r="L324">
        <v>48</v>
      </c>
      <c r="M324">
        <v>3</v>
      </c>
      <c r="O324">
        <f t="shared" si="28"/>
        <v>3.170000000000007</v>
      </c>
      <c r="P324" s="6">
        <f t="shared" si="32"/>
        <v>0.87463164267829496</v>
      </c>
      <c r="Q324" s="6">
        <f t="shared" si="29"/>
        <v>0.90403893620613196</v>
      </c>
      <c r="R324" s="6">
        <f t="shared" si="33"/>
        <v>4.1666666666666664E-2</v>
      </c>
      <c r="S324" s="6"/>
      <c r="U324" s="6"/>
      <c r="V324" s="6"/>
      <c r="W324" s="6"/>
      <c r="X324" s="6"/>
      <c r="Y324" s="6"/>
      <c r="Z324" s="6"/>
      <c r="AA324" s="48">
        <f t="shared" si="30"/>
        <v>3.170000000000007</v>
      </c>
      <c r="AB324" s="6">
        <f t="shared" si="31"/>
        <v>0.86909198722544545</v>
      </c>
      <c r="AC324" s="6">
        <f t="shared" si="34"/>
        <v>0.89913238256640848</v>
      </c>
      <c r="AD324" s="6"/>
      <c r="AE324" s="6"/>
    </row>
    <row r="325" spans="3:31" x14ac:dyDescent="0.25">
      <c r="C325">
        <v>3.1800000000000068</v>
      </c>
      <c r="D325">
        <v>24</v>
      </c>
      <c r="E325">
        <v>2.7796264421572712</v>
      </c>
      <c r="F325">
        <v>49</v>
      </c>
      <c r="G325">
        <v>3.5131246007717172</v>
      </c>
      <c r="H325">
        <v>24</v>
      </c>
      <c r="I325">
        <v>2.7827343825258075</v>
      </c>
      <c r="J325">
        <v>50</v>
      </c>
      <c r="K325">
        <v>3.4894258162594571</v>
      </c>
      <c r="L325">
        <v>1</v>
      </c>
      <c r="M325">
        <v>56</v>
      </c>
      <c r="O325">
        <f t="shared" si="28"/>
        <v>3.1800000000000068</v>
      </c>
      <c r="P325" s="6">
        <f t="shared" si="32"/>
        <v>0.87463164267829496</v>
      </c>
      <c r="Q325" s="6">
        <f t="shared" si="29"/>
        <v>0.90269445443748886</v>
      </c>
      <c r="R325" s="6">
        <f t="shared" si="33"/>
        <v>4.1666666666666664E-2</v>
      </c>
      <c r="S325" s="6"/>
      <c r="U325" s="6"/>
      <c r="V325" s="6"/>
      <c r="W325" s="6"/>
      <c r="X325" s="6"/>
      <c r="Y325" s="6"/>
      <c r="Z325" s="6"/>
      <c r="AA325" s="48">
        <f t="shared" si="30"/>
        <v>3.1800000000000068</v>
      </c>
      <c r="AB325" s="6">
        <f t="shared" si="31"/>
        <v>0.87560958091799934</v>
      </c>
      <c r="AC325" s="6">
        <f t="shared" si="34"/>
        <v>0.89197476891564487</v>
      </c>
      <c r="AD325" s="6"/>
      <c r="AE325" s="6"/>
    </row>
    <row r="326" spans="3:31" x14ac:dyDescent="0.25">
      <c r="C326">
        <v>3.1900000000000066</v>
      </c>
      <c r="D326">
        <v>24</v>
      </c>
      <c r="E326">
        <v>2.782734382525808</v>
      </c>
      <c r="F326">
        <v>49</v>
      </c>
      <c r="G326">
        <v>3.5131246007717172</v>
      </c>
      <c r="H326">
        <v>25</v>
      </c>
      <c r="I326">
        <v>2.80854537511832</v>
      </c>
      <c r="J326">
        <v>49</v>
      </c>
      <c r="K326">
        <v>3.5217550629452701</v>
      </c>
      <c r="L326">
        <v>50</v>
      </c>
      <c r="M326">
        <v>2</v>
      </c>
      <c r="O326">
        <f t="shared" ref="O326:O357" si="35">C326</f>
        <v>3.1900000000000066</v>
      </c>
      <c r="P326" s="6">
        <f t="shared" si="32"/>
        <v>0.87560958091799956</v>
      </c>
      <c r="Q326" s="6">
        <f t="shared" si="29"/>
        <v>0.90269445443748886</v>
      </c>
      <c r="R326" s="6">
        <f t="shared" si="33"/>
        <v>4.1666666666666664E-2</v>
      </c>
      <c r="S326" s="6"/>
      <c r="U326" s="6"/>
      <c r="V326" s="6"/>
      <c r="W326" s="6"/>
      <c r="X326" s="6"/>
      <c r="Y326" s="6"/>
      <c r="Z326" s="6"/>
      <c r="AA326" s="48">
        <f t="shared" si="30"/>
        <v>3.1900000000000066</v>
      </c>
      <c r="AB326" s="6">
        <f t="shared" si="31"/>
        <v>0.87252367842842093</v>
      </c>
      <c r="AC326" s="6">
        <f t="shared" si="34"/>
        <v>0.90491204453992569</v>
      </c>
      <c r="AD326" s="6"/>
      <c r="AE326" s="6"/>
    </row>
    <row r="327" spans="3:31" x14ac:dyDescent="0.25">
      <c r="C327">
        <v>3.2000000000000064</v>
      </c>
      <c r="D327">
        <v>23</v>
      </c>
      <c r="E327">
        <v>2.7892708994161439</v>
      </c>
      <c r="F327">
        <v>49</v>
      </c>
      <c r="G327">
        <v>3.5071999046436515</v>
      </c>
      <c r="H327">
        <v>24</v>
      </c>
      <c r="I327">
        <v>2.7827343825258075</v>
      </c>
      <c r="J327">
        <v>49</v>
      </c>
      <c r="K327">
        <v>3.4710226059010321</v>
      </c>
      <c r="L327">
        <v>49</v>
      </c>
      <c r="M327">
        <v>40</v>
      </c>
      <c r="O327">
        <f t="shared" si="35"/>
        <v>3.2000000000000064</v>
      </c>
      <c r="P327" s="6">
        <f t="shared" si="32"/>
        <v>0.88957934772958636</v>
      </c>
      <c r="Q327" s="6">
        <f t="shared" ref="Q327:Q357" si="36">IF(F327=1,0,G327/LN(F327))</f>
        <v>0.90117210867786013</v>
      </c>
      <c r="R327" s="6">
        <f t="shared" si="33"/>
        <v>4.3478260869565216E-2</v>
      </c>
      <c r="S327" s="6"/>
      <c r="U327" s="6"/>
      <c r="V327" s="6"/>
      <c r="W327" s="6"/>
      <c r="X327" s="6"/>
      <c r="Y327" s="6"/>
      <c r="Z327" s="6"/>
      <c r="AA327" s="48">
        <f t="shared" ref="AA327:AA390" si="37">C327</f>
        <v>3.2000000000000064</v>
      </c>
      <c r="AB327" s="6">
        <f t="shared" ref="AB327:AB390" si="38">IF(H327=1,0,I327/LN(H327))</f>
        <v>0.87560958091799934</v>
      </c>
      <c r="AC327" s="6">
        <f t="shared" si="34"/>
        <v>0.89187638175023642</v>
      </c>
      <c r="AD327" s="6"/>
      <c r="AE327" s="6"/>
    </row>
    <row r="328" spans="3:31" x14ac:dyDescent="0.25">
      <c r="C328">
        <v>3.2100000000000062</v>
      </c>
      <c r="D328">
        <v>23</v>
      </c>
      <c r="E328">
        <v>2.7941023507723783</v>
      </c>
      <c r="F328">
        <v>48</v>
      </c>
      <c r="G328">
        <v>3.3899706295445853</v>
      </c>
      <c r="H328">
        <v>23</v>
      </c>
      <c r="I328">
        <v>2.7892708994161439</v>
      </c>
      <c r="J328">
        <v>49</v>
      </c>
      <c r="K328">
        <v>3.5268765546688758</v>
      </c>
      <c r="L328">
        <v>2</v>
      </c>
      <c r="M328">
        <v>62</v>
      </c>
      <c r="O328">
        <f t="shared" si="35"/>
        <v>3.2100000000000062</v>
      </c>
      <c r="P328" s="6">
        <f t="shared" ref="P328:P357" si="39">IF(D328=1,0,E328/LN(D328))</f>
        <v>0.89112023762556813</v>
      </c>
      <c r="Q328" s="6">
        <f t="shared" si="36"/>
        <v>0.8756896425663917</v>
      </c>
      <c r="R328" s="6">
        <f t="shared" ref="R328:R357" si="40">1/D328</f>
        <v>4.3478260869565216E-2</v>
      </c>
      <c r="S328" s="6"/>
      <c r="U328" s="6"/>
      <c r="V328" s="6"/>
      <c r="W328" s="6"/>
      <c r="X328" s="6"/>
      <c r="Y328" s="6"/>
      <c r="Z328" s="6"/>
      <c r="AA328" s="48">
        <f t="shared" si="37"/>
        <v>3.2100000000000062</v>
      </c>
      <c r="AB328" s="6">
        <f t="shared" si="38"/>
        <v>0.88957934772958636</v>
      </c>
      <c r="AC328" s="6">
        <f t="shared" ref="AC328:AC391" si="41">IF(J328=1,0,K328/LN(J328))</f>
        <v>0.90622800759353639</v>
      </c>
      <c r="AD328" s="6"/>
      <c r="AE328" s="6"/>
    </row>
    <row r="329" spans="3:31" x14ac:dyDescent="0.25">
      <c r="C329">
        <v>3.220000000000006</v>
      </c>
      <c r="D329">
        <v>23</v>
      </c>
      <c r="E329">
        <v>2.7830561629207078</v>
      </c>
      <c r="F329">
        <v>48</v>
      </c>
      <c r="G329">
        <v>3.422928998204628</v>
      </c>
      <c r="H329">
        <v>24</v>
      </c>
      <c r="I329">
        <v>2.7844088522740176</v>
      </c>
      <c r="J329">
        <v>49</v>
      </c>
      <c r="K329">
        <v>3.422928998204628</v>
      </c>
      <c r="L329">
        <v>49</v>
      </c>
      <c r="M329">
        <v>23</v>
      </c>
      <c r="O329">
        <f t="shared" si="35"/>
        <v>3.220000000000006</v>
      </c>
      <c r="P329" s="6">
        <f t="shared" si="39"/>
        <v>0.88759728810279337</v>
      </c>
      <c r="Q329" s="6">
        <f t="shared" si="36"/>
        <v>0.88420337475626654</v>
      </c>
      <c r="R329" s="6">
        <f t="shared" si="40"/>
        <v>4.3478260869565216E-2</v>
      </c>
      <c r="S329" s="6"/>
      <c r="U329" s="6"/>
      <c r="V329" s="6"/>
      <c r="W329" s="6"/>
      <c r="X329" s="6"/>
      <c r="Y329" s="6"/>
      <c r="Z329" s="6"/>
      <c r="AA329" s="48">
        <f t="shared" si="37"/>
        <v>3.220000000000006</v>
      </c>
      <c r="AB329" s="6">
        <f t="shared" si="38"/>
        <v>0.87613646618728591</v>
      </c>
      <c r="AC329" s="6">
        <f t="shared" si="41"/>
        <v>0.87951876911335491</v>
      </c>
      <c r="AD329" s="6"/>
      <c r="AE329" s="6"/>
    </row>
    <row r="330" spans="3:31" x14ac:dyDescent="0.25">
      <c r="C330">
        <v>3.2300000000000058</v>
      </c>
      <c r="D330">
        <v>23</v>
      </c>
      <c r="E330">
        <v>2.7892708994161439</v>
      </c>
      <c r="F330">
        <v>48</v>
      </c>
      <c r="G330">
        <v>3.4436988930016827</v>
      </c>
      <c r="H330">
        <v>23</v>
      </c>
      <c r="I330">
        <v>2.7861629590476076</v>
      </c>
      <c r="J330">
        <v>49</v>
      </c>
      <c r="K330">
        <v>3.4776395167195169</v>
      </c>
      <c r="L330">
        <v>1</v>
      </c>
      <c r="M330">
        <v>75</v>
      </c>
      <c r="O330">
        <f t="shared" si="35"/>
        <v>3.2300000000000058</v>
      </c>
      <c r="P330" s="6">
        <f t="shared" si="39"/>
        <v>0.88957934772958636</v>
      </c>
      <c r="Q330" s="6">
        <f t="shared" si="36"/>
        <v>0.88956860759706491</v>
      </c>
      <c r="R330" s="6">
        <f t="shared" si="40"/>
        <v>4.3478260869565216E-2</v>
      </c>
      <c r="S330" s="6"/>
      <c r="U330" s="6"/>
      <c r="V330" s="6"/>
      <c r="W330" s="6"/>
      <c r="X330" s="6"/>
      <c r="Y330" s="6"/>
      <c r="Z330" s="6"/>
      <c r="AA330" s="48">
        <f t="shared" si="37"/>
        <v>3.2300000000000058</v>
      </c>
      <c r="AB330" s="6">
        <f t="shared" si="38"/>
        <v>0.88858813545027582</v>
      </c>
      <c r="AC330" s="6">
        <f t="shared" si="41"/>
        <v>0.89357659150085034</v>
      </c>
      <c r="AD330" s="6"/>
      <c r="AE330" s="6"/>
    </row>
    <row r="331" spans="3:31" x14ac:dyDescent="0.25">
      <c r="C331">
        <v>3.2400000000000055</v>
      </c>
      <c r="D331">
        <v>23</v>
      </c>
      <c r="E331">
        <v>2.7892708994161439</v>
      </c>
      <c r="F331">
        <v>48</v>
      </c>
      <c r="G331">
        <v>3.4436988930016827</v>
      </c>
      <c r="H331">
        <v>24</v>
      </c>
      <c r="I331">
        <v>2.7820862408517728</v>
      </c>
      <c r="J331">
        <v>49</v>
      </c>
      <c r="K331">
        <v>3.5021464738593373</v>
      </c>
      <c r="L331">
        <v>53</v>
      </c>
      <c r="M331">
        <v>33</v>
      </c>
      <c r="O331">
        <f t="shared" si="35"/>
        <v>3.2400000000000055</v>
      </c>
      <c r="P331" s="6">
        <f t="shared" si="39"/>
        <v>0.88957934772958636</v>
      </c>
      <c r="Q331" s="6">
        <f t="shared" si="36"/>
        <v>0.88956860759706491</v>
      </c>
      <c r="R331" s="6">
        <f t="shared" si="40"/>
        <v>4.3478260869565216E-2</v>
      </c>
      <c r="S331" s="6"/>
      <c r="U331" s="6"/>
      <c r="V331" s="6"/>
      <c r="W331" s="6"/>
      <c r="X331" s="6"/>
      <c r="Y331" s="6"/>
      <c r="Z331" s="6"/>
      <c r="AA331" s="48">
        <f t="shared" si="37"/>
        <v>3.2400000000000055</v>
      </c>
      <c r="AB331" s="6">
        <f t="shared" si="38"/>
        <v>0.87540563796780591</v>
      </c>
      <c r="AC331" s="6">
        <f t="shared" si="41"/>
        <v>0.89987363382619046</v>
      </c>
      <c r="AD331" s="6"/>
      <c r="AE331" s="6"/>
    </row>
    <row r="332" spans="3:31" x14ac:dyDescent="0.25">
      <c r="C332">
        <v>3.2500000000000053</v>
      </c>
      <c r="D332">
        <v>23</v>
      </c>
      <c r="E332">
        <v>2.7892708994161439</v>
      </c>
      <c r="F332">
        <v>48</v>
      </c>
      <c r="G332">
        <v>3.462794318050527</v>
      </c>
      <c r="H332">
        <v>23</v>
      </c>
      <c r="I332">
        <v>2.828675943324618</v>
      </c>
      <c r="J332">
        <v>48</v>
      </c>
      <c r="K332">
        <v>3.3924973449367419</v>
      </c>
      <c r="L332">
        <v>8</v>
      </c>
      <c r="M332">
        <v>12</v>
      </c>
      <c r="O332">
        <f t="shared" si="35"/>
        <v>3.2500000000000053</v>
      </c>
      <c r="P332" s="6">
        <f t="shared" si="39"/>
        <v>0.88957934772958636</v>
      </c>
      <c r="Q332" s="6">
        <f t="shared" si="36"/>
        <v>0.89450129515191901</v>
      </c>
      <c r="R332" s="6">
        <f t="shared" si="40"/>
        <v>4.3478260869565216E-2</v>
      </c>
      <c r="S332" s="6"/>
      <c r="U332" s="6"/>
      <c r="V332" s="6"/>
      <c r="W332" s="6"/>
      <c r="X332" s="6"/>
      <c r="Y332" s="6"/>
      <c r="Z332" s="6"/>
      <c r="AA332" s="48">
        <f t="shared" si="37"/>
        <v>3.2500000000000053</v>
      </c>
      <c r="AB332" s="6">
        <f t="shared" si="38"/>
        <v>0.90214675854102588</v>
      </c>
      <c r="AC332" s="6">
        <f t="shared" si="41"/>
        <v>0.87634233804385131</v>
      </c>
      <c r="AD332" s="6"/>
      <c r="AE332" s="6"/>
    </row>
    <row r="333" spans="3:31" x14ac:dyDescent="0.25">
      <c r="C333">
        <v>3.2600000000000051</v>
      </c>
      <c r="D333">
        <v>23</v>
      </c>
      <c r="E333">
        <v>2.7656055846920671</v>
      </c>
      <c r="F333">
        <v>48</v>
      </c>
      <c r="G333">
        <v>3.4818897430993703</v>
      </c>
      <c r="H333">
        <v>24</v>
      </c>
      <c r="I333">
        <v>2.7959491844629722</v>
      </c>
      <c r="J333">
        <v>49</v>
      </c>
      <c r="K333">
        <v>3.5323990764738928</v>
      </c>
      <c r="L333">
        <v>55</v>
      </c>
      <c r="M333">
        <v>49</v>
      </c>
      <c r="O333">
        <f t="shared" si="35"/>
        <v>3.2600000000000051</v>
      </c>
      <c r="P333" s="6">
        <f t="shared" si="39"/>
        <v>0.88203179283254629</v>
      </c>
      <c r="Q333" s="6">
        <f t="shared" si="36"/>
        <v>0.89943398270677299</v>
      </c>
      <c r="R333" s="6">
        <f t="shared" si="40"/>
        <v>4.3478260869565216E-2</v>
      </c>
      <c r="S333" s="6"/>
      <c r="U333" s="6"/>
      <c r="V333" s="6"/>
      <c r="W333" s="6"/>
      <c r="X333" s="6"/>
      <c r="Y333" s="6"/>
      <c r="Z333" s="6"/>
      <c r="AA333" s="48">
        <f t="shared" si="37"/>
        <v>3.2600000000000051</v>
      </c>
      <c r="AB333" s="6">
        <f t="shared" si="38"/>
        <v>0.87976772380751678</v>
      </c>
      <c r="AC333" s="6">
        <f t="shared" si="41"/>
        <v>0.90764701499418587</v>
      </c>
      <c r="AD333" s="6"/>
      <c r="AE333" s="6"/>
    </row>
    <row r="334" spans="3:31" x14ac:dyDescent="0.25">
      <c r="C334">
        <v>3.2700000000000049</v>
      </c>
      <c r="D334">
        <v>23</v>
      </c>
      <c r="E334">
        <v>2.7736548218892407</v>
      </c>
      <c r="F334">
        <v>48</v>
      </c>
      <c r="G334">
        <v>3.4659022584190637</v>
      </c>
      <c r="H334">
        <v>23</v>
      </c>
      <c r="I334">
        <v>2.8223011758756549</v>
      </c>
      <c r="J334">
        <v>48</v>
      </c>
      <c r="K334">
        <v>3.4687190141785917</v>
      </c>
      <c r="L334">
        <v>9</v>
      </c>
      <c r="M334">
        <v>3</v>
      </c>
      <c r="O334">
        <f t="shared" si="35"/>
        <v>3.2700000000000049</v>
      </c>
      <c r="P334" s="6">
        <f t="shared" si="39"/>
        <v>0.88459892791328776</v>
      </c>
      <c r="Q334" s="6">
        <f t="shared" si="36"/>
        <v>0.89530413136728981</v>
      </c>
      <c r="R334" s="6">
        <f t="shared" si="40"/>
        <v>4.3478260869565216E-2</v>
      </c>
      <c r="S334" s="6"/>
      <c r="U334" s="6"/>
      <c r="V334" s="6"/>
      <c r="W334" s="6"/>
      <c r="X334" s="6"/>
      <c r="Y334" s="6"/>
      <c r="Z334" s="6"/>
      <c r="AA334" s="48">
        <f t="shared" si="37"/>
        <v>3.2700000000000049</v>
      </c>
      <c r="AB334" s="6">
        <f t="shared" si="38"/>
        <v>0.90011366040403129</v>
      </c>
      <c r="AC334" s="6">
        <f t="shared" si="41"/>
        <v>0.89603174942473274</v>
      </c>
      <c r="AD334" s="6"/>
      <c r="AE334" s="6"/>
    </row>
    <row r="335" spans="3:31" x14ac:dyDescent="0.25">
      <c r="C335">
        <v>3.2800000000000047</v>
      </c>
      <c r="D335">
        <v>23</v>
      </c>
      <c r="E335">
        <v>2.7736548218892407</v>
      </c>
      <c r="F335">
        <v>47</v>
      </c>
      <c r="G335">
        <v>3.5009851681482154</v>
      </c>
      <c r="H335">
        <v>24</v>
      </c>
      <c r="I335">
        <v>2.7299810322394569</v>
      </c>
      <c r="J335">
        <v>48</v>
      </c>
      <c r="K335">
        <v>3.4603785923724093</v>
      </c>
      <c r="L335">
        <v>63</v>
      </c>
      <c r="M335">
        <v>13</v>
      </c>
      <c r="O335">
        <f t="shared" si="35"/>
        <v>3.2800000000000047</v>
      </c>
      <c r="P335" s="6">
        <f t="shared" si="39"/>
        <v>0.88459892791328776</v>
      </c>
      <c r="Q335" s="6">
        <f t="shared" si="36"/>
        <v>0.90931193562377677</v>
      </c>
      <c r="R335" s="6">
        <f t="shared" si="40"/>
        <v>4.3478260869565216E-2</v>
      </c>
      <c r="S335" s="6"/>
      <c r="U335" s="6"/>
      <c r="V335" s="6"/>
      <c r="W335" s="6"/>
      <c r="X335" s="6"/>
      <c r="Y335" s="6"/>
      <c r="Z335" s="6"/>
      <c r="AA335" s="48">
        <f t="shared" si="37"/>
        <v>3.2800000000000047</v>
      </c>
      <c r="AB335" s="6">
        <f t="shared" si="38"/>
        <v>0.85901031825523477</v>
      </c>
      <c r="AC335" s="6">
        <f t="shared" si="41"/>
        <v>0.89387727028952857</v>
      </c>
      <c r="AD335" s="6"/>
      <c r="AE335" s="6"/>
    </row>
    <row r="336" spans="3:31" x14ac:dyDescent="0.25">
      <c r="C336">
        <v>3.2900000000000045</v>
      </c>
      <c r="D336">
        <v>23</v>
      </c>
      <c r="E336">
        <v>2.7995462084099012</v>
      </c>
      <c r="F336">
        <v>47</v>
      </c>
      <c r="G336">
        <v>3.4676246251651239</v>
      </c>
      <c r="H336">
        <v>23</v>
      </c>
      <c r="I336">
        <v>2.8262613618881383</v>
      </c>
      <c r="J336">
        <v>48</v>
      </c>
      <c r="K336">
        <v>3.5066867406065629</v>
      </c>
      <c r="L336">
        <v>22</v>
      </c>
      <c r="M336">
        <v>72</v>
      </c>
      <c r="O336">
        <f t="shared" si="35"/>
        <v>3.2900000000000045</v>
      </c>
      <c r="P336" s="6">
        <f t="shared" si="39"/>
        <v>0.89285644163763955</v>
      </c>
      <c r="Q336" s="6">
        <f t="shared" si="36"/>
        <v>0.90064719171414742</v>
      </c>
      <c r="R336" s="6">
        <f t="shared" si="40"/>
        <v>4.3478260869565216E-2</v>
      </c>
      <c r="S336" s="6"/>
      <c r="U336" s="6"/>
      <c r="V336" s="6"/>
      <c r="W336" s="6"/>
      <c r="X336" s="6"/>
      <c r="Y336" s="6"/>
      <c r="Z336" s="6"/>
      <c r="AA336" s="48">
        <f t="shared" si="37"/>
        <v>3.2900000000000045</v>
      </c>
      <c r="AB336" s="6">
        <f t="shared" si="38"/>
        <v>0.90137667852486358</v>
      </c>
      <c r="AC336" s="6">
        <f t="shared" si="41"/>
        <v>0.90583948772635792</v>
      </c>
      <c r="AD336" s="6"/>
      <c r="AE336" s="6"/>
    </row>
    <row r="337" spans="3:31" x14ac:dyDescent="0.25">
      <c r="C337">
        <v>3.3000000000000043</v>
      </c>
      <c r="D337">
        <v>23</v>
      </c>
      <c r="E337">
        <v>2.7940715836027343</v>
      </c>
      <c r="F337">
        <v>47</v>
      </c>
      <c r="G337">
        <v>3.4537616815539263</v>
      </c>
      <c r="H337">
        <v>23</v>
      </c>
      <c r="I337">
        <v>2.7506688146205178</v>
      </c>
      <c r="J337">
        <v>48</v>
      </c>
      <c r="K337">
        <v>3.453471641186554</v>
      </c>
      <c r="L337">
        <v>22</v>
      </c>
      <c r="M337">
        <v>42</v>
      </c>
      <c r="O337">
        <f t="shared" si="35"/>
        <v>3.3000000000000043</v>
      </c>
      <c r="P337" s="6">
        <f t="shared" si="39"/>
        <v>0.8911104250832621</v>
      </c>
      <c r="Q337" s="6">
        <f t="shared" si="36"/>
        <v>0.89704656518101389</v>
      </c>
      <c r="R337" s="6">
        <f t="shared" si="40"/>
        <v>4.3478260869565216E-2</v>
      </c>
      <c r="S337" s="6"/>
      <c r="U337" s="6"/>
      <c r="V337" s="6"/>
      <c r="W337" s="6"/>
      <c r="X337" s="6"/>
      <c r="Y337" s="6"/>
      <c r="Z337" s="6"/>
      <c r="AA337" s="48">
        <f t="shared" si="37"/>
        <v>3.3000000000000043</v>
      </c>
      <c r="AB337" s="6">
        <f t="shared" si="38"/>
        <v>0.87726802385613856</v>
      </c>
      <c r="AC337" s="6">
        <f t="shared" si="41"/>
        <v>0.89209308208375127</v>
      </c>
      <c r="AD337" s="6"/>
      <c r="AE337" s="6"/>
    </row>
    <row r="338" spans="3:31" x14ac:dyDescent="0.25">
      <c r="C338">
        <v>3.3100000000000041</v>
      </c>
      <c r="D338">
        <v>23</v>
      </c>
      <c r="E338">
        <v>2.7940715836027343</v>
      </c>
      <c r="F338">
        <v>47</v>
      </c>
      <c r="G338">
        <v>3.4492214148066997</v>
      </c>
      <c r="H338">
        <v>23</v>
      </c>
      <c r="I338">
        <v>2.8108719030578193</v>
      </c>
      <c r="J338">
        <v>47</v>
      </c>
      <c r="K338">
        <v>3.458994162991571</v>
      </c>
      <c r="L338">
        <v>28</v>
      </c>
      <c r="M338">
        <v>2</v>
      </c>
      <c r="O338">
        <f t="shared" si="35"/>
        <v>3.3100000000000041</v>
      </c>
      <c r="P338" s="6">
        <f t="shared" si="39"/>
        <v>0.8911104250832621</v>
      </c>
      <c r="Q338" s="6">
        <f t="shared" si="36"/>
        <v>0.89586732032681404</v>
      </c>
      <c r="R338" s="6">
        <f t="shared" si="40"/>
        <v>4.3478260869565216E-2</v>
      </c>
      <c r="S338" s="6"/>
      <c r="U338" s="6"/>
      <c r="V338" s="6"/>
      <c r="W338" s="6"/>
      <c r="X338" s="6"/>
      <c r="Y338" s="6"/>
      <c r="Z338" s="6"/>
      <c r="AA338" s="48">
        <f t="shared" si="37"/>
        <v>3.3100000000000041</v>
      </c>
      <c r="AB338" s="6">
        <f t="shared" si="38"/>
        <v>0.89646853398033322</v>
      </c>
      <c r="AC338" s="6">
        <f t="shared" si="41"/>
        <v>0.89840559916592422</v>
      </c>
      <c r="AD338" s="6"/>
      <c r="AE338" s="6"/>
    </row>
    <row r="339" spans="3:31" x14ac:dyDescent="0.25">
      <c r="C339">
        <v>3.3200000000000038</v>
      </c>
      <c r="D339">
        <v>23</v>
      </c>
      <c r="E339">
        <v>2.7960851349578029</v>
      </c>
      <c r="F339">
        <v>47</v>
      </c>
      <c r="G339">
        <v>3.4683168398555448</v>
      </c>
      <c r="H339">
        <v>23</v>
      </c>
      <c r="I339">
        <v>2.7361277077956019</v>
      </c>
      <c r="J339">
        <v>48</v>
      </c>
      <c r="K339">
        <v>3.506217649585861</v>
      </c>
      <c r="L339">
        <v>14</v>
      </c>
      <c r="M339">
        <v>60</v>
      </c>
      <c r="O339">
        <f t="shared" si="35"/>
        <v>3.3200000000000038</v>
      </c>
      <c r="P339" s="6">
        <f t="shared" si="39"/>
        <v>0.89175260498104003</v>
      </c>
      <c r="Q339" s="6">
        <f t="shared" si="36"/>
        <v>0.90082698084485857</v>
      </c>
      <c r="R339" s="6">
        <f t="shared" si="40"/>
        <v>4.3478260869565216E-2</v>
      </c>
      <c r="S339" s="6"/>
      <c r="U339" s="6"/>
      <c r="V339" s="6"/>
      <c r="W339" s="6"/>
      <c r="X339" s="6"/>
      <c r="Y339" s="6"/>
      <c r="Z339" s="6"/>
      <c r="AA339" s="48">
        <f t="shared" si="37"/>
        <v>3.3200000000000038</v>
      </c>
      <c r="AB339" s="6">
        <f t="shared" si="38"/>
        <v>0.87263044335892603</v>
      </c>
      <c r="AC339" s="6">
        <f t="shared" si="41"/>
        <v>0.90571831318146079</v>
      </c>
      <c r="AD339" s="6"/>
      <c r="AE339" s="6"/>
    </row>
    <row r="340" spans="3:31" x14ac:dyDescent="0.25">
      <c r="C340">
        <v>3.3300000000000036</v>
      </c>
      <c r="D340">
        <v>23</v>
      </c>
      <c r="E340">
        <v>2.7960851349578029</v>
      </c>
      <c r="F340">
        <v>47</v>
      </c>
      <c r="G340">
        <v>3.4593963373146197</v>
      </c>
      <c r="H340">
        <v>23</v>
      </c>
      <c r="I340">
        <v>2.749526528609199</v>
      </c>
      <c r="J340">
        <v>47</v>
      </c>
      <c r="K340">
        <v>3.4256347642501161</v>
      </c>
      <c r="L340">
        <v>40</v>
      </c>
      <c r="M340">
        <v>32</v>
      </c>
      <c r="O340">
        <f t="shared" si="35"/>
        <v>3.3300000000000036</v>
      </c>
      <c r="P340" s="6">
        <f t="shared" si="39"/>
        <v>0.89175260498104003</v>
      </c>
      <c r="Q340" s="6">
        <f t="shared" si="36"/>
        <v>0.8985100560243755</v>
      </c>
      <c r="R340" s="6">
        <f t="shared" si="40"/>
        <v>4.3478260869565216E-2</v>
      </c>
      <c r="S340" s="6"/>
      <c r="U340" s="6"/>
      <c r="V340" s="6"/>
      <c r="W340" s="6"/>
      <c r="X340" s="6"/>
      <c r="Y340" s="6"/>
      <c r="Z340" s="6"/>
      <c r="AA340" s="48">
        <f t="shared" si="37"/>
        <v>3.3300000000000036</v>
      </c>
      <c r="AB340" s="6">
        <f t="shared" si="38"/>
        <v>0.87690371573350967</v>
      </c>
      <c r="AC340" s="6">
        <f t="shared" si="41"/>
        <v>0.88974115245052077</v>
      </c>
      <c r="AD340" s="6"/>
      <c r="AE340" s="6"/>
    </row>
    <row r="341" spans="3:31" x14ac:dyDescent="0.25">
      <c r="C341">
        <v>3.3400000000000034</v>
      </c>
      <c r="D341">
        <v>23</v>
      </c>
      <c r="E341">
        <v>2.7960851349578029</v>
      </c>
      <c r="F341">
        <v>47</v>
      </c>
      <c r="G341">
        <v>3.4611198483023173</v>
      </c>
      <c r="H341">
        <v>23</v>
      </c>
      <c r="I341">
        <v>2.7792263849337449</v>
      </c>
      <c r="J341">
        <v>47</v>
      </c>
      <c r="K341">
        <v>3.4618120629927356</v>
      </c>
      <c r="L341">
        <v>2</v>
      </c>
      <c r="M341">
        <v>4</v>
      </c>
      <c r="O341">
        <f t="shared" si="35"/>
        <v>3.3400000000000034</v>
      </c>
      <c r="P341" s="6">
        <f t="shared" si="39"/>
        <v>0.89175260498104003</v>
      </c>
      <c r="Q341" s="6">
        <f t="shared" si="36"/>
        <v>0.89895770405400743</v>
      </c>
      <c r="R341" s="6">
        <f t="shared" si="40"/>
        <v>4.3478260869565216E-2</v>
      </c>
      <c r="S341" s="6"/>
      <c r="U341" s="6"/>
      <c r="V341" s="6"/>
      <c r="W341" s="6"/>
      <c r="X341" s="6"/>
      <c r="Y341" s="6"/>
      <c r="Z341" s="6"/>
      <c r="AA341" s="48">
        <f t="shared" si="37"/>
        <v>3.3400000000000034</v>
      </c>
      <c r="AB341" s="6">
        <f t="shared" si="38"/>
        <v>0.8863758608816853</v>
      </c>
      <c r="AC341" s="6">
        <f t="shared" si="41"/>
        <v>0.89913749318471792</v>
      </c>
      <c r="AD341" s="6"/>
      <c r="AE341" s="6"/>
    </row>
    <row r="342" spans="3:31" x14ac:dyDescent="0.25">
      <c r="C342">
        <v>3.3500000000000032</v>
      </c>
      <c r="D342">
        <v>22</v>
      </c>
      <c r="E342">
        <v>2.677716236577643</v>
      </c>
      <c r="F342">
        <v>46</v>
      </c>
      <c r="G342">
        <v>3.481889743099372</v>
      </c>
      <c r="H342">
        <v>22</v>
      </c>
      <c r="I342">
        <v>2.677716236577643</v>
      </c>
      <c r="J342">
        <v>47</v>
      </c>
      <c r="K342">
        <v>3.4729692405584469</v>
      </c>
      <c r="L342">
        <v>0</v>
      </c>
      <c r="M342">
        <v>9</v>
      </c>
      <c r="O342">
        <f t="shared" si="35"/>
        <v>3.3500000000000032</v>
      </c>
      <c r="P342" s="6">
        <f t="shared" si="39"/>
        <v>0.86628258167997407</v>
      </c>
      <c r="Q342" s="6">
        <f t="shared" si="36"/>
        <v>0.90943219343872272</v>
      </c>
      <c r="R342" s="6">
        <f t="shared" si="40"/>
        <v>4.5454545454545456E-2</v>
      </c>
      <c r="S342" s="6"/>
      <c r="U342" s="6"/>
      <c r="V342" s="6"/>
      <c r="W342" s="6"/>
      <c r="X342" s="6"/>
      <c r="Y342" s="6"/>
      <c r="Z342" s="6"/>
      <c r="AA342" s="48">
        <f t="shared" si="37"/>
        <v>3.3500000000000032</v>
      </c>
      <c r="AB342" s="6">
        <f t="shared" si="38"/>
        <v>0.86628258167997407</v>
      </c>
      <c r="AC342" s="6">
        <f t="shared" si="41"/>
        <v>0.90203535028524973</v>
      </c>
      <c r="AD342" s="6"/>
      <c r="AE342" s="6"/>
    </row>
    <row r="343" spans="3:31" x14ac:dyDescent="0.25">
      <c r="C343">
        <v>3.360000000000003</v>
      </c>
      <c r="D343">
        <v>22</v>
      </c>
      <c r="E343">
        <v>2.6814042576809225</v>
      </c>
      <c r="F343">
        <v>46</v>
      </c>
      <c r="G343">
        <v>3.469009054545964</v>
      </c>
      <c r="H343">
        <v>23</v>
      </c>
      <c r="I343">
        <v>2.7840278147502957</v>
      </c>
      <c r="J343">
        <v>47</v>
      </c>
      <c r="K343">
        <v>3.3874439141524277</v>
      </c>
      <c r="L343">
        <v>50</v>
      </c>
      <c r="M343">
        <v>74</v>
      </c>
      <c r="O343">
        <f t="shared" si="35"/>
        <v>3.360000000000003</v>
      </c>
      <c r="P343" s="6">
        <f t="shared" si="39"/>
        <v>0.86747571349842345</v>
      </c>
      <c r="Q343" s="6">
        <f t="shared" si="36"/>
        <v>0.90606789597142268</v>
      </c>
      <c r="R343" s="6">
        <f t="shared" si="40"/>
        <v>4.5454545454545456E-2</v>
      </c>
      <c r="S343" s="6"/>
      <c r="U343" s="6"/>
      <c r="V343" s="6"/>
      <c r="W343" s="6"/>
      <c r="X343" s="6"/>
      <c r="Y343" s="6"/>
      <c r="Z343" s="6"/>
      <c r="AA343" s="48">
        <f t="shared" si="37"/>
        <v>3.360000000000003</v>
      </c>
      <c r="AB343" s="6">
        <f t="shared" si="38"/>
        <v>0.88790717603837044</v>
      </c>
      <c r="AC343" s="6">
        <f t="shared" si="41"/>
        <v>0.87982183141443226</v>
      </c>
      <c r="AD343" s="6"/>
      <c r="AE343" s="6"/>
    </row>
    <row r="344" spans="3:31" x14ac:dyDescent="0.25">
      <c r="C344">
        <v>3.3700000000000028</v>
      </c>
      <c r="D344">
        <v>22</v>
      </c>
      <c r="E344">
        <v>2.6872811663565299</v>
      </c>
      <c r="F344">
        <v>46</v>
      </c>
      <c r="G344">
        <v>3.4630843584178992</v>
      </c>
      <c r="H344">
        <v>23</v>
      </c>
      <c r="I344">
        <v>2.6880414419862415</v>
      </c>
      <c r="J344">
        <v>47</v>
      </c>
      <c r="K344">
        <v>3.4839032944544392</v>
      </c>
      <c r="L344">
        <v>7</v>
      </c>
      <c r="M344">
        <v>41</v>
      </c>
      <c r="O344">
        <f t="shared" si="35"/>
        <v>3.3700000000000028</v>
      </c>
      <c r="P344" s="6">
        <f t="shared" si="39"/>
        <v>0.86937698427172594</v>
      </c>
      <c r="Q344" s="6">
        <f t="shared" si="36"/>
        <v>0.90452042899436458</v>
      </c>
      <c r="R344" s="6">
        <f t="shared" si="40"/>
        <v>4.5454545454545456E-2</v>
      </c>
      <c r="S344" s="6"/>
      <c r="U344" s="6"/>
      <c r="V344" s="6"/>
      <c r="W344" s="6"/>
      <c r="X344" s="6"/>
      <c r="Y344" s="6"/>
      <c r="Z344" s="6"/>
      <c r="AA344" s="48">
        <f t="shared" si="37"/>
        <v>3.3700000000000028</v>
      </c>
      <c r="AB344" s="6">
        <f t="shared" si="38"/>
        <v>0.8572943392241873</v>
      </c>
      <c r="AC344" s="6">
        <f t="shared" si="41"/>
        <v>0.90487525540762381</v>
      </c>
      <c r="AD344" s="6"/>
      <c r="AE344" s="6"/>
    </row>
    <row r="345" spans="3:31" x14ac:dyDescent="0.25">
      <c r="C345">
        <v>3.3800000000000026</v>
      </c>
      <c r="D345">
        <v>22</v>
      </c>
      <c r="E345">
        <v>2.6872811663565299</v>
      </c>
      <c r="F345">
        <v>46</v>
      </c>
      <c r="G345">
        <v>3.4578518769802535</v>
      </c>
      <c r="H345">
        <v>23</v>
      </c>
      <c r="I345">
        <v>2.7823639482302882</v>
      </c>
      <c r="J345">
        <v>46</v>
      </c>
      <c r="K345">
        <v>3.4688790451321196</v>
      </c>
      <c r="L345">
        <v>62</v>
      </c>
      <c r="M345">
        <v>16</v>
      </c>
      <c r="O345">
        <f t="shared" si="35"/>
        <v>3.3800000000000026</v>
      </c>
      <c r="P345" s="6">
        <f t="shared" si="39"/>
        <v>0.86937698427172594</v>
      </c>
      <c r="Q345" s="6">
        <f t="shared" si="36"/>
        <v>0.90315376105767975</v>
      </c>
      <c r="R345" s="6">
        <f t="shared" si="40"/>
        <v>4.5454545454545456E-2</v>
      </c>
      <c r="S345" s="6"/>
      <c r="U345" s="6"/>
      <c r="V345" s="6"/>
      <c r="W345" s="6"/>
      <c r="X345" s="6"/>
      <c r="Y345" s="6"/>
      <c r="Z345" s="6"/>
      <c r="AA345" s="48">
        <f t="shared" si="37"/>
        <v>3.3800000000000026</v>
      </c>
      <c r="AB345" s="6">
        <f t="shared" si="38"/>
        <v>0.88737652077147355</v>
      </c>
      <c r="AC345" s="6">
        <f t="shared" si="41"/>
        <v>0.90603393890927442</v>
      </c>
      <c r="AD345" s="6"/>
      <c r="AE345" s="6"/>
    </row>
    <row r="346" spans="3:31" x14ac:dyDescent="0.25">
      <c r="C346">
        <v>3.3900000000000023</v>
      </c>
      <c r="D346">
        <v>22</v>
      </c>
      <c r="E346">
        <v>2.6872811663565299</v>
      </c>
      <c r="F346">
        <v>46</v>
      </c>
      <c r="G346">
        <v>3.4439889333690545</v>
      </c>
      <c r="H346">
        <v>23</v>
      </c>
      <c r="I346">
        <v>2.7104333170435191</v>
      </c>
      <c r="J346">
        <v>46</v>
      </c>
      <c r="K346">
        <v>3.422928998204628</v>
      </c>
      <c r="L346">
        <v>18</v>
      </c>
      <c r="M346">
        <v>15</v>
      </c>
      <c r="O346">
        <f t="shared" si="35"/>
        <v>3.3900000000000023</v>
      </c>
      <c r="P346" s="6">
        <f t="shared" si="39"/>
        <v>0.86937698427172594</v>
      </c>
      <c r="Q346" s="6">
        <f t="shared" si="36"/>
        <v>0.89953290912207895</v>
      </c>
      <c r="R346" s="6">
        <f t="shared" si="40"/>
        <v>4.5454545454545456E-2</v>
      </c>
      <c r="S346" s="6"/>
      <c r="U346" s="6"/>
      <c r="V346" s="6"/>
      <c r="W346" s="6"/>
      <c r="X346" s="6"/>
      <c r="Y346" s="6"/>
      <c r="Z346" s="6"/>
      <c r="AA346" s="48">
        <f t="shared" si="37"/>
        <v>3.3900000000000023</v>
      </c>
      <c r="AB346" s="6">
        <f t="shared" si="38"/>
        <v>0.86443575729586508</v>
      </c>
      <c r="AC346" s="6">
        <f t="shared" si="41"/>
        <v>0.8940322803131916</v>
      </c>
      <c r="AD346" s="6"/>
      <c r="AE346" s="6"/>
    </row>
    <row r="347" spans="3:31" x14ac:dyDescent="0.25">
      <c r="C347">
        <v>3.4000000000000021</v>
      </c>
      <c r="D347">
        <v>22</v>
      </c>
      <c r="E347">
        <v>2.6860278906311725</v>
      </c>
      <c r="F347">
        <v>46</v>
      </c>
      <c r="G347">
        <v>3.4301259897578555</v>
      </c>
      <c r="H347">
        <v>23</v>
      </c>
      <c r="I347">
        <v>2.7661751318556855</v>
      </c>
      <c r="J347">
        <v>47</v>
      </c>
      <c r="K347">
        <v>3.4413512282628567</v>
      </c>
      <c r="L347">
        <v>70</v>
      </c>
      <c r="M347">
        <v>52</v>
      </c>
      <c r="O347">
        <f t="shared" si="35"/>
        <v>3.4000000000000021</v>
      </c>
      <c r="P347" s="6">
        <f t="shared" si="39"/>
        <v>0.86897153020751672</v>
      </c>
      <c r="Q347" s="6">
        <f t="shared" si="36"/>
        <v>0.89591205718647815</v>
      </c>
      <c r="R347" s="6">
        <f t="shared" si="40"/>
        <v>4.5454545454545456E-2</v>
      </c>
      <c r="S347" s="6"/>
      <c r="U347" s="6"/>
      <c r="V347" s="6"/>
      <c r="W347" s="6"/>
      <c r="X347" s="6"/>
      <c r="Y347" s="6"/>
      <c r="Z347" s="6"/>
      <c r="AA347" s="48">
        <f t="shared" si="37"/>
        <v>3.4000000000000021</v>
      </c>
      <c r="AB347" s="6">
        <f t="shared" si="38"/>
        <v>0.88221343793357221</v>
      </c>
      <c r="AC347" s="6">
        <f t="shared" si="41"/>
        <v>0.89382319439762958</v>
      </c>
      <c r="AD347" s="6"/>
      <c r="AE347" s="6"/>
    </row>
    <row r="348" spans="3:31" x14ac:dyDescent="0.25">
      <c r="C348">
        <v>3.4100000000000019</v>
      </c>
      <c r="D348">
        <v>22</v>
      </c>
      <c r="E348">
        <v>2.6860278906311725</v>
      </c>
      <c r="F348">
        <v>46</v>
      </c>
      <c r="G348">
        <v>3.4326527051500122</v>
      </c>
      <c r="H348">
        <v>23</v>
      </c>
      <c r="I348">
        <v>2.7655771060056975</v>
      </c>
      <c r="J348">
        <v>46</v>
      </c>
      <c r="K348">
        <v>3.4845764894450548</v>
      </c>
      <c r="L348">
        <v>34</v>
      </c>
      <c r="M348">
        <v>27</v>
      </c>
      <c r="O348">
        <f t="shared" si="35"/>
        <v>3.4100000000000019</v>
      </c>
      <c r="P348" s="6">
        <f t="shared" si="39"/>
        <v>0.86897153020751672</v>
      </c>
      <c r="Q348" s="6">
        <f t="shared" si="36"/>
        <v>0.89657200810130488</v>
      </c>
      <c r="R348" s="6">
        <f t="shared" si="40"/>
        <v>4.5454545454545456E-2</v>
      </c>
      <c r="S348" s="6"/>
      <c r="U348" s="6"/>
      <c r="V348" s="6"/>
      <c r="W348" s="6"/>
      <c r="X348" s="6"/>
      <c r="Y348" s="6"/>
      <c r="Z348" s="6"/>
      <c r="AA348" s="48">
        <f t="shared" si="37"/>
        <v>3.4100000000000019</v>
      </c>
      <c r="AB348" s="6">
        <f t="shared" si="38"/>
        <v>0.88202271015389722</v>
      </c>
      <c r="AC348" s="6">
        <f t="shared" si="41"/>
        <v>0.91013394271932824</v>
      </c>
      <c r="AD348" s="6"/>
      <c r="AE348" s="6"/>
    </row>
    <row r="349" spans="3:31" x14ac:dyDescent="0.25">
      <c r="C349">
        <v>3.4200000000000017</v>
      </c>
      <c r="D349">
        <v>22</v>
      </c>
      <c r="E349">
        <v>2.69005499334131</v>
      </c>
      <c r="F349">
        <v>46</v>
      </c>
      <c r="G349">
        <v>3.416263046146657</v>
      </c>
      <c r="H349">
        <v>22</v>
      </c>
      <c r="I349">
        <v>2.6840788823098154</v>
      </c>
      <c r="J349">
        <v>46</v>
      </c>
      <c r="K349">
        <v>3.4353584711955012</v>
      </c>
      <c r="L349">
        <v>7</v>
      </c>
      <c r="M349">
        <v>7</v>
      </c>
      <c r="O349">
        <f t="shared" si="35"/>
        <v>3.4200000000000017</v>
      </c>
      <c r="P349" s="6">
        <f t="shared" si="39"/>
        <v>0.87027436016566306</v>
      </c>
      <c r="Q349" s="6">
        <f t="shared" si="36"/>
        <v>0.89229120525087735</v>
      </c>
      <c r="R349" s="6">
        <f t="shared" si="40"/>
        <v>4.5454545454545456E-2</v>
      </c>
      <c r="S349" s="6"/>
      <c r="U349" s="6"/>
      <c r="V349" s="6"/>
      <c r="W349" s="6"/>
      <c r="X349" s="6"/>
      <c r="Y349" s="6"/>
      <c r="Z349" s="6"/>
      <c r="AA349" s="48">
        <f t="shared" si="37"/>
        <v>3.4200000000000017</v>
      </c>
      <c r="AB349" s="6">
        <f t="shared" si="38"/>
        <v>0.86834099589724234</v>
      </c>
      <c r="AC349" s="6">
        <f t="shared" si="41"/>
        <v>0.89727872512316287</v>
      </c>
      <c r="AD349" s="6"/>
      <c r="AE349" s="6"/>
    </row>
    <row r="350" spans="3:31" x14ac:dyDescent="0.25">
      <c r="C350">
        <v>3.4300000000000015</v>
      </c>
      <c r="D350">
        <v>22</v>
      </c>
      <c r="E350">
        <v>2.6880414419862411</v>
      </c>
      <c r="F350">
        <v>45</v>
      </c>
      <c r="G350">
        <v>3.4491104250926599</v>
      </c>
      <c r="H350">
        <v>23</v>
      </c>
      <c r="I350">
        <v>2.7591677245269133</v>
      </c>
      <c r="J350">
        <v>46</v>
      </c>
      <c r="K350">
        <v>3.3786344013255434</v>
      </c>
      <c r="L350">
        <v>46</v>
      </c>
      <c r="M350">
        <v>18</v>
      </c>
      <c r="O350">
        <f t="shared" si="35"/>
        <v>3.4300000000000015</v>
      </c>
      <c r="P350" s="6">
        <f t="shared" si="39"/>
        <v>0.86962294518658989</v>
      </c>
      <c r="Q350" s="6">
        <f t="shared" si="36"/>
        <v>0.90607203406172387</v>
      </c>
      <c r="R350" s="6">
        <f t="shared" si="40"/>
        <v>4.5454545454545456E-2</v>
      </c>
      <c r="S350" s="6"/>
      <c r="U350" s="6"/>
      <c r="V350" s="6"/>
      <c r="W350" s="6"/>
      <c r="X350" s="6"/>
      <c r="Y350" s="6"/>
      <c r="Z350" s="6"/>
      <c r="AA350" s="48">
        <f t="shared" si="37"/>
        <v>3.4300000000000015</v>
      </c>
      <c r="AB350" s="6">
        <f t="shared" si="38"/>
        <v>0.87997857259936973</v>
      </c>
      <c r="AC350" s="6">
        <f t="shared" si="41"/>
        <v>0.88246300748453144</v>
      </c>
      <c r="AD350" s="6"/>
      <c r="AE350" s="6"/>
    </row>
    <row r="351" spans="3:31" x14ac:dyDescent="0.25">
      <c r="C351">
        <v>3.4400000000000013</v>
      </c>
      <c r="D351">
        <v>22</v>
      </c>
      <c r="E351">
        <v>2.6880414419862411</v>
      </c>
      <c r="F351">
        <v>45</v>
      </c>
      <c r="G351">
        <v>3.4595753879679512</v>
      </c>
      <c r="H351">
        <v>22</v>
      </c>
      <c r="I351">
        <v>2.6841100237264106</v>
      </c>
      <c r="J351">
        <v>46</v>
      </c>
      <c r="K351">
        <v>3.4367919418158266</v>
      </c>
      <c r="L351">
        <v>7</v>
      </c>
      <c r="M351">
        <v>87</v>
      </c>
      <c r="O351">
        <f t="shared" si="35"/>
        <v>3.4400000000000013</v>
      </c>
      <c r="P351" s="6">
        <f t="shared" si="39"/>
        <v>0.86962294518658989</v>
      </c>
      <c r="Q351" s="6">
        <f t="shared" si="36"/>
        <v>0.90882115166892286</v>
      </c>
      <c r="R351" s="6">
        <f t="shared" si="40"/>
        <v>4.5454545454545456E-2</v>
      </c>
      <c r="S351" s="6"/>
      <c r="U351" s="6"/>
      <c r="V351" s="6"/>
      <c r="W351" s="6"/>
      <c r="X351" s="6"/>
      <c r="Y351" s="6"/>
      <c r="Z351" s="6"/>
      <c r="AA351" s="48">
        <f t="shared" si="37"/>
        <v>3.4400000000000013</v>
      </c>
      <c r="AB351" s="6">
        <f t="shared" si="38"/>
        <v>0.86835107062674377</v>
      </c>
      <c r="AC351" s="6">
        <f t="shared" si="41"/>
        <v>0.89765313224879228</v>
      </c>
      <c r="AD351" s="6"/>
      <c r="AE351" s="6"/>
    </row>
    <row r="352" spans="3:31" x14ac:dyDescent="0.25">
      <c r="C352">
        <v>3.4500000000000011</v>
      </c>
      <c r="D352">
        <v>22</v>
      </c>
      <c r="E352">
        <v>2.696739965099086</v>
      </c>
      <c r="F352">
        <v>45</v>
      </c>
      <c r="G352">
        <v>3.4595753879679512</v>
      </c>
      <c r="H352">
        <v>23</v>
      </c>
      <c r="I352">
        <v>2.7503593559416659</v>
      </c>
      <c r="J352">
        <v>46</v>
      </c>
      <c r="K352">
        <v>3.4068293795686433</v>
      </c>
      <c r="L352">
        <v>60</v>
      </c>
      <c r="M352">
        <v>61</v>
      </c>
      <c r="O352">
        <f t="shared" si="35"/>
        <v>3.4500000000000011</v>
      </c>
      <c r="P352" s="6">
        <f t="shared" si="39"/>
        <v>0.87243705183316611</v>
      </c>
      <c r="Q352" s="6">
        <f t="shared" si="36"/>
        <v>0.90882115166892286</v>
      </c>
      <c r="R352" s="6">
        <f t="shared" si="40"/>
        <v>4.5454545454545456E-2</v>
      </c>
      <c r="S352" s="6"/>
      <c r="U352" s="6"/>
      <c r="V352" s="6"/>
      <c r="W352" s="6"/>
      <c r="X352" s="6"/>
      <c r="Y352" s="6"/>
      <c r="Z352" s="6"/>
      <c r="AA352" s="48">
        <f t="shared" si="37"/>
        <v>3.4500000000000011</v>
      </c>
      <c r="AB352" s="6">
        <f t="shared" si="38"/>
        <v>0.87716932851258489</v>
      </c>
      <c r="AC352" s="6">
        <f t="shared" si="41"/>
        <v>0.88982723289069121</v>
      </c>
      <c r="AD352" s="6"/>
      <c r="AE352" s="6"/>
    </row>
    <row r="353" spans="3:31" x14ac:dyDescent="0.25">
      <c r="C353">
        <v>3.4600000000000009</v>
      </c>
      <c r="D353">
        <v>22</v>
      </c>
      <c r="E353">
        <v>2.696739965099086</v>
      </c>
      <c r="F353">
        <v>45</v>
      </c>
      <c r="G353">
        <v>3.440479962919107</v>
      </c>
      <c r="H353">
        <v>22</v>
      </c>
      <c r="I353">
        <v>2.7135327712833748</v>
      </c>
      <c r="J353">
        <v>46</v>
      </c>
      <c r="K353">
        <v>3.4509449257943965</v>
      </c>
      <c r="L353">
        <v>19</v>
      </c>
      <c r="M353">
        <v>36</v>
      </c>
      <c r="O353">
        <f t="shared" si="35"/>
        <v>3.4600000000000009</v>
      </c>
      <c r="P353" s="6">
        <f t="shared" si="39"/>
        <v>0.87243705183316611</v>
      </c>
      <c r="Q353" s="6">
        <f t="shared" si="36"/>
        <v>0.90380483485592478</v>
      </c>
      <c r="R353" s="6">
        <f t="shared" si="40"/>
        <v>4.5454545454545456E-2</v>
      </c>
      <c r="S353" s="6"/>
      <c r="U353" s="6"/>
      <c r="V353" s="6"/>
      <c r="W353" s="6"/>
      <c r="X353" s="6"/>
      <c r="Y353" s="6"/>
      <c r="Z353" s="6"/>
      <c r="AA353" s="48">
        <f t="shared" si="37"/>
        <v>3.4600000000000009</v>
      </c>
      <c r="AB353" s="6">
        <f t="shared" si="38"/>
        <v>0.87786978413551409</v>
      </c>
      <c r="AC353" s="6">
        <f t="shared" si="41"/>
        <v>0.90134973961232034</v>
      </c>
      <c r="AD353" s="6"/>
      <c r="AE353" s="6"/>
    </row>
    <row r="354" spans="3:31" x14ac:dyDescent="0.25">
      <c r="C354">
        <v>3.4700000000000006</v>
      </c>
      <c r="D354">
        <v>22</v>
      </c>
      <c r="E354">
        <v>2.7138218387928617</v>
      </c>
      <c r="F354">
        <v>45</v>
      </c>
      <c r="G354">
        <v>3.4457124443567517</v>
      </c>
      <c r="H354">
        <v>22</v>
      </c>
      <c r="I354">
        <v>2.7091430765031106</v>
      </c>
      <c r="J354">
        <v>45</v>
      </c>
      <c r="K354">
        <v>3.4038335731557843</v>
      </c>
      <c r="L354">
        <v>21</v>
      </c>
      <c r="M354">
        <v>10</v>
      </c>
      <c r="O354">
        <f t="shared" si="35"/>
        <v>3.4700000000000006</v>
      </c>
      <c r="P354" s="6">
        <f t="shared" si="39"/>
        <v>0.87796330194183625</v>
      </c>
      <c r="Q354" s="6">
        <f t="shared" si="36"/>
        <v>0.90517939365952393</v>
      </c>
      <c r="R354" s="6">
        <f t="shared" si="40"/>
        <v>4.5454545454545456E-2</v>
      </c>
      <c r="S354" s="6"/>
      <c r="U354" s="6"/>
      <c r="V354" s="6"/>
      <c r="W354" s="6"/>
      <c r="X354" s="6"/>
      <c r="Y354" s="6"/>
      <c r="Z354" s="6"/>
      <c r="AA354" s="48">
        <f t="shared" si="37"/>
        <v>3.4700000000000006</v>
      </c>
      <c r="AB354" s="6">
        <f t="shared" si="38"/>
        <v>0.8764496500394926</v>
      </c>
      <c r="AC354" s="6">
        <f t="shared" si="41"/>
        <v>0.89417792680673391</v>
      </c>
      <c r="AD354" s="6"/>
      <c r="AE354" s="6"/>
    </row>
    <row r="355" spans="3:31" x14ac:dyDescent="0.25">
      <c r="C355">
        <v>3.4800000000000004</v>
      </c>
      <c r="D355">
        <v>22</v>
      </c>
      <c r="E355">
        <v>2.7076071022974255</v>
      </c>
      <c r="F355">
        <v>45</v>
      </c>
      <c r="G355">
        <v>3.4464046590471717</v>
      </c>
      <c r="H355">
        <v>22</v>
      </c>
      <c r="I355">
        <v>2.7212194164104218</v>
      </c>
      <c r="J355">
        <v>45</v>
      </c>
      <c r="K355">
        <v>3.435228461781656</v>
      </c>
      <c r="L355">
        <v>40</v>
      </c>
      <c r="M355">
        <v>13</v>
      </c>
      <c r="O355">
        <f t="shared" si="35"/>
        <v>3.4800000000000004</v>
      </c>
      <c r="P355" s="6">
        <f t="shared" si="39"/>
        <v>0.87595273864831569</v>
      </c>
      <c r="Q355" s="6">
        <f t="shared" si="36"/>
        <v>0.90536123659734158</v>
      </c>
      <c r="R355" s="6">
        <f t="shared" si="40"/>
        <v>4.5454545454545456E-2</v>
      </c>
      <c r="S355" s="6"/>
      <c r="U355" s="6"/>
      <c r="V355" s="6"/>
      <c r="W355" s="6"/>
      <c r="X355" s="6"/>
      <c r="Y355" s="6"/>
      <c r="Z355" s="6"/>
      <c r="AA355" s="48">
        <f t="shared" si="37"/>
        <v>3.4800000000000004</v>
      </c>
      <c r="AB355" s="6">
        <f t="shared" si="38"/>
        <v>0.88035653261698377</v>
      </c>
      <c r="AC355" s="6">
        <f t="shared" si="41"/>
        <v>0.90242527962833008</v>
      </c>
      <c r="AD355" s="6"/>
      <c r="AE355" s="6"/>
    </row>
    <row r="356" spans="3:31" x14ac:dyDescent="0.25">
      <c r="C356">
        <v>3.49</v>
      </c>
      <c r="D356">
        <v>22</v>
      </c>
      <c r="E356">
        <v>2.696560914445755</v>
      </c>
      <c r="F356">
        <v>45</v>
      </c>
      <c r="G356">
        <v>3.43495744111409</v>
      </c>
      <c r="H356">
        <v>22</v>
      </c>
      <c r="I356">
        <v>2.700290634901477</v>
      </c>
      <c r="J356">
        <v>45</v>
      </c>
      <c r="K356">
        <v>3.4259248046174884</v>
      </c>
      <c r="L356">
        <v>2</v>
      </c>
      <c r="M356">
        <v>33</v>
      </c>
      <c r="O356">
        <f t="shared" si="35"/>
        <v>3.49</v>
      </c>
      <c r="P356" s="6">
        <f t="shared" si="39"/>
        <v>0.87237912617991709</v>
      </c>
      <c r="Q356" s="6">
        <f t="shared" si="36"/>
        <v>0.90235408322773136</v>
      </c>
      <c r="R356" s="6">
        <f t="shared" si="40"/>
        <v>4.5454545454545456E-2</v>
      </c>
      <c r="S356" s="6"/>
      <c r="U356" s="6"/>
      <c r="V356" s="6"/>
      <c r="W356" s="6"/>
      <c r="X356" s="6"/>
      <c r="Y356" s="6"/>
      <c r="Z356" s="6"/>
      <c r="AA356" s="48">
        <f t="shared" si="37"/>
        <v>3.49</v>
      </c>
      <c r="AB356" s="6">
        <f t="shared" si="38"/>
        <v>0.87358574838326786</v>
      </c>
      <c r="AC356" s="6">
        <f t="shared" si="41"/>
        <v>0.89998123390870843</v>
      </c>
      <c r="AD356" s="6"/>
      <c r="AE356" s="6"/>
    </row>
    <row r="357" spans="3:31" x14ac:dyDescent="0.25">
      <c r="C357">
        <v>3.5</v>
      </c>
      <c r="D357">
        <v>22</v>
      </c>
      <c r="E357">
        <v>2.6927607593867986</v>
      </c>
      <c r="F357">
        <v>45</v>
      </c>
      <c r="G357">
        <v>3.43495744111409</v>
      </c>
      <c r="H357">
        <v>22</v>
      </c>
      <c r="I357">
        <v>2.7412776782055772</v>
      </c>
      <c r="J357">
        <v>45</v>
      </c>
      <c r="K357">
        <v>3.4325417154359723</v>
      </c>
      <c r="L357">
        <v>47</v>
      </c>
      <c r="M357">
        <v>41</v>
      </c>
      <c r="O357">
        <f t="shared" si="35"/>
        <v>3.5</v>
      </c>
      <c r="P357" s="6">
        <f t="shared" si="39"/>
        <v>0.87114971729398361</v>
      </c>
      <c r="Q357" s="6">
        <f t="shared" si="36"/>
        <v>0.90235408322773136</v>
      </c>
      <c r="R357" s="6">
        <f t="shared" si="40"/>
        <v>4.5454545454545456E-2</v>
      </c>
      <c r="S357" s="6"/>
      <c r="U357" s="6"/>
      <c r="V357" s="6"/>
      <c r="W357" s="6"/>
      <c r="X357" s="6"/>
      <c r="Y357" s="6"/>
      <c r="Z357" s="6"/>
      <c r="AA357" s="48">
        <f t="shared" si="37"/>
        <v>3.5</v>
      </c>
      <c r="AB357" s="6">
        <f t="shared" si="38"/>
        <v>0.88684569027101812</v>
      </c>
      <c r="AC357" s="6">
        <f t="shared" si="41"/>
        <v>0.90171947858794266</v>
      </c>
      <c r="AD357" s="6"/>
      <c r="AE357" s="6"/>
    </row>
    <row r="358" spans="3:31" x14ac:dyDescent="0.25">
      <c r="C358" s="7"/>
      <c r="P358" s="6"/>
      <c r="Q358" s="6"/>
      <c r="R358" s="6"/>
      <c r="S358" s="6"/>
      <c r="U358" s="6"/>
      <c r="V358" s="6"/>
      <c r="W358" s="6"/>
      <c r="X358" s="6"/>
      <c r="Y358" s="6"/>
      <c r="Z358" s="6"/>
      <c r="AA358" s="48">
        <f t="shared" si="37"/>
        <v>0</v>
      </c>
      <c r="AB358" s="6" t="e">
        <f t="shared" si="38"/>
        <v>#NUM!</v>
      </c>
      <c r="AC358" s="6" t="e">
        <f t="shared" si="41"/>
        <v>#NUM!</v>
      </c>
      <c r="AD358" s="6"/>
      <c r="AE358" s="6"/>
    </row>
    <row r="359" spans="3:31" x14ac:dyDescent="0.25">
      <c r="C359" s="7"/>
      <c r="P359" s="6"/>
      <c r="Q359" s="6"/>
      <c r="R359" s="6"/>
      <c r="S359" s="6"/>
      <c r="U359" s="6"/>
      <c r="V359" s="6"/>
      <c r="W359" s="6"/>
      <c r="X359" s="6"/>
      <c r="Y359" s="6"/>
      <c r="Z359" s="6"/>
      <c r="AA359" s="48">
        <f t="shared" si="37"/>
        <v>0</v>
      </c>
      <c r="AB359" s="6" t="e">
        <f t="shared" si="38"/>
        <v>#NUM!</v>
      </c>
      <c r="AC359" s="6" t="e">
        <f t="shared" si="41"/>
        <v>#NUM!</v>
      </c>
      <c r="AD359" s="6"/>
      <c r="AE359" s="6"/>
    </row>
    <row r="360" spans="3:31" x14ac:dyDescent="0.25">
      <c r="C360" s="7"/>
      <c r="P360" s="6"/>
      <c r="Q360" s="6"/>
      <c r="R360" s="6"/>
      <c r="S360" s="6"/>
      <c r="U360" s="6"/>
      <c r="V360" s="6"/>
      <c r="W360" s="6"/>
      <c r="X360" s="6"/>
      <c r="Y360" s="6"/>
      <c r="Z360" s="6"/>
      <c r="AA360" s="48">
        <f t="shared" si="37"/>
        <v>0</v>
      </c>
      <c r="AB360" s="6" t="e">
        <f t="shared" si="38"/>
        <v>#NUM!</v>
      </c>
      <c r="AC360" s="6" t="e">
        <f t="shared" si="41"/>
        <v>#NUM!</v>
      </c>
      <c r="AD360" s="6"/>
      <c r="AE360" s="6"/>
    </row>
    <row r="361" spans="3:31" x14ac:dyDescent="0.25">
      <c r="C361" s="7"/>
      <c r="P361" s="6"/>
      <c r="Q361" s="6"/>
      <c r="R361" s="6"/>
      <c r="S361" s="6"/>
      <c r="U361" s="6"/>
      <c r="V361" s="6"/>
      <c r="W361" s="6"/>
      <c r="X361" s="6"/>
      <c r="Y361" s="6"/>
      <c r="Z361" s="6"/>
      <c r="AA361" s="48">
        <f t="shared" si="37"/>
        <v>0</v>
      </c>
      <c r="AB361" s="6" t="e">
        <f t="shared" si="38"/>
        <v>#NUM!</v>
      </c>
      <c r="AC361" s="6" t="e">
        <f t="shared" si="41"/>
        <v>#NUM!</v>
      </c>
      <c r="AD361" s="6"/>
      <c r="AE361" s="6"/>
    </row>
    <row r="362" spans="3:31" x14ac:dyDescent="0.25">
      <c r="C362" s="7"/>
      <c r="P362" s="6"/>
      <c r="Q362" s="6"/>
      <c r="R362" s="6"/>
      <c r="S362" s="6"/>
      <c r="U362" s="6"/>
      <c r="V362" s="6"/>
      <c r="W362" s="6"/>
      <c r="X362" s="6"/>
      <c r="Y362" s="6"/>
      <c r="Z362" s="6"/>
      <c r="AA362" s="48">
        <f t="shared" si="37"/>
        <v>0</v>
      </c>
      <c r="AB362" s="6" t="e">
        <f t="shared" si="38"/>
        <v>#NUM!</v>
      </c>
      <c r="AC362" s="6" t="e">
        <f t="shared" si="41"/>
        <v>#NUM!</v>
      </c>
      <c r="AD362" s="6"/>
      <c r="AE362" s="6"/>
    </row>
    <row r="363" spans="3:31" x14ac:dyDescent="0.25">
      <c r="C363" s="7"/>
      <c r="P363" s="6"/>
      <c r="Q363" s="6"/>
      <c r="R363" s="6"/>
      <c r="S363" s="6"/>
      <c r="U363" s="6"/>
      <c r="V363" s="6"/>
      <c r="W363" s="6"/>
      <c r="X363" s="6"/>
      <c r="Y363" s="6"/>
      <c r="Z363" s="6"/>
      <c r="AA363" s="48">
        <f t="shared" si="37"/>
        <v>0</v>
      </c>
      <c r="AB363" s="6" t="e">
        <f t="shared" si="38"/>
        <v>#NUM!</v>
      </c>
      <c r="AC363" s="6" t="e">
        <f t="shared" si="41"/>
        <v>#NUM!</v>
      </c>
      <c r="AD363" s="6"/>
      <c r="AE363" s="6"/>
    </row>
    <row r="364" spans="3:31" x14ac:dyDescent="0.25">
      <c r="C364" s="7"/>
      <c r="P364" s="6"/>
      <c r="Q364" s="6"/>
      <c r="R364" s="6"/>
      <c r="S364" s="6"/>
      <c r="U364" s="6"/>
      <c r="V364" s="6"/>
      <c r="W364" s="6"/>
      <c r="X364" s="6"/>
      <c r="Y364" s="6"/>
      <c r="Z364" s="6"/>
      <c r="AA364" s="48">
        <f t="shared" si="37"/>
        <v>0</v>
      </c>
      <c r="AB364" s="6" t="e">
        <f t="shared" si="38"/>
        <v>#NUM!</v>
      </c>
      <c r="AC364" s="6" t="e">
        <f t="shared" si="41"/>
        <v>#NUM!</v>
      </c>
      <c r="AD364" s="6"/>
      <c r="AE364" s="6"/>
    </row>
    <row r="365" spans="3:31" x14ac:dyDescent="0.25">
      <c r="C365" s="7"/>
      <c r="P365" s="6"/>
      <c r="Q365" s="6"/>
      <c r="R365" s="6"/>
      <c r="S365" s="6"/>
      <c r="U365" s="6"/>
      <c r="V365" s="6"/>
      <c r="W365" s="6"/>
      <c r="X365" s="6"/>
      <c r="Y365" s="6"/>
      <c r="Z365" s="6"/>
      <c r="AA365" s="48">
        <f t="shared" si="37"/>
        <v>0</v>
      </c>
      <c r="AB365" s="6" t="e">
        <f t="shared" si="38"/>
        <v>#NUM!</v>
      </c>
      <c r="AC365" s="6" t="e">
        <f t="shared" si="41"/>
        <v>#NUM!</v>
      </c>
      <c r="AD365" s="6"/>
      <c r="AE365" s="6"/>
    </row>
    <row r="366" spans="3:31" x14ac:dyDescent="0.25">
      <c r="C366" s="7"/>
      <c r="P366" s="6"/>
      <c r="Q366" s="6"/>
      <c r="R366" s="6"/>
      <c r="S366" s="6"/>
      <c r="U366" s="6"/>
      <c r="V366" s="6"/>
      <c r="W366" s="6"/>
      <c r="X366" s="6"/>
      <c r="Y366" s="6"/>
      <c r="Z366" s="6"/>
      <c r="AA366" s="48">
        <f t="shared" si="37"/>
        <v>0</v>
      </c>
      <c r="AB366" s="6" t="e">
        <f t="shared" si="38"/>
        <v>#NUM!</v>
      </c>
      <c r="AC366" s="6" t="e">
        <f t="shared" si="41"/>
        <v>#NUM!</v>
      </c>
      <c r="AD366" s="6"/>
      <c r="AE366" s="6"/>
    </row>
    <row r="367" spans="3:31" x14ac:dyDescent="0.25">
      <c r="C367" s="7"/>
      <c r="P367" s="6"/>
      <c r="Q367" s="6"/>
      <c r="R367" s="6"/>
      <c r="S367" s="6"/>
      <c r="U367" s="6"/>
      <c r="V367" s="6"/>
      <c r="W367" s="6"/>
      <c r="X367" s="6"/>
      <c r="Y367" s="6"/>
      <c r="Z367" s="6"/>
      <c r="AA367" s="48">
        <f t="shared" si="37"/>
        <v>0</v>
      </c>
      <c r="AB367" s="6" t="e">
        <f t="shared" si="38"/>
        <v>#NUM!</v>
      </c>
      <c r="AC367" s="6" t="e">
        <f t="shared" si="41"/>
        <v>#NUM!</v>
      </c>
      <c r="AD367" s="6"/>
      <c r="AE367" s="6"/>
    </row>
    <row r="368" spans="3:31" x14ac:dyDescent="0.25">
      <c r="C368" s="7"/>
      <c r="P368" s="6"/>
      <c r="Q368" s="6"/>
      <c r="R368" s="6"/>
      <c r="S368" s="6"/>
      <c r="U368" s="6"/>
      <c r="V368" s="6"/>
      <c r="W368" s="6"/>
      <c r="X368" s="6"/>
      <c r="Y368" s="6"/>
      <c r="Z368" s="6"/>
      <c r="AA368" s="48">
        <f t="shared" si="37"/>
        <v>0</v>
      </c>
      <c r="AB368" s="6" t="e">
        <f t="shared" si="38"/>
        <v>#NUM!</v>
      </c>
      <c r="AC368" s="6" t="e">
        <f t="shared" si="41"/>
        <v>#NUM!</v>
      </c>
      <c r="AD368" s="6"/>
      <c r="AE368" s="6"/>
    </row>
    <row r="369" spans="3:31" x14ac:dyDescent="0.25">
      <c r="C369" s="7"/>
      <c r="P369" s="6"/>
      <c r="Q369" s="6"/>
      <c r="R369" s="6"/>
      <c r="S369" s="6"/>
      <c r="U369" s="6"/>
      <c r="V369" s="6"/>
      <c r="W369" s="6"/>
      <c r="X369" s="6"/>
      <c r="Y369" s="6"/>
      <c r="Z369" s="6"/>
      <c r="AA369" s="48">
        <f t="shared" si="37"/>
        <v>0</v>
      </c>
      <c r="AB369" s="6" t="e">
        <f t="shared" si="38"/>
        <v>#NUM!</v>
      </c>
      <c r="AC369" s="6" t="e">
        <f t="shared" si="41"/>
        <v>#NUM!</v>
      </c>
      <c r="AD369" s="6"/>
      <c r="AE369" s="6"/>
    </row>
    <row r="370" spans="3:31" x14ac:dyDescent="0.25">
      <c r="C370" s="7"/>
      <c r="P370" s="6"/>
      <c r="Q370" s="6"/>
      <c r="R370" s="6"/>
      <c r="S370" s="6"/>
      <c r="U370" s="6"/>
      <c r="V370" s="6"/>
      <c r="W370" s="6"/>
      <c r="X370" s="6"/>
      <c r="Y370" s="6"/>
      <c r="Z370" s="6"/>
      <c r="AA370" s="48">
        <f t="shared" si="37"/>
        <v>0</v>
      </c>
      <c r="AB370" s="6" t="e">
        <f t="shared" si="38"/>
        <v>#NUM!</v>
      </c>
      <c r="AC370" s="6" t="e">
        <f t="shared" si="41"/>
        <v>#NUM!</v>
      </c>
      <c r="AD370" s="6"/>
      <c r="AE370" s="6"/>
    </row>
    <row r="371" spans="3:31" x14ac:dyDescent="0.25">
      <c r="C371" s="7"/>
      <c r="P371" s="6"/>
      <c r="Q371" s="6"/>
      <c r="R371" s="6"/>
      <c r="S371" s="6"/>
      <c r="U371" s="6"/>
      <c r="V371" s="6"/>
      <c r="W371" s="6"/>
      <c r="X371" s="6"/>
      <c r="Y371" s="6"/>
      <c r="Z371" s="6"/>
      <c r="AA371" s="48">
        <f t="shared" si="37"/>
        <v>0</v>
      </c>
      <c r="AB371" s="6" t="e">
        <f t="shared" si="38"/>
        <v>#NUM!</v>
      </c>
      <c r="AC371" s="6" t="e">
        <f t="shared" si="41"/>
        <v>#NUM!</v>
      </c>
      <c r="AD371" s="6"/>
      <c r="AE371" s="6"/>
    </row>
    <row r="372" spans="3:31" x14ac:dyDescent="0.25">
      <c r="C372" s="7"/>
      <c r="P372" s="6"/>
      <c r="Q372" s="6"/>
      <c r="R372" s="6"/>
      <c r="S372" s="6"/>
      <c r="U372" s="6"/>
      <c r="V372" s="6"/>
      <c r="W372" s="6"/>
      <c r="X372" s="6"/>
      <c r="Y372" s="6"/>
      <c r="Z372" s="6"/>
      <c r="AA372" s="48">
        <f t="shared" si="37"/>
        <v>0</v>
      </c>
      <c r="AB372" s="6" t="e">
        <f t="shared" si="38"/>
        <v>#NUM!</v>
      </c>
      <c r="AC372" s="6" t="e">
        <f t="shared" si="41"/>
        <v>#NUM!</v>
      </c>
      <c r="AD372" s="6"/>
      <c r="AE372" s="6"/>
    </row>
    <row r="373" spans="3:31" x14ac:dyDescent="0.25">
      <c r="C373" s="7"/>
      <c r="P373" s="6"/>
      <c r="Q373" s="6"/>
      <c r="R373" s="6"/>
      <c r="S373" s="6"/>
      <c r="U373" s="6"/>
      <c r="V373" s="6"/>
      <c r="W373" s="6"/>
      <c r="X373" s="6"/>
      <c r="Y373" s="6"/>
      <c r="Z373" s="6"/>
      <c r="AA373" s="48">
        <f t="shared" si="37"/>
        <v>0</v>
      </c>
      <c r="AB373" s="6" t="e">
        <f t="shared" si="38"/>
        <v>#NUM!</v>
      </c>
      <c r="AC373" s="6" t="e">
        <f t="shared" si="41"/>
        <v>#NUM!</v>
      </c>
      <c r="AD373" s="6"/>
      <c r="AE373" s="6"/>
    </row>
    <row r="374" spans="3:31" x14ac:dyDescent="0.25">
      <c r="C374" s="7"/>
      <c r="P374" s="6"/>
      <c r="Q374" s="6"/>
      <c r="R374" s="6"/>
      <c r="S374" s="6"/>
      <c r="U374" s="6"/>
      <c r="V374" s="6"/>
      <c r="W374" s="6"/>
      <c r="X374" s="6"/>
      <c r="Y374" s="6"/>
      <c r="Z374" s="6"/>
      <c r="AA374" s="48">
        <f t="shared" si="37"/>
        <v>0</v>
      </c>
      <c r="AB374" s="6" t="e">
        <f t="shared" si="38"/>
        <v>#NUM!</v>
      </c>
      <c r="AC374" s="6" t="e">
        <f t="shared" si="41"/>
        <v>#NUM!</v>
      </c>
      <c r="AD374" s="6"/>
      <c r="AE374" s="6"/>
    </row>
    <row r="375" spans="3:31" x14ac:dyDescent="0.25">
      <c r="C375" s="7"/>
      <c r="P375" s="6"/>
      <c r="Q375" s="6"/>
      <c r="R375" s="6"/>
      <c r="S375" s="6"/>
      <c r="U375" s="6"/>
      <c r="V375" s="6"/>
      <c r="W375" s="6"/>
      <c r="X375" s="6"/>
      <c r="Y375" s="6"/>
      <c r="Z375" s="6"/>
      <c r="AA375" s="48">
        <f t="shared" si="37"/>
        <v>0</v>
      </c>
      <c r="AB375" s="6" t="e">
        <f t="shared" si="38"/>
        <v>#NUM!</v>
      </c>
      <c r="AC375" s="6" t="e">
        <f t="shared" si="41"/>
        <v>#NUM!</v>
      </c>
      <c r="AD375" s="6"/>
      <c r="AE375" s="6"/>
    </row>
    <row r="376" spans="3:31" x14ac:dyDescent="0.25">
      <c r="C376" s="7"/>
      <c r="P376" s="6"/>
      <c r="Q376" s="6"/>
      <c r="R376" s="6"/>
      <c r="S376" s="6"/>
      <c r="U376" s="6"/>
      <c r="V376" s="6"/>
      <c r="W376" s="6"/>
      <c r="X376" s="6"/>
      <c r="Y376" s="6"/>
      <c r="Z376" s="6"/>
      <c r="AA376" s="48">
        <f t="shared" si="37"/>
        <v>0</v>
      </c>
      <c r="AB376" s="6" t="e">
        <f t="shared" si="38"/>
        <v>#NUM!</v>
      </c>
      <c r="AC376" s="6" t="e">
        <f t="shared" si="41"/>
        <v>#NUM!</v>
      </c>
      <c r="AD376" s="6"/>
      <c r="AE376" s="6"/>
    </row>
    <row r="377" spans="3:31" x14ac:dyDescent="0.25">
      <c r="C377" s="7"/>
      <c r="P377" s="6"/>
      <c r="Q377" s="6"/>
      <c r="R377" s="6"/>
      <c r="S377" s="6"/>
      <c r="U377" s="6"/>
      <c r="V377" s="6"/>
      <c r="W377" s="6"/>
      <c r="X377" s="6"/>
      <c r="Y377" s="6"/>
      <c r="Z377" s="6"/>
      <c r="AA377" s="48">
        <f t="shared" si="37"/>
        <v>0</v>
      </c>
      <c r="AB377" s="6" t="e">
        <f t="shared" si="38"/>
        <v>#NUM!</v>
      </c>
      <c r="AC377" s="6" t="e">
        <f t="shared" si="41"/>
        <v>#NUM!</v>
      </c>
      <c r="AD377" s="6"/>
      <c r="AE377" s="6"/>
    </row>
    <row r="378" spans="3:31" x14ac:dyDescent="0.25">
      <c r="C378" s="7"/>
      <c r="P378" s="6"/>
      <c r="Q378" s="6"/>
      <c r="R378" s="6"/>
      <c r="S378" s="6"/>
      <c r="U378" s="6"/>
      <c r="V378" s="6"/>
      <c r="W378" s="6"/>
      <c r="X378" s="6"/>
      <c r="Y378" s="6"/>
      <c r="Z378" s="6"/>
      <c r="AA378" s="48">
        <f t="shared" si="37"/>
        <v>0</v>
      </c>
      <c r="AB378" s="6" t="e">
        <f t="shared" si="38"/>
        <v>#NUM!</v>
      </c>
      <c r="AC378" s="6" t="e">
        <f t="shared" si="41"/>
        <v>#NUM!</v>
      </c>
      <c r="AD378" s="6"/>
      <c r="AE378" s="6"/>
    </row>
    <row r="379" spans="3:31" x14ac:dyDescent="0.25">
      <c r="C379" s="7"/>
      <c r="P379" s="6"/>
      <c r="Q379" s="6"/>
      <c r="R379" s="6"/>
      <c r="S379" s="6"/>
      <c r="U379" s="6"/>
      <c r="V379" s="6"/>
      <c r="W379" s="6"/>
      <c r="X379" s="6"/>
      <c r="Y379" s="6"/>
      <c r="Z379" s="6"/>
      <c r="AA379" s="48">
        <f t="shared" si="37"/>
        <v>0</v>
      </c>
      <c r="AB379" s="6" t="e">
        <f t="shared" si="38"/>
        <v>#NUM!</v>
      </c>
      <c r="AC379" s="6" t="e">
        <f t="shared" si="41"/>
        <v>#NUM!</v>
      </c>
      <c r="AD379" s="6"/>
      <c r="AE379" s="6"/>
    </row>
    <row r="380" spans="3:31" x14ac:dyDescent="0.25">
      <c r="C380" s="7"/>
      <c r="P380" s="6"/>
      <c r="Q380" s="6"/>
      <c r="R380" s="6"/>
      <c r="S380" s="6"/>
      <c r="U380" s="6"/>
      <c r="V380" s="6"/>
      <c r="W380" s="6"/>
      <c r="X380" s="6"/>
      <c r="Y380" s="6"/>
      <c r="Z380" s="6"/>
      <c r="AA380" s="48">
        <f t="shared" si="37"/>
        <v>0</v>
      </c>
      <c r="AB380" s="6" t="e">
        <f t="shared" si="38"/>
        <v>#NUM!</v>
      </c>
      <c r="AC380" s="6" t="e">
        <f t="shared" si="41"/>
        <v>#NUM!</v>
      </c>
      <c r="AD380" s="6"/>
      <c r="AE380" s="6"/>
    </row>
    <row r="381" spans="3:31" x14ac:dyDescent="0.25">
      <c r="C381" s="7"/>
      <c r="P381" s="6"/>
      <c r="Q381" s="6"/>
      <c r="R381" s="6"/>
      <c r="S381" s="6"/>
      <c r="U381" s="6"/>
      <c r="V381" s="6"/>
      <c r="W381" s="6"/>
      <c r="X381" s="6"/>
      <c r="Y381" s="6"/>
      <c r="Z381" s="6"/>
      <c r="AA381" s="48">
        <f t="shared" si="37"/>
        <v>0</v>
      </c>
      <c r="AB381" s="6" t="e">
        <f t="shared" si="38"/>
        <v>#NUM!</v>
      </c>
      <c r="AC381" s="6" t="e">
        <f t="shared" si="41"/>
        <v>#NUM!</v>
      </c>
      <c r="AD381" s="6"/>
      <c r="AE381" s="6"/>
    </row>
    <row r="382" spans="3:31" x14ac:dyDescent="0.25">
      <c r="C382" s="7"/>
      <c r="P382" s="6"/>
      <c r="Q382" s="6"/>
      <c r="R382" s="6"/>
      <c r="S382" s="6"/>
      <c r="U382" s="6"/>
      <c r="V382" s="6"/>
      <c r="W382" s="6"/>
      <c r="X382" s="6"/>
      <c r="Y382" s="6"/>
      <c r="Z382" s="6"/>
      <c r="AA382" s="48">
        <f t="shared" si="37"/>
        <v>0</v>
      </c>
      <c r="AB382" s="6" t="e">
        <f t="shared" si="38"/>
        <v>#NUM!</v>
      </c>
      <c r="AC382" s="6" t="e">
        <f t="shared" si="41"/>
        <v>#NUM!</v>
      </c>
      <c r="AD382" s="6"/>
      <c r="AE382" s="6"/>
    </row>
    <row r="383" spans="3:31" x14ac:dyDescent="0.25">
      <c r="C383" s="7"/>
      <c r="P383" s="6"/>
      <c r="Q383" s="6"/>
      <c r="R383" s="6"/>
      <c r="S383" s="6"/>
      <c r="U383" s="6"/>
      <c r="V383" s="6"/>
      <c r="W383" s="6"/>
      <c r="X383" s="6"/>
      <c r="Y383" s="6"/>
      <c r="Z383" s="6"/>
      <c r="AA383" s="48">
        <f t="shared" si="37"/>
        <v>0</v>
      </c>
      <c r="AB383" s="6" t="e">
        <f t="shared" si="38"/>
        <v>#NUM!</v>
      </c>
      <c r="AC383" s="6" t="e">
        <f t="shared" si="41"/>
        <v>#NUM!</v>
      </c>
      <c r="AD383" s="6"/>
      <c r="AE383" s="6"/>
    </row>
    <row r="384" spans="3:31" x14ac:dyDescent="0.25">
      <c r="C384" s="7"/>
      <c r="P384" s="6"/>
      <c r="Q384" s="6"/>
      <c r="R384" s="6"/>
      <c r="S384" s="6"/>
      <c r="U384" s="6"/>
      <c r="V384" s="6"/>
      <c r="W384" s="6"/>
      <c r="X384" s="6"/>
      <c r="Y384" s="6"/>
      <c r="Z384" s="6"/>
      <c r="AA384" s="48">
        <f t="shared" si="37"/>
        <v>0</v>
      </c>
      <c r="AB384" s="6" t="e">
        <f t="shared" si="38"/>
        <v>#NUM!</v>
      </c>
      <c r="AC384" s="6" t="e">
        <f t="shared" si="41"/>
        <v>#NUM!</v>
      </c>
      <c r="AD384" s="6"/>
      <c r="AE384" s="6"/>
    </row>
    <row r="385" spans="3:31" x14ac:dyDescent="0.25">
      <c r="C385" s="7"/>
      <c r="P385" s="6"/>
      <c r="Q385" s="6"/>
      <c r="R385" s="6"/>
      <c r="S385" s="6"/>
      <c r="U385" s="6"/>
      <c r="V385" s="6"/>
      <c r="W385" s="6"/>
      <c r="X385" s="6"/>
      <c r="Y385" s="6"/>
      <c r="Z385" s="6"/>
      <c r="AA385" s="48">
        <f t="shared" si="37"/>
        <v>0</v>
      </c>
      <c r="AB385" s="6" t="e">
        <f t="shared" si="38"/>
        <v>#NUM!</v>
      </c>
      <c r="AC385" s="6" t="e">
        <f t="shared" si="41"/>
        <v>#NUM!</v>
      </c>
      <c r="AD385" s="6"/>
      <c r="AE385" s="6"/>
    </row>
    <row r="386" spans="3:31" x14ac:dyDescent="0.25">
      <c r="C386" s="7"/>
      <c r="P386" s="6"/>
      <c r="Q386" s="6"/>
      <c r="R386" s="6"/>
      <c r="S386" s="6"/>
      <c r="U386" s="6"/>
      <c r="V386" s="6"/>
      <c r="W386" s="6"/>
      <c r="X386" s="6"/>
      <c r="Y386" s="6"/>
      <c r="Z386" s="6"/>
      <c r="AA386" s="48">
        <f t="shared" si="37"/>
        <v>0</v>
      </c>
      <c r="AB386" s="6" t="e">
        <f t="shared" si="38"/>
        <v>#NUM!</v>
      </c>
      <c r="AC386" s="6" t="e">
        <f t="shared" si="41"/>
        <v>#NUM!</v>
      </c>
      <c r="AD386" s="6"/>
      <c r="AE386" s="6"/>
    </row>
    <row r="387" spans="3:31" x14ac:dyDescent="0.25">
      <c r="C387" s="7"/>
      <c r="P387" s="6"/>
      <c r="Q387" s="6"/>
      <c r="R387" s="6"/>
      <c r="S387" s="6"/>
      <c r="U387" s="6"/>
      <c r="V387" s="6"/>
      <c r="W387" s="6"/>
      <c r="X387" s="6"/>
      <c r="Y387" s="6"/>
      <c r="Z387" s="6"/>
      <c r="AA387" s="48">
        <f t="shared" si="37"/>
        <v>0</v>
      </c>
      <c r="AB387" s="6" t="e">
        <f t="shared" si="38"/>
        <v>#NUM!</v>
      </c>
      <c r="AC387" s="6" t="e">
        <f t="shared" si="41"/>
        <v>#NUM!</v>
      </c>
      <c r="AD387" s="6"/>
      <c r="AE387" s="6"/>
    </row>
    <row r="388" spans="3:31" x14ac:dyDescent="0.25">
      <c r="C388" s="7"/>
      <c r="P388" s="6"/>
      <c r="Q388" s="6"/>
      <c r="R388" s="6"/>
      <c r="S388" s="6"/>
      <c r="U388" s="6"/>
      <c r="V388" s="6"/>
      <c r="W388" s="6"/>
      <c r="X388" s="6"/>
      <c r="Y388" s="6"/>
      <c r="Z388" s="6"/>
      <c r="AA388" s="48">
        <f t="shared" si="37"/>
        <v>0</v>
      </c>
      <c r="AB388" s="6" t="e">
        <f t="shared" si="38"/>
        <v>#NUM!</v>
      </c>
      <c r="AC388" s="6" t="e">
        <f t="shared" si="41"/>
        <v>#NUM!</v>
      </c>
      <c r="AD388" s="6"/>
      <c r="AE388" s="6"/>
    </row>
    <row r="389" spans="3:31" x14ac:dyDescent="0.25">
      <c r="C389" s="7"/>
      <c r="P389" s="6"/>
      <c r="Q389" s="6"/>
      <c r="R389" s="6"/>
      <c r="S389" s="6"/>
      <c r="U389" s="6"/>
      <c r="V389" s="6"/>
      <c r="W389" s="6"/>
      <c r="X389" s="6"/>
      <c r="Y389" s="6"/>
      <c r="Z389" s="6"/>
      <c r="AA389" s="48">
        <f t="shared" si="37"/>
        <v>0</v>
      </c>
      <c r="AB389" s="6" t="e">
        <f t="shared" si="38"/>
        <v>#NUM!</v>
      </c>
      <c r="AC389" s="6" t="e">
        <f t="shared" si="41"/>
        <v>#NUM!</v>
      </c>
      <c r="AD389" s="6"/>
      <c r="AE389" s="6"/>
    </row>
    <row r="390" spans="3:31" x14ac:dyDescent="0.25">
      <c r="C390" s="7"/>
      <c r="P390" s="6"/>
      <c r="Q390" s="6"/>
      <c r="R390" s="6"/>
      <c r="S390" s="6"/>
      <c r="U390" s="6"/>
      <c r="V390" s="6"/>
      <c r="W390" s="6"/>
      <c r="X390" s="6"/>
      <c r="Y390" s="6"/>
      <c r="Z390" s="6"/>
      <c r="AA390" s="48">
        <f t="shared" si="37"/>
        <v>0</v>
      </c>
      <c r="AB390" s="6" t="e">
        <f t="shared" si="38"/>
        <v>#NUM!</v>
      </c>
      <c r="AC390" s="6" t="e">
        <f t="shared" si="41"/>
        <v>#NUM!</v>
      </c>
      <c r="AD390" s="6"/>
      <c r="AE390" s="6"/>
    </row>
    <row r="391" spans="3:31" x14ac:dyDescent="0.25">
      <c r="C391" s="7"/>
      <c r="P391" s="6"/>
      <c r="Q391" s="6"/>
      <c r="R391" s="6"/>
      <c r="S391" s="6"/>
      <c r="U391" s="6"/>
      <c r="V391" s="6"/>
      <c r="W391" s="6"/>
      <c r="X391" s="6"/>
      <c r="Y391" s="6"/>
      <c r="Z391" s="6"/>
      <c r="AA391" s="48">
        <f t="shared" ref="AA391:AA454" si="42">C391</f>
        <v>0</v>
      </c>
      <c r="AB391" s="6" t="e">
        <f t="shared" ref="AB391:AB454" si="43">IF(H391=1,0,I391/LN(H391))</f>
        <v>#NUM!</v>
      </c>
      <c r="AC391" s="6" t="e">
        <f t="shared" si="41"/>
        <v>#NUM!</v>
      </c>
      <c r="AD391" s="6"/>
      <c r="AE391" s="6"/>
    </row>
    <row r="392" spans="3:31" x14ac:dyDescent="0.25">
      <c r="C392" s="7"/>
      <c r="P392" s="6"/>
      <c r="Q392" s="6"/>
      <c r="R392" s="6"/>
      <c r="S392" s="6"/>
      <c r="U392" s="6"/>
      <c r="V392" s="6"/>
      <c r="W392" s="6"/>
      <c r="X392" s="6"/>
      <c r="Y392" s="6"/>
      <c r="Z392" s="6"/>
      <c r="AA392" s="48">
        <f t="shared" si="42"/>
        <v>0</v>
      </c>
      <c r="AB392" s="6" t="e">
        <f t="shared" si="43"/>
        <v>#NUM!</v>
      </c>
      <c r="AC392" s="6" t="e">
        <f t="shared" ref="AC392:AC455" si="44">IF(J392=1,0,K392/LN(J392))</f>
        <v>#NUM!</v>
      </c>
      <c r="AD392" s="6"/>
      <c r="AE392" s="6"/>
    </row>
    <row r="393" spans="3:31" x14ac:dyDescent="0.25">
      <c r="C393" s="7"/>
      <c r="P393" s="6"/>
      <c r="Q393" s="6"/>
      <c r="R393" s="6"/>
      <c r="S393" s="6"/>
      <c r="U393" s="6"/>
      <c r="V393" s="6"/>
      <c r="W393" s="6"/>
      <c r="X393" s="6"/>
      <c r="Y393" s="6"/>
      <c r="Z393" s="6"/>
      <c r="AA393" s="48">
        <f t="shared" si="42"/>
        <v>0</v>
      </c>
      <c r="AB393" s="6" t="e">
        <f t="shared" si="43"/>
        <v>#NUM!</v>
      </c>
      <c r="AC393" s="6" t="e">
        <f t="shared" si="44"/>
        <v>#NUM!</v>
      </c>
      <c r="AD393" s="6"/>
      <c r="AE393" s="6"/>
    </row>
    <row r="394" spans="3:31" x14ac:dyDescent="0.25">
      <c r="C394" s="7"/>
      <c r="P394" s="6"/>
      <c r="Q394" s="6"/>
      <c r="R394" s="6"/>
      <c r="S394" s="6"/>
      <c r="U394" s="6"/>
      <c r="V394" s="6"/>
      <c r="W394" s="6"/>
      <c r="X394" s="6"/>
      <c r="Y394" s="6"/>
      <c r="Z394" s="6"/>
      <c r="AA394" s="48">
        <f t="shared" si="42"/>
        <v>0</v>
      </c>
      <c r="AB394" s="6" t="e">
        <f t="shared" si="43"/>
        <v>#NUM!</v>
      </c>
      <c r="AC394" s="6" t="e">
        <f t="shared" si="44"/>
        <v>#NUM!</v>
      </c>
      <c r="AD394" s="6"/>
      <c r="AE394" s="6"/>
    </row>
    <row r="395" spans="3:31" x14ac:dyDescent="0.25">
      <c r="C395" s="7"/>
      <c r="P395" s="6"/>
      <c r="Q395" s="6"/>
      <c r="R395" s="6"/>
      <c r="S395" s="6"/>
      <c r="U395" s="6"/>
      <c r="V395" s="6"/>
      <c r="W395" s="6"/>
      <c r="X395" s="6"/>
      <c r="Y395" s="6"/>
      <c r="Z395" s="6"/>
      <c r="AA395" s="48">
        <f t="shared" si="42"/>
        <v>0</v>
      </c>
      <c r="AB395" s="6" t="e">
        <f t="shared" si="43"/>
        <v>#NUM!</v>
      </c>
      <c r="AC395" s="6" t="e">
        <f t="shared" si="44"/>
        <v>#NUM!</v>
      </c>
      <c r="AD395" s="6"/>
      <c r="AE395" s="6"/>
    </row>
    <row r="396" spans="3:31" x14ac:dyDescent="0.25">
      <c r="C396" s="7"/>
      <c r="P396" s="6"/>
      <c r="Q396" s="6"/>
      <c r="R396" s="6"/>
      <c r="S396" s="6"/>
      <c r="U396" s="6"/>
      <c r="V396" s="6"/>
      <c r="W396" s="6"/>
      <c r="X396" s="6"/>
      <c r="Y396" s="6"/>
      <c r="Z396" s="6"/>
      <c r="AA396" s="48">
        <f t="shared" si="42"/>
        <v>0</v>
      </c>
      <c r="AB396" s="6" t="e">
        <f t="shared" si="43"/>
        <v>#NUM!</v>
      </c>
      <c r="AC396" s="6" t="e">
        <f t="shared" si="44"/>
        <v>#NUM!</v>
      </c>
      <c r="AD396" s="6"/>
      <c r="AE396" s="6"/>
    </row>
    <row r="397" spans="3:31" x14ac:dyDescent="0.25">
      <c r="C397" s="7"/>
      <c r="P397" s="6"/>
      <c r="Q397" s="6"/>
      <c r="R397" s="6"/>
      <c r="S397" s="6"/>
      <c r="U397" s="6"/>
      <c r="V397" s="6"/>
      <c r="W397" s="6"/>
      <c r="X397" s="6"/>
      <c r="Y397" s="6"/>
      <c r="Z397" s="6"/>
      <c r="AA397" s="48">
        <f t="shared" si="42"/>
        <v>0</v>
      </c>
      <c r="AB397" s="6" t="e">
        <f t="shared" si="43"/>
        <v>#NUM!</v>
      </c>
      <c r="AC397" s="6" t="e">
        <f t="shared" si="44"/>
        <v>#NUM!</v>
      </c>
      <c r="AD397" s="6"/>
      <c r="AE397" s="6"/>
    </row>
    <row r="398" spans="3:31" x14ac:dyDescent="0.25">
      <c r="C398" s="7"/>
      <c r="P398" s="6"/>
      <c r="Q398" s="6"/>
      <c r="R398" s="6"/>
      <c r="S398" s="6"/>
      <c r="U398" s="6"/>
      <c r="V398" s="6"/>
      <c r="W398" s="6"/>
      <c r="X398" s="6"/>
      <c r="Y398" s="6"/>
      <c r="Z398" s="6"/>
      <c r="AA398" s="48">
        <f t="shared" si="42"/>
        <v>0</v>
      </c>
      <c r="AB398" s="6" t="e">
        <f t="shared" si="43"/>
        <v>#NUM!</v>
      </c>
      <c r="AC398" s="6" t="e">
        <f t="shared" si="44"/>
        <v>#NUM!</v>
      </c>
      <c r="AD398" s="6"/>
      <c r="AE398" s="6"/>
    </row>
    <row r="399" spans="3:31" x14ac:dyDescent="0.25">
      <c r="C399" s="7"/>
      <c r="P399" s="6"/>
      <c r="Q399" s="6"/>
      <c r="R399" s="6"/>
      <c r="S399" s="6"/>
      <c r="U399" s="6"/>
      <c r="V399" s="6"/>
      <c r="W399" s="6"/>
      <c r="X399" s="6"/>
      <c r="Y399" s="6"/>
      <c r="Z399" s="6"/>
      <c r="AA399" s="48">
        <f t="shared" si="42"/>
        <v>0</v>
      </c>
      <c r="AB399" s="6" t="e">
        <f t="shared" si="43"/>
        <v>#NUM!</v>
      </c>
      <c r="AC399" s="6" t="e">
        <f t="shared" si="44"/>
        <v>#NUM!</v>
      </c>
      <c r="AD399" s="6"/>
      <c r="AE399" s="6"/>
    </row>
    <row r="400" spans="3:31" x14ac:dyDescent="0.25">
      <c r="C400" s="7"/>
      <c r="P400" s="6"/>
      <c r="Q400" s="6"/>
      <c r="R400" s="6"/>
      <c r="S400" s="6"/>
      <c r="U400" s="6"/>
      <c r="V400" s="6"/>
      <c r="W400" s="6"/>
      <c r="X400" s="6"/>
      <c r="Y400" s="6"/>
      <c r="Z400" s="6"/>
      <c r="AA400" s="48">
        <f t="shared" si="42"/>
        <v>0</v>
      </c>
      <c r="AB400" s="6" t="e">
        <f t="shared" si="43"/>
        <v>#NUM!</v>
      </c>
      <c r="AC400" s="6" t="e">
        <f t="shared" si="44"/>
        <v>#NUM!</v>
      </c>
      <c r="AD400" s="6"/>
      <c r="AE400" s="6"/>
    </row>
    <row r="401" spans="3:31" x14ac:dyDescent="0.25">
      <c r="C401" s="7"/>
      <c r="P401" s="6"/>
      <c r="Q401" s="6"/>
      <c r="R401" s="6"/>
      <c r="S401" s="6"/>
      <c r="U401" s="6"/>
      <c r="V401" s="6"/>
      <c r="W401" s="6"/>
      <c r="X401" s="6"/>
      <c r="Y401" s="6"/>
      <c r="Z401" s="6"/>
      <c r="AA401" s="48">
        <f t="shared" si="42"/>
        <v>0</v>
      </c>
      <c r="AB401" s="6" t="e">
        <f t="shared" si="43"/>
        <v>#NUM!</v>
      </c>
      <c r="AC401" s="6" t="e">
        <f t="shared" si="44"/>
        <v>#NUM!</v>
      </c>
      <c r="AD401" s="6"/>
      <c r="AE401" s="6"/>
    </row>
    <row r="402" spans="3:31" x14ac:dyDescent="0.25">
      <c r="C402" s="7"/>
      <c r="P402" s="6"/>
      <c r="Q402" s="6"/>
      <c r="R402" s="6"/>
      <c r="S402" s="6"/>
      <c r="U402" s="6"/>
      <c r="V402" s="6"/>
      <c r="W402" s="6"/>
      <c r="X402" s="6"/>
      <c r="Y402" s="6"/>
      <c r="Z402" s="6"/>
      <c r="AA402" s="48">
        <f t="shared" si="42"/>
        <v>0</v>
      </c>
      <c r="AB402" s="6" t="e">
        <f t="shared" si="43"/>
        <v>#NUM!</v>
      </c>
      <c r="AC402" s="6" t="e">
        <f t="shared" si="44"/>
        <v>#NUM!</v>
      </c>
      <c r="AD402" s="6"/>
      <c r="AE402" s="6"/>
    </row>
    <row r="403" spans="3:31" x14ac:dyDescent="0.25">
      <c r="C403" s="7"/>
      <c r="P403" s="6"/>
      <c r="Q403" s="6"/>
      <c r="R403" s="6"/>
      <c r="S403" s="6"/>
      <c r="U403" s="6"/>
      <c r="V403" s="6"/>
      <c r="W403" s="6"/>
      <c r="X403" s="6"/>
      <c r="Y403" s="6"/>
      <c r="Z403" s="6"/>
      <c r="AA403" s="48">
        <f t="shared" si="42"/>
        <v>0</v>
      </c>
      <c r="AB403" s="6" t="e">
        <f t="shared" si="43"/>
        <v>#NUM!</v>
      </c>
      <c r="AC403" s="6" t="e">
        <f t="shared" si="44"/>
        <v>#NUM!</v>
      </c>
      <c r="AD403" s="6"/>
      <c r="AE403" s="6"/>
    </row>
    <row r="404" spans="3:31" x14ac:dyDescent="0.25">
      <c r="C404" s="7"/>
      <c r="P404" s="6"/>
      <c r="Q404" s="6"/>
      <c r="R404" s="6"/>
      <c r="S404" s="6"/>
      <c r="U404" s="6"/>
      <c r="V404" s="6"/>
      <c r="W404" s="6"/>
      <c r="X404" s="6"/>
      <c r="Y404" s="6"/>
      <c r="Z404" s="6"/>
      <c r="AA404" s="48">
        <f t="shared" si="42"/>
        <v>0</v>
      </c>
      <c r="AB404" s="6" t="e">
        <f t="shared" si="43"/>
        <v>#NUM!</v>
      </c>
      <c r="AC404" s="6" t="e">
        <f t="shared" si="44"/>
        <v>#NUM!</v>
      </c>
      <c r="AD404" s="6"/>
      <c r="AE404" s="6"/>
    </row>
    <row r="405" spans="3:31" x14ac:dyDescent="0.25">
      <c r="C405" s="7"/>
      <c r="P405" s="6"/>
      <c r="Q405" s="6"/>
      <c r="R405" s="6"/>
      <c r="S405" s="6"/>
      <c r="U405" s="6"/>
      <c r="V405" s="6"/>
      <c r="W405" s="6"/>
      <c r="X405" s="6"/>
      <c r="Y405" s="6"/>
      <c r="Z405" s="6"/>
      <c r="AA405" s="48">
        <f t="shared" si="42"/>
        <v>0</v>
      </c>
      <c r="AB405" s="6" t="e">
        <f t="shared" si="43"/>
        <v>#NUM!</v>
      </c>
      <c r="AC405" s="6" t="e">
        <f t="shared" si="44"/>
        <v>#NUM!</v>
      </c>
      <c r="AD405" s="6"/>
      <c r="AE405" s="6"/>
    </row>
    <row r="406" spans="3:31" x14ac:dyDescent="0.25">
      <c r="C406" s="7"/>
      <c r="P406" s="6"/>
      <c r="Q406" s="6"/>
      <c r="R406" s="6"/>
      <c r="S406" s="6"/>
      <c r="U406" s="6"/>
      <c r="V406" s="6"/>
      <c r="W406" s="6"/>
      <c r="X406" s="6"/>
      <c r="Y406" s="6"/>
      <c r="Z406" s="6"/>
      <c r="AA406" s="48">
        <f t="shared" si="42"/>
        <v>0</v>
      </c>
      <c r="AB406" s="6" t="e">
        <f t="shared" si="43"/>
        <v>#NUM!</v>
      </c>
      <c r="AC406" s="6" t="e">
        <f t="shared" si="44"/>
        <v>#NUM!</v>
      </c>
      <c r="AD406" s="6"/>
      <c r="AE406" s="6"/>
    </row>
    <row r="407" spans="3:31" x14ac:dyDescent="0.25">
      <c r="C407" s="7"/>
      <c r="P407" s="6"/>
      <c r="Q407" s="6"/>
      <c r="R407" s="6"/>
      <c r="S407" s="6"/>
      <c r="U407" s="6"/>
      <c r="V407" s="6"/>
      <c r="W407" s="6"/>
      <c r="X407" s="6"/>
      <c r="Y407" s="6"/>
      <c r="Z407" s="6"/>
      <c r="AA407" s="48">
        <f t="shared" si="42"/>
        <v>0</v>
      </c>
      <c r="AB407" s="6" t="e">
        <f t="shared" si="43"/>
        <v>#NUM!</v>
      </c>
      <c r="AC407" s="6" t="e">
        <f t="shared" si="44"/>
        <v>#NUM!</v>
      </c>
      <c r="AD407" s="6"/>
      <c r="AE407" s="6"/>
    </row>
    <row r="408" spans="3:31" x14ac:dyDescent="0.25">
      <c r="C408" s="7"/>
      <c r="P408" s="6"/>
      <c r="Q408" s="6"/>
      <c r="R408" s="6"/>
      <c r="S408" s="6"/>
      <c r="U408" s="6"/>
      <c r="V408" s="6"/>
      <c r="W408" s="6"/>
      <c r="X408" s="6"/>
      <c r="Y408" s="6"/>
      <c r="Z408" s="6"/>
      <c r="AA408" s="48">
        <f t="shared" si="42"/>
        <v>0</v>
      </c>
      <c r="AB408" s="6" t="e">
        <f t="shared" si="43"/>
        <v>#NUM!</v>
      </c>
      <c r="AC408" s="6" t="e">
        <f t="shared" si="44"/>
        <v>#NUM!</v>
      </c>
      <c r="AD408" s="6"/>
      <c r="AE408" s="6"/>
    </row>
    <row r="409" spans="3:31" x14ac:dyDescent="0.25">
      <c r="C409" s="7"/>
      <c r="P409" s="6"/>
      <c r="Q409" s="6"/>
      <c r="R409" s="6"/>
      <c r="S409" s="6"/>
      <c r="U409" s="6"/>
      <c r="V409" s="6"/>
      <c r="W409" s="6"/>
      <c r="X409" s="6"/>
      <c r="Y409" s="6"/>
      <c r="Z409" s="6"/>
      <c r="AA409" s="48">
        <f t="shared" si="42"/>
        <v>0</v>
      </c>
      <c r="AB409" s="6" t="e">
        <f t="shared" si="43"/>
        <v>#NUM!</v>
      </c>
      <c r="AC409" s="6" t="e">
        <f t="shared" si="44"/>
        <v>#NUM!</v>
      </c>
      <c r="AD409" s="6"/>
      <c r="AE409" s="6"/>
    </row>
    <row r="410" spans="3:31" x14ac:dyDescent="0.25">
      <c r="C410" s="7"/>
      <c r="P410" s="6"/>
      <c r="Q410" s="6"/>
      <c r="R410" s="6"/>
      <c r="S410" s="6"/>
      <c r="U410" s="6"/>
      <c r="V410" s="6"/>
      <c r="W410" s="6"/>
      <c r="X410" s="6"/>
      <c r="Y410" s="6"/>
      <c r="Z410" s="6"/>
      <c r="AA410" s="48">
        <f t="shared" si="42"/>
        <v>0</v>
      </c>
      <c r="AB410" s="6" t="e">
        <f t="shared" si="43"/>
        <v>#NUM!</v>
      </c>
      <c r="AC410" s="6" t="e">
        <f t="shared" si="44"/>
        <v>#NUM!</v>
      </c>
      <c r="AD410" s="6"/>
      <c r="AE410" s="6"/>
    </row>
    <row r="411" spans="3:31" x14ac:dyDescent="0.25">
      <c r="C411" s="7"/>
      <c r="P411" s="6"/>
      <c r="Q411" s="6"/>
      <c r="R411" s="6"/>
      <c r="S411" s="6"/>
      <c r="U411" s="6"/>
      <c r="V411" s="6"/>
      <c r="W411" s="6"/>
      <c r="X411" s="6"/>
      <c r="Y411" s="6"/>
      <c r="Z411" s="6"/>
      <c r="AA411" s="48">
        <f t="shared" si="42"/>
        <v>0</v>
      </c>
      <c r="AB411" s="6" t="e">
        <f t="shared" si="43"/>
        <v>#NUM!</v>
      </c>
      <c r="AC411" s="6" t="e">
        <f t="shared" si="44"/>
        <v>#NUM!</v>
      </c>
      <c r="AD411" s="6"/>
      <c r="AE411" s="6"/>
    </row>
    <row r="412" spans="3:31" x14ac:dyDescent="0.25">
      <c r="C412" s="7"/>
      <c r="P412" s="6"/>
      <c r="Q412" s="6"/>
      <c r="R412" s="6"/>
      <c r="S412" s="6"/>
      <c r="U412" s="6"/>
      <c r="V412" s="6"/>
      <c r="W412" s="6"/>
      <c r="X412" s="6"/>
      <c r="Y412" s="6"/>
      <c r="Z412" s="6"/>
      <c r="AA412" s="48">
        <f t="shared" si="42"/>
        <v>0</v>
      </c>
      <c r="AB412" s="6" t="e">
        <f t="shared" si="43"/>
        <v>#NUM!</v>
      </c>
      <c r="AC412" s="6" t="e">
        <f t="shared" si="44"/>
        <v>#NUM!</v>
      </c>
      <c r="AD412" s="6"/>
      <c r="AE412" s="6"/>
    </row>
    <row r="413" spans="3:31" x14ac:dyDescent="0.25">
      <c r="C413" s="7"/>
      <c r="P413" s="6"/>
      <c r="Q413" s="6"/>
      <c r="R413" s="6"/>
      <c r="S413" s="6"/>
      <c r="U413" s="6"/>
      <c r="V413" s="6"/>
      <c r="W413" s="6"/>
      <c r="X413" s="6"/>
      <c r="Y413" s="6"/>
      <c r="Z413" s="6"/>
      <c r="AA413" s="48">
        <f t="shared" si="42"/>
        <v>0</v>
      </c>
      <c r="AB413" s="6" t="e">
        <f t="shared" si="43"/>
        <v>#NUM!</v>
      </c>
      <c r="AC413" s="6" t="e">
        <f t="shared" si="44"/>
        <v>#NUM!</v>
      </c>
      <c r="AD413" s="6"/>
      <c r="AE413" s="6"/>
    </row>
    <row r="414" spans="3:31" x14ac:dyDescent="0.25">
      <c r="C414" s="7"/>
      <c r="P414" s="6"/>
      <c r="Q414" s="6"/>
      <c r="R414" s="6"/>
      <c r="S414" s="6"/>
      <c r="U414" s="6"/>
      <c r="V414" s="6"/>
      <c r="W414" s="6"/>
      <c r="X414" s="6"/>
      <c r="Y414" s="6"/>
      <c r="Z414" s="6"/>
      <c r="AA414" s="48">
        <f t="shared" si="42"/>
        <v>0</v>
      </c>
      <c r="AB414" s="6" t="e">
        <f t="shared" si="43"/>
        <v>#NUM!</v>
      </c>
      <c r="AC414" s="6" t="e">
        <f t="shared" si="44"/>
        <v>#NUM!</v>
      </c>
      <c r="AD414" s="6"/>
      <c r="AE414" s="6"/>
    </row>
    <row r="415" spans="3:31" x14ac:dyDescent="0.25">
      <c r="C415" s="7"/>
      <c r="P415" s="6"/>
      <c r="Q415" s="6"/>
      <c r="R415" s="6"/>
      <c r="S415" s="6"/>
      <c r="U415" s="6"/>
      <c r="V415" s="6"/>
      <c r="W415" s="6"/>
      <c r="X415" s="6"/>
      <c r="Y415" s="6"/>
      <c r="Z415" s="6"/>
      <c r="AA415" s="48">
        <f t="shared" si="42"/>
        <v>0</v>
      </c>
      <c r="AB415" s="6" t="e">
        <f t="shared" si="43"/>
        <v>#NUM!</v>
      </c>
      <c r="AC415" s="6" t="e">
        <f t="shared" si="44"/>
        <v>#NUM!</v>
      </c>
      <c r="AD415" s="6"/>
      <c r="AE415" s="6"/>
    </row>
    <row r="416" spans="3:31" x14ac:dyDescent="0.25">
      <c r="C416" s="7"/>
      <c r="P416" s="6"/>
      <c r="Q416" s="6"/>
      <c r="R416" s="6"/>
      <c r="S416" s="6"/>
      <c r="U416" s="6"/>
      <c r="V416" s="6"/>
      <c r="W416" s="6"/>
      <c r="X416" s="6"/>
      <c r="Y416" s="6"/>
      <c r="Z416" s="6"/>
      <c r="AA416" s="48">
        <f t="shared" si="42"/>
        <v>0</v>
      </c>
      <c r="AB416" s="6" t="e">
        <f t="shared" si="43"/>
        <v>#NUM!</v>
      </c>
      <c r="AC416" s="6" t="e">
        <f t="shared" si="44"/>
        <v>#NUM!</v>
      </c>
      <c r="AD416" s="6"/>
      <c r="AE416" s="6"/>
    </row>
    <row r="417" spans="3:31" x14ac:dyDescent="0.25">
      <c r="C417" s="7"/>
      <c r="P417" s="6"/>
      <c r="Q417" s="6"/>
      <c r="R417" s="6"/>
      <c r="S417" s="6"/>
      <c r="U417" s="6"/>
      <c r="V417" s="6"/>
      <c r="W417" s="6"/>
      <c r="X417" s="6"/>
      <c r="Y417" s="6"/>
      <c r="Z417" s="6"/>
      <c r="AA417" s="48">
        <f t="shared" si="42"/>
        <v>0</v>
      </c>
      <c r="AB417" s="6" t="e">
        <f t="shared" si="43"/>
        <v>#NUM!</v>
      </c>
      <c r="AC417" s="6" t="e">
        <f t="shared" si="44"/>
        <v>#NUM!</v>
      </c>
      <c r="AD417" s="6"/>
      <c r="AE417" s="6"/>
    </row>
    <row r="418" spans="3:31" x14ac:dyDescent="0.25">
      <c r="C418" s="7"/>
      <c r="P418" s="6"/>
      <c r="Q418" s="6"/>
      <c r="R418" s="6"/>
      <c r="S418" s="6"/>
      <c r="U418" s="6"/>
      <c r="V418" s="6"/>
      <c r="W418" s="6"/>
      <c r="X418" s="6"/>
      <c r="Y418" s="6"/>
      <c r="Z418" s="6"/>
      <c r="AA418" s="48">
        <f t="shared" si="42"/>
        <v>0</v>
      </c>
      <c r="AB418" s="6" t="e">
        <f t="shared" si="43"/>
        <v>#NUM!</v>
      </c>
      <c r="AC418" s="6" t="e">
        <f t="shared" si="44"/>
        <v>#NUM!</v>
      </c>
      <c r="AD418" s="6"/>
      <c r="AE418" s="6"/>
    </row>
    <row r="419" spans="3:31" x14ac:dyDescent="0.25">
      <c r="C419" s="7"/>
      <c r="P419" s="6"/>
      <c r="Q419" s="6"/>
      <c r="R419" s="6"/>
      <c r="S419" s="6"/>
      <c r="U419" s="6"/>
      <c r="V419" s="6"/>
      <c r="W419" s="6"/>
      <c r="X419" s="6"/>
      <c r="Y419" s="6"/>
      <c r="Z419" s="6"/>
      <c r="AA419" s="48">
        <f t="shared" si="42"/>
        <v>0</v>
      </c>
      <c r="AB419" s="6" t="e">
        <f t="shared" si="43"/>
        <v>#NUM!</v>
      </c>
      <c r="AC419" s="6" t="e">
        <f t="shared" si="44"/>
        <v>#NUM!</v>
      </c>
      <c r="AD419" s="6"/>
      <c r="AE419" s="6"/>
    </row>
    <row r="420" spans="3:31" x14ac:dyDescent="0.25">
      <c r="C420" s="7"/>
      <c r="P420" s="6"/>
      <c r="Q420" s="6"/>
      <c r="R420" s="6"/>
      <c r="S420" s="6"/>
      <c r="U420" s="6"/>
      <c r="V420" s="6"/>
      <c r="W420" s="6"/>
      <c r="X420" s="6"/>
      <c r="Y420" s="6"/>
      <c r="Z420" s="6"/>
      <c r="AA420" s="48">
        <f t="shared" si="42"/>
        <v>0</v>
      </c>
      <c r="AB420" s="6" t="e">
        <f t="shared" si="43"/>
        <v>#NUM!</v>
      </c>
      <c r="AC420" s="6" t="e">
        <f t="shared" si="44"/>
        <v>#NUM!</v>
      </c>
      <c r="AD420" s="6"/>
      <c r="AE420" s="6"/>
    </row>
    <row r="421" spans="3:31" x14ac:dyDescent="0.25">
      <c r="C421" s="7"/>
      <c r="P421" s="6"/>
      <c r="Q421" s="6"/>
      <c r="R421" s="6"/>
      <c r="S421" s="6"/>
      <c r="U421" s="6"/>
      <c r="V421" s="6"/>
      <c r="W421" s="6"/>
      <c r="X421" s="6"/>
      <c r="Y421" s="6"/>
      <c r="Z421" s="6"/>
      <c r="AA421" s="48">
        <f t="shared" si="42"/>
        <v>0</v>
      </c>
      <c r="AB421" s="6" t="e">
        <f t="shared" si="43"/>
        <v>#NUM!</v>
      </c>
      <c r="AC421" s="6" t="e">
        <f t="shared" si="44"/>
        <v>#NUM!</v>
      </c>
      <c r="AD421" s="6"/>
      <c r="AE421" s="6"/>
    </row>
    <row r="422" spans="3:31" x14ac:dyDescent="0.25">
      <c r="C422" s="7"/>
      <c r="P422" s="6"/>
      <c r="Q422" s="6"/>
      <c r="R422" s="6"/>
      <c r="S422" s="6"/>
      <c r="U422" s="6"/>
      <c r="V422" s="6"/>
      <c r="W422" s="6"/>
      <c r="X422" s="6"/>
      <c r="Y422" s="6"/>
      <c r="Z422" s="6"/>
      <c r="AA422" s="48">
        <f t="shared" si="42"/>
        <v>0</v>
      </c>
      <c r="AB422" s="6" t="e">
        <f t="shared" si="43"/>
        <v>#NUM!</v>
      </c>
      <c r="AC422" s="6" t="e">
        <f t="shared" si="44"/>
        <v>#NUM!</v>
      </c>
      <c r="AD422" s="6"/>
      <c r="AE422" s="6"/>
    </row>
    <row r="423" spans="3:31" x14ac:dyDescent="0.25">
      <c r="C423" s="7"/>
      <c r="P423" s="6"/>
      <c r="Q423" s="6"/>
      <c r="R423" s="6"/>
      <c r="S423" s="6"/>
      <c r="U423" s="6"/>
      <c r="V423" s="6"/>
      <c r="W423" s="6"/>
      <c r="X423" s="6"/>
      <c r="Y423" s="6"/>
      <c r="Z423" s="6"/>
      <c r="AA423" s="48">
        <f t="shared" si="42"/>
        <v>0</v>
      </c>
      <c r="AB423" s="6" t="e">
        <f t="shared" si="43"/>
        <v>#NUM!</v>
      </c>
      <c r="AC423" s="6" t="e">
        <f t="shared" si="44"/>
        <v>#NUM!</v>
      </c>
      <c r="AD423" s="6"/>
      <c r="AE423" s="6"/>
    </row>
    <row r="424" spans="3:31" x14ac:dyDescent="0.25">
      <c r="C424" s="7"/>
      <c r="P424" s="6"/>
      <c r="Q424" s="6"/>
      <c r="R424" s="6"/>
      <c r="S424" s="6"/>
      <c r="U424" s="6"/>
      <c r="V424" s="6"/>
      <c r="W424" s="6"/>
      <c r="X424" s="6"/>
      <c r="Y424" s="6"/>
      <c r="Z424" s="6"/>
      <c r="AA424" s="48">
        <f t="shared" si="42"/>
        <v>0</v>
      </c>
      <c r="AB424" s="6" t="e">
        <f t="shared" si="43"/>
        <v>#NUM!</v>
      </c>
      <c r="AC424" s="6" t="e">
        <f t="shared" si="44"/>
        <v>#NUM!</v>
      </c>
      <c r="AD424" s="6"/>
      <c r="AE424" s="6"/>
    </row>
    <row r="425" spans="3:31" x14ac:dyDescent="0.25">
      <c r="C425" s="7"/>
      <c r="P425" s="6"/>
      <c r="Q425" s="6"/>
      <c r="R425" s="6"/>
      <c r="S425" s="6"/>
      <c r="U425" s="6"/>
      <c r="V425" s="6"/>
      <c r="W425" s="6"/>
      <c r="X425" s="6"/>
      <c r="Y425" s="6"/>
      <c r="Z425" s="6"/>
      <c r="AA425" s="48">
        <f t="shared" si="42"/>
        <v>0</v>
      </c>
      <c r="AB425" s="6" t="e">
        <f t="shared" si="43"/>
        <v>#NUM!</v>
      </c>
      <c r="AC425" s="6" t="e">
        <f t="shared" si="44"/>
        <v>#NUM!</v>
      </c>
      <c r="AD425" s="6"/>
      <c r="AE425" s="6"/>
    </row>
    <row r="426" spans="3:31" x14ac:dyDescent="0.25">
      <c r="C426" s="7"/>
      <c r="P426" s="6"/>
      <c r="Q426" s="6"/>
      <c r="R426" s="6"/>
      <c r="S426" s="6"/>
      <c r="U426" s="6"/>
      <c r="V426" s="6"/>
      <c r="W426" s="6"/>
      <c r="X426" s="6"/>
      <c r="Y426" s="6"/>
      <c r="Z426" s="6"/>
      <c r="AA426" s="48">
        <f t="shared" si="42"/>
        <v>0</v>
      </c>
      <c r="AB426" s="6" t="e">
        <f t="shared" si="43"/>
        <v>#NUM!</v>
      </c>
      <c r="AC426" s="6" t="e">
        <f t="shared" si="44"/>
        <v>#NUM!</v>
      </c>
      <c r="AD426" s="6"/>
      <c r="AE426" s="6"/>
    </row>
    <row r="427" spans="3:31" x14ac:dyDescent="0.25">
      <c r="C427" s="7"/>
      <c r="P427" s="6"/>
      <c r="Q427" s="6"/>
      <c r="R427" s="6"/>
      <c r="S427" s="6"/>
      <c r="U427" s="6"/>
      <c r="V427" s="6"/>
      <c r="W427" s="6"/>
      <c r="X427" s="6"/>
      <c r="Y427" s="6"/>
      <c r="Z427" s="6"/>
      <c r="AA427" s="48">
        <f t="shared" si="42"/>
        <v>0</v>
      </c>
      <c r="AB427" s="6" t="e">
        <f t="shared" si="43"/>
        <v>#NUM!</v>
      </c>
      <c r="AC427" s="6" t="e">
        <f t="shared" si="44"/>
        <v>#NUM!</v>
      </c>
      <c r="AD427" s="6"/>
      <c r="AE427" s="6"/>
    </row>
    <row r="428" spans="3:31" x14ac:dyDescent="0.25">
      <c r="C428" s="7"/>
      <c r="P428" s="6"/>
      <c r="Q428" s="6"/>
      <c r="R428" s="6"/>
      <c r="S428" s="6"/>
      <c r="U428" s="6"/>
      <c r="V428" s="6"/>
      <c r="W428" s="6"/>
      <c r="X428" s="6"/>
      <c r="Y428" s="6"/>
      <c r="Z428" s="6"/>
      <c r="AA428" s="48">
        <f t="shared" si="42"/>
        <v>0</v>
      </c>
      <c r="AB428" s="6" t="e">
        <f t="shared" si="43"/>
        <v>#NUM!</v>
      </c>
      <c r="AC428" s="6" t="e">
        <f t="shared" si="44"/>
        <v>#NUM!</v>
      </c>
      <c r="AD428" s="6"/>
      <c r="AE428" s="6"/>
    </row>
    <row r="429" spans="3:31" x14ac:dyDescent="0.25">
      <c r="C429" s="7"/>
      <c r="P429" s="6"/>
      <c r="Q429" s="6"/>
      <c r="R429" s="6"/>
      <c r="S429" s="6"/>
      <c r="U429" s="6"/>
      <c r="V429" s="6"/>
      <c r="W429" s="6"/>
      <c r="X429" s="6"/>
      <c r="Y429" s="6"/>
      <c r="Z429" s="6"/>
      <c r="AA429" s="48">
        <f t="shared" si="42"/>
        <v>0</v>
      </c>
      <c r="AB429" s="6" t="e">
        <f t="shared" si="43"/>
        <v>#NUM!</v>
      </c>
      <c r="AC429" s="6" t="e">
        <f t="shared" si="44"/>
        <v>#NUM!</v>
      </c>
      <c r="AD429" s="6"/>
      <c r="AE429" s="6"/>
    </row>
    <row r="430" spans="3:31" x14ac:dyDescent="0.25">
      <c r="C430" s="7"/>
      <c r="P430" s="6"/>
      <c r="Q430" s="6"/>
      <c r="R430" s="6"/>
      <c r="S430" s="6"/>
      <c r="U430" s="6"/>
      <c r="V430" s="6"/>
      <c r="W430" s="6"/>
      <c r="X430" s="6"/>
      <c r="Y430" s="6"/>
      <c r="Z430" s="6"/>
      <c r="AA430" s="48">
        <f t="shared" si="42"/>
        <v>0</v>
      </c>
      <c r="AB430" s="6" t="e">
        <f t="shared" si="43"/>
        <v>#NUM!</v>
      </c>
      <c r="AC430" s="6" t="e">
        <f t="shared" si="44"/>
        <v>#NUM!</v>
      </c>
      <c r="AD430" s="6"/>
      <c r="AE430" s="6"/>
    </row>
    <row r="431" spans="3:31" x14ac:dyDescent="0.25">
      <c r="C431" s="7"/>
      <c r="P431" s="6"/>
      <c r="Q431" s="6"/>
      <c r="R431" s="6"/>
      <c r="S431" s="6"/>
      <c r="U431" s="6"/>
      <c r="V431" s="6"/>
      <c r="W431" s="6"/>
      <c r="X431" s="6"/>
      <c r="Y431" s="6"/>
      <c r="Z431" s="6"/>
      <c r="AA431" s="48">
        <f t="shared" si="42"/>
        <v>0</v>
      </c>
      <c r="AB431" s="6" t="e">
        <f t="shared" si="43"/>
        <v>#NUM!</v>
      </c>
      <c r="AC431" s="6" t="e">
        <f t="shared" si="44"/>
        <v>#NUM!</v>
      </c>
      <c r="AD431" s="6"/>
      <c r="AE431" s="6"/>
    </row>
    <row r="432" spans="3:31" x14ac:dyDescent="0.25">
      <c r="C432" s="7"/>
      <c r="P432" s="6"/>
      <c r="Q432" s="6"/>
      <c r="R432" s="6"/>
      <c r="S432" s="6"/>
      <c r="U432" s="6"/>
      <c r="V432" s="6"/>
      <c r="W432" s="6"/>
      <c r="X432" s="6"/>
      <c r="Y432" s="6"/>
      <c r="Z432" s="6"/>
      <c r="AA432" s="48">
        <f t="shared" si="42"/>
        <v>0</v>
      </c>
      <c r="AB432" s="6" t="e">
        <f t="shared" si="43"/>
        <v>#NUM!</v>
      </c>
      <c r="AC432" s="6" t="e">
        <f t="shared" si="44"/>
        <v>#NUM!</v>
      </c>
      <c r="AD432" s="6"/>
      <c r="AE432" s="6"/>
    </row>
    <row r="433" spans="3:31" x14ac:dyDescent="0.25">
      <c r="C433" s="7"/>
      <c r="P433" s="6"/>
      <c r="Q433" s="6"/>
      <c r="R433" s="6"/>
      <c r="S433" s="6"/>
      <c r="U433" s="6"/>
      <c r="V433" s="6"/>
      <c r="W433" s="6"/>
      <c r="X433" s="6"/>
      <c r="Y433" s="6"/>
      <c r="Z433" s="6"/>
      <c r="AA433" s="48">
        <f t="shared" si="42"/>
        <v>0</v>
      </c>
      <c r="AB433" s="6" t="e">
        <f t="shared" si="43"/>
        <v>#NUM!</v>
      </c>
      <c r="AC433" s="6" t="e">
        <f t="shared" si="44"/>
        <v>#NUM!</v>
      </c>
      <c r="AD433" s="6"/>
      <c r="AE433" s="6"/>
    </row>
    <row r="434" spans="3:31" x14ac:dyDescent="0.25">
      <c r="C434" s="7"/>
      <c r="P434" s="6"/>
      <c r="Q434" s="6"/>
      <c r="R434" s="6"/>
      <c r="S434" s="6"/>
      <c r="U434" s="6"/>
      <c r="V434" s="6"/>
      <c r="W434" s="6"/>
      <c r="X434" s="6"/>
      <c r="Y434" s="6"/>
      <c r="Z434" s="6"/>
      <c r="AA434" s="48">
        <f t="shared" si="42"/>
        <v>0</v>
      </c>
      <c r="AB434" s="6" t="e">
        <f t="shared" si="43"/>
        <v>#NUM!</v>
      </c>
      <c r="AC434" s="6" t="e">
        <f t="shared" si="44"/>
        <v>#NUM!</v>
      </c>
      <c r="AD434" s="6"/>
      <c r="AE434" s="6"/>
    </row>
    <row r="435" spans="3:31" x14ac:dyDescent="0.25">
      <c r="C435" s="7"/>
      <c r="P435" s="6"/>
      <c r="Q435" s="6"/>
      <c r="R435" s="6"/>
      <c r="S435" s="6"/>
      <c r="U435" s="6"/>
      <c r="V435" s="6"/>
      <c r="W435" s="6"/>
      <c r="X435" s="6"/>
      <c r="Y435" s="6"/>
      <c r="Z435" s="6"/>
      <c r="AA435" s="48">
        <f t="shared" si="42"/>
        <v>0</v>
      </c>
      <c r="AB435" s="6" t="e">
        <f t="shared" si="43"/>
        <v>#NUM!</v>
      </c>
      <c r="AC435" s="6" t="e">
        <f t="shared" si="44"/>
        <v>#NUM!</v>
      </c>
      <c r="AD435" s="6"/>
      <c r="AE435" s="6"/>
    </row>
    <row r="436" spans="3:31" x14ac:dyDescent="0.25">
      <c r="C436" s="7"/>
      <c r="P436" s="6"/>
      <c r="Q436" s="6"/>
      <c r="R436" s="6"/>
      <c r="S436" s="6"/>
      <c r="U436" s="6"/>
      <c r="V436" s="6"/>
      <c r="W436" s="6"/>
      <c r="X436" s="6"/>
      <c r="Y436" s="6"/>
      <c r="Z436" s="6"/>
      <c r="AA436" s="48">
        <f t="shared" si="42"/>
        <v>0</v>
      </c>
      <c r="AB436" s="6" t="e">
        <f t="shared" si="43"/>
        <v>#NUM!</v>
      </c>
      <c r="AC436" s="6" t="e">
        <f t="shared" si="44"/>
        <v>#NUM!</v>
      </c>
      <c r="AD436" s="6"/>
      <c r="AE436" s="6"/>
    </row>
    <row r="437" spans="3:31" x14ac:dyDescent="0.25">
      <c r="C437" s="7"/>
      <c r="P437" s="6"/>
      <c r="Q437" s="6"/>
      <c r="R437" s="6"/>
      <c r="S437" s="6"/>
      <c r="U437" s="6"/>
      <c r="V437" s="6"/>
      <c r="W437" s="6"/>
      <c r="X437" s="6"/>
      <c r="Y437" s="6"/>
      <c r="Z437" s="6"/>
      <c r="AA437" s="48">
        <f t="shared" si="42"/>
        <v>0</v>
      </c>
      <c r="AB437" s="6" t="e">
        <f t="shared" si="43"/>
        <v>#NUM!</v>
      </c>
      <c r="AC437" s="6" t="e">
        <f t="shared" si="44"/>
        <v>#NUM!</v>
      </c>
      <c r="AD437" s="6"/>
      <c r="AE437" s="6"/>
    </row>
    <row r="438" spans="3:31" x14ac:dyDescent="0.25">
      <c r="C438" s="7"/>
      <c r="P438" s="6"/>
      <c r="Q438" s="6"/>
      <c r="R438" s="6"/>
      <c r="S438" s="6"/>
      <c r="U438" s="6"/>
      <c r="V438" s="6"/>
      <c r="W438" s="6"/>
      <c r="X438" s="6"/>
      <c r="Y438" s="6"/>
      <c r="Z438" s="6"/>
      <c r="AA438" s="48">
        <f t="shared" si="42"/>
        <v>0</v>
      </c>
      <c r="AB438" s="6" t="e">
        <f t="shared" si="43"/>
        <v>#NUM!</v>
      </c>
      <c r="AC438" s="6" t="e">
        <f t="shared" si="44"/>
        <v>#NUM!</v>
      </c>
      <c r="AD438" s="6"/>
      <c r="AE438" s="6"/>
    </row>
    <row r="439" spans="3:31" x14ac:dyDescent="0.25">
      <c r="C439" s="7"/>
      <c r="P439" s="6"/>
      <c r="Q439" s="6"/>
      <c r="R439" s="6"/>
      <c r="S439" s="6"/>
      <c r="U439" s="6"/>
      <c r="V439" s="6"/>
      <c r="W439" s="6"/>
      <c r="X439" s="6"/>
      <c r="Y439" s="6"/>
      <c r="Z439" s="6"/>
      <c r="AA439" s="48">
        <f t="shared" si="42"/>
        <v>0</v>
      </c>
      <c r="AB439" s="6" t="e">
        <f t="shared" si="43"/>
        <v>#NUM!</v>
      </c>
      <c r="AC439" s="6" t="e">
        <f t="shared" si="44"/>
        <v>#NUM!</v>
      </c>
      <c r="AD439" s="6"/>
      <c r="AE439" s="6"/>
    </row>
    <row r="440" spans="3:31" x14ac:dyDescent="0.25">
      <c r="C440" s="7"/>
      <c r="P440" s="6"/>
      <c r="Q440" s="6"/>
      <c r="R440" s="6"/>
      <c r="S440" s="6"/>
      <c r="U440" s="6"/>
      <c r="V440" s="6"/>
      <c r="W440" s="6"/>
      <c r="X440" s="6"/>
      <c r="Y440" s="6"/>
      <c r="Z440" s="6"/>
      <c r="AA440" s="48">
        <f t="shared" si="42"/>
        <v>0</v>
      </c>
      <c r="AB440" s="6" t="e">
        <f t="shared" si="43"/>
        <v>#NUM!</v>
      </c>
      <c r="AC440" s="6" t="e">
        <f t="shared" si="44"/>
        <v>#NUM!</v>
      </c>
      <c r="AD440" s="6"/>
      <c r="AE440" s="6"/>
    </row>
    <row r="441" spans="3:31" x14ac:dyDescent="0.25">
      <c r="C441" s="7"/>
      <c r="P441" s="6"/>
      <c r="Q441" s="6"/>
      <c r="R441" s="6"/>
      <c r="S441" s="6"/>
      <c r="U441" s="6"/>
      <c r="V441" s="6"/>
      <c r="W441" s="6"/>
      <c r="X441" s="6"/>
      <c r="Y441" s="6"/>
      <c r="Z441" s="6"/>
      <c r="AA441" s="48">
        <f t="shared" si="42"/>
        <v>0</v>
      </c>
      <c r="AB441" s="6" t="e">
        <f t="shared" si="43"/>
        <v>#NUM!</v>
      </c>
      <c r="AC441" s="6" t="e">
        <f t="shared" si="44"/>
        <v>#NUM!</v>
      </c>
      <c r="AD441" s="6"/>
      <c r="AE441" s="6"/>
    </row>
    <row r="442" spans="3:31" x14ac:dyDescent="0.25">
      <c r="C442" s="7"/>
      <c r="P442" s="6"/>
      <c r="Q442" s="6"/>
      <c r="R442" s="6"/>
      <c r="S442" s="6"/>
      <c r="U442" s="6"/>
      <c r="V442" s="6"/>
      <c r="W442" s="6"/>
      <c r="X442" s="6"/>
      <c r="Y442" s="6"/>
      <c r="Z442" s="6"/>
      <c r="AA442" s="48">
        <f t="shared" si="42"/>
        <v>0</v>
      </c>
      <c r="AB442" s="6" t="e">
        <f t="shared" si="43"/>
        <v>#NUM!</v>
      </c>
      <c r="AC442" s="6" t="e">
        <f t="shared" si="44"/>
        <v>#NUM!</v>
      </c>
      <c r="AD442" s="6"/>
      <c r="AE442" s="6"/>
    </row>
    <row r="443" spans="3:31" x14ac:dyDescent="0.25">
      <c r="C443" s="7"/>
      <c r="P443" s="6"/>
      <c r="Q443" s="6"/>
      <c r="R443" s="6"/>
      <c r="S443" s="6"/>
      <c r="U443" s="6"/>
      <c r="V443" s="6"/>
      <c r="W443" s="6"/>
      <c r="X443" s="6"/>
      <c r="Y443" s="6"/>
      <c r="Z443" s="6"/>
      <c r="AA443" s="48">
        <f t="shared" si="42"/>
        <v>0</v>
      </c>
      <c r="AB443" s="6" t="e">
        <f t="shared" si="43"/>
        <v>#NUM!</v>
      </c>
      <c r="AC443" s="6" t="e">
        <f t="shared" si="44"/>
        <v>#NUM!</v>
      </c>
      <c r="AD443" s="6"/>
      <c r="AE443" s="6"/>
    </row>
    <row r="444" spans="3:31" x14ac:dyDescent="0.25">
      <c r="C444" s="7"/>
      <c r="P444" s="6"/>
      <c r="Q444" s="6"/>
      <c r="R444" s="6"/>
      <c r="S444" s="6"/>
      <c r="U444" s="6"/>
      <c r="V444" s="6"/>
      <c r="W444" s="6"/>
      <c r="X444" s="6"/>
      <c r="Y444" s="6"/>
      <c r="Z444" s="6"/>
      <c r="AA444" s="48">
        <f t="shared" si="42"/>
        <v>0</v>
      </c>
      <c r="AB444" s="6" t="e">
        <f t="shared" si="43"/>
        <v>#NUM!</v>
      </c>
      <c r="AC444" s="6" t="e">
        <f t="shared" si="44"/>
        <v>#NUM!</v>
      </c>
      <c r="AD444" s="6"/>
      <c r="AE444" s="6"/>
    </row>
    <row r="445" spans="3:31" x14ac:dyDescent="0.25">
      <c r="C445" s="7"/>
      <c r="P445" s="6"/>
      <c r="Q445" s="6"/>
      <c r="R445" s="6"/>
      <c r="S445" s="6"/>
      <c r="U445" s="6"/>
      <c r="V445" s="6"/>
      <c r="W445" s="6"/>
      <c r="X445" s="6"/>
      <c r="Y445" s="6"/>
      <c r="Z445" s="6"/>
      <c r="AA445" s="48">
        <f t="shared" si="42"/>
        <v>0</v>
      </c>
      <c r="AB445" s="6" t="e">
        <f t="shared" si="43"/>
        <v>#NUM!</v>
      </c>
      <c r="AC445" s="6" t="e">
        <f t="shared" si="44"/>
        <v>#NUM!</v>
      </c>
      <c r="AD445" s="6"/>
      <c r="AE445" s="6"/>
    </row>
    <row r="446" spans="3:31" x14ac:dyDescent="0.25">
      <c r="C446" s="7"/>
      <c r="P446" s="6"/>
      <c r="Q446" s="6"/>
      <c r="R446" s="6"/>
      <c r="S446" s="6"/>
      <c r="U446" s="6"/>
      <c r="V446" s="6"/>
      <c r="W446" s="6"/>
      <c r="X446" s="6"/>
      <c r="Y446" s="6"/>
      <c r="Z446" s="6"/>
      <c r="AA446" s="48">
        <f t="shared" si="42"/>
        <v>0</v>
      </c>
      <c r="AB446" s="6" t="e">
        <f t="shared" si="43"/>
        <v>#NUM!</v>
      </c>
      <c r="AC446" s="6" t="e">
        <f t="shared" si="44"/>
        <v>#NUM!</v>
      </c>
      <c r="AD446" s="6"/>
      <c r="AE446" s="6"/>
    </row>
    <row r="447" spans="3:31" x14ac:dyDescent="0.25">
      <c r="C447" s="7"/>
      <c r="P447" s="6"/>
      <c r="Q447" s="6"/>
      <c r="R447" s="6"/>
      <c r="S447" s="6"/>
      <c r="U447" s="6"/>
      <c r="V447" s="6"/>
      <c r="W447" s="6"/>
      <c r="X447" s="6"/>
      <c r="Y447" s="6"/>
      <c r="Z447" s="6"/>
      <c r="AA447" s="48">
        <f t="shared" si="42"/>
        <v>0</v>
      </c>
      <c r="AB447" s="6" t="e">
        <f t="shared" si="43"/>
        <v>#NUM!</v>
      </c>
      <c r="AC447" s="6" t="e">
        <f t="shared" si="44"/>
        <v>#NUM!</v>
      </c>
      <c r="AD447" s="6"/>
      <c r="AE447" s="6"/>
    </row>
    <row r="448" spans="3:31" x14ac:dyDescent="0.25">
      <c r="C448" s="7"/>
      <c r="P448" s="6"/>
      <c r="Q448" s="6"/>
      <c r="R448" s="6"/>
      <c r="S448" s="6"/>
      <c r="U448" s="6"/>
      <c r="V448" s="6"/>
      <c r="W448" s="6"/>
      <c r="X448" s="6"/>
      <c r="Y448" s="6"/>
      <c r="Z448" s="6"/>
      <c r="AA448" s="48">
        <f t="shared" si="42"/>
        <v>0</v>
      </c>
      <c r="AB448" s="6" t="e">
        <f t="shared" si="43"/>
        <v>#NUM!</v>
      </c>
      <c r="AC448" s="6" t="e">
        <f t="shared" si="44"/>
        <v>#NUM!</v>
      </c>
      <c r="AD448" s="6"/>
      <c r="AE448" s="6"/>
    </row>
    <row r="449" spans="3:31" x14ac:dyDescent="0.25">
      <c r="C449" s="7"/>
      <c r="P449" s="6"/>
      <c r="Q449" s="6"/>
      <c r="R449" s="6"/>
      <c r="S449" s="6"/>
      <c r="U449" s="6"/>
      <c r="V449" s="6"/>
      <c r="W449" s="6"/>
      <c r="X449" s="6"/>
      <c r="Y449" s="6"/>
      <c r="Z449" s="6"/>
      <c r="AA449" s="48">
        <f t="shared" si="42"/>
        <v>0</v>
      </c>
      <c r="AB449" s="6" t="e">
        <f t="shared" si="43"/>
        <v>#NUM!</v>
      </c>
      <c r="AC449" s="6" t="e">
        <f t="shared" si="44"/>
        <v>#NUM!</v>
      </c>
      <c r="AD449" s="6"/>
      <c r="AE449" s="6"/>
    </row>
    <row r="450" spans="3:31" x14ac:dyDescent="0.25">
      <c r="C450" s="7"/>
      <c r="P450" s="6"/>
      <c r="Q450" s="6"/>
      <c r="R450" s="6"/>
      <c r="S450" s="6"/>
      <c r="U450" s="6"/>
      <c r="V450" s="6"/>
      <c r="W450" s="6"/>
      <c r="X450" s="6"/>
      <c r="Y450" s="6"/>
      <c r="Z450" s="6"/>
      <c r="AA450" s="48">
        <f t="shared" si="42"/>
        <v>0</v>
      </c>
      <c r="AB450" s="6" t="e">
        <f t="shared" si="43"/>
        <v>#NUM!</v>
      </c>
      <c r="AC450" s="6" t="e">
        <f t="shared" si="44"/>
        <v>#NUM!</v>
      </c>
      <c r="AD450" s="6"/>
      <c r="AE450" s="6"/>
    </row>
    <row r="451" spans="3:31" x14ac:dyDescent="0.25">
      <c r="C451" s="7"/>
      <c r="P451" s="6"/>
      <c r="Q451" s="6"/>
      <c r="R451" s="6"/>
      <c r="S451" s="6"/>
      <c r="U451" s="6"/>
      <c r="V451" s="6"/>
      <c r="W451" s="6"/>
      <c r="X451" s="6"/>
      <c r="Y451" s="6"/>
      <c r="Z451" s="6"/>
      <c r="AA451" s="48">
        <f t="shared" si="42"/>
        <v>0</v>
      </c>
      <c r="AB451" s="6" t="e">
        <f t="shared" si="43"/>
        <v>#NUM!</v>
      </c>
      <c r="AC451" s="6" t="e">
        <f t="shared" si="44"/>
        <v>#NUM!</v>
      </c>
      <c r="AD451" s="6"/>
      <c r="AE451" s="6"/>
    </row>
    <row r="452" spans="3:31" x14ac:dyDescent="0.25">
      <c r="C452" s="7"/>
      <c r="P452" s="6"/>
      <c r="Q452" s="6"/>
      <c r="R452" s="6"/>
      <c r="S452" s="6"/>
      <c r="U452" s="6"/>
      <c r="V452" s="6"/>
      <c r="W452" s="6"/>
      <c r="X452" s="6"/>
      <c r="Y452" s="6"/>
      <c r="Z452" s="6"/>
      <c r="AA452" s="48">
        <f t="shared" si="42"/>
        <v>0</v>
      </c>
      <c r="AB452" s="6" t="e">
        <f t="shared" si="43"/>
        <v>#NUM!</v>
      </c>
      <c r="AC452" s="6" t="e">
        <f t="shared" si="44"/>
        <v>#NUM!</v>
      </c>
      <c r="AD452" s="6"/>
      <c r="AE452" s="6"/>
    </row>
    <row r="453" spans="3:31" x14ac:dyDescent="0.25">
      <c r="C453" s="7"/>
      <c r="P453" s="6"/>
      <c r="Q453" s="6"/>
      <c r="R453" s="6"/>
      <c r="S453" s="6"/>
      <c r="U453" s="6"/>
      <c r="V453" s="6"/>
      <c r="W453" s="6"/>
      <c r="X453" s="6"/>
      <c r="Y453" s="6"/>
      <c r="Z453" s="6"/>
      <c r="AA453" s="48">
        <f t="shared" si="42"/>
        <v>0</v>
      </c>
      <c r="AB453" s="6" t="e">
        <f t="shared" si="43"/>
        <v>#NUM!</v>
      </c>
      <c r="AC453" s="6" t="e">
        <f t="shared" si="44"/>
        <v>#NUM!</v>
      </c>
      <c r="AD453" s="6"/>
      <c r="AE453" s="6"/>
    </row>
    <row r="454" spans="3:31" x14ac:dyDescent="0.25">
      <c r="C454" s="7"/>
      <c r="P454" s="6"/>
      <c r="Q454" s="6"/>
      <c r="R454" s="6"/>
      <c r="S454" s="6"/>
      <c r="U454" s="6"/>
      <c r="V454" s="6"/>
      <c r="W454" s="6"/>
      <c r="X454" s="6"/>
      <c r="Y454" s="6"/>
      <c r="Z454" s="6"/>
      <c r="AA454" s="48">
        <f t="shared" si="42"/>
        <v>0</v>
      </c>
      <c r="AB454" s="6" t="e">
        <f t="shared" si="43"/>
        <v>#NUM!</v>
      </c>
      <c r="AC454" s="6" t="e">
        <f t="shared" si="44"/>
        <v>#NUM!</v>
      </c>
      <c r="AD454" s="6"/>
      <c r="AE454" s="6"/>
    </row>
    <row r="455" spans="3:31" x14ac:dyDescent="0.25">
      <c r="C455" s="7"/>
      <c r="P455" s="6"/>
      <c r="Q455" s="6"/>
      <c r="R455" s="6"/>
      <c r="S455" s="6"/>
      <c r="U455" s="6"/>
      <c r="V455" s="6"/>
      <c r="W455" s="6"/>
      <c r="X455" s="6"/>
      <c r="Y455" s="6"/>
      <c r="Z455" s="6"/>
      <c r="AA455" s="48">
        <f t="shared" ref="AA455:AA518" si="45">C455</f>
        <v>0</v>
      </c>
      <c r="AB455" s="6" t="e">
        <f t="shared" ref="AB455:AB518" si="46">IF(H455=1,0,I455/LN(H455))</f>
        <v>#NUM!</v>
      </c>
      <c r="AC455" s="6" t="e">
        <f t="shared" si="44"/>
        <v>#NUM!</v>
      </c>
      <c r="AD455" s="6"/>
      <c r="AE455" s="6"/>
    </row>
    <row r="456" spans="3:31" x14ac:dyDescent="0.25">
      <c r="C456" s="7"/>
      <c r="P456" s="6"/>
      <c r="Q456" s="6"/>
      <c r="R456" s="6"/>
      <c r="S456" s="6"/>
      <c r="U456" s="6"/>
      <c r="V456" s="6"/>
      <c r="W456" s="6"/>
      <c r="X456" s="6"/>
      <c r="Y456" s="6"/>
      <c r="Z456" s="6"/>
      <c r="AA456" s="48">
        <f t="shared" si="45"/>
        <v>0</v>
      </c>
      <c r="AB456" s="6" t="e">
        <f t="shared" si="46"/>
        <v>#NUM!</v>
      </c>
      <c r="AC456" s="6" t="e">
        <f t="shared" ref="AC456:AC519" si="47">IF(J456=1,0,K456/LN(J456))</f>
        <v>#NUM!</v>
      </c>
      <c r="AD456" s="6"/>
      <c r="AE456" s="6"/>
    </row>
    <row r="457" spans="3:31" x14ac:dyDescent="0.25">
      <c r="C457" s="7"/>
      <c r="P457" s="6"/>
      <c r="Q457" s="6"/>
      <c r="R457" s="6"/>
      <c r="S457" s="6"/>
      <c r="U457" s="6"/>
      <c r="V457" s="6"/>
      <c r="W457" s="6"/>
      <c r="X457" s="6"/>
      <c r="Y457" s="6"/>
      <c r="Z457" s="6"/>
      <c r="AA457" s="48">
        <f t="shared" si="45"/>
        <v>0</v>
      </c>
      <c r="AB457" s="6" t="e">
        <f t="shared" si="46"/>
        <v>#NUM!</v>
      </c>
      <c r="AC457" s="6" t="e">
        <f t="shared" si="47"/>
        <v>#NUM!</v>
      </c>
      <c r="AD457" s="6"/>
      <c r="AE457" s="6"/>
    </row>
    <row r="458" spans="3:31" x14ac:dyDescent="0.25">
      <c r="C458" s="7"/>
      <c r="P458" s="6"/>
      <c r="Q458" s="6"/>
      <c r="R458" s="6"/>
      <c r="S458" s="6"/>
      <c r="U458" s="6"/>
      <c r="V458" s="6"/>
      <c r="W458" s="6"/>
      <c r="X458" s="6"/>
      <c r="Y458" s="6"/>
      <c r="Z458" s="6"/>
      <c r="AA458" s="48">
        <f t="shared" si="45"/>
        <v>0</v>
      </c>
      <c r="AB458" s="6" t="e">
        <f t="shared" si="46"/>
        <v>#NUM!</v>
      </c>
      <c r="AC458" s="6" t="e">
        <f t="shared" si="47"/>
        <v>#NUM!</v>
      </c>
      <c r="AD458" s="6"/>
      <c r="AE458" s="6"/>
    </row>
    <row r="459" spans="3:31" x14ac:dyDescent="0.25">
      <c r="C459" s="7"/>
      <c r="P459" s="6"/>
      <c r="Q459" s="6"/>
      <c r="R459" s="6"/>
      <c r="S459" s="6"/>
      <c r="U459" s="6"/>
      <c r="V459" s="6"/>
      <c r="W459" s="6"/>
      <c r="X459" s="6"/>
      <c r="Y459" s="6"/>
      <c r="Z459" s="6"/>
      <c r="AA459" s="48">
        <f t="shared" si="45"/>
        <v>0</v>
      </c>
      <c r="AB459" s="6" t="e">
        <f t="shared" si="46"/>
        <v>#NUM!</v>
      </c>
      <c r="AC459" s="6" t="e">
        <f t="shared" si="47"/>
        <v>#NUM!</v>
      </c>
      <c r="AD459" s="6"/>
      <c r="AE459" s="6"/>
    </row>
    <row r="460" spans="3:31" x14ac:dyDescent="0.25">
      <c r="C460" s="7"/>
      <c r="P460" s="6"/>
      <c r="Q460" s="6"/>
      <c r="R460" s="6"/>
      <c r="S460" s="6"/>
      <c r="U460" s="6"/>
      <c r="V460" s="6"/>
      <c r="W460" s="6"/>
      <c r="X460" s="6"/>
      <c r="Y460" s="6"/>
      <c r="Z460" s="6"/>
      <c r="AA460" s="48">
        <f t="shared" si="45"/>
        <v>0</v>
      </c>
      <c r="AB460" s="6" t="e">
        <f t="shared" si="46"/>
        <v>#NUM!</v>
      </c>
      <c r="AC460" s="6" t="e">
        <f t="shared" si="47"/>
        <v>#NUM!</v>
      </c>
      <c r="AD460" s="6"/>
      <c r="AE460" s="6"/>
    </row>
    <row r="461" spans="3:31" x14ac:dyDescent="0.25">
      <c r="C461" s="7"/>
      <c r="P461" s="6"/>
      <c r="Q461" s="6"/>
      <c r="R461" s="6"/>
      <c r="S461" s="6"/>
      <c r="U461" s="6"/>
      <c r="V461" s="6"/>
      <c r="W461" s="6"/>
      <c r="X461" s="6"/>
      <c r="Y461" s="6"/>
      <c r="Z461" s="6"/>
      <c r="AA461" s="48">
        <f t="shared" si="45"/>
        <v>0</v>
      </c>
      <c r="AB461" s="6" t="e">
        <f t="shared" si="46"/>
        <v>#NUM!</v>
      </c>
      <c r="AC461" s="6" t="e">
        <f t="shared" si="47"/>
        <v>#NUM!</v>
      </c>
      <c r="AD461" s="6"/>
      <c r="AE461" s="6"/>
    </row>
    <row r="462" spans="3:31" x14ac:dyDescent="0.25">
      <c r="C462" s="7"/>
      <c r="P462" s="6"/>
      <c r="Q462" s="6"/>
      <c r="R462" s="6"/>
      <c r="S462" s="6"/>
      <c r="U462" s="6"/>
      <c r="V462" s="6"/>
      <c r="W462" s="6"/>
      <c r="X462" s="6"/>
      <c r="Y462" s="6"/>
      <c r="Z462" s="6"/>
      <c r="AA462" s="48">
        <f t="shared" si="45"/>
        <v>0</v>
      </c>
      <c r="AB462" s="6" t="e">
        <f t="shared" si="46"/>
        <v>#NUM!</v>
      </c>
      <c r="AC462" s="6" t="e">
        <f t="shared" si="47"/>
        <v>#NUM!</v>
      </c>
      <c r="AD462" s="6"/>
      <c r="AE462" s="6"/>
    </row>
    <row r="463" spans="3:31" x14ac:dyDescent="0.25">
      <c r="C463" s="7"/>
      <c r="P463" s="6"/>
      <c r="Q463" s="6"/>
      <c r="R463" s="6"/>
      <c r="S463" s="6"/>
      <c r="U463" s="6"/>
      <c r="V463" s="6"/>
      <c r="W463" s="6"/>
      <c r="X463" s="6"/>
      <c r="Y463" s="6"/>
      <c r="Z463" s="6"/>
      <c r="AA463" s="48">
        <f t="shared" si="45"/>
        <v>0</v>
      </c>
      <c r="AB463" s="6" t="e">
        <f t="shared" si="46"/>
        <v>#NUM!</v>
      </c>
      <c r="AC463" s="6" t="e">
        <f t="shared" si="47"/>
        <v>#NUM!</v>
      </c>
      <c r="AD463" s="6"/>
      <c r="AE463" s="6"/>
    </row>
    <row r="464" spans="3:31" x14ac:dyDescent="0.25">
      <c r="C464" s="7"/>
      <c r="P464" s="6"/>
      <c r="Q464" s="6"/>
      <c r="R464" s="6"/>
      <c r="S464" s="6"/>
      <c r="U464" s="6"/>
      <c r="V464" s="6"/>
      <c r="W464" s="6"/>
      <c r="X464" s="6"/>
      <c r="Y464" s="6"/>
      <c r="Z464" s="6"/>
      <c r="AA464" s="48">
        <f t="shared" si="45"/>
        <v>0</v>
      </c>
      <c r="AB464" s="6" t="e">
        <f t="shared" si="46"/>
        <v>#NUM!</v>
      </c>
      <c r="AC464" s="6" t="e">
        <f t="shared" si="47"/>
        <v>#NUM!</v>
      </c>
      <c r="AD464" s="6"/>
      <c r="AE464" s="6"/>
    </row>
    <row r="465" spans="3:31" x14ac:dyDescent="0.25">
      <c r="C465" s="7"/>
      <c r="P465" s="6"/>
      <c r="Q465" s="6"/>
      <c r="R465" s="6"/>
      <c r="S465" s="6"/>
      <c r="U465" s="6"/>
      <c r="V465" s="6"/>
      <c r="W465" s="6"/>
      <c r="X465" s="6"/>
      <c r="Y465" s="6"/>
      <c r="Z465" s="6"/>
      <c r="AA465" s="48">
        <f t="shared" si="45"/>
        <v>0</v>
      </c>
      <c r="AB465" s="6" t="e">
        <f t="shared" si="46"/>
        <v>#NUM!</v>
      </c>
      <c r="AC465" s="6" t="e">
        <f t="shared" si="47"/>
        <v>#NUM!</v>
      </c>
      <c r="AD465" s="6"/>
      <c r="AE465" s="6"/>
    </row>
    <row r="466" spans="3:31" x14ac:dyDescent="0.25">
      <c r="C466" s="7"/>
      <c r="P466" s="6"/>
      <c r="Q466" s="6"/>
      <c r="R466" s="6"/>
      <c r="S466" s="6"/>
      <c r="U466" s="6"/>
      <c r="V466" s="6"/>
      <c r="W466" s="6"/>
      <c r="X466" s="6"/>
      <c r="Y466" s="6"/>
      <c r="Z466" s="6"/>
      <c r="AA466" s="48">
        <f t="shared" si="45"/>
        <v>0</v>
      </c>
      <c r="AB466" s="6" t="e">
        <f t="shared" si="46"/>
        <v>#NUM!</v>
      </c>
      <c r="AC466" s="6" t="e">
        <f t="shared" si="47"/>
        <v>#NUM!</v>
      </c>
      <c r="AD466" s="6"/>
      <c r="AE466" s="6"/>
    </row>
    <row r="467" spans="3:31" x14ac:dyDescent="0.25">
      <c r="C467" s="7"/>
      <c r="P467" s="6"/>
      <c r="Q467" s="6"/>
      <c r="R467" s="6"/>
      <c r="S467" s="6"/>
      <c r="U467" s="6"/>
      <c r="V467" s="6"/>
      <c r="W467" s="6"/>
      <c r="X467" s="6"/>
      <c r="Y467" s="6"/>
      <c r="Z467" s="6"/>
      <c r="AA467" s="48">
        <f t="shared" si="45"/>
        <v>0</v>
      </c>
      <c r="AB467" s="6" t="e">
        <f t="shared" si="46"/>
        <v>#NUM!</v>
      </c>
      <c r="AC467" s="6" t="e">
        <f t="shared" si="47"/>
        <v>#NUM!</v>
      </c>
      <c r="AD467" s="6"/>
      <c r="AE467" s="6"/>
    </row>
    <row r="468" spans="3:31" x14ac:dyDescent="0.25">
      <c r="C468" s="7"/>
      <c r="P468" s="6"/>
      <c r="Q468" s="6"/>
      <c r="R468" s="6"/>
      <c r="S468" s="6"/>
      <c r="U468" s="6"/>
      <c r="V468" s="6"/>
      <c r="W468" s="6"/>
      <c r="X468" s="6"/>
      <c r="Y468" s="6"/>
      <c r="Z468" s="6"/>
      <c r="AA468" s="48">
        <f t="shared" si="45"/>
        <v>0</v>
      </c>
      <c r="AB468" s="6" t="e">
        <f t="shared" si="46"/>
        <v>#NUM!</v>
      </c>
      <c r="AC468" s="6" t="e">
        <f t="shared" si="47"/>
        <v>#NUM!</v>
      </c>
      <c r="AD468" s="6"/>
      <c r="AE468" s="6"/>
    </row>
    <row r="469" spans="3:31" x14ac:dyDescent="0.25">
      <c r="C469" s="7"/>
      <c r="P469" s="6"/>
      <c r="Q469" s="6"/>
      <c r="R469" s="6"/>
      <c r="S469" s="6"/>
      <c r="U469" s="6"/>
      <c r="V469" s="6"/>
      <c r="W469" s="6"/>
      <c r="X469" s="6"/>
      <c r="Y469" s="6"/>
      <c r="Z469" s="6"/>
      <c r="AA469" s="48">
        <f t="shared" si="45"/>
        <v>0</v>
      </c>
      <c r="AB469" s="6" t="e">
        <f t="shared" si="46"/>
        <v>#NUM!</v>
      </c>
      <c r="AC469" s="6" t="e">
        <f t="shared" si="47"/>
        <v>#NUM!</v>
      </c>
      <c r="AD469" s="6"/>
      <c r="AE469" s="6"/>
    </row>
    <row r="470" spans="3:31" x14ac:dyDescent="0.25">
      <c r="C470" s="7"/>
      <c r="P470" s="6"/>
      <c r="Q470" s="6"/>
      <c r="R470" s="6"/>
      <c r="S470" s="6"/>
      <c r="U470" s="6"/>
      <c r="V470" s="6"/>
      <c r="W470" s="6"/>
      <c r="X470" s="6"/>
      <c r="Y470" s="6"/>
      <c r="Z470" s="6"/>
      <c r="AA470" s="48">
        <f t="shared" si="45"/>
        <v>0</v>
      </c>
      <c r="AB470" s="6" t="e">
        <f t="shared" si="46"/>
        <v>#NUM!</v>
      </c>
      <c r="AC470" s="6" t="e">
        <f t="shared" si="47"/>
        <v>#NUM!</v>
      </c>
      <c r="AD470" s="6"/>
      <c r="AE470" s="6"/>
    </row>
    <row r="471" spans="3:31" x14ac:dyDescent="0.25">
      <c r="C471" s="7"/>
      <c r="P471" s="6"/>
      <c r="Q471" s="6"/>
      <c r="R471" s="6"/>
      <c r="S471" s="6"/>
      <c r="U471" s="6"/>
      <c r="V471" s="6"/>
      <c r="W471" s="6"/>
      <c r="X471" s="6"/>
      <c r="Y471" s="6"/>
      <c r="Z471" s="6"/>
      <c r="AA471" s="48">
        <f t="shared" si="45"/>
        <v>0</v>
      </c>
      <c r="AB471" s="6" t="e">
        <f t="shared" si="46"/>
        <v>#NUM!</v>
      </c>
      <c r="AC471" s="6" t="e">
        <f t="shared" si="47"/>
        <v>#NUM!</v>
      </c>
      <c r="AD471" s="6"/>
      <c r="AE471" s="6"/>
    </row>
    <row r="472" spans="3:31" x14ac:dyDescent="0.25">
      <c r="C472" s="7"/>
      <c r="P472" s="6"/>
      <c r="Q472" s="6"/>
      <c r="R472" s="6"/>
      <c r="S472" s="6"/>
      <c r="U472" s="6"/>
      <c r="V472" s="6"/>
      <c r="W472" s="6"/>
      <c r="X472" s="6"/>
      <c r="Y472" s="6"/>
      <c r="Z472" s="6"/>
      <c r="AA472" s="48">
        <f t="shared" si="45"/>
        <v>0</v>
      </c>
      <c r="AB472" s="6" t="e">
        <f t="shared" si="46"/>
        <v>#NUM!</v>
      </c>
      <c r="AC472" s="6" t="e">
        <f t="shared" si="47"/>
        <v>#NUM!</v>
      </c>
      <c r="AD472" s="6"/>
      <c r="AE472" s="6"/>
    </row>
    <row r="473" spans="3:31" x14ac:dyDescent="0.25">
      <c r="C473" s="7"/>
      <c r="P473" s="6"/>
      <c r="Q473" s="6"/>
      <c r="R473" s="6"/>
      <c r="S473" s="6"/>
      <c r="U473" s="6"/>
      <c r="V473" s="6"/>
      <c r="W473" s="6"/>
      <c r="X473" s="6"/>
      <c r="Y473" s="6"/>
      <c r="Z473" s="6"/>
      <c r="AA473" s="48">
        <f t="shared" si="45"/>
        <v>0</v>
      </c>
      <c r="AB473" s="6" t="e">
        <f t="shared" si="46"/>
        <v>#NUM!</v>
      </c>
      <c r="AC473" s="6" t="e">
        <f t="shared" si="47"/>
        <v>#NUM!</v>
      </c>
      <c r="AD473" s="6"/>
      <c r="AE473" s="6"/>
    </row>
    <row r="474" spans="3:31" x14ac:dyDescent="0.25">
      <c r="C474" s="7"/>
      <c r="P474" s="6"/>
      <c r="Q474" s="6"/>
      <c r="R474" s="6"/>
      <c r="S474" s="6"/>
      <c r="U474" s="6"/>
      <c r="V474" s="6"/>
      <c r="W474" s="6"/>
      <c r="X474" s="6"/>
      <c r="Y474" s="6"/>
      <c r="Z474" s="6"/>
      <c r="AA474" s="48">
        <f t="shared" si="45"/>
        <v>0</v>
      </c>
      <c r="AB474" s="6" t="e">
        <f t="shared" si="46"/>
        <v>#NUM!</v>
      </c>
      <c r="AC474" s="6" t="e">
        <f t="shared" si="47"/>
        <v>#NUM!</v>
      </c>
      <c r="AD474" s="6"/>
      <c r="AE474" s="6"/>
    </row>
    <row r="475" spans="3:31" x14ac:dyDescent="0.25">
      <c r="C475" s="7"/>
      <c r="P475" s="6"/>
      <c r="Q475" s="6"/>
      <c r="R475" s="6"/>
      <c r="S475" s="6"/>
      <c r="U475" s="6"/>
      <c r="V475" s="6"/>
      <c r="W475" s="6"/>
      <c r="X475" s="6"/>
      <c r="Y475" s="6"/>
      <c r="Z475" s="6"/>
      <c r="AA475" s="48">
        <f t="shared" si="45"/>
        <v>0</v>
      </c>
      <c r="AB475" s="6" t="e">
        <f t="shared" si="46"/>
        <v>#NUM!</v>
      </c>
      <c r="AC475" s="6" t="e">
        <f t="shared" si="47"/>
        <v>#NUM!</v>
      </c>
      <c r="AD475" s="6"/>
      <c r="AE475" s="6"/>
    </row>
    <row r="476" spans="3:31" x14ac:dyDescent="0.25">
      <c r="C476" s="7"/>
      <c r="P476" s="6"/>
      <c r="Q476" s="6"/>
      <c r="R476" s="6"/>
      <c r="S476" s="6"/>
      <c r="U476" s="6"/>
      <c r="V476" s="6"/>
      <c r="W476" s="6"/>
      <c r="X476" s="6"/>
      <c r="Y476" s="6"/>
      <c r="Z476" s="6"/>
      <c r="AA476" s="48">
        <f t="shared" si="45"/>
        <v>0</v>
      </c>
      <c r="AB476" s="6" t="e">
        <f t="shared" si="46"/>
        <v>#NUM!</v>
      </c>
      <c r="AC476" s="6" t="e">
        <f t="shared" si="47"/>
        <v>#NUM!</v>
      </c>
      <c r="AD476" s="6"/>
      <c r="AE476" s="6"/>
    </row>
    <row r="477" spans="3:31" x14ac:dyDescent="0.25">
      <c r="C477" s="7"/>
      <c r="P477" s="6"/>
      <c r="Q477" s="6"/>
      <c r="R477" s="6"/>
      <c r="S477" s="6"/>
      <c r="U477" s="6"/>
      <c r="V477" s="6"/>
      <c r="W477" s="6"/>
      <c r="X477" s="6"/>
      <c r="Y477" s="6"/>
      <c r="Z477" s="6"/>
      <c r="AA477" s="48">
        <f t="shared" si="45"/>
        <v>0</v>
      </c>
      <c r="AB477" s="6" t="e">
        <f t="shared" si="46"/>
        <v>#NUM!</v>
      </c>
      <c r="AC477" s="6" t="e">
        <f t="shared" si="47"/>
        <v>#NUM!</v>
      </c>
      <c r="AD477" s="6"/>
      <c r="AE477" s="6"/>
    </row>
    <row r="478" spans="3:31" x14ac:dyDescent="0.25">
      <c r="C478" s="7"/>
      <c r="P478" s="6"/>
      <c r="Q478" s="6"/>
      <c r="R478" s="6"/>
      <c r="S478" s="6"/>
      <c r="U478" s="6"/>
      <c r="V478" s="6"/>
      <c r="W478" s="6"/>
      <c r="X478" s="6"/>
      <c r="Y478" s="6"/>
      <c r="Z478" s="6"/>
      <c r="AA478" s="48">
        <f t="shared" si="45"/>
        <v>0</v>
      </c>
      <c r="AB478" s="6" t="e">
        <f t="shared" si="46"/>
        <v>#NUM!</v>
      </c>
      <c r="AC478" s="6" t="e">
        <f t="shared" si="47"/>
        <v>#NUM!</v>
      </c>
      <c r="AD478" s="6"/>
      <c r="AE478" s="6"/>
    </row>
    <row r="479" spans="3:31" x14ac:dyDescent="0.25">
      <c r="C479" s="7"/>
      <c r="P479" s="6"/>
      <c r="Q479" s="6"/>
      <c r="R479" s="6"/>
      <c r="S479" s="6"/>
      <c r="U479" s="6"/>
      <c r="V479" s="6"/>
      <c r="W479" s="6"/>
      <c r="X479" s="6"/>
      <c r="Y479" s="6"/>
      <c r="Z479" s="6"/>
      <c r="AA479" s="48">
        <f t="shared" si="45"/>
        <v>0</v>
      </c>
      <c r="AB479" s="6" t="e">
        <f t="shared" si="46"/>
        <v>#NUM!</v>
      </c>
      <c r="AC479" s="6" t="e">
        <f t="shared" si="47"/>
        <v>#NUM!</v>
      </c>
      <c r="AD479" s="6"/>
      <c r="AE479" s="6"/>
    </row>
    <row r="480" spans="3:31" x14ac:dyDescent="0.25">
      <c r="C480" s="7"/>
      <c r="P480" s="6"/>
      <c r="Q480" s="6"/>
      <c r="R480" s="6"/>
      <c r="S480" s="6"/>
      <c r="U480" s="6"/>
      <c r="V480" s="6"/>
      <c r="W480" s="6"/>
      <c r="X480" s="6"/>
      <c r="Y480" s="6"/>
      <c r="Z480" s="6"/>
      <c r="AA480" s="48">
        <f t="shared" si="45"/>
        <v>0</v>
      </c>
      <c r="AB480" s="6" t="e">
        <f t="shared" si="46"/>
        <v>#NUM!</v>
      </c>
      <c r="AC480" s="6" t="e">
        <f t="shared" si="47"/>
        <v>#NUM!</v>
      </c>
      <c r="AD480" s="6"/>
      <c r="AE480" s="6"/>
    </row>
    <row r="481" spans="3:31" x14ac:dyDescent="0.25">
      <c r="C481" s="7"/>
      <c r="P481" s="6"/>
      <c r="Q481" s="6"/>
      <c r="R481" s="6"/>
      <c r="S481" s="6"/>
      <c r="U481" s="6"/>
      <c r="V481" s="6"/>
      <c r="W481" s="6"/>
      <c r="X481" s="6"/>
      <c r="Y481" s="6"/>
      <c r="Z481" s="6"/>
      <c r="AA481" s="48">
        <f t="shared" si="45"/>
        <v>0</v>
      </c>
      <c r="AB481" s="6" t="e">
        <f t="shared" si="46"/>
        <v>#NUM!</v>
      </c>
      <c r="AC481" s="6" t="e">
        <f t="shared" si="47"/>
        <v>#NUM!</v>
      </c>
      <c r="AD481" s="6"/>
      <c r="AE481" s="6"/>
    </row>
    <row r="482" spans="3:31" x14ac:dyDescent="0.25">
      <c r="C482" s="7"/>
      <c r="P482" s="6"/>
      <c r="Q482" s="6"/>
      <c r="R482" s="6"/>
      <c r="S482" s="6"/>
      <c r="U482" s="6"/>
      <c r="V482" s="6"/>
      <c r="W482" s="6"/>
      <c r="X482" s="6"/>
      <c r="Y482" s="6"/>
      <c r="Z482" s="6"/>
      <c r="AA482" s="48">
        <f t="shared" si="45"/>
        <v>0</v>
      </c>
      <c r="AB482" s="6" t="e">
        <f t="shared" si="46"/>
        <v>#NUM!</v>
      </c>
      <c r="AC482" s="6" t="e">
        <f t="shared" si="47"/>
        <v>#NUM!</v>
      </c>
      <c r="AD482" s="6"/>
      <c r="AE482" s="6"/>
    </row>
    <row r="483" spans="3:31" x14ac:dyDescent="0.25">
      <c r="C483" s="7"/>
      <c r="P483" s="6"/>
      <c r="Q483" s="6"/>
      <c r="R483" s="6"/>
      <c r="S483" s="6"/>
      <c r="U483" s="6"/>
      <c r="V483" s="6"/>
      <c r="W483" s="6"/>
      <c r="X483" s="6"/>
      <c r="Y483" s="6"/>
      <c r="Z483" s="6"/>
      <c r="AA483" s="48">
        <f t="shared" si="45"/>
        <v>0</v>
      </c>
      <c r="AB483" s="6" t="e">
        <f t="shared" si="46"/>
        <v>#NUM!</v>
      </c>
      <c r="AC483" s="6" t="e">
        <f t="shared" si="47"/>
        <v>#NUM!</v>
      </c>
      <c r="AD483" s="6"/>
      <c r="AE483" s="6"/>
    </row>
    <row r="484" spans="3:31" x14ac:dyDescent="0.25">
      <c r="C484" s="7"/>
      <c r="P484" s="6"/>
      <c r="Q484" s="6"/>
      <c r="R484" s="6"/>
      <c r="S484" s="6"/>
      <c r="U484" s="6"/>
      <c r="V484" s="6"/>
      <c r="W484" s="6"/>
      <c r="X484" s="6"/>
      <c r="Y484" s="6"/>
      <c r="Z484" s="6"/>
      <c r="AA484" s="48">
        <f t="shared" si="45"/>
        <v>0</v>
      </c>
      <c r="AB484" s="6" t="e">
        <f t="shared" si="46"/>
        <v>#NUM!</v>
      </c>
      <c r="AC484" s="6" t="e">
        <f t="shared" si="47"/>
        <v>#NUM!</v>
      </c>
      <c r="AD484" s="6"/>
      <c r="AE484" s="6"/>
    </row>
    <row r="485" spans="3:31" x14ac:dyDescent="0.25">
      <c r="C485" s="7"/>
      <c r="P485" s="6"/>
      <c r="Q485" s="6"/>
      <c r="R485" s="6"/>
      <c r="S485" s="6"/>
      <c r="U485" s="6"/>
      <c r="V485" s="6"/>
      <c r="W485" s="6"/>
      <c r="X485" s="6"/>
      <c r="Y485" s="6"/>
      <c r="Z485" s="6"/>
      <c r="AA485" s="48">
        <f t="shared" si="45"/>
        <v>0</v>
      </c>
      <c r="AB485" s="6" t="e">
        <f t="shared" si="46"/>
        <v>#NUM!</v>
      </c>
      <c r="AC485" s="6" t="e">
        <f t="shared" si="47"/>
        <v>#NUM!</v>
      </c>
      <c r="AD485" s="6"/>
      <c r="AE485" s="6"/>
    </row>
    <row r="486" spans="3:31" x14ac:dyDescent="0.25">
      <c r="C486" s="7"/>
      <c r="P486" s="6"/>
      <c r="Q486" s="6"/>
      <c r="R486" s="6"/>
      <c r="S486" s="6"/>
      <c r="U486" s="6"/>
      <c r="V486" s="6"/>
      <c r="W486" s="6"/>
      <c r="X486" s="6"/>
      <c r="Y486" s="6"/>
      <c r="Z486" s="6"/>
      <c r="AA486" s="48">
        <f t="shared" si="45"/>
        <v>0</v>
      </c>
      <c r="AB486" s="6" t="e">
        <f t="shared" si="46"/>
        <v>#NUM!</v>
      </c>
      <c r="AC486" s="6" t="e">
        <f t="shared" si="47"/>
        <v>#NUM!</v>
      </c>
      <c r="AD486" s="6"/>
      <c r="AE486" s="6"/>
    </row>
    <row r="487" spans="3:31" x14ac:dyDescent="0.25">
      <c r="C487" s="7"/>
      <c r="P487" s="6"/>
      <c r="Q487" s="6"/>
      <c r="R487" s="6"/>
      <c r="S487" s="6"/>
      <c r="U487" s="6"/>
      <c r="V487" s="6"/>
      <c r="W487" s="6"/>
      <c r="X487" s="6"/>
      <c r="Y487" s="6"/>
      <c r="Z487" s="6"/>
      <c r="AA487" s="48">
        <f t="shared" si="45"/>
        <v>0</v>
      </c>
      <c r="AB487" s="6" t="e">
        <f t="shared" si="46"/>
        <v>#NUM!</v>
      </c>
      <c r="AC487" s="6" t="e">
        <f t="shared" si="47"/>
        <v>#NUM!</v>
      </c>
      <c r="AD487" s="6"/>
      <c r="AE487" s="6"/>
    </row>
    <row r="488" spans="3:31" x14ac:dyDescent="0.25">
      <c r="C488" s="7"/>
      <c r="P488" s="6"/>
      <c r="Q488" s="6"/>
      <c r="R488" s="6"/>
      <c r="S488" s="6"/>
      <c r="U488" s="6"/>
      <c r="V488" s="6"/>
      <c r="W488" s="6"/>
      <c r="X488" s="6"/>
      <c r="Y488" s="6"/>
      <c r="Z488" s="6"/>
      <c r="AA488" s="48">
        <f t="shared" si="45"/>
        <v>0</v>
      </c>
      <c r="AB488" s="6" t="e">
        <f t="shared" si="46"/>
        <v>#NUM!</v>
      </c>
      <c r="AC488" s="6" t="e">
        <f t="shared" si="47"/>
        <v>#NUM!</v>
      </c>
      <c r="AD488" s="6"/>
      <c r="AE488" s="6"/>
    </row>
    <row r="489" spans="3:31" x14ac:dyDescent="0.25">
      <c r="C489" s="7"/>
      <c r="P489" s="6"/>
      <c r="Q489" s="6"/>
      <c r="R489" s="6"/>
      <c r="S489" s="6"/>
      <c r="U489" s="6"/>
      <c r="V489" s="6"/>
      <c r="W489" s="6"/>
      <c r="X489" s="6"/>
      <c r="Y489" s="6"/>
      <c r="Z489" s="6"/>
      <c r="AA489" s="48">
        <f t="shared" si="45"/>
        <v>0</v>
      </c>
      <c r="AB489" s="6" t="e">
        <f t="shared" si="46"/>
        <v>#NUM!</v>
      </c>
      <c r="AC489" s="6" t="e">
        <f t="shared" si="47"/>
        <v>#NUM!</v>
      </c>
      <c r="AD489" s="6"/>
      <c r="AE489" s="6"/>
    </row>
    <row r="490" spans="3:31" x14ac:dyDescent="0.25">
      <c r="C490" s="7"/>
      <c r="P490" s="6"/>
      <c r="Q490" s="6"/>
      <c r="R490" s="6"/>
      <c r="S490" s="6"/>
      <c r="U490" s="6"/>
      <c r="V490" s="6"/>
      <c r="W490" s="6"/>
      <c r="X490" s="6"/>
      <c r="Y490" s="6"/>
      <c r="Z490" s="6"/>
      <c r="AA490" s="48">
        <f t="shared" si="45"/>
        <v>0</v>
      </c>
      <c r="AB490" s="6" t="e">
        <f t="shared" si="46"/>
        <v>#NUM!</v>
      </c>
      <c r="AC490" s="6" t="e">
        <f t="shared" si="47"/>
        <v>#NUM!</v>
      </c>
      <c r="AD490" s="6"/>
      <c r="AE490" s="6"/>
    </row>
    <row r="491" spans="3:31" x14ac:dyDescent="0.25">
      <c r="C491" s="7"/>
      <c r="P491" s="6"/>
      <c r="Q491" s="6"/>
      <c r="R491" s="6"/>
      <c r="S491" s="6"/>
      <c r="U491" s="6"/>
      <c r="V491" s="6"/>
      <c r="W491" s="6"/>
      <c r="X491" s="6"/>
      <c r="Y491" s="6"/>
      <c r="Z491" s="6"/>
      <c r="AA491" s="48">
        <f t="shared" si="45"/>
        <v>0</v>
      </c>
      <c r="AB491" s="6" t="e">
        <f t="shared" si="46"/>
        <v>#NUM!</v>
      </c>
      <c r="AC491" s="6" t="e">
        <f t="shared" si="47"/>
        <v>#NUM!</v>
      </c>
      <c r="AD491" s="6"/>
      <c r="AE491" s="6"/>
    </row>
    <row r="492" spans="3:31" x14ac:dyDescent="0.25">
      <c r="C492" s="7"/>
      <c r="P492" s="6"/>
      <c r="Q492" s="6"/>
      <c r="R492" s="6"/>
      <c r="S492" s="6"/>
      <c r="U492" s="6"/>
      <c r="V492" s="6"/>
      <c r="W492" s="6"/>
      <c r="X492" s="6"/>
      <c r="Y492" s="6"/>
      <c r="Z492" s="6"/>
      <c r="AA492" s="48">
        <f t="shared" si="45"/>
        <v>0</v>
      </c>
      <c r="AB492" s="6" t="e">
        <f t="shared" si="46"/>
        <v>#NUM!</v>
      </c>
      <c r="AC492" s="6" t="e">
        <f t="shared" si="47"/>
        <v>#NUM!</v>
      </c>
      <c r="AD492" s="6"/>
      <c r="AE492" s="6"/>
    </row>
    <row r="493" spans="3:31" x14ac:dyDescent="0.25">
      <c r="C493" s="7"/>
      <c r="P493" s="6"/>
      <c r="Q493" s="6"/>
      <c r="R493" s="6"/>
      <c r="S493" s="6"/>
      <c r="U493" s="6"/>
      <c r="V493" s="6"/>
      <c r="W493" s="6"/>
      <c r="X493" s="6"/>
      <c r="Y493" s="6"/>
      <c r="Z493" s="6"/>
      <c r="AA493" s="48">
        <f t="shared" si="45"/>
        <v>0</v>
      </c>
      <c r="AB493" s="6" t="e">
        <f t="shared" si="46"/>
        <v>#NUM!</v>
      </c>
      <c r="AC493" s="6" t="e">
        <f t="shared" si="47"/>
        <v>#NUM!</v>
      </c>
      <c r="AD493" s="6"/>
      <c r="AE493" s="6"/>
    </row>
    <row r="494" spans="3:31" x14ac:dyDescent="0.25">
      <c r="C494" s="7"/>
      <c r="P494" s="6"/>
      <c r="Q494" s="6"/>
      <c r="R494" s="6"/>
      <c r="S494" s="6"/>
      <c r="U494" s="6"/>
      <c r="V494" s="6"/>
      <c r="W494" s="6"/>
      <c r="X494" s="6"/>
      <c r="Y494" s="6"/>
      <c r="Z494" s="6"/>
      <c r="AA494" s="48">
        <f t="shared" si="45"/>
        <v>0</v>
      </c>
      <c r="AB494" s="6" t="e">
        <f t="shared" si="46"/>
        <v>#NUM!</v>
      </c>
      <c r="AC494" s="6" t="e">
        <f t="shared" si="47"/>
        <v>#NUM!</v>
      </c>
      <c r="AD494" s="6"/>
      <c r="AE494" s="6"/>
    </row>
    <row r="495" spans="3:31" x14ac:dyDescent="0.25">
      <c r="C495" s="7"/>
      <c r="P495" s="6"/>
      <c r="Q495" s="6"/>
      <c r="R495" s="6"/>
      <c r="S495" s="6"/>
      <c r="U495" s="6"/>
      <c r="V495" s="6"/>
      <c r="W495" s="6"/>
      <c r="X495" s="6"/>
      <c r="Y495" s="6"/>
      <c r="Z495" s="6"/>
      <c r="AA495" s="48">
        <f t="shared" si="45"/>
        <v>0</v>
      </c>
      <c r="AB495" s="6" t="e">
        <f t="shared" si="46"/>
        <v>#NUM!</v>
      </c>
      <c r="AC495" s="6" t="e">
        <f t="shared" si="47"/>
        <v>#NUM!</v>
      </c>
      <c r="AD495" s="6"/>
      <c r="AE495" s="6"/>
    </row>
    <row r="496" spans="3:31" x14ac:dyDescent="0.25">
      <c r="C496" s="7"/>
      <c r="P496" s="6"/>
      <c r="Q496" s="6"/>
      <c r="R496" s="6"/>
      <c r="S496" s="6"/>
      <c r="U496" s="6"/>
      <c r="V496" s="6"/>
      <c r="W496" s="6"/>
      <c r="X496" s="6"/>
      <c r="Y496" s="6"/>
      <c r="Z496" s="6"/>
      <c r="AA496" s="48">
        <f t="shared" si="45"/>
        <v>0</v>
      </c>
      <c r="AB496" s="6" t="e">
        <f t="shared" si="46"/>
        <v>#NUM!</v>
      </c>
      <c r="AC496" s="6" t="e">
        <f t="shared" si="47"/>
        <v>#NUM!</v>
      </c>
      <c r="AD496" s="6"/>
      <c r="AE496" s="6"/>
    </row>
    <row r="497" spans="3:31" x14ac:dyDescent="0.25">
      <c r="C497" s="7"/>
      <c r="P497" s="6"/>
      <c r="Q497" s="6"/>
      <c r="R497" s="6"/>
      <c r="S497" s="6"/>
      <c r="U497" s="6"/>
      <c r="V497" s="6"/>
      <c r="W497" s="6"/>
      <c r="X497" s="6"/>
      <c r="Y497" s="6"/>
      <c r="Z497" s="6"/>
      <c r="AA497" s="48">
        <f t="shared" si="45"/>
        <v>0</v>
      </c>
      <c r="AB497" s="6" t="e">
        <f t="shared" si="46"/>
        <v>#NUM!</v>
      </c>
      <c r="AC497" s="6" t="e">
        <f t="shared" si="47"/>
        <v>#NUM!</v>
      </c>
      <c r="AD497" s="6"/>
      <c r="AE497" s="6"/>
    </row>
    <row r="498" spans="3:31" x14ac:dyDescent="0.25">
      <c r="C498" s="7"/>
      <c r="P498" s="6"/>
      <c r="Q498" s="6"/>
      <c r="R498" s="6"/>
      <c r="S498" s="6"/>
      <c r="U498" s="6"/>
      <c r="V498" s="6"/>
      <c r="W498" s="6"/>
      <c r="X498" s="6"/>
      <c r="Y498" s="6"/>
      <c r="Z498" s="6"/>
      <c r="AA498" s="48">
        <f t="shared" si="45"/>
        <v>0</v>
      </c>
      <c r="AB498" s="6" t="e">
        <f t="shared" si="46"/>
        <v>#NUM!</v>
      </c>
      <c r="AC498" s="6" t="e">
        <f t="shared" si="47"/>
        <v>#NUM!</v>
      </c>
      <c r="AD498" s="6"/>
      <c r="AE498" s="6"/>
    </row>
    <row r="499" spans="3:31" x14ac:dyDescent="0.25">
      <c r="C499" s="7"/>
      <c r="P499" s="6"/>
      <c r="Q499" s="6"/>
      <c r="R499" s="6"/>
      <c r="S499" s="6"/>
      <c r="U499" s="6"/>
      <c r="V499" s="6"/>
      <c r="W499" s="6"/>
      <c r="X499" s="6"/>
      <c r="Y499" s="6"/>
      <c r="Z499" s="6"/>
      <c r="AA499" s="48">
        <f t="shared" si="45"/>
        <v>0</v>
      </c>
      <c r="AB499" s="6" t="e">
        <f t="shared" si="46"/>
        <v>#NUM!</v>
      </c>
      <c r="AC499" s="6" t="e">
        <f t="shared" si="47"/>
        <v>#NUM!</v>
      </c>
      <c r="AD499" s="6"/>
      <c r="AE499" s="6"/>
    </row>
    <row r="500" spans="3:31" x14ac:dyDescent="0.25">
      <c r="C500" s="7"/>
      <c r="P500" s="6"/>
      <c r="Q500" s="6"/>
      <c r="R500" s="6"/>
      <c r="S500" s="6"/>
      <c r="U500" s="6"/>
      <c r="V500" s="6"/>
      <c r="W500" s="6"/>
      <c r="X500" s="6"/>
      <c r="Y500" s="6"/>
      <c r="Z500" s="6"/>
      <c r="AA500" s="48">
        <f t="shared" si="45"/>
        <v>0</v>
      </c>
      <c r="AB500" s="6" t="e">
        <f t="shared" si="46"/>
        <v>#NUM!</v>
      </c>
      <c r="AC500" s="6" t="e">
        <f t="shared" si="47"/>
        <v>#NUM!</v>
      </c>
      <c r="AD500" s="6"/>
      <c r="AE500" s="6"/>
    </row>
    <row r="501" spans="3:31" x14ac:dyDescent="0.25">
      <c r="C501" s="7"/>
      <c r="P501" s="6"/>
      <c r="Q501" s="6"/>
      <c r="R501" s="6"/>
      <c r="S501" s="6"/>
      <c r="U501" s="6"/>
      <c r="V501" s="6"/>
      <c r="W501" s="6"/>
      <c r="X501" s="6"/>
      <c r="Y501" s="6"/>
      <c r="Z501" s="6"/>
      <c r="AA501" s="48">
        <f t="shared" si="45"/>
        <v>0</v>
      </c>
      <c r="AB501" s="6" t="e">
        <f t="shared" si="46"/>
        <v>#NUM!</v>
      </c>
      <c r="AC501" s="6" t="e">
        <f t="shared" si="47"/>
        <v>#NUM!</v>
      </c>
      <c r="AD501" s="6"/>
      <c r="AE501" s="6"/>
    </row>
    <row r="502" spans="3:31" x14ac:dyDescent="0.25">
      <c r="C502" s="7"/>
      <c r="P502" s="6"/>
      <c r="Q502" s="6"/>
      <c r="R502" s="6"/>
      <c r="S502" s="6"/>
      <c r="U502" s="6"/>
      <c r="V502" s="6"/>
      <c r="W502" s="6"/>
      <c r="X502" s="6"/>
      <c r="Y502" s="6"/>
      <c r="Z502" s="6"/>
      <c r="AA502" s="48">
        <f t="shared" si="45"/>
        <v>0</v>
      </c>
      <c r="AB502" s="6" t="e">
        <f t="shared" si="46"/>
        <v>#NUM!</v>
      </c>
      <c r="AC502" s="6" t="e">
        <f t="shared" si="47"/>
        <v>#NUM!</v>
      </c>
      <c r="AD502" s="6"/>
      <c r="AE502" s="6"/>
    </row>
    <row r="503" spans="3:31" x14ac:dyDescent="0.25">
      <c r="C503" s="7"/>
      <c r="P503" s="6"/>
      <c r="Q503" s="6"/>
      <c r="R503" s="6"/>
      <c r="S503" s="6"/>
      <c r="U503" s="6"/>
      <c r="V503" s="6"/>
      <c r="W503" s="6"/>
      <c r="X503" s="6"/>
      <c r="Y503" s="6"/>
      <c r="Z503" s="6"/>
      <c r="AA503" s="48">
        <f t="shared" si="45"/>
        <v>0</v>
      </c>
      <c r="AB503" s="6" t="e">
        <f t="shared" si="46"/>
        <v>#NUM!</v>
      </c>
      <c r="AC503" s="6" t="e">
        <f t="shared" si="47"/>
        <v>#NUM!</v>
      </c>
      <c r="AD503" s="6"/>
      <c r="AE503" s="6"/>
    </row>
    <row r="504" spans="3:31" x14ac:dyDescent="0.25">
      <c r="C504" s="7"/>
      <c r="P504" s="6"/>
      <c r="Q504" s="6"/>
      <c r="R504" s="6"/>
      <c r="S504" s="6"/>
      <c r="U504" s="6"/>
      <c r="V504" s="6"/>
      <c r="W504" s="6"/>
      <c r="X504" s="6"/>
      <c r="Y504" s="6"/>
      <c r="Z504" s="6"/>
      <c r="AA504" s="48">
        <f t="shared" si="45"/>
        <v>0</v>
      </c>
      <c r="AB504" s="6" t="e">
        <f t="shared" si="46"/>
        <v>#NUM!</v>
      </c>
      <c r="AC504" s="6" t="e">
        <f t="shared" si="47"/>
        <v>#NUM!</v>
      </c>
      <c r="AD504" s="6"/>
      <c r="AE504" s="6"/>
    </row>
    <row r="505" spans="3:31" x14ac:dyDescent="0.25">
      <c r="C505" s="7"/>
      <c r="P505" s="6"/>
      <c r="Q505" s="6"/>
      <c r="R505" s="6"/>
      <c r="S505" s="6"/>
      <c r="U505" s="6"/>
      <c r="V505" s="6"/>
      <c r="W505" s="6"/>
      <c r="X505" s="6"/>
      <c r="Y505" s="6"/>
      <c r="Z505" s="6"/>
      <c r="AA505" s="48">
        <f t="shared" si="45"/>
        <v>0</v>
      </c>
      <c r="AB505" s="6" t="e">
        <f t="shared" si="46"/>
        <v>#NUM!</v>
      </c>
      <c r="AC505" s="6" t="e">
        <f t="shared" si="47"/>
        <v>#NUM!</v>
      </c>
      <c r="AD505" s="6"/>
      <c r="AE505" s="6"/>
    </row>
    <row r="506" spans="3:31" x14ac:dyDescent="0.25">
      <c r="C506" s="7"/>
      <c r="P506" s="6"/>
      <c r="Q506" s="6"/>
      <c r="R506" s="6"/>
      <c r="S506" s="6"/>
      <c r="U506" s="6"/>
      <c r="V506" s="6"/>
      <c r="W506" s="6"/>
      <c r="X506" s="6"/>
      <c r="Y506" s="6"/>
      <c r="Z506" s="6"/>
      <c r="AA506" s="48">
        <f t="shared" si="45"/>
        <v>0</v>
      </c>
      <c r="AB506" s="6" t="e">
        <f t="shared" si="46"/>
        <v>#NUM!</v>
      </c>
      <c r="AC506" s="6" t="e">
        <f t="shared" si="47"/>
        <v>#NUM!</v>
      </c>
      <c r="AD506" s="6"/>
      <c r="AE506" s="6"/>
    </row>
    <row r="507" spans="3:31" x14ac:dyDescent="0.25">
      <c r="C507" s="7"/>
      <c r="P507" s="6"/>
      <c r="Q507" s="6"/>
      <c r="R507" s="6"/>
      <c r="S507" s="6"/>
      <c r="U507" s="6"/>
      <c r="V507" s="6"/>
      <c r="W507" s="6"/>
      <c r="X507" s="6"/>
      <c r="Y507" s="6"/>
      <c r="Z507" s="6"/>
      <c r="AA507" s="48">
        <f t="shared" si="45"/>
        <v>0</v>
      </c>
      <c r="AB507" s="6" t="e">
        <f t="shared" si="46"/>
        <v>#NUM!</v>
      </c>
      <c r="AC507" s="6" t="e">
        <f t="shared" si="47"/>
        <v>#NUM!</v>
      </c>
      <c r="AD507" s="6"/>
      <c r="AE507" s="6"/>
    </row>
    <row r="508" spans="3:31" x14ac:dyDescent="0.25">
      <c r="C508" s="7"/>
      <c r="P508" s="6"/>
      <c r="Q508" s="6"/>
      <c r="R508" s="6"/>
      <c r="S508" s="6"/>
      <c r="U508" s="6"/>
      <c r="V508" s="6"/>
      <c r="W508" s="6"/>
      <c r="X508" s="6"/>
      <c r="Y508" s="6"/>
      <c r="Z508" s="6"/>
      <c r="AA508" s="48">
        <f t="shared" si="45"/>
        <v>0</v>
      </c>
      <c r="AB508" s="6" t="e">
        <f t="shared" si="46"/>
        <v>#NUM!</v>
      </c>
      <c r="AC508" s="6" t="e">
        <f t="shared" si="47"/>
        <v>#NUM!</v>
      </c>
      <c r="AD508" s="6"/>
      <c r="AE508" s="6"/>
    </row>
    <row r="509" spans="3:31" x14ac:dyDescent="0.25">
      <c r="C509" s="7"/>
      <c r="P509" s="6"/>
      <c r="Q509" s="6"/>
      <c r="R509" s="6"/>
      <c r="S509" s="6"/>
      <c r="U509" s="6"/>
      <c r="V509" s="6"/>
      <c r="W509" s="6"/>
      <c r="X509" s="6"/>
      <c r="Y509" s="6"/>
      <c r="Z509" s="6"/>
      <c r="AA509" s="48">
        <f t="shared" si="45"/>
        <v>0</v>
      </c>
      <c r="AB509" s="6" t="e">
        <f t="shared" si="46"/>
        <v>#NUM!</v>
      </c>
      <c r="AC509" s="6" t="e">
        <f t="shared" si="47"/>
        <v>#NUM!</v>
      </c>
      <c r="AD509" s="6"/>
      <c r="AE509" s="6"/>
    </row>
    <row r="510" spans="3:31" x14ac:dyDescent="0.25">
      <c r="C510" s="7"/>
      <c r="P510" s="6"/>
      <c r="Q510" s="6"/>
      <c r="R510" s="6"/>
      <c r="S510" s="6"/>
      <c r="U510" s="6"/>
      <c r="V510" s="6"/>
      <c r="W510" s="6"/>
      <c r="X510" s="6"/>
      <c r="Y510" s="6"/>
      <c r="Z510" s="6"/>
      <c r="AA510" s="48">
        <f t="shared" si="45"/>
        <v>0</v>
      </c>
      <c r="AB510" s="6" t="e">
        <f t="shared" si="46"/>
        <v>#NUM!</v>
      </c>
      <c r="AC510" s="6" t="e">
        <f t="shared" si="47"/>
        <v>#NUM!</v>
      </c>
      <c r="AD510" s="6"/>
      <c r="AE510" s="6"/>
    </row>
    <row r="511" spans="3:31" x14ac:dyDescent="0.25">
      <c r="C511" s="7"/>
      <c r="P511" s="6"/>
      <c r="Q511" s="6"/>
      <c r="R511" s="6"/>
      <c r="S511" s="6"/>
      <c r="U511" s="6"/>
      <c r="V511" s="6"/>
      <c r="W511" s="6"/>
      <c r="X511" s="6"/>
      <c r="Y511" s="6"/>
      <c r="Z511" s="6"/>
      <c r="AA511" s="48">
        <f t="shared" si="45"/>
        <v>0</v>
      </c>
      <c r="AB511" s="6" t="e">
        <f t="shared" si="46"/>
        <v>#NUM!</v>
      </c>
      <c r="AC511" s="6" t="e">
        <f t="shared" si="47"/>
        <v>#NUM!</v>
      </c>
      <c r="AD511" s="6"/>
      <c r="AE511" s="6"/>
    </row>
    <row r="512" spans="3:31" x14ac:dyDescent="0.25">
      <c r="C512" s="7"/>
      <c r="P512" s="6"/>
      <c r="Q512" s="6"/>
      <c r="R512" s="6"/>
      <c r="S512" s="6"/>
      <c r="U512" s="6"/>
      <c r="V512" s="6"/>
      <c r="W512" s="6"/>
      <c r="X512" s="6"/>
      <c r="Y512" s="6"/>
      <c r="Z512" s="6"/>
      <c r="AA512" s="48">
        <f t="shared" si="45"/>
        <v>0</v>
      </c>
      <c r="AB512" s="6" t="e">
        <f t="shared" si="46"/>
        <v>#NUM!</v>
      </c>
      <c r="AC512" s="6" t="e">
        <f t="shared" si="47"/>
        <v>#NUM!</v>
      </c>
      <c r="AD512" s="6"/>
      <c r="AE512" s="6"/>
    </row>
    <row r="513" spans="3:31" x14ac:dyDescent="0.25">
      <c r="C513" s="7"/>
      <c r="P513" s="6"/>
      <c r="Q513" s="6"/>
      <c r="R513" s="6"/>
      <c r="S513" s="6"/>
      <c r="U513" s="6"/>
      <c r="V513" s="6"/>
      <c r="W513" s="6"/>
      <c r="X513" s="6"/>
      <c r="Y513" s="6"/>
      <c r="Z513" s="6"/>
      <c r="AA513" s="48">
        <f t="shared" si="45"/>
        <v>0</v>
      </c>
      <c r="AB513" s="6" t="e">
        <f t="shared" si="46"/>
        <v>#NUM!</v>
      </c>
      <c r="AC513" s="6" t="e">
        <f t="shared" si="47"/>
        <v>#NUM!</v>
      </c>
      <c r="AD513" s="6"/>
      <c r="AE513" s="6"/>
    </row>
    <row r="514" spans="3:31" x14ac:dyDescent="0.25">
      <c r="C514" s="7"/>
      <c r="P514" s="6"/>
      <c r="Q514" s="6"/>
      <c r="R514" s="6"/>
      <c r="S514" s="6"/>
      <c r="U514" s="6"/>
      <c r="V514" s="6"/>
      <c r="W514" s="6"/>
      <c r="X514" s="6"/>
      <c r="Y514" s="6"/>
      <c r="Z514" s="6"/>
      <c r="AA514" s="48">
        <f t="shared" si="45"/>
        <v>0</v>
      </c>
      <c r="AB514" s="6" t="e">
        <f t="shared" si="46"/>
        <v>#NUM!</v>
      </c>
      <c r="AC514" s="6" t="e">
        <f t="shared" si="47"/>
        <v>#NUM!</v>
      </c>
      <c r="AD514" s="6"/>
      <c r="AE514" s="6"/>
    </row>
    <row r="515" spans="3:31" x14ac:dyDescent="0.25">
      <c r="C515" s="7"/>
      <c r="P515" s="6"/>
      <c r="Q515" s="6"/>
      <c r="R515" s="6"/>
      <c r="S515" s="6"/>
      <c r="U515" s="6"/>
      <c r="V515" s="6"/>
      <c r="W515" s="6"/>
      <c r="X515" s="6"/>
      <c r="Y515" s="6"/>
      <c r="Z515" s="6"/>
      <c r="AA515" s="48">
        <f t="shared" si="45"/>
        <v>0</v>
      </c>
      <c r="AB515" s="6" t="e">
        <f t="shared" si="46"/>
        <v>#NUM!</v>
      </c>
      <c r="AC515" s="6" t="e">
        <f t="shared" si="47"/>
        <v>#NUM!</v>
      </c>
      <c r="AD515" s="6"/>
      <c r="AE515" s="6"/>
    </row>
    <row r="516" spans="3:31" x14ac:dyDescent="0.25">
      <c r="C516" s="7"/>
      <c r="P516" s="6"/>
      <c r="Q516" s="6"/>
      <c r="R516" s="6"/>
      <c r="S516" s="6"/>
      <c r="U516" s="6"/>
      <c r="V516" s="6"/>
      <c r="W516" s="6"/>
      <c r="X516" s="6"/>
      <c r="Y516" s="6"/>
      <c r="Z516" s="6"/>
      <c r="AA516" s="48">
        <f t="shared" si="45"/>
        <v>0</v>
      </c>
      <c r="AB516" s="6" t="e">
        <f t="shared" si="46"/>
        <v>#NUM!</v>
      </c>
      <c r="AC516" s="6" t="e">
        <f t="shared" si="47"/>
        <v>#NUM!</v>
      </c>
      <c r="AD516" s="6"/>
      <c r="AE516" s="6"/>
    </row>
    <row r="517" spans="3:31" x14ac:dyDescent="0.25">
      <c r="C517" s="7"/>
      <c r="P517" s="6"/>
      <c r="Q517" s="6"/>
      <c r="R517" s="6"/>
      <c r="S517" s="6"/>
      <c r="U517" s="6"/>
      <c r="V517" s="6"/>
      <c r="W517" s="6"/>
      <c r="X517" s="6"/>
      <c r="Y517" s="6"/>
      <c r="Z517" s="6"/>
      <c r="AA517" s="48">
        <f t="shared" si="45"/>
        <v>0</v>
      </c>
      <c r="AB517" s="6" t="e">
        <f t="shared" si="46"/>
        <v>#NUM!</v>
      </c>
      <c r="AC517" s="6" t="e">
        <f t="shared" si="47"/>
        <v>#NUM!</v>
      </c>
      <c r="AD517" s="6"/>
      <c r="AE517" s="6"/>
    </row>
    <row r="518" spans="3:31" x14ac:dyDescent="0.25">
      <c r="C518" s="7"/>
      <c r="P518" s="6"/>
      <c r="Q518" s="6"/>
      <c r="R518" s="6"/>
      <c r="S518" s="6"/>
      <c r="U518" s="6"/>
      <c r="V518" s="6"/>
      <c r="W518" s="6"/>
      <c r="X518" s="6"/>
      <c r="Y518" s="6"/>
      <c r="Z518" s="6"/>
      <c r="AA518" s="48">
        <f t="shared" si="45"/>
        <v>0</v>
      </c>
      <c r="AB518" s="6" t="e">
        <f t="shared" si="46"/>
        <v>#NUM!</v>
      </c>
      <c r="AC518" s="6" t="e">
        <f t="shared" si="47"/>
        <v>#NUM!</v>
      </c>
      <c r="AD518" s="6"/>
      <c r="AE518" s="6"/>
    </row>
    <row r="519" spans="3:31" x14ac:dyDescent="0.25">
      <c r="C519" s="7"/>
      <c r="P519" s="6"/>
      <c r="Q519" s="6"/>
      <c r="R519" s="6"/>
      <c r="S519" s="6"/>
      <c r="U519" s="6"/>
      <c r="V519" s="6"/>
      <c r="W519" s="6"/>
      <c r="X519" s="6"/>
      <c r="Y519" s="6"/>
      <c r="Z519" s="6"/>
      <c r="AA519" s="48">
        <f t="shared" ref="AA519:AA582" si="48">C519</f>
        <v>0</v>
      </c>
      <c r="AB519" s="6" t="e">
        <f t="shared" ref="AB519:AB582" si="49">IF(H519=1,0,I519/LN(H519))</f>
        <v>#NUM!</v>
      </c>
      <c r="AC519" s="6" t="e">
        <f t="shared" si="47"/>
        <v>#NUM!</v>
      </c>
      <c r="AD519" s="6"/>
      <c r="AE519" s="6"/>
    </row>
    <row r="520" spans="3:31" x14ac:dyDescent="0.25">
      <c r="C520" s="7"/>
      <c r="P520" s="6"/>
      <c r="Q520" s="6"/>
      <c r="R520" s="6"/>
      <c r="S520" s="6"/>
      <c r="U520" s="6"/>
      <c r="V520" s="6"/>
      <c r="W520" s="6"/>
      <c r="X520" s="6"/>
      <c r="Y520" s="6"/>
      <c r="Z520" s="6"/>
      <c r="AA520" s="48">
        <f t="shared" si="48"/>
        <v>0</v>
      </c>
      <c r="AB520" s="6" t="e">
        <f t="shared" si="49"/>
        <v>#NUM!</v>
      </c>
      <c r="AC520" s="6" t="e">
        <f t="shared" ref="AC520:AC583" si="50">IF(J520=1,0,K520/LN(J520))</f>
        <v>#NUM!</v>
      </c>
      <c r="AD520" s="6"/>
      <c r="AE520" s="6"/>
    </row>
    <row r="521" spans="3:31" x14ac:dyDescent="0.25">
      <c r="C521" s="7"/>
      <c r="P521" s="6"/>
      <c r="Q521" s="6"/>
      <c r="R521" s="6"/>
      <c r="S521" s="6"/>
      <c r="U521" s="6"/>
      <c r="V521" s="6"/>
      <c r="W521" s="6"/>
      <c r="X521" s="6"/>
      <c r="Y521" s="6"/>
      <c r="Z521" s="6"/>
      <c r="AA521" s="48">
        <f t="shared" si="48"/>
        <v>0</v>
      </c>
      <c r="AB521" s="6" t="e">
        <f t="shared" si="49"/>
        <v>#NUM!</v>
      </c>
      <c r="AC521" s="6" t="e">
        <f t="shared" si="50"/>
        <v>#NUM!</v>
      </c>
      <c r="AD521" s="6"/>
      <c r="AE521" s="6"/>
    </row>
    <row r="522" spans="3:31" x14ac:dyDescent="0.25">
      <c r="C522" s="7"/>
      <c r="P522" s="6"/>
      <c r="Q522" s="6"/>
      <c r="R522" s="6"/>
      <c r="S522" s="6"/>
      <c r="U522" s="6"/>
      <c r="V522" s="6"/>
      <c r="W522" s="6"/>
      <c r="X522" s="6"/>
      <c r="Y522" s="6"/>
      <c r="Z522" s="6"/>
      <c r="AA522" s="48">
        <f t="shared" si="48"/>
        <v>0</v>
      </c>
      <c r="AB522" s="6" t="e">
        <f t="shared" si="49"/>
        <v>#NUM!</v>
      </c>
      <c r="AC522" s="6" t="e">
        <f t="shared" si="50"/>
        <v>#NUM!</v>
      </c>
      <c r="AD522" s="6"/>
      <c r="AE522" s="6"/>
    </row>
    <row r="523" spans="3:31" x14ac:dyDescent="0.25">
      <c r="C523" s="7"/>
      <c r="P523" s="6"/>
      <c r="Q523" s="6"/>
      <c r="R523" s="6"/>
      <c r="S523" s="6"/>
      <c r="U523" s="6"/>
      <c r="V523" s="6"/>
      <c r="W523" s="6"/>
      <c r="X523" s="6"/>
      <c r="Y523" s="6"/>
      <c r="Z523" s="6"/>
      <c r="AA523" s="48">
        <f t="shared" si="48"/>
        <v>0</v>
      </c>
      <c r="AB523" s="6" t="e">
        <f t="shared" si="49"/>
        <v>#NUM!</v>
      </c>
      <c r="AC523" s="6" t="e">
        <f t="shared" si="50"/>
        <v>#NUM!</v>
      </c>
      <c r="AD523" s="6"/>
      <c r="AE523" s="6"/>
    </row>
    <row r="524" spans="3:31" x14ac:dyDescent="0.25">
      <c r="C524" s="7"/>
      <c r="P524" s="6"/>
      <c r="Q524" s="6"/>
      <c r="R524" s="6"/>
      <c r="S524" s="6"/>
      <c r="U524" s="6"/>
      <c r="V524" s="6"/>
      <c r="W524" s="6"/>
      <c r="X524" s="6"/>
      <c r="Y524" s="6"/>
      <c r="Z524" s="6"/>
      <c r="AA524" s="48">
        <f t="shared" si="48"/>
        <v>0</v>
      </c>
      <c r="AB524" s="6" t="e">
        <f t="shared" si="49"/>
        <v>#NUM!</v>
      </c>
      <c r="AC524" s="6" t="e">
        <f t="shared" si="50"/>
        <v>#NUM!</v>
      </c>
      <c r="AD524" s="6"/>
      <c r="AE524" s="6"/>
    </row>
    <row r="525" spans="3:31" x14ac:dyDescent="0.25">
      <c r="C525" s="7"/>
      <c r="P525" s="6"/>
      <c r="Q525" s="6"/>
      <c r="R525" s="6"/>
      <c r="S525" s="6"/>
      <c r="U525" s="6"/>
      <c r="V525" s="6"/>
      <c r="W525" s="6"/>
      <c r="X525" s="6"/>
      <c r="Y525" s="6"/>
      <c r="Z525" s="6"/>
      <c r="AA525" s="48">
        <f t="shared" si="48"/>
        <v>0</v>
      </c>
      <c r="AB525" s="6" t="e">
        <f t="shared" si="49"/>
        <v>#NUM!</v>
      </c>
      <c r="AC525" s="6" t="e">
        <f t="shared" si="50"/>
        <v>#NUM!</v>
      </c>
      <c r="AD525" s="6"/>
      <c r="AE525" s="6"/>
    </row>
    <row r="526" spans="3:31" x14ac:dyDescent="0.25">
      <c r="C526" s="7"/>
      <c r="P526" s="6"/>
      <c r="Q526" s="6"/>
      <c r="R526" s="6"/>
      <c r="S526" s="6"/>
      <c r="U526" s="6"/>
      <c r="V526" s="6"/>
      <c r="W526" s="6"/>
      <c r="X526" s="6"/>
      <c r="Y526" s="6"/>
      <c r="Z526" s="6"/>
      <c r="AA526" s="48">
        <f t="shared" si="48"/>
        <v>0</v>
      </c>
      <c r="AB526" s="6" t="e">
        <f t="shared" si="49"/>
        <v>#NUM!</v>
      </c>
      <c r="AC526" s="6" t="e">
        <f t="shared" si="50"/>
        <v>#NUM!</v>
      </c>
      <c r="AD526" s="6"/>
      <c r="AE526" s="6"/>
    </row>
    <row r="527" spans="3:31" x14ac:dyDescent="0.25">
      <c r="C527" s="7"/>
      <c r="P527" s="6"/>
      <c r="Q527" s="6"/>
      <c r="R527" s="6"/>
      <c r="S527" s="6"/>
      <c r="U527" s="6"/>
      <c r="V527" s="6"/>
      <c r="W527" s="6"/>
      <c r="X527" s="6"/>
      <c r="Y527" s="6"/>
      <c r="Z527" s="6"/>
      <c r="AA527" s="48">
        <f t="shared" si="48"/>
        <v>0</v>
      </c>
      <c r="AB527" s="6" t="e">
        <f t="shared" si="49"/>
        <v>#NUM!</v>
      </c>
      <c r="AC527" s="6" t="e">
        <f t="shared" si="50"/>
        <v>#NUM!</v>
      </c>
      <c r="AD527" s="6"/>
      <c r="AE527" s="6"/>
    </row>
    <row r="528" spans="3:31" x14ac:dyDescent="0.25">
      <c r="C528" s="7"/>
      <c r="P528" s="6"/>
      <c r="Q528" s="6"/>
      <c r="R528" s="6"/>
      <c r="S528" s="6"/>
      <c r="U528" s="6"/>
      <c r="V528" s="6"/>
      <c r="W528" s="6"/>
      <c r="X528" s="6"/>
      <c r="Y528" s="6"/>
      <c r="Z528" s="6"/>
      <c r="AA528" s="48">
        <f t="shared" si="48"/>
        <v>0</v>
      </c>
      <c r="AB528" s="6" t="e">
        <f t="shared" si="49"/>
        <v>#NUM!</v>
      </c>
      <c r="AC528" s="6" t="e">
        <f t="shared" si="50"/>
        <v>#NUM!</v>
      </c>
      <c r="AD528" s="6"/>
      <c r="AE528" s="6"/>
    </row>
    <row r="529" spans="3:31" x14ac:dyDescent="0.25">
      <c r="C529" s="7"/>
      <c r="P529" s="6"/>
      <c r="Q529" s="6"/>
      <c r="R529" s="6"/>
      <c r="S529" s="6"/>
      <c r="U529" s="6"/>
      <c r="V529" s="6"/>
      <c r="W529" s="6"/>
      <c r="X529" s="6"/>
      <c r="Y529" s="6"/>
      <c r="Z529" s="6"/>
      <c r="AA529" s="48">
        <f t="shared" si="48"/>
        <v>0</v>
      </c>
      <c r="AB529" s="6" t="e">
        <f t="shared" si="49"/>
        <v>#NUM!</v>
      </c>
      <c r="AC529" s="6" t="e">
        <f t="shared" si="50"/>
        <v>#NUM!</v>
      </c>
      <c r="AD529" s="6"/>
      <c r="AE529" s="6"/>
    </row>
    <row r="530" spans="3:31" x14ac:dyDescent="0.25">
      <c r="C530" s="7"/>
      <c r="P530" s="6"/>
      <c r="Q530" s="6"/>
      <c r="R530" s="6"/>
      <c r="S530" s="6"/>
      <c r="U530" s="6"/>
      <c r="V530" s="6"/>
      <c r="W530" s="6"/>
      <c r="X530" s="6"/>
      <c r="Y530" s="6"/>
      <c r="Z530" s="6"/>
      <c r="AA530" s="48">
        <f t="shared" si="48"/>
        <v>0</v>
      </c>
      <c r="AB530" s="6" t="e">
        <f t="shared" si="49"/>
        <v>#NUM!</v>
      </c>
      <c r="AC530" s="6" t="e">
        <f t="shared" si="50"/>
        <v>#NUM!</v>
      </c>
      <c r="AD530" s="6"/>
      <c r="AE530" s="6"/>
    </row>
    <row r="531" spans="3:31" x14ac:dyDescent="0.25">
      <c r="C531" s="7"/>
      <c r="P531" s="6"/>
      <c r="Q531" s="6"/>
      <c r="R531" s="6"/>
      <c r="S531" s="6"/>
      <c r="U531" s="6"/>
      <c r="V531" s="6"/>
      <c r="W531" s="6"/>
      <c r="X531" s="6"/>
      <c r="Y531" s="6"/>
      <c r="Z531" s="6"/>
      <c r="AA531" s="48">
        <f t="shared" si="48"/>
        <v>0</v>
      </c>
      <c r="AB531" s="6" t="e">
        <f t="shared" si="49"/>
        <v>#NUM!</v>
      </c>
      <c r="AC531" s="6" t="e">
        <f t="shared" si="50"/>
        <v>#NUM!</v>
      </c>
      <c r="AD531" s="6"/>
      <c r="AE531" s="6"/>
    </row>
    <row r="532" spans="3:31" x14ac:dyDescent="0.25">
      <c r="C532" s="7"/>
      <c r="P532" s="6"/>
      <c r="Q532" s="6"/>
      <c r="R532" s="6"/>
      <c r="S532" s="6"/>
      <c r="U532" s="6"/>
      <c r="V532" s="6"/>
      <c r="W532" s="6"/>
      <c r="X532" s="6"/>
      <c r="Y532" s="6"/>
      <c r="Z532" s="6"/>
      <c r="AA532" s="48">
        <f t="shared" si="48"/>
        <v>0</v>
      </c>
      <c r="AB532" s="6" t="e">
        <f t="shared" si="49"/>
        <v>#NUM!</v>
      </c>
      <c r="AC532" s="6" t="e">
        <f t="shared" si="50"/>
        <v>#NUM!</v>
      </c>
      <c r="AD532" s="6"/>
      <c r="AE532" s="6"/>
    </row>
    <row r="533" spans="3:31" x14ac:dyDescent="0.25">
      <c r="C533" s="7"/>
      <c r="P533" s="6"/>
      <c r="Q533" s="6"/>
      <c r="R533" s="6"/>
      <c r="S533" s="6"/>
      <c r="U533" s="6"/>
      <c r="V533" s="6"/>
      <c r="W533" s="6"/>
      <c r="X533" s="6"/>
      <c r="Y533" s="6"/>
      <c r="Z533" s="6"/>
      <c r="AA533" s="48">
        <f t="shared" si="48"/>
        <v>0</v>
      </c>
      <c r="AB533" s="6" t="e">
        <f t="shared" si="49"/>
        <v>#NUM!</v>
      </c>
      <c r="AC533" s="6" t="e">
        <f t="shared" si="50"/>
        <v>#NUM!</v>
      </c>
      <c r="AD533" s="6"/>
      <c r="AE533" s="6"/>
    </row>
    <row r="534" spans="3:31" x14ac:dyDescent="0.25">
      <c r="C534" s="7"/>
      <c r="P534" s="6"/>
      <c r="Q534" s="6"/>
      <c r="R534" s="6"/>
      <c r="S534" s="6"/>
      <c r="U534" s="6"/>
      <c r="V534" s="6"/>
      <c r="W534" s="6"/>
      <c r="X534" s="6"/>
      <c r="Y534" s="6"/>
      <c r="Z534" s="6"/>
      <c r="AA534" s="48">
        <f t="shared" si="48"/>
        <v>0</v>
      </c>
      <c r="AB534" s="6" t="e">
        <f t="shared" si="49"/>
        <v>#NUM!</v>
      </c>
      <c r="AC534" s="6" t="e">
        <f t="shared" si="50"/>
        <v>#NUM!</v>
      </c>
      <c r="AD534" s="6"/>
      <c r="AE534" s="6"/>
    </row>
    <row r="535" spans="3:31" x14ac:dyDescent="0.25">
      <c r="C535" s="7"/>
      <c r="P535" s="6"/>
      <c r="Q535" s="6"/>
      <c r="R535" s="6"/>
      <c r="S535" s="6"/>
      <c r="U535" s="6"/>
      <c r="V535" s="6"/>
      <c r="W535" s="6"/>
      <c r="X535" s="6"/>
      <c r="Y535" s="6"/>
      <c r="Z535" s="6"/>
      <c r="AA535" s="48">
        <f t="shared" si="48"/>
        <v>0</v>
      </c>
      <c r="AB535" s="6" t="e">
        <f t="shared" si="49"/>
        <v>#NUM!</v>
      </c>
      <c r="AC535" s="6" t="e">
        <f t="shared" si="50"/>
        <v>#NUM!</v>
      </c>
      <c r="AD535" s="6"/>
      <c r="AE535" s="6"/>
    </row>
    <row r="536" spans="3:31" x14ac:dyDescent="0.25">
      <c r="C536" s="7"/>
      <c r="P536" s="6"/>
      <c r="Q536" s="6"/>
      <c r="R536" s="6"/>
      <c r="S536" s="6"/>
      <c r="U536" s="6"/>
      <c r="V536" s="6"/>
      <c r="W536" s="6"/>
      <c r="X536" s="6"/>
      <c r="Y536" s="6"/>
      <c r="Z536" s="6"/>
      <c r="AA536" s="48">
        <f t="shared" si="48"/>
        <v>0</v>
      </c>
      <c r="AB536" s="6" t="e">
        <f t="shared" si="49"/>
        <v>#NUM!</v>
      </c>
      <c r="AC536" s="6" t="e">
        <f t="shared" si="50"/>
        <v>#NUM!</v>
      </c>
      <c r="AD536" s="6"/>
      <c r="AE536" s="6"/>
    </row>
    <row r="537" spans="3:31" x14ac:dyDescent="0.25">
      <c r="C537" s="7"/>
      <c r="P537" s="6"/>
      <c r="Q537" s="6"/>
      <c r="R537" s="6"/>
      <c r="S537" s="6"/>
      <c r="U537" s="6"/>
      <c r="V537" s="6"/>
      <c r="W537" s="6"/>
      <c r="X537" s="6"/>
      <c r="Y537" s="6"/>
      <c r="Z537" s="6"/>
      <c r="AA537" s="48">
        <f t="shared" si="48"/>
        <v>0</v>
      </c>
      <c r="AB537" s="6" t="e">
        <f t="shared" si="49"/>
        <v>#NUM!</v>
      </c>
      <c r="AC537" s="6" t="e">
        <f t="shared" si="50"/>
        <v>#NUM!</v>
      </c>
      <c r="AD537" s="6"/>
      <c r="AE537" s="6"/>
    </row>
    <row r="538" spans="3:31" x14ac:dyDescent="0.25">
      <c r="C538" s="7"/>
      <c r="P538" s="6"/>
      <c r="Q538" s="6"/>
      <c r="R538" s="6"/>
      <c r="S538" s="6"/>
      <c r="U538" s="6"/>
      <c r="V538" s="6"/>
      <c r="W538" s="6"/>
      <c r="X538" s="6"/>
      <c r="Y538" s="6"/>
      <c r="Z538" s="6"/>
      <c r="AA538" s="48">
        <f t="shared" si="48"/>
        <v>0</v>
      </c>
      <c r="AB538" s="6" t="e">
        <f t="shared" si="49"/>
        <v>#NUM!</v>
      </c>
      <c r="AC538" s="6" t="e">
        <f t="shared" si="50"/>
        <v>#NUM!</v>
      </c>
      <c r="AD538" s="6"/>
      <c r="AE538" s="6"/>
    </row>
    <row r="539" spans="3:31" x14ac:dyDescent="0.25">
      <c r="C539" s="7"/>
      <c r="P539" s="6"/>
      <c r="Q539" s="6"/>
      <c r="R539" s="6"/>
      <c r="S539" s="6"/>
      <c r="U539" s="6"/>
      <c r="V539" s="6"/>
      <c r="W539" s="6"/>
      <c r="X539" s="6"/>
      <c r="Y539" s="6"/>
      <c r="Z539" s="6"/>
      <c r="AA539" s="48">
        <f t="shared" si="48"/>
        <v>0</v>
      </c>
      <c r="AB539" s="6" t="e">
        <f t="shared" si="49"/>
        <v>#NUM!</v>
      </c>
      <c r="AC539" s="6" t="e">
        <f t="shared" si="50"/>
        <v>#NUM!</v>
      </c>
      <c r="AD539" s="6"/>
      <c r="AE539" s="6"/>
    </row>
    <row r="540" spans="3:31" x14ac:dyDescent="0.25">
      <c r="C540" s="7"/>
      <c r="P540" s="6"/>
      <c r="Q540" s="6"/>
      <c r="R540" s="6"/>
      <c r="S540" s="6"/>
      <c r="U540" s="6"/>
      <c r="V540" s="6"/>
      <c r="W540" s="6"/>
      <c r="X540" s="6"/>
      <c r="Y540" s="6"/>
      <c r="Z540" s="6"/>
      <c r="AA540" s="48">
        <f t="shared" si="48"/>
        <v>0</v>
      </c>
      <c r="AB540" s="6" t="e">
        <f t="shared" si="49"/>
        <v>#NUM!</v>
      </c>
      <c r="AC540" s="6" t="e">
        <f t="shared" si="50"/>
        <v>#NUM!</v>
      </c>
      <c r="AD540" s="6"/>
      <c r="AE540" s="6"/>
    </row>
    <row r="541" spans="3:31" x14ac:dyDescent="0.25">
      <c r="C541" s="7"/>
      <c r="P541" s="6"/>
      <c r="Q541" s="6"/>
      <c r="R541" s="6"/>
      <c r="S541" s="6"/>
      <c r="U541" s="6"/>
      <c r="V541" s="6"/>
      <c r="W541" s="6"/>
      <c r="X541" s="6"/>
      <c r="Y541" s="6"/>
      <c r="Z541" s="6"/>
      <c r="AA541" s="48">
        <f t="shared" si="48"/>
        <v>0</v>
      </c>
      <c r="AB541" s="6" t="e">
        <f t="shared" si="49"/>
        <v>#NUM!</v>
      </c>
      <c r="AC541" s="6" t="e">
        <f t="shared" si="50"/>
        <v>#NUM!</v>
      </c>
      <c r="AD541" s="6"/>
      <c r="AE541" s="6"/>
    </row>
    <row r="542" spans="3:31" x14ac:dyDescent="0.25">
      <c r="C542" s="7"/>
      <c r="P542" s="6"/>
      <c r="Q542" s="6"/>
      <c r="R542" s="6"/>
      <c r="S542" s="6"/>
      <c r="U542" s="6"/>
      <c r="V542" s="6"/>
      <c r="W542" s="6"/>
      <c r="X542" s="6"/>
      <c r="Y542" s="6"/>
      <c r="Z542" s="6"/>
      <c r="AA542" s="48">
        <f t="shared" si="48"/>
        <v>0</v>
      </c>
      <c r="AB542" s="6" t="e">
        <f t="shared" si="49"/>
        <v>#NUM!</v>
      </c>
      <c r="AC542" s="6" t="e">
        <f t="shared" si="50"/>
        <v>#NUM!</v>
      </c>
      <c r="AD542" s="6"/>
      <c r="AE542" s="6"/>
    </row>
    <row r="543" spans="3:31" x14ac:dyDescent="0.25">
      <c r="C543" s="7"/>
      <c r="P543" s="6"/>
      <c r="Q543" s="6"/>
      <c r="R543" s="6"/>
      <c r="S543" s="6"/>
      <c r="U543" s="6"/>
      <c r="V543" s="6"/>
      <c r="W543" s="6"/>
      <c r="X543" s="6"/>
      <c r="Y543" s="6"/>
      <c r="Z543" s="6"/>
      <c r="AA543" s="48">
        <f t="shared" si="48"/>
        <v>0</v>
      </c>
      <c r="AB543" s="6" t="e">
        <f t="shared" si="49"/>
        <v>#NUM!</v>
      </c>
      <c r="AC543" s="6" t="e">
        <f t="shared" si="50"/>
        <v>#NUM!</v>
      </c>
      <c r="AD543" s="6"/>
      <c r="AE543" s="6"/>
    </row>
    <row r="544" spans="3:31" x14ac:dyDescent="0.25">
      <c r="C544" s="7"/>
      <c r="P544" s="6"/>
      <c r="Q544" s="6"/>
      <c r="R544" s="6"/>
      <c r="S544" s="6"/>
      <c r="U544" s="6"/>
      <c r="V544" s="6"/>
      <c r="W544" s="6"/>
      <c r="X544" s="6"/>
      <c r="Y544" s="6"/>
      <c r="Z544" s="6"/>
      <c r="AA544" s="48">
        <f t="shared" si="48"/>
        <v>0</v>
      </c>
      <c r="AB544" s="6" t="e">
        <f t="shared" si="49"/>
        <v>#NUM!</v>
      </c>
      <c r="AC544" s="6" t="e">
        <f t="shared" si="50"/>
        <v>#NUM!</v>
      </c>
      <c r="AD544" s="6"/>
      <c r="AE544" s="6"/>
    </row>
    <row r="545" spans="3:31" x14ac:dyDescent="0.25">
      <c r="C545" s="7"/>
      <c r="P545" s="6"/>
      <c r="Q545" s="6"/>
      <c r="R545" s="6"/>
      <c r="S545" s="6"/>
      <c r="U545" s="6"/>
      <c r="V545" s="6"/>
      <c r="W545" s="6"/>
      <c r="X545" s="6"/>
      <c r="Y545" s="6"/>
      <c r="Z545" s="6"/>
      <c r="AA545" s="48">
        <f t="shared" si="48"/>
        <v>0</v>
      </c>
      <c r="AB545" s="6" t="e">
        <f t="shared" si="49"/>
        <v>#NUM!</v>
      </c>
      <c r="AC545" s="6" t="e">
        <f t="shared" si="50"/>
        <v>#NUM!</v>
      </c>
      <c r="AD545" s="6"/>
      <c r="AE545" s="6"/>
    </row>
    <row r="546" spans="3:31" x14ac:dyDescent="0.25">
      <c r="C546" s="7"/>
      <c r="P546" s="6"/>
      <c r="Q546" s="6"/>
      <c r="R546" s="6"/>
      <c r="S546" s="6"/>
      <c r="U546" s="6"/>
      <c r="V546" s="6"/>
      <c r="W546" s="6"/>
      <c r="X546" s="6"/>
      <c r="Y546" s="6"/>
      <c r="Z546" s="6"/>
      <c r="AA546" s="48">
        <f t="shared" si="48"/>
        <v>0</v>
      </c>
      <c r="AB546" s="6" t="e">
        <f t="shared" si="49"/>
        <v>#NUM!</v>
      </c>
      <c r="AC546" s="6" t="e">
        <f t="shared" si="50"/>
        <v>#NUM!</v>
      </c>
      <c r="AD546" s="6"/>
      <c r="AE546" s="6"/>
    </row>
    <row r="547" spans="3:31" x14ac:dyDescent="0.25">
      <c r="C547" s="7"/>
      <c r="P547" s="6"/>
      <c r="Q547" s="6"/>
      <c r="R547" s="6"/>
      <c r="S547" s="6"/>
      <c r="U547" s="6"/>
      <c r="V547" s="6"/>
      <c r="W547" s="6"/>
      <c r="X547" s="6"/>
      <c r="Y547" s="6"/>
      <c r="Z547" s="6"/>
      <c r="AA547" s="48">
        <f t="shared" si="48"/>
        <v>0</v>
      </c>
      <c r="AB547" s="6" t="e">
        <f t="shared" si="49"/>
        <v>#NUM!</v>
      </c>
      <c r="AC547" s="6" t="e">
        <f t="shared" si="50"/>
        <v>#NUM!</v>
      </c>
      <c r="AD547" s="6"/>
      <c r="AE547" s="6"/>
    </row>
    <row r="548" spans="3:31" x14ac:dyDescent="0.25">
      <c r="C548" s="7"/>
      <c r="P548" s="6"/>
      <c r="Q548" s="6"/>
      <c r="R548" s="6"/>
      <c r="S548" s="6"/>
      <c r="U548" s="6"/>
      <c r="V548" s="6"/>
      <c r="W548" s="6"/>
      <c r="X548" s="6"/>
      <c r="Y548" s="6"/>
      <c r="Z548" s="6"/>
      <c r="AA548" s="48">
        <f t="shared" si="48"/>
        <v>0</v>
      </c>
      <c r="AB548" s="6" t="e">
        <f t="shared" si="49"/>
        <v>#NUM!</v>
      </c>
      <c r="AC548" s="6" t="e">
        <f t="shared" si="50"/>
        <v>#NUM!</v>
      </c>
      <c r="AD548" s="6"/>
      <c r="AE548" s="6"/>
    </row>
    <row r="549" spans="3:31" x14ac:dyDescent="0.25">
      <c r="C549" s="7"/>
      <c r="P549" s="6"/>
      <c r="Q549" s="6"/>
      <c r="R549" s="6"/>
      <c r="S549" s="6"/>
      <c r="U549" s="6"/>
      <c r="V549" s="6"/>
      <c r="W549" s="6"/>
      <c r="X549" s="6"/>
      <c r="Y549" s="6"/>
      <c r="Z549" s="6"/>
      <c r="AA549" s="48">
        <f t="shared" si="48"/>
        <v>0</v>
      </c>
      <c r="AB549" s="6" t="e">
        <f t="shared" si="49"/>
        <v>#NUM!</v>
      </c>
      <c r="AC549" s="6" t="e">
        <f t="shared" si="50"/>
        <v>#NUM!</v>
      </c>
      <c r="AD549" s="6"/>
      <c r="AE549" s="6"/>
    </row>
    <row r="550" spans="3:31" x14ac:dyDescent="0.25">
      <c r="C550" s="7"/>
      <c r="P550" s="6"/>
      <c r="Q550" s="6"/>
      <c r="R550" s="6"/>
      <c r="S550" s="6"/>
      <c r="U550" s="6"/>
      <c r="V550" s="6"/>
      <c r="W550" s="6"/>
      <c r="X550" s="6"/>
      <c r="Y550" s="6"/>
      <c r="Z550" s="6"/>
      <c r="AA550" s="48">
        <f t="shared" si="48"/>
        <v>0</v>
      </c>
      <c r="AB550" s="6" t="e">
        <f t="shared" si="49"/>
        <v>#NUM!</v>
      </c>
      <c r="AC550" s="6" t="e">
        <f t="shared" si="50"/>
        <v>#NUM!</v>
      </c>
      <c r="AD550" s="6"/>
      <c r="AE550" s="6"/>
    </row>
    <row r="551" spans="3:31" x14ac:dyDescent="0.25">
      <c r="C551" s="7"/>
      <c r="P551" s="6"/>
      <c r="Q551" s="6"/>
      <c r="R551" s="6"/>
      <c r="S551" s="6"/>
      <c r="U551" s="6"/>
      <c r="V551" s="6"/>
      <c r="W551" s="6"/>
      <c r="X551" s="6"/>
      <c r="Y551" s="6"/>
      <c r="Z551" s="6"/>
      <c r="AA551" s="48">
        <f t="shared" si="48"/>
        <v>0</v>
      </c>
      <c r="AB551" s="6" t="e">
        <f t="shared" si="49"/>
        <v>#NUM!</v>
      </c>
      <c r="AC551" s="6" t="e">
        <f t="shared" si="50"/>
        <v>#NUM!</v>
      </c>
      <c r="AD551" s="6"/>
      <c r="AE551" s="6"/>
    </row>
    <row r="552" spans="3:31" x14ac:dyDescent="0.25">
      <c r="C552" s="7"/>
      <c r="P552" s="6"/>
      <c r="Q552" s="6"/>
      <c r="R552" s="6"/>
      <c r="S552" s="6"/>
      <c r="U552" s="6"/>
      <c r="V552" s="6"/>
      <c r="W552" s="6"/>
      <c r="X552" s="6"/>
      <c r="Y552" s="6"/>
      <c r="Z552" s="6"/>
      <c r="AA552" s="48">
        <f t="shared" si="48"/>
        <v>0</v>
      </c>
      <c r="AB552" s="6" t="e">
        <f t="shared" si="49"/>
        <v>#NUM!</v>
      </c>
      <c r="AC552" s="6" t="e">
        <f t="shared" si="50"/>
        <v>#NUM!</v>
      </c>
      <c r="AD552" s="6"/>
      <c r="AE552" s="6"/>
    </row>
    <row r="553" spans="3:31" x14ac:dyDescent="0.25">
      <c r="C553" s="7"/>
      <c r="P553" s="6"/>
      <c r="Q553" s="6"/>
      <c r="R553" s="6"/>
      <c r="S553" s="6"/>
      <c r="U553" s="6"/>
      <c r="V553" s="6"/>
      <c r="W553" s="6"/>
      <c r="X553" s="6"/>
      <c r="Y553" s="6"/>
      <c r="Z553" s="6"/>
      <c r="AA553" s="48">
        <f t="shared" si="48"/>
        <v>0</v>
      </c>
      <c r="AB553" s="6" t="e">
        <f t="shared" si="49"/>
        <v>#NUM!</v>
      </c>
      <c r="AC553" s="6" t="e">
        <f t="shared" si="50"/>
        <v>#NUM!</v>
      </c>
      <c r="AD553" s="6"/>
      <c r="AE553" s="6"/>
    </row>
    <row r="554" spans="3:31" x14ac:dyDescent="0.25">
      <c r="C554" s="7"/>
      <c r="P554" s="6"/>
      <c r="Q554" s="6"/>
      <c r="R554" s="6"/>
      <c r="S554" s="6"/>
      <c r="U554" s="6"/>
      <c r="V554" s="6"/>
      <c r="W554" s="6"/>
      <c r="X554" s="6"/>
      <c r="Y554" s="6"/>
      <c r="Z554" s="6"/>
      <c r="AA554" s="48">
        <f t="shared" si="48"/>
        <v>0</v>
      </c>
      <c r="AB554" s="6" t="e">
        <f t="shared" si="49"/>
        <v>#NUM!</v>
      </c>
      <c r="AC554" s="6" t="e">
        <f t="shared" si="50"/>
        <v>#NUM!</v>
      </c>
      <c r="AD554" s="6"/>
      <c r="AE554" s="6"/>
    </row>
    <row r="555" spans="3:31" x14ac:dyDescent="0.25">
      <c r="C555" s="7"/>
      <c r="P555" s="6"/>
      <c r="Q555" s="6"/>
      <c r="R555" s="6"/>
      <c r="S555" s="6"/>
      <c r="U555" s="6"/>
      <c r="V555" s="6"/>
      <c r="W555" s="6"/>
      <c r="X555" s="6"/>
      <c r="Y555" s="6"/>
      <c r="Z555" s="6"/>
      <c r="AA555" s="48">
        <f t="shared" si="48"/>
        <v>0</v>
      </c>
      <c r="AB555" s="6" t="e">
        <f t="shared" si="49"/>
        <v>#NUM!</v>
      </c>
      <c r="AC555" s="6" t="e">
        <f t="shared" si="50"/>
        <v>#NUM!</v>
      </c>
      <c r="AD555" s="6"/>
      <c r="AE555" s="6"/>
    </row>
    <row r="556" spans="3:31" x14ac:dyDescent="0.25">
      <c r="C556" s="7"/>
      <c r="P556" s="6"/>
      <c r="Q556" s="6"/>
      <c r="R556" s="6"/>
      <c r="S556" s="6"/>
      <c r="U556" s="6"/>
      <c r="V556" s="6"/>
      <c r="W556" s="6"/>
      <c r="X556" s="6"/>
      <c r="Y556" s="6"/>
      <c r="Z556" s="6"/>
      <c r="AA556" s="48">
        <f t="shared" si="48"/>
        <v>0</v>
      </c>
      <c r="AB556" s="6" t="e">
        <f t="shared" si="49"/>
        <v>#NUM!</v>
      </c>
      <c r="AC556" s="6" t="e">
        <f t="shared" si="50"/>
        <v>#NUM!</v>
      </c>
      <c r="AD556" s="6"/>
      <c r="AE556" s="6"/>
    </row>
    <row r="557" spans="3:31" x14ac:dyDescent="0.25">
      <c r="C557" s="7"/>
      <c r="P557" s="6"/>
      <c r="Q557" s="6"/>
      <c r="R557" s="6"/>
      <c r="S557" s="6"/>
      <c r="U557" s="6"/>
      <c r="V557" s="6"/>
      <c r="W557" s="6"/>
      <c r="X557" s="6"/>
      <c r="Y557" s="6"/>
      <c r="Z557" s="6"/>
      <c r="AA557" s="48">
        <f t="shared" si="48"/>
        <v>0</v>
      </c>
      <c r="AB557" s="6" t="e">
        <f t="shared" si="49"/>
        <v>#NUM!</v>
      </c>
      <c r="AC557" s="6" t="e">
        <f t="shared" si="50"/>
        <v>#NUM!</v>
      </c>
      <c r="AD557" s="6"/>
      <c r="AE557" s="6"/>
    </row>
    <row r="558" spans="3:31" x14ac:dyDescent="0.25">
      <c r="C558" s="7"/>
      <c r="P558" s="6"/>
      <c r="Q558" s="6"/>
      <c r="R558" s="6"/>
      <c r="S558" s="6"/>
      <c r="U558" s="6"/>
      <c r="V558" s="6"/>
      <c r="W558" s="6"/>
      <c r="X558" s="6"/>
      <c r="Y558" s="6"/>
      <c r="Z558" s="6"/>
      <c r="AA558" s="48">
        <f t="shared" si="48"/>
        <v>0</v>
      </c>
      <c r="AB558" s="6" t="e">
        <f t="shared" si="49"/>
        <v>#NUM!</v>
      </c>
      <c r="AC558" s="6" t="e">
        <f t="shared" si="50"/>
        <v>#NUM!</v>
      </c>
      <c r="AD558" s="6"/>
      <c r="AE558" s="6"/>
    </row>
    <row r="559" spans="3:31" x14ac:dyDescent="0.25">
      <c r="C559" s="7"/>
      <c r="P559" s="6"/>
      <c r="Q559" s="6"/>
      <c r="R559" s="6"/>
      <c r="S559" s="6"/>
      <c r="U559" s="6"/>
      <c r="V559" s="6"/>
      <c r="W559" s="6"/>
      <c r="X559" s="6"/>
      <c r="Y559" s="6"/>
      <c r="Z559" s="6"/>
      <c r="AA559" s="48">
        <f t="shared" si="48"/>
        <v>0</v>
      </c>
      <c r="AB559" s="6" t="e">
        <f t="shared" si="49"/>
        <v>#NUM!</v>
      </c>
      <c r="AC559" s="6" t="e">
        <f t="shared" si="50"/>
        <v>#NUM!</v>
      </c>
      <c r="AD559" s="6"/>
      <c r="AE559" s="6"/>
    </row>
    <row r="560" spans="3:31" x14ac:dyDescent="0.25">
      <c r="C560" s="7"/>
      <c r="P560" s="6"/>
      <c r="Q560" s="6"/>
      <c r="R560" s="6"/>
      <c r="S560" s="6"/>
      <c r="U560" s="6"/>
      <c r="V560" s="6"/>
      <c r="W560" s="6"/>
      <c r="X560" s="6"/>
      <c r="Y560" s="6"/>
      <c r="Z560" s="6"/>
      <c r="AA560" s="48">
        <f t="shared" si="48"/>
        <v>0</v>
      </c>
      <c r="AB560" s="6" t="e">
        <f t="shared" si="49"/>
        <v>#NUM!</v>
      </c>
      <c r="AC560" s="6" t="e">
        <f t="shared" si="50"/>
        <v>#NUM!</v>
      </c>
      <c r="AD560" s="6"/>
      <c r="AE560" s="6"/>
    </row>
    <row r="561" spans="3:31" x14ac:dyDescent="0.25">
      <c r="C561" s="7"/>
      <c r="P561" s="6"/>
      <c r="Q561" s="6"/>
      <c r="R561" s="6"/>
      <c r="S561" s="6"/>
      <c r="U561" s="6"/>
      <c r="V561" s="6"/>
      <c r="W561" s="6"/>
      <c r="X561" s="6"/>
      <c r="Y561" s="6"/>
      <c r="Z561" s="6"/>
      <c r="AA561" s="48">
        <f t="shared" si="48"/>
        <v>0</v>
      </c>
      <c r="AB561" s="6" t="e">
        <f t="shared" si="49"/>
        <v>#NUM!</v>
      </c>
      <c r="AC561" s="6" t="e">
        <f t="shared" si="50"/>
        <v>#NUM!</v>
      </c>
      <c r="AD561" s="6"/>
      <c r="AE561" s="6"/>
    </row>
    <row r="562" spans="3:31" x14ac:dyDescent="0.25">
      <c r="C562" s="7"/>
      <c r="P562" s="6"/>
      <c r="Q562" s="6"/>
      <c r="R562" s="6"/>
      <c r="S562" s="6"/>
      <c r="U562" s="6"/>
      <c r="V562" s="6"/>
      <c r="W562" s="6"/>
      <c r="X562" s="6"/>
      <c r="Y562" s="6"/>
      <c r="Z562" s="6"/>
      <c r="AA562" s="48">
        <f t="shared" si="48"/>
        <v>0</v>
      </c>
      <c r="AB562" s="6" t="e">
        <f t="shared" si="49"/>
        <v>#NUM!</v>
      </c>
      <c r="AC562" s="6" t="e">
        <f t="shared" si="50"/>
        <v>#NUM!</v>
      </c>
      <c r="AD562" s="6"/>
      <c r="AE562" s="6"/>
    </row>
    <row r="563" spans="3:31" x14ac:dyDescent="0.25">
      <c r="C563" s="7"/>
      <c r="P563" s="6"/>
      <c r="Q563" s="6"/>
      <c r="R563" s="6"/>
      <c r="S563" s="6"/>
      <c r="U563" s="6"/>
      <c r="V563" s="6"/>
      <c r="W563" s="6"/>
      <c r="X563" s="6"/>
      <c r="Y563" s="6"/>
      <c r="Z563" s="6"/>
      <c r="AA563" s="48">
        <f t="shared" si="48"/>
        <v>0</v>
      </c>
      <c r="AB563" s="6" t="e">
        <f t="shared" si="49"/>
        <v>#NUM!</v>
      </c>
      <c r="AC563" s="6" t="e">
        <f t="shared" si="50"/>
        <v>#NUM!</v>
      </c>
      <c r="AD563" s="6"/>
      <c r="AE563" s="6"/>
    </row>
    <row r="564" spans="3:31" x14ac:dyDescent="0.25">
      <c r="C564" s="7"/>
      <c r="P564" s="6"/>
      <c r="Q564" s="6"/>
      <c r="R564" s="6"/>
      <c r="S564" s="6"/>
      <c r="U564" s="6"/>
      <c r="V564" s="6"/>
      <c r="W564" s="6"/>
      <c r="X564" s="6"/>
      <c r="Y564" s="6"/>
      <c r="Z564" s="6"/>
      <c r="AA564" s="48">
        <f t="shared" si="48"/>
        <v>0</v>
      </c>
      <c r="AB564" s="6" t="e">
        <f t="shared" si="49"/>
        <v>#NUM!</v>
      </c>
      <c r="AC564" s="6" t="e">
        <f t="shared" si="50"/>
        <v>#NUM!</v>
      </c>
      <c r="AD564" s="6"/>
      <c r="AE564" s="6"/>
    </row>
    <row r="565" spans="3:31" x14ac:dyDescent="0.25">
      <c r="C565" s="7"/>
      <c r="P565" s="6"/>
      <c r="Q565" s="6"/>
      <c r="R565" s="6"/>
      <c r="S565" s="6"/>
      <c r="U565" s="6"/>
      <c r="V565" s="6"/>
      <c r="W565" s="6"/>
      <c r="X565" s="6"/>
      <c r="Y565" s="6"/>
      <c r="Z565" s="6"/>
      <c r="AA565" s="48">
        <f t="shared" si="48"/>
        <v>0</v>
      </c>
      <c r="AB565" s="6" t="e">
        <f t="shared" si="49"/>
        <v>#NUM!</v>
      </c>
      <c r="AC565" s="6" t="e">
        <f t="shared" si="50"/>
        <v>#NUM!</v>
      </c>
      <c r="AD565" s="6"/>
      <c r="AE565" s="6"/>
    </row>
    <row r="566" spans="3:31" x14ac:dyDescent="0.25">
      <c r="C566" s="7"/>
      <c r="P566" s="6"/>
      <c r="Q566" s="6"/>
      <c r="R566" s="6"/>
      <c r="S566" s="6"/>
      <c r="U566" s="6"/>
      <c r="V566" s="6"/>
      <c r="W566" s="6"/>
      <c r="X566" s="6"/>
      <c r="Y566" s="6"/>
      <c r="Z566" s="6"/>
      <c r="AA566" s="48">
        <f t="shared" si="48"/>
        <v>0</v>
      </c>
      <c r="AB566" s="6" t="e">
        <f t="shared" si="49"/>
        <v>#NUM!</v>
      </c>
      <c r="AC566" s="6" t="e">
        <f t="shared" si="50"/>
        <v>#NUM!</v>
      </c>
      <c r="AD566" s="6"/>
      <c r="AE566" s="6"/>
    </row>
    <row r="567" spans="3:31" x14ac:dyDescent="0.25">
      <c r="C567" s="7"/>
      <c r="P567" s="6"/>
      <c r="Q567" s="6"/>
      <c r="R567" s="6"/>
      <c r="S567" s="6"/>
      <c r="U567" s="6"/>
      <c r="V567" s="6"/>
      <c r="W567" s="6"/>
      <c r="X567" s="6"/>
      <c r="Y567" s="6"/>
      <c r="Z567" s="6"/>
      <c r="AA567" s="48">
        <f t="shared" si="48"/>
        <v>0</v>
      </c>
      <c r="AB567" s="6" t="e">
        <f t="shared" si="49"/>
        <v>#NUM!</v>
      </c>
      <c r="AC567" s="6" t="e">
        <f t="shared" si="50"/>
        <v>#NUM!</v>
      </c>
      <c r="AD567" s="6"/>
      <c r="AE567" s="6"/>
    </row>
    <row r="568" spans="3:31" x14ac:dyDescent="0.25">
      <c r="C568" s="7"/>
      <c r="P568" s="6"/>
      <c r="Q568" s="6"/>
      <c r="R568" s="6"/>
      <c r="S568" s="6"/>
      <c r="U568" s="6"/>
      <c r="V568" s="6"/>
      <c r="W568" s="6"/>
      <c r="X568" s="6"/>
      <c r="Y568" s="6"/>
      <c r="Z568" s="6"/>
      <c r="AA568" s="48">
        <f t="shared" si="48"/>
        <v>0</v>
      </c>
      <c r="AB568" s="6" t="e">
        <f t="shared" si="49"/>
        <v>#NUM!</v>
      </c>
      <c r="AC568" s="6" t="e">
        <f t="shared" si="50"/>
        <v>#NUM!</v>
      </c>
      <c r="AD568" s="6"/>
      <c r="AE568" s="6"/>
    </row>
    <row r="569" spans="3:31" x14ac:dyDescent="0.25">
      <c r="C569" s="7"/>
      <c r="P569" s="6"/>
      <c r="Q569" s="6"/>
      <c r="R569" s="6"/>
      <c r="S569" s="6"/>
      <c r="U569" s="6"/>
      <c r="V569" s="6"/>
      <c r="W569" s="6"/>
      <c r="X569" s="6"/>
      <c r="Y569" s="6"/>
      <c r="Z569" s="6"/>
      <c r="AA569" s="48">
        <f t="shared" si="48"/>
        <v>0</v>
      </c>
      <c r="AB569" s="6" t="e">
        <f t="shared" si="49"/>
        <v>#NUM!</v>
      </c>
      <c r="AC569" s="6" t="e">
        <f t="shared" si="50"/>
        <v>#NUM!</v>
      </c>
      <c r="AD569" s="6"/>
      <c r="AE569" s="6"/>
    </row>
    <row r="570" spans="3:31" x14ac:dyDescent="0.25">
      <c r="C570" s="7"/>
      <c r="P570" s="6"/>
      <c r="Q570" s="6"/>
      <c r="R570" s="6"/>
      <c r="S570" s="6"/>
      <c r="U570" s="6"/>
      <c r="V570" s="6"/>
      <c r="W570" s="6"/>
      <c r="X570" s="6"/>
      <c r="Y570" s="6"/>
      <c r="Z570" s="6"/>
      <c r="AA570" s="48">
        <f t="shared" si="48"/>
        <v>0</v>
      </c>
      <c r="AB570" s="6" t="e">
        <f t="shared" si="49"/>
        <v>#NUM!</v>
      </c>
      <c r="AC570" s="6" t="e">
        <f t="shared" si="50"/>
        <v>#NUM!</v>
      </c>
      <c r="AD570" s="6"/>
      <c r="AE570" s="6"/>
    </row>
    <row r="571" spans="3:31" x14ac:dyDescent="0.25">
      <c r="C571" s="7"/>
      <c r="P571" s="6"/>
      <c r="Q571" s="6"/>
      <c r="R571" s="6"/>
      <c r="S571" s="6"/>
      <c r="U571" s="6"/>
      <c r="V571" s="6"/>
      <c r="W571" s="6"/>
      <c r="X571" s="6"/>
      <c r="Y571" s="6"/>
      <c r="Z571" s="6"/>
      <c r="AA571" s="48">
        <f t="shared" si="48"/>
        <v>0</v>
      </c>
      <c r="AB571" s="6" t="e">
        <f t="shared" si="49"/>
        <v>#NUM!</v>
      </c>
      <c r="AC571" s="6" t="e">
        <f t="shared" si="50"/>
        <v>#NUM!</v>
      </c>
      <c r="AD571" s="6"/>
      <c r="AE571" s="6"/>
    </row>
    <row r="572" spans="3:31" x14ac:dyDescent="0.25">
      <c r="C572" s="7"/>
      <c r="P572" s="6"/>
      <c r="Q572" s="6"/>
      <c r="R572" s="6"/>
      <c r="S572" s="6"/>
      <c r="U572" s="6"/>
      <c r="V572" s="6"/>
      <c r="W572" s="6"/>
      <c r="X572" s="6"/>
      <c r="Y572" s="6"/>
      <c r="Z572" s="6"/>
      <c r="AA572" s="48">
        <f t="shared" si="48"/>
        <v>0</v>
      </c>
      <c r="AB572" s="6" t="e">
        <f t="shared" si="49"/>
        <v>#NUM!</v>
      </c>
      <c r="AC572" s="6" t="e">
        <f t="shared" si="50"/>
        <v>#NUM!</v>
      </c>
      <c r="AD572" s="6"/>
      <c r="AE572" s="6"/>
    </row>
    <row r="573" spans="3:31" x14ac:dyDescent="0.25">
      <c r="C573" s="7"/>
      <c r="P573" s="6"/>
      <c r="Q573" s="6"/>
      <c r="R573" s="6"/>
      <c r="S573" s="6"/>
      <c r="U573" s="6"/>
      <c r="V573" s="6"/>
      <c r="W573" s="6"/>
      <c r="X573" s="6"/>
      <c r="Y573" s="6"/>
      <c r="Z573" s="6"/>
      <c r="AA573" s="48">
        <f t="shared" si="48"/>
        <v>0</v>
      </c>
      <c r="AB573" s="6" t="e">
        <f t="shared" si="49"/>
        <v>#NUM!</v>
      </c>
      <c r="AC573" s="6" t="e">
        <f t="shared" si="50"/>
        <v>#NUM!</v>
      </c>
      <c r="AD573" s="6"/>
      <c r="AE573" s="6"/>
    </row>
    <row r="574" spans="3:31" x14ac:dyDescent="0.25">
      <c r="C574" s="7"/>
      <c r="P574" s="6"/>
      <c r="Q574" s="6"/>
      <c r="R574" s="6"/>
      <c r="S574" s="6"/>
      <c r="U574" s="6"/>
      <c r="V574" s="6"/>
      <c r="W574" s="6"/>
      <c r="X574" s="6"/>
      <c r="Y574" s="6"/>
      <c r="Z574" s="6"/>
      <c r="AA574" s="48">
        <f t="shared" si="48"/>
        <v>0</v>
      </c>
      <c r="AB574" s="6" t="e">
        <f t="shared" si="49"/>
        <v>#NUM!</v>
      </c>
      <c r="AC574" s="6" t="e">
        <f t="shared" si="50"/>
        <v>#NUM!</v>
      </c>
      <c r="AD574" s="6"/>
      <c r="AE574" s="6"/>
    </row>
    <row r="575" spans="3:31" x14ac:dyDescent="0.25">
      <c r="C575" s="7"/>
      <c r="P575" s="6"/>
      <c r="Q575" s="6"/>
      <c r="R575" s="6"/>
      <c r="S575" s="6"/>
      <c r="U575" s="6"/>
      <c r="V575" s="6"/>
      <c r="W575" s="6"/>
      <c r="X575" s="6"/>
      <c r="Y575" s="6"/>
      <c r="Z575" s="6"/>
      <c r="AA575" s="48">
        <f t="shared" si="48"/>
        <v>0</v>
      </c>
      <c r="AB575" s="6" t="e">
        <f t="shared" si="49"/>
        <v>#NUM!</v>
      </c>
      <c r="AC575" s="6" t="e">
        <f t="shared" si="50"/>
        <v>#NUM!</v>
      </c>
      <c r="AD575" s="6"/>
      <c r="AE575" s="6"/>
    </row>
    <row r="576" spans="3:31" x14ac:dyDescent="0.25">
      <c r="C576" s="7"/>
      <c r="P576" s="6"/>
      <c r="Q576" s="6"/>
      <c r="R576" s="6"/>
      <c r="S576" s="6"/>
      <c r="U576" s="6"/>
      <c r="V576" s="6"/>
      <c r="W576" s="6"/>
      <c r="X576" s="6"/>
      <c r="Y576" s="6"/>
      <c r="Z576" s="6"/>
      <c r="AA576" s="48">
        <f t="shared" si="48"/>
        <v>0</v>
      </c>
      <c r="AB576" s="6" t="e">
        <f t="shared" si="49"/>
        <v>#NUM!</v>
      </c>
      <c r="AC576" s="6" t="e">
        <f t="shared" si="50"/>
        <v>#NUM!</v>
      </c>
      <c r="AD576" s="6"/>
      <c r="AE576" s="6"/>
    </row>
    <row r="577" spans="3:31" x14ac:dyDescent="0.25">
      <c r="C577" s="7"/>
      <c r="P577" s="6"/>
      <c r="Q577" s="6"/>
      <c r="R577" s="6"/>
      <c r="S577" s="6"/>
      <c r="U577" s="6"/>
      <c r="V577" s="6"/>
      <c r="W577" s="6"/>
      <c r="X577" s="6"/>
      <c r="Y577" s="6"/>
      <c r="Z577" s="6"/>
      <c r="AA577" s="48">
        <f t="shared" si="48"/>
        <v>0</v>
      </c>
      <c r="AB577" s="6" t="e">
        <f t="shared" si="49"/>
        <v>#NUM!</v>
      </c>
      <c r="AC577" s="6" t="e">
        <f t="shared" si="50"/>
        <v>#NUM!</v>
      </c>
      <c r="AD577" s="6"/>
      <c r="AE577" s="6"/>
    </row>
    <row r="578" spans="3:31" x14ac:dyDescent="0.25">
      <c r="C578" s="7"/>
      <c r="P578" s="6"/>
      <c r="Q578" s="6"/>
      <c r="R578" s="6"/>
      <c r="S578" s="6"/>
      <c r="U578" s="6"/>
      <c r="V578" s="6"/>
      <c r="W578" s="6"/>
      <c r="X578" s="6"/>
      <c r="Y578" s="6"/>
      <c r="Z578" s="6"/>
      <c r="AA578" s="48">
        <f t="shared" si="48"/>
        <v>0</v>
      </c>
      <c r="AB578" s="6" t="e">
        <f t="shared" si="49"/>
        <v>#NUM!</v>
      </c>
      <c r="AC578" s="6" t="e">
        <f t="shared" si="50"/>
        <v>#NUM!</v>
      </c>
      <c r="AD578" s="6"/>
      <c r="AE578" s="6"/>
    </row>
    <row r="579" spans="3:31" x14ac:dyDescent="0.25">
      <c r="C579" s="7"/>
      <c r="P579" s="6"/>
      <c r="Q579" s="6"/>
      <c r="R579" s="6"/>
      <c r="S579" s="6"/>
      <c r="U579" s="6"/>
      <c r="V579" s="6"/>
      <c r="W579" s="6"/>
      <c r="X579" s="6"/>
      <c r="Y579" s="6"/>
      <c r="Z579" s="6"/>
      <c r="AA579" s="48">
        <f t="shared" si="48"/>
        <v>0</v>
      </c>
      <c r="AB579" s="6" t="e">
        <f t="shared" si="49"/>
        <v>#NUM!</v>
      </c>
      <c r="AC579" s="6" t="e">
        <f t="shared" si="50"/>
        <v>#NUM!</v>
      </c>
      <c r="AD579" s="6"/>
      <c r="AE579" s="6"/>
    </row>
    <row r="580" spans="3:31" x14ac:dyDescent="0.25">
      <c r="C580" s="7"/>
      <c r="P580" s="6"/>
      <c r="Q580" s="6"/>
      <c r="R580" s="6"/>
      <c r="S580" s="6"/>
      <c r="U580" s="6"/>
      <c r="V580" s="6"/>
      <c r="W580" s="6"/>
      <c r="X580" s="6"/>
      <c r="Y580" s="6"/>
      <c r="Z580" s="6"/>
      <c r="AA580" s="48">
        <f t="shared" si="48"/>
        <v>0</v>
      </c>
      <c r="AB580" s="6" t="e">
        <f t="shared" si="49"/>
        <v>#NUM!</v>
      </c>
      <c r="AC580" s="6" t="e">
        <f t="shared" si="50"/>
        <v>#NUM!</v>
      </c>
      <c r="AD580" s="6"/>
      <c r="AE580" s="6"/>
    </row>
    <row r="581" spans="3:31" x14ac:dyDescent="0.25">
      <c r="C581" s="7"/>
      <c r="P581" s="6"/>
      <c r="Q581" s="6"/>
      <c r="R581" s="6"/>
      <c r="S581" s="6"/>
      <c r="U581" s="6"/>
      <c r="V581" s="6"/>
      <c r="W581" s="6"/>
      <c r="X581" s="6"/>
      <c r="Y581" s="6"/>
      <c r="Z581" s="6"/>
      <c r="AA581" s="48">
        <f t="shared" si="48"/>
        <v>0</v>
      </c>
      <c r="AB581" s="6" t="e">
        <f t="shared" si="49"/>
        <v>#NUM!</v>
      </c>
      <c r="AC581" s="6" t="e">
        <f t="shared" si="50"/>
        <v>#NUM!</v>
      </c>
      <c r="AD581" s="6"/>
      <c r="AE581" s="6"/>
    </row>
    <row r="582" spans="3:31" x14ac:dyDescent="0.25">
      <c r="C582" s="7"/>
      <c r="P582" s="6"/>
      <c r="Q582" s="6"/>
      <c r="R582" s="6"/>
      <c r="S582" s="6"/>
      <c r="U582" s="6"/>
      <c r="V582" s="6"/>
      <c r="W582" s="6"/>
      <c r="X582" s="6"/>
      <c r="Y582" s="6"/>
      <c r="Z582" s="6"/>
      <c r="AA582" s="48">
        <f t="shared" si="48"/>
        <v>0</v>
      </c>
      <c r="AB582" s="6" t="e">
        <f t="shared" si="49"/>
        <v>#NUM!</v>
      </c>
      <c r="AC582" s="6" t="e">
        <f t="shared" si="50"/>
        <v>#NUM!</v>
      </c>
      <c r="AD582" s="6"/>
      <c r="AE582" s="6"/>
    </row>
    <row r="583" spans="3:31" x14ac:dyDescent="0.25">
      <c r="C583" s="7"/>
      <c r="P583" s="6"/>
      <c r="Q583" s="6"/>
      <c r="R583" s="6"/>
      <c r="S583" s="6"/>
      <c r="U583" s="6"/>
      <c r="V583" s="6"/>
      <c r="W583" s="6"/>
      <c r="X583" s="6"/>
      <c r="Y583" s="6"/>
      <c r="Z583" s="6"/>
      <c r="AA583" s="48">
        <f t="shared" ref="AA583:AA623" si="51">C583</f>
        <v>0</v>
      </c>
      <c r="AB583" s="6" t="e">
        <f t="shared" ref="AB583:AB623" si="52">IF(H583=1,0,I583/LN(H583))</f>
        <v>#NUM!</v>
      </c>
      <c r="AC583" s="6" t="e">
        <f t="shared" si="50"/>
        <v>#NUM!</v>
      </c>
      <c r="AD583" s="6"/>
      <c r="AE583" s="6"/>
    </row>
    <row r="584" spans="3:31" x14ac:dyDescent="0.25">
      <c r="C584" s="7"/>
      <c r="P584" s="6"/>
      <c r="Q584" s="6"/>
      <c r="R584" s="6"/>
      <c r="S584" s="6"/>
      <c r="U584" s="6"/>
      <c r="V584" s="6"/>
      <c r="W584" s="6"/>
      <c r="X584" s="6"/>
      <c r="Y584" s="6"/>
      <c r="Z584" s="6"/>
      <c r="AA584" s="48">
        <f t="shared" si="51"/>
        <v>0</v>
      </c>
      <c r="AB584" s="6" t="e">
        <f t="shared" si="52"/>
        <v>#NUM!</v>
      </c>
      <c r="AC584" s="6" t="e">
        <f t="shared" ref="AC584:AC623" si="53">IF(J584=1,0,K584/LN(J584))</f>
        <v>#NUM!</v>
      </c>
      <c r="AD584" s="6"/>
      <c r="AE584" s="6"/>
    </row>
    <row r="585" spans="3:31" x14ac:dyDescent="0.25">
      <c r="C585" s="7"/>
      <c r="P585" s="6"/>
      <c r="Q585" s="6"/>
      <c r="R585" s="6"/>
      <c r="S585" s="6"/>
      <c r="U585" s="6"/>
      <c r="V585" s="6"/>
      <c r="W585" s="6"/>
      <c r="X585" s="6"/>
      <c r="Y585" s="6"/>
      <c r="Z585" s="6"/>
      <c r="AA585" s="48">
        <f t="shared" si="51"/>
        <v>0</v>
      </c>
      <c r="AB585" s="6" t="e">
        <f t="shared" si="52"/>
        <v>#NUM!</v>
      </c>
      <c r="AC585" s="6" t="e">
        <f t="shared" si="53"/>
        <v>#NUM!</v>
      </c>
      <c r="AD585" s="6"/>
      <c r="AE585" s="6"/>
    </row>
    <row r="586" spans="3:31" x14ac:dyDescent="0.25">
      <c r="C586" s="7"/>
      <c r="P586" s="6"/>
      <c r="Q586" s="6"/>
      <c r="R586" s="6"/>
      <c r="S586" s="6"/>
      <c r="U586" s="6"/>
      <c r="V586" s="6"/>
      <c r="W586" s="6"/>
      <c r="X586" s="6"/>
      <c r="Y586" s="6"/>
      <c r="Z586" s="6"/>
      <c r="AA586" s="48">
        <f t="shared" si="51"/>
        <v>0</v>
      </c>
      <c r="AB586" s="6" t="e">
        <f t="shared" si="52"/>
        <v>#NUM!</v>
      </c>
      <c r="AC586" s="6" t="e">
        <f t="shared" si="53"/>
        <v>#NUM!</v>
      </c>
      <c r="AD586" s="6"/>
      <c r="AE586" s="6"/>
    </row>
    <row r="587" spans="3:31" x14ac:dyDescent="0.25">
      <c r="C587" s="7"/>
      <c r="P587" s="6"/>
      <c r="Q587" s="6"/>
      <c r="R587" s="6"/>
      <c r="S587" s="6"/>
      <c r="U587" s="6"/>
      <c r="V587" s="6"/>
      <c r="W587" s="6"/>
      <c r="X587" s="6"/>
      <c r="Y587" s="6"/>
      <c r="Z587" s="6"/>
      <c r="AA587" s="48">
        <f t="shared" si="51"/>
        <v>0</v>
      </c>
      <c r="AB587" s="6" t="e">
        <f t="shared" si="52"/>
        <v>#NUM!</v>
      </c>
      <c r="AC587" s="6" t="e">
        <f t="shared" si="53"/>
        <v>#NUM!</v>
      </c>
      <c r="AD587" s="6"/>
      <c r="AE587" s="6"/>
    </row>
    <row r="588" spans="3:31" x14ac:dyDescent="0.25">
      <c r="C588" s="7"/>
      <c r="P588" s="6"/>
      <c r="Q588" s="6"/>
      <c r="R588" s="6"/>
      <c r="S588" s="6"/>
      <c r="U588" s="6"/>
      <c r="V588" s="6"/>
      <c r="W588" s="6"/>
      <c r="X588" s="6"/>
      <c r="Y588" s="6"/>
      <c r="Z588" s="6"/>
      <c r="AA588" s="48">
        <f t="shared" si="51"/>
        <v>0</v>
      </c>
      <c r="AB588" s="6" t="e">
        <f t="shared" si="52"/>
        <v>#NUM!</v>
      </c>
      <c r="AC588" s="6" t="e">
        <f t="shared" si="53"/>
        <v>#NUM!</v>
      </c>
      <c r="AD588" s="6"/>
      <c r="AE588" s="6"/>
    </row>
    <row r="589" spans="3:31" x14ac:dyDescent="0.25">
      <c r="C589" s="7"/>
      <c r="P589" s="6"/>
      <c r="Q589" s="6"/>
      <c r="R589" s="6"/>
      <c r="S589" s="6"/>
      <c r="U589" s="6"/>
      <c r="V589" s="6"/>
      <c r="W589" s="6"/>
      <c r="X589" s="6"/>
      <c r="Y589" s="6"/>
      <c r="Z589" s="6"/>
      <c r="AA589" s="48">
        <f t="shared" si="51"/>
        <v>0</v>
      </c>
      <c r="AB589" s="6" t="e">
        <f t="shared" si="52"/>
        <v>#NUM!</v>
      </c>
      <c r="AC589" s="6" t="e">
        <f t="shared" si="53"/>
        <v>#NUM!</v>
      </c>
      <c r="AD589" s="6"/>
      <c r="AE589" s="6"/>
    </row>
    <row r="590" spans="3:31" x14ac:dyDescent="0.25">
      <c r="C590" s="7"/>
      <c r="P590" s="6"/>
      <c r="Q590" s="6"/>
      <c r="R590" s="6"/>
      <c r="S590" s="6"/>
      <c r="U590" s="6"/>
      <c r="V590" s="6"/>
      <c r="W590" s="6"/>
      <c r="X590" s="6"/>
      <c r="Y590" s="6"/>
      <c r="Z590" s="6"/>
      <c r="AA590" s="48">
        <f t="shared" si="51"/>
        <v>0</v>
      </c>
      <c r="AB590" s="6" t="e">
        <f t="shared" si="52"/>
        <v>#NUM!</v>
      </c>
      <c r="AC590" s="6" t="e">
        <f t="shared" si="53"/>
        <v>#NUM!</v>
      </c>
      <c r="AD590" s="6"/>
      <c r="AE590" s="6"/>
    </row>
    <row r="591" spans="3:31" x14ac:dyDescent="0.25">
      <c r="C591" s="7"/>
      <c r="P591" s="6"/>
      <c r="Q591" s="6"/>
      <c r="R591" s="6"/>
      <c r="S591" s="6"/>
      <c r="U591" s="6"/>
      <c r="V591" s="6"/>
      <c r="W591" s="6"/>
      <c r="X591" s="6"/>
      <c r="Y591" s="6"/>
      <c r="Z591" s="6"/>
      <c r="AA591" s="48">
        <f t="shared" si="51"/>
        <v>0</v>
      </c>
      <c r="AB591" s="6" t="e">
        <f t="shared" si="52"/>
        <v>#NUM!</v>
      </c>
      <c r="AC591" s="6" t="e">
        <f t="shared" si="53"/>
        <v>#NUM!</v>
      </c>
      <c r="AD591" s="6"/>
      <c r="AE591" s="6"/>
    </row>
    <row r="592" spans="3:31" x14ac:dyDescent="0.25">
      <c r="C592" s="7"/>
      <c r="P592" s="6"/>
      <c r="Q592" s="6"/>
      <c r="R592" s="6"/>
      <c r="S592" s="6"/>
      <c r="U592" s="6"/>
      <c r="V592" s="6"/>
      <c r="W592" s="6"/>
      <c r="X592" s="6"/>
      <c r="Y592" s="6"/>
      <c r="Z592" s="6"/>
      <c r="AA592" s="48">
        <f t="shared" si="51"/>
        <v>0</v>
      </c>
      <c r="AB592" s="6" t="e">
        <f t="shared" si="52"/>
        <v>#NUM!</v>
      </c>
      <c r="AC592" s="6" t="e">
        <f t="shared" si="53"/>
        <v>#NUM!</v>
      </c>
      <c r="AD592" s="6"/>
      <c r="AE592" s="6"/>
    </row>
    <row r="593" spans="3:31" x14ac:dyDescent="0.25">
      <c r="C593" s="7"/>
      <c r="P593" s="6"/>
      <c r="Q593" s="6"/>
      <c r="R593" s="6"/>
      <c r="S593" s="6"/>
      <c r="U593" s="6"/>
      <c r="V593" s="6"/>
      <c r="W593" s="6"/>
      <c r="X593" s="6"/>
      <c r="Y593" s="6"/>
      <c r="Z593" s="6"/>
      <c r="AA593" s="48">
        <f t="shared" si="51"/>
        <v>0</v>
      </c>
      <c r="AB593" s="6" t="e">
        <f t="shared" si="52"/>
        <v>#NUM!</v>
      </c>
      <c r="AC593" s="6" t="e">
        <f t="shared" si="53"/>
        <v>#NUM!</v>
      </c>
      <c r="AD593" s="6"/>
      <c r="AE593" s="6"/>
    </row>
    <row r="594" spans="3:31" x14ac:dyDescent="0.25">
      <c r="C594" s="7"/>
      <c r="P594" s="6"/>
      <c r="Q594" s="6"/>
      <c r="R594" s="6"/>
      <c r="S594" s="6"/>
      <c r="U594" s="6"/>
      <c r="V594" s="6"/>
      <c r="W594" s="6"/>
      <c r="X594" s="6"/>
      <c r="Y594" s="6"/>
      <c r="Z594" s="6"/>
      <c r="AA594" s="48">
        <f t="shared" si="51"/>
        <v>0</v>
      </c>
      <c r="AB594" s="6" t="e">
        <f t="shared" si="52"/>
        <v>#NUM!</v>
      </c>
      <c r="AC594" s="6" t="e">
        <f t="shared" si="53"/>
        <v>#NUM!</v>
      </c>
      <c r="AD594" s="6"/>
      <c r="AE594" s="6"/>
    </row>
    <row r="595" spans="3:31" x14ac:dyDescent="0.25">
      <c r="C595" s="7"/>
      <c r="P595" s="6"/>
      <c r="Q595" s="6"/>
      <c r="R595" s="6"/>
      <c r="S595" s="6"/>
      <c r="U595" s="6"/>
      <c r="V595" s="6"/>
      <c r="W595" s="6"/>
      <c r="X595" s="6"/>
      <c r="Y595" s="6"/>
      <c r="Z595" s="6"/>
      <c r="AA595" s="48">
        <f t="shared" si="51"/>
        <v>0</v>
      </c>
      <c r="AB595" s="6" t="e">
        <f t="shared" si="52"/>
        <v>#NUM!</v>
      </c>
      <c r="AC595" s="6" t="e">
        <f t="shared" si="53"/>
        <v>#NUM!</v>
      </c>
      <c r="AD595" s="6"/>
      <c r="AE595" s="6"/>
    </row>
    <row r="596" spans="3:31" x14ac:dyDescent="0.25">
      <c r="C596" s="7"/>
      <c r="P596" s="6"/>
      <c r="Q596" s="6"/>
      <c r="R596" s="6"/>
      <c r="S596" s="6"/>
      <c r="U596" s="6"/>
      <c r="V596" s="6"/>
      <c r="W596" s="6"/>
      <c r="X596" s="6"/>
      <c r="Y596" s="6"/>
      <c r="Z596" s="6"/>
      <c r="AA596" s="48">
        <f t="shared" si="51"/>
        <v>0</v>
      </c>
      <c r="AB596" s="6" t="e">
        <f t="shared" si="52"/>
        <v>#NUM!</v>
      </c>
      <c r="AC596" s="6" t="e">
        <f t="shared" si="53"/>
        <v>#NUM!</v>
      </c>
      <c r="AD596" s="6"/>
      <c r="AE596" s="6"/>
    </row>
    <row r="597" spans="3:31" x14ac:dyDescent="0.25">
      <c r="C597" s="7"/>
      <c r="P597" s="6"/>
      <c r="Q597" s="6"/>
      <c r="R597" s="6"/>
      <c r="S597" s="6"/>
      <c r="U597" s="6"/>
      <c r="V597" s="6"/>
      <c r="W597" s="6"/>
      <c r="X597" s="6"/>
      <c r="Y597" s="6"/>
      <c r="Z597" s="6"/>
      <c r="AA597" s="48">
        <f t="shared" si="51"/>
        <v>0</v>
      </c>
      <c r="AB597" s="6" t="e">
        <f t="shared" si="52"/>
        <v>#NUM!</v>
      </c>
      <c r="AC597" s="6" t="e">
        <f t="shared" si="53"/>
        <v>#NUM!</v>
      </c>
      <c r="AD597" s="6"/>
      <c r="AE597" s="6"/>
    </row>
    <row r="598" spans="3:31" x14ac:dyDescent="0.25">
      <c r="C598" s="7"/>
      <c r="P598" s="6"/>
      <c r="Q598" s="6"/>
      <c r="R598" s="6"/>
      <c r="S598" s="6"/>
      <c r="U598" s="6"/>
      <c r="V598" s="6"/>
      <c r="W598" s="6"/>
      <c r="X598" s="6"/>
      <c r="Y598" s="6"/>
      <c r="Z598" s="6"/>
      <c r="AA598" s="48">
        <f t="shared" si="51"/>
        <v>0</v>
      </c>
      <c r="AB598" s="6" t="e">
        <f t="shared" si="52"/>
        <v>#NUM!</v>
      </c>
      <c r="AC598" s="6" t="e">
        <f t="shared" si="53"/>
        <v>#NUM!</v>
      </c>
      <c r="AD598" s="6"/>
      <c r="AE598" s="6"/>
    </row>
    <row r="599" spans="3:31" x14ac:dyDescent="0.25">
      <c r="C599" s="7"/>
      <c r="P599" s="6"/>
      <c r="Q599" s="6"/>
      <c r="R599" s="6"/>
      <c r="S599" s="6"/>
      <c r="U599" s="6"/>
      <c r="V599" s="6"/>
      <c r="W599" s="6"/>
      <c r="X599" s="6"/>
      <c r="Y599" s="6"/>
      <c r="Z599" s="6"/>
      <c r="AA599" s="48">
        <f t="shared" si="51"/>
        <v>0</v>
      </c>
      <c r="AB599" s="6" t="e">
        <f t="shared" si="52"/>
        <v>#NUM!</v>
      </c>
      <c r="AC599" s="6" t="e">
        <f t="shared" si="53"/>
        <v>#NUM!</v>
      </c>
      <c r="AD599" s="6"/>
      <c r="AE599" s="6"/>
    </row>
    <row r="600" spans="3:31" x14ac:dyDescent="0.25">
      <c r="C600" s="7"/>
      <c r="P600" s="6"/>
      <c r="Q600" s="6"/>
      <c r="R600" s="6"/>
      <c r="S600" s="6"/>
      <c r="U600" s="6"/>
      <c r="V600" s="6"/>
      <c r="W600" s="6"/>
      <c r="X600" s="6"/>
      <c r="Y600" s="6"/>
      <c r="Z600" s="6"/>
      <c r="AA600" s="48">
        <f t="shared" si="51"/>
        <v>0</v>
      </c>
      <c r="AB600" s="6" t="e">
        <f t="shared" si="52"/>
        <v>#NUM!</v>
      </c>
      <c r="AC600" s="6" t="e">
        <f t="shared" si="53"/>
        <v>#NUM!</v>
      </c>
      <c r="AD600" s="6"/>
      <c r="AE600" s="6"/>
    </row>
    <row r="601" spans="3:31" x14ac:dyDescent="0.25">
      <c r="C601" s="7"/>
      <c r="P601" s="6"/>
      <c r="Q601" s="6"/>
      <c r="R601" s="6"/>
      <c r="S601" s="6"/>
      <c r="U601" s="6"/>
      <c r="V601" s="6"/>
      <c r="W601" s="6"/>
      <c r="X601" s="6"/>
      <c r="Y601" s="6"/>
      <c r="Z601" s="6"/>
      <c r="AA601" s="48">
        <f t="shared" si="51"/>
        <v>0</v>
      </c>
      <c r="AB601" s="6" t="e">
        <f t="shared" si="52"/>
        <v>#NUM!</v>
      </c>
      <c r="AC601" s="6" t="e">
        <f t="shared" si="53"/>
        <v>#NUM!</v>
      </c>
      <c r="AD601" s="6"/>
      <c r="AE601" s="6"/>
    </row>
    <row r="602" spans="3:31" x14ac:dyDescent="0.25">
      <c r="C602" s="7"/>
      <c r="P602" s="6"/>
      <c r="Q602" s="6"/>
      <c r="R602" s="6"/>
      <c r="S602" s="6"/>
      <c r="U602" s="6"/>
      <c r="V602" s="6"/>
      <c r="W602" s="6"/>
      <c r="X602" s="6"/>
      <c r="Y602" s="6"/>
      <c r="Z602" s="6"/>
      <c r="AA602" s="48">
        <f t="shared" si="51"/>
        <v>0</v>
      </c>
      <c r="AB602" s="6" t="e">
        <f t="shared" si="52"/>
        <v>#NUM!</v>
      </c>
      <c r="AC602" s="6" t="e">
        <f t="shared" si="53"/>
        <v>#NUM!</v>
      </c>
      <c r="AD602" s="6"/>
      <c r="AE602" s="6"/>
    </row>
    <row r="603" spans="3:31" x14ac:dyDescent="0.25">
      <c r="C603" s="7"/>
      <c r="P603" s="6"/>
      <c r="Q603" s="6"/>
      <c r="R603" s="6"/>
      <c r="S603" s="6"/>
      <c r="U603" s="6"/>
      <c r="V603" s="6"/>
      <c r="W603" s="6"/>
      <c r="X603" s="6"/>
      <c r="Y603" s="6"/>
      <c r="Z603" s="6"/>
      <c r="AA603" s="48">
        <f t="shared" si="51"/>
        <v>0</v>
      </c>
      <c r="AB603" s="6" t="e">
        <f t="shared" si="52"/>
        <v>#NUM!</v>
      </c>
      <c r="AC603" s="6" t="e">
        <f t="shared" si="53"/>
        <v>#NUM!</v>
      </c>
      <c r="AD603" s="6"/>
      <c r="AE603" s="6"/>
    </row>
    <row r="604" spans="3:31" x14ac:dyDescent="0.25">
      <c r="C604" s="7"/>
      <c r="P604" s="6"/>
      <c r="Q604" s="6"/>
      <c r="R604" s="6"/>
      <c r="S604" s="6"/>
      <c r="U604" s="6"/>
      <c r="V604" s="6"/>
      <c r="W604" s="6"/>
      <c r="X604" s="6"/>
      <c r="Y604" s="6"/>
      <c r="Z604" s="6"/>
      <c r="AA604" s="48">
        <f t="shared" si="51"/>
        <v>0</v>
      </c>
      <c r="AB604" s="6" t="e">
        <f t="shared" si="52"/>
        <v>#NUM!</v>
      </c>
      <c r="AC604" s="6" t="e">
        <f t="shared" si="53"/>
        <v>#NUM!</v>
      </c>
      <c r="AD604" s="6"/>
      <c r="AE604" s="6"/>
    </row>
    <row r="605" spans="3:31" x14ac:dyDescent="0.25">
      <c r="C605" s="7"/>
      <c r="P605" s="6"/>
      <c r="Q605" s="6"/>
      <c r="R605" s="6"/>
      <c r="S605" s="6"/>
      <c r="U605" s="6"/>
      <c r="V605" s="6"/>
      <c r="W605" s="6"/>
      <c r="X605" s="6"/>
      <c r="Y605" s="6"/>
      <c r="Z605" s="6"/>
      <c r="AA605" s="48">
        <f t="shared" si="51"/>
        <v>0</v>
      </c>
      <c r="AB605" s="6" t="e">
        <f t="shared" si="52"/>
        <v>#NUM!</v>
      </c>
      <c r="AC605" s="6" t="e">
        <f t="shared" si="53"/>
        <v>#NUM!</v>
      </c>
      <c r="AD605" s="6"/>
      <c r="AE605" s="6"/>
    </row>
    <row r="606" spans="3:31" x14ac:dyDescent="0.25">
      <c r="C606" s="7"/>
      <c r="P606" s="6"/>
      <c r="Q606" s="6"/>
      <c r="R606" s="6"/>
      <c r="S606" s="6"/>
      <c r="U606" s="6"/>
      <c r="V606" s="6"/>
      <c r="W606" s="6"/>
      <c r="X606" s="6"/>
      <c r="Y606" s="6"/>
      <c r="Z606" s="6"/>
      <c r="AA606" s="48">
        <f t="shared" si="51"/>
        <v>0</v>
      </c>
      <c r="AB606" s="6" t="e">
        <f t="shared" si="52"/>
        <v>#NUM!</v>
      </c>
      <c r="AC606" s="6" t="e">
        <f t="shared" si="53"/>
        <v>#NUM!</v>
      </c>
      <c r="AD606" s="6"/>
      <c r="AE606" s="6"/>
    </row>
    <row r="607" spans="3:31" x14ac:dyDescent="0.25">
      <c r="C607" s="7"/>
      <c r="P607" s="6"/>
      <c r="Q607" s="6"/>
      <c r="R607" s="6"/>
      <c r="S607" s="6"/>
      <c r="U607" s="6"/>
      <c r="V607" s="6"/>
      <c r="W607" s="6"/>
      <c r="X607" s="6"/>
      <c r="Y607" s="6"/>
      <c r="Z607" s="6"/>
      <c r="AA607" s="48">
        <f t="shared" si="51"/>
        <v>0</v>
      </c>
      <c r="AB607" s="6" t="e">
        <f t="shared" si="52"/>
        <v>#NUM!</v>
      </c>
      <c r="AC607" s="6" t="e">
        <f t="shared" si="53"/>
        <v>#NUM!</v>
      </c>
      <c r="AD607" s="6"/>
      <c r="AE607" s="6"/>
    </row>
    <row r="608" spans="3:31" x14ac:dyDescent="0.25">
      <c r="C608" s="7"/>
      <c r="P608" s="6"/>
      <c r="Q608" s="6"/>
      <c r="R608" s="6"/>
      <c r="S608" s="6"/>
      <c r="U608" s="6"/>
      <c r="V608" s="6"/>
      <c r="W608" s="6"/>
      <c r="X608" s="6"/>
      <c r="Y608" s="6"/>
      <c r="Z608" s="6"/>
      <c r="AA608" s="48">
        <f t="shared" si="51"/>
        <v>0</v>
      </c>
      <c r="AB608" s="6" t="e">
        <f t="shared" si="52"/>
        <v>#NUM!</v>
      </c>
      <c r="AC608" s="6" t="e">
        <f t="shared" si="53"/>
        <v>#NUM!</v>
      </c>
      <c r="AD608" s="6"/>
      <c r="AE608" s="6"/>
    </row>
    <row r="609" spans="3:31" x14ac:dyDescent="0.25">
      <c r="C609" s="7"/>
      <c r="P609" s="6"/>
      <c r="Q609" s="6"/>
      <c r="R609" s="6"/>
      <c r="S609" s="6"/>
      <c r="U609" s="6"/>
      <c r="V609" s="6"/>
      <c r="W609" s="6"/>
      <c r="X609" s="6"/>
      <c r="Y609" s="6"/>
      <c r="Z609" s="6"/>
      <c r="AA609" s="48">
        <f t="shared" si="51"/>
        <v>0</v>
      </c>
      <c r="AB609" s="6" t="e">
        <f t="shared" si="52"/>
        <v>#NUM!</v>
      </c>
      <c r="AC609" s="6" t="e">
        <f t="shared" si="53"/>
        <v>#NUM!</v>
      </c>
      <c r="AD609" s="6"/>
      <c r="AE609" s="6"/>
    </row>
    <row r="610" spans="3:31" x14ac:dyDescent="0.25">
      <c r="C610" s="7"/>
      <c r="P610" s="6"/>
      <c r="Q610" s="6"/>
      <c r="R610" s="6"/>
      <c r="S610" s="6"/>
      <c r="U610" s="6"/>
      <c r="V610" s="6"/>
      <c r="W610" s="6"/>
      <c r="X610" s="6"/>
      <c r="Y610" s="6"/>
      <c r="Z610" s="6"/>
      <c r="AA610" s="48">
        <f t="shared" si="51"/>
        <v>0</v>
      </c>
      <c r="AB610" s="6" t="e">
        <f t="shared" si="52"/>
        <v>#NUM!</v>
      </c>
      <c r="AC610" s="6" t="e">
        <f t="shared" si="53"/>
        <v>#NUM!</v>
      </c>
      <c r="AD610" s="6"/>
      <c r="AE610" s="6"/>
    </row>
    <row r="611" spans="3:31" x14ac:dyDescent="0.25">
      <c r="C611" s="7"/>
      <c r="P611" s="6"/>
      <c r="Q611" s="6"/>
      <c r="R611" s="6"/>
      <c r="S611" s="6"/>
      <c r="U611" s="6"/>
      <c r="V611" s="6"/>
      <c r="W611" s="6"/>
      <c r="X611" s="6"/>
      <c r="Y611" s="6"/>
      <c r="Z611" s="6"/>
      <c r="AA611" s="48">
        <f t="shared" si="51"/>
        <v>0</v>
      </c>
      <c r="AB611" s="6" t="e">
        <f t="shared" si="52"/>
        <v>#NUM!</v>
      </c>
      <c r="AC611" s="6" t="e">
        <f t="shared" si="53"/>
        <v>#NUM!</v>
      </c>
      <c r="AD611" s="6"/>
      <c r="AE611" s="6"/>
    </row>
    <row r="612" spans="3:31" x14ac:dyDescent="0.25">
      <c r="C612" s="7"/>
      <c r="P612" s="6"/>
      <c r="Q612" s="6"/>
      <c r="R612" s="6"/>
      <c r="S612" s="6"/>
      <c r="U612" s="6"/>
      <c r="V612" s="6"/>
      <c r="W612" s="6"/>
      <c r="X612" s="6"/>
      <c r="Y612" s="6"/>
      <c r="Z612" s="6"/>
      <c r="AA612" s="48">
        <f t="shared" si="51"/>
        <v>0</v>
      </c>
      <c r="AB612" s="6" t="e">
        <f t="shared" si="52"/>
        <v>#NUM!</v>
      </c>
      <c r="AC612" s="6" t="e">
        <f t="shared" si="53"/>
        <v>#NUM!</v>
      </c>
      <c r="AD612" s="6"/>
      <c r="AE612" s="6"/>
    </row>
    <row r="613" spans="3:31" x14ac:dyDescent="0.25">
      <c r="C613" s="7"/>
      <c r="P613" s="6"/>
      <c r="Q613" s="6"/>
      <c r="R613" s="6"/>
      <c r="S613" s="6"/>
      <c r="U613" s="6"/>
      <c r="V613" s="6"/>
      <c r="W613" s="6"/>
      <c r="X613" s="6"/>
      <c r="Y613" s="6"/>
      <c r="Z613" s="6"/>
      <c r="AA613" s="48">
        <f t="shared" si="51"/>
        <v>0</v>
      </c>
      <c r="AB613" s="6" t="e">
        <f t="shared" si="52"/>
        <v>#NUM!</v>
      </c>
      <c r="AC613" s="6" t="e">
        <f t="shared" si="53"/>
        <v>#NUM!</v>
      </c>
      <c r="AD613" s="6"/>
      <c r="AE613" s="6"/>
    </row>
    <row r="614" spans="3:31" x14ac:dyDescent="0.25">
      <c r="C614" s="7"/>
      <c r="P614" s="6"/>
      <c r="Q614" s="6"/>
      <c r="R614" s="6"/>
      <c r="S614" s="6"/>
      <c r="U614" s="6"/>
      <c r="V614" s="6"/>
      <c r="W614" s="6"/>
      <c r="X614" s="6"/>
      <c r="Y614" s="6"/>
      <c r="Z614" s="6"/>
      <c r="AA614" s="48">
        <f t="shared" si="51"/>
        <v>0</v>
      </c>
      <c r="AB614" s="6" t="e">
        <f t="shared" si="52"/>
        <v>#NUM!</v>
      </c>
      <c r="AC614" s="6" t="e">
        <f t="shared" si="53"/>
        <v>#NUM!</v>
      </c>
      <c r="AD614" s="6"/>
      <c r="AE614" s="6"/>
    </row>
    <row r="615" spans="3:31" x14ac:dyDescent="0.25">
      <c r="C615" s="7"/>
      <c r="P615" s="6"/>
      <c r="Q615" s="6"/>
      <c r="R615" s="6"/>
      <c r="S615" s="6"/>
      <c r="U615" s="6"/>
      <c r="V615" s="6"/>
      <c r="W615" s="6"/>
      <c r="X615" s="6"/>
      <c r="Y615" s="6"/>
      <c r="Z615" s="6"/>
      <c r="AA615" s="48">
        <f t="shared" si="51"/>
        <v>0</v>
      </c>
      <c r="AB615" s="6" t="e">
        <f t="shared" si="52"/>
        <v>#NUM!</v>
      </c>
      <c r="AC615" s="6" t="e">
        <f t="shared" si="53"/>
        <v>#NUM!</v>
      </c>
      <c r="AD615" s="6"/>
      <c r="AE615" s="6"/>
    </row>
    <row r="616" spans="3:31" x14ac:dyDescent="0.25">
      <c r="C616" s="7"/>
      <c r="P616" s="6"/>
      <c r="Q616" s="6"/>
      <c r="R616" s="6"/>
      <c r="S616" s="6"/>
      <c r="U616" s="6"/>
      <c r="V616" s="6"/>
      <c r="W616" s="6"/>
      <c r="X616" s="6"/>
      <c r="Y616" s="6"/>
      <c r="Z616" s="6"/>
      <c r="AA616" s="48">
        <f t="shared" si="51"/>
        <v>0</v>
      </c>
      <c r="AB616" s="6" t="e">
        <f t="shared" si="52"/>
        <v>#NUM!</v>
      </c>
      <c r="AC616" s="6" t="e">
        <f t="shared" si="53"/>
        <v>#NUM!</v>
      </c>
      <c r="AD616" s="6"/>
      <c r="AE616" s="6"/>
    </row>
    <row r="617" spans="3:31" x14ac:dyDescent="0.25">
      <c r="C617" s="7"/>
      <c r="P617" s="6"/>
      <c r="Q617" s="6"/>
      <c r="R617" s="6"/>
      <c r="S617" s="6"/>
      <c r="U617" s="6"/>
      <c r="V617" s="6"/>
      <c r="W617" s="6"/>
      <c r="X617" s="6"/>
      <c r="Y617" s="6"/>
      <c r="Z617" s="6"/>
      <c r="AA617" s="48">
        <f t="shared" si="51"/>
        <v>0</v>
      </c>
      <c r="AB617" s="6" t="e">
        <f t="shared" si="52"/>
        <v>#NUM!</v>
      </c>
      <c r="AC617" s="6" t="e">
        <f t="shared" si="53"/>
        <v>#NUM!</v>
      </c>
      <c r="AD617" s="6"/>
      <c r="AE617" s="6"/>
    </row>
    <row r="618" spans="3:31" x14ac:dyDescent="0.25">
      <c r="C618" s="7"/>
      <c r="P618" s="6"/>
      <c r="Q618" s="6"/>
      <c r="R618" s="6"/>
      <c r="S618" s="6"/>
      <c r="U618" s="6"/>
      <c r="V618" s="6"/>
      <c r="W618" s="6"/>
      <c r="X618" s="6"/>
      <c r="Y618" s="6"/>
      <c r="Z618" s="6"/>
      <c r="AA618" s="48">
        <f t="shared" si="51"/>
        <v>0</v>
      </c>
      <c r="AB618" s="6" t="e">
        <f t="shared" si="52"/>
        <v>#NUM!</v>
      </c>
      <c r="AC618" s="6" t="e">
        <f t="shared" si="53"/>
        <v>#NUM!</v>
      </c>
      <c r="AD618" s="6"/>
      <c r="AE618" s="6"/>
    </row>
    <row r="619" spans="3:31" x14ac:dyDescent="0.25">
      <c r="C619" s="7"/>
      <c r="P619" s="6"/>
      <c r="Q619" s="6"/>
      <c r="R619" s="6"/>
      <c r="S619" s="6"/>
      <c r="U619" s="6"/>
      <c r="V619" s="6"/>
      <c r="W619" s="6"/>
      <c r="X619" s="6"/>
      <c r="Y619" s="6"/>
      <c r="Z619" s="6"/>
      <c r="AA619" s="48">
        <f t="shared" si="51"/>
        <v>0</v>
      </c>
      <c r="AB619" s="6" t="e">
        <f t="shared" si="52"/>
        <v>#NUM!</v>
      </c>
      <c r="AC619" s="6" t="e">
        <f t="shared" si="53"/>
        <v>#NUM!</v>
      </c>
      <c r="AD619" s="6"/>
      <c r="AE619" s="6"/>
    </row>
    <row r="620" spans="3:31" x14ac:dyDescent="0.25">
      <c r="C620" s="7"/>
      <c r="P620" s="6"/>
      <c r="Q620" s="6"/>
      <c r="R620" s="6"/>
      <c r="S620" s="6"/>
      <c r="U620" s="6"/>
      <c r="V620" s="6"/>
      <c r="W620" s="6"/>
      <c r="X620" s="6"/>
      <c r="Y620" s="6"/>
      <c r="Z620" s="6"/>
      <c r="AA620" s="48">
        <f t="shared" si="51"/>
        <v>0</v>
      </c>
      <c r="AB620" s="6" t="e">
        <f t="shared" si="52"/>
        <v>#NUM!</v>
      </c>
      <c r="AC620" s="6" t="e">
        <f t="shared" si="53"/>
        <v>#NUM!</v>
      </c>
      <c r="AD620" s="6"/>
      <c r="AE620" s="6"/>
    </row>
    <row r="621" spans="3:31" x14ac:dyDescent="0.25">
      <c r="C621" s="7"/>
      <c r="P621" s="6"/>
      <c r="Q621" s="6"/>
      <c r="R621" s="6"/>
      <c r="S621" s="6"/>
      <c r="U621" s="6"/>
      <c r="V621" s="6"/>
      <c r="W621" s="6"/>
      <c r="X621" s="6"/>
      <c r="Y621" s="6"/>
      <c r="Z621" s="6"/>
      <c r="AA621" s="48">
        <f t="shared" si="51"/>
        <v>0</v>
      </c>
      <c r="AB621" s="6" t="e">
        <f t="shared" si="52"/>
        <v>#NUM!</v>
      </c>
      <c r="AC621" s="6" t="e">
        <f t="shared" si="53"/>
        <v>#NUM!</v>
      </c>
      <c r="AD621" s="6"/>
      <c r="AE621" s="6"/>
    </row>
    <row r="622" spans="3:31" x14ac:dyDescent="0.25">
      <c r="C622" s="7"/>
      <c r="P622" s="6"/>
      <c r="Q622" s="6"/>
      <c r="R622" s="6"/>
      <c r="S622" s="6"/>
      <c r="U622" s="6"/>
      <c r="V622" s="6"/>
      <c r="W622" s="6"/>
      <c r="X622" s="6"/>
      <c r="Y622" s="6"/>
      <c r="Z622" s="6"/>
      <c r="AA622" s="48">
        <f t="shared" si="51"/>
        <v>0</v>
      </c>
      <c r="AB622" s="6" t="e">
        <f t="shared" si="52"/>
        <v>#NUM!</v>
      </c>
      <c r="AC622" s="6" t="e">
        <f t="shared" si="53"/>
        <v>#NUM!</v>
      </c>
      <c r="AD622" s="6"/>
      <c r="AE622" s="6"/>
    </row>
    <row r="623" spans="3:31" x14ac:dyDescent="0.25">
      <c r="C623" s="7"/>
      <c r="P623" s="6"/>
      <c r="Q623" s="6"/>
      <c r="R623" s="6"/>
      <c r="S623" s="6"/>
      <c r="U623" s="6"/>
      <c r="V623" s="6"/>
      <c r="W623" s="6"/>
      <c r="X623" s="6"/>
      <c r="Y623" s="6"/>
      <c r="Z623" s="6"/>
      <c r="AA623" s="48">
        <f t="shared" si="51"/>
        <v>0</v>
      </c>
      <c r="AB623" s="6" t="e">
        <f t="shared" si="52"/>
        <v>#NUM!</v>
      </c>
      <c r="AC623" s="6" t="e">
        <f t="shared" si="53"/>
        <v>#NUM!</v>
      </c>
      <c r="AD623" s="6"/>
      <c r="AE623" s="6"/>
    </row>
  </sheetData>
  <sortState ref="C7:M623">
    <sortCondition ref="C7:C6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</vt:lpstr>
      <vt:lpstr>PopGenerator</vt:lpstr>
      <vt:lpstr>DataGenerator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Rinkeshkumar Patel</cp:lastModifiedBy>
  <dcterms:created xsi:type="dcterms:W3CDTF">2014-12-19T20:53:24Z</dcterms:created>
  <dcterms:modified xsi:type="dcterms:W3CDTF">2020-11-22T11:12:50Z</dcterms:modified>
</cp:coreProperties>
</file>