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Open" sheetId="1" r:id="rId1"/>
    <sheet name="Juniors" sheetId="2" r:id="rId2"/>
    <sheet name="Under 5" sheetId="3" r:id="rId3"/>
    <sheet name="5-10 Years LED" sheetId="4" r:id="rId4"/>
    <sheet name="5 to 10" sheetId="5" r:id="rId5"/>
    <sheet name="5-10 Years Poles" sheetId="6" r:id="rId6"/>
    <sheet name="Poles" sheetId="7" r:id="rId7"/>
  </sheets>
  <definedNames/>
  <calcPr fullCalcOnLoad="1"/>
</workbook>
</file>

<file path=xl/sharedStrings.xml><?xml version="1.0" encoding="utf-8"?>
<sst xmlns="http://schemas.openxmlformats.org/spreadsheetml/2006/main" count="435" uniqueCount="226">
  <si>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</si>
  <si>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</si>
  <si>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</si>
  <si>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</si>
  <si>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</si>
  <si>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</si>
  <si>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</si>
  <si>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</si>
  <si>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OPEN</t>
  </si>
  <si>
    <t>JUNIORS</t>
  </si>
  <si>
    <t>POLES</t>
  </si>
  <si>
    <t>5 to 10 Years Ridden</t>
  </si>
  <si>
    <t>5 to 10 Years Led</t>
  </si>
  <si>
    <t>Placing</t>
  </si>
  <si>
    <t>Finals Round 2 - 1st October, 2016</t>
  </si>
  <si>
    <t>QBRA 2016 -Time Sheet</t>
  </si>
  <si>
    <t>Under 5</t>
  </si>
  <si>
    <t>5 - 10 Years POLES</t>
  </si>
  <si>
    <t>Hinz</t>
  </si>
  <si>
    <t>Vanessa</t>
  </si>
  <si>
    <t>Stormy</t>
  </si>
  <si>
    <t>Longney</t>
  </si>
  <si>
    <t>Liza</t>
  </si>
  <si>
    <t>Royal</t>
  </si>
  <si>
    <t>Joe Kong</t>
  </si>
  <si>
    <t>Tamasin</t>
  </si>
  <si>
    <t>Smartys Mint</t>
  </si>
  <si>
    <t>Stapleton</t>
  </si>
  <si>
    <t>Britney</t>
  </si>
  <si>
    <t>Roxy</t>
  </si>
  <si>
    <t>Steinberg</t>
  </si>
  <si>
    <t>Emily</t>
  </si>
  <si>
    <t>Henry</t>
  </si>
  <si>
    <t>Little</t>
  </si>
  <si>
    <t>Rachel</t>
  </si>
  <si>
    <t>Miracle Fame</t>
  </si>
  <si>
    <t>Kennedy</t>
  </si>
  <si>
    <t>Ashleigh</t>
  </si>
  <si>
    <t>Cruise</t>
  </si>
  <si>
    <t>Hart</t>
  </si>
  <si>
    <t>Denae</t>
  </si>
  <si>
    <t>O'Dea</t>
  </si>
  <si>
    <t>Kate</t>
  </si>
  <si>
    <t>SB Hot Ice</t>
  </si>
  <si>
    <t>Doolin</t>
  </si>
  <si>
    <t>Mahala</t>
  </si>
  <si>
    <t>RR Lilly of the Desert</t>
  </si>
  <si>
    <t>O'Neill</t>
  </si>
  <si>
    <t>Kay</t>
  </si>
  <si>
    <t>Beaver Doc Lena</t>
  </si>
  <si>
    <t>Dolbel</t>
  </si>
  <si>
    <t>Amy</t>
  </si>
  <si>
    <t>Chook</t>
  </si>
  <si>
    <t>Hughes</t>
  </si>
  <si>
    <t>Janene</t>
  </si>
  <si>
    <t>Alfie</t>
  </si>
  <si>
    <t>Stronach</t>
  </si>
  <si>
    <t>Neil</t>
  </si>
  <si>
    <t>Cutlers Flake</t>
  </si>
  <si>
    <t>DeBritt</t>
  </si>
  <si>
    <t>Kit</t>
  </si>
  <si>
    <t>Cisco</t>
  </si>
  <si>
    <t>Purnell</t>
  </si>
  <si>
    <t>Melissa</t>
  </si>
  <si>
    <t>Polly</t>
  </si>
  <si>
    <t>Ballard</t>
  </si>
  <si>
    <t>Michelle</t>
  </si>
  <si>
    <t>Montana</t>
  </si>
  <si>
    <t>Donovan</t>
  </si>
  <si>
    <t>Paula</t>
  </si>
  <si>
    <t>Chico</t>
  </si>
  <si>
    <t>Blucher</t>
  </si>
  <si>
    <t>Jacki</t>
  </si>
  <si>
    <t>Rocs Badgelina</t>
  </si>
  <si>
    <t>Ross</t>
  </si>
  <si>
    <t>Lisa</t>
  </si>
  <si>
    <t>Sam Man</t>
  </si>
  <si>
    <t>Frame</t>
  </si>
  <si>
    <t>Shelly</t>
  </si>
  <si>
    <t>Heza Quik Scooter</t>
  </si>
  <si>
    <t>Macca</t>
  </si>
  <si>
    <t>Banks</t>
  </si>
  <si>
    <t>Kristy</t>
  </si>
  <si>
    <t>Bob</t>
  </si>
  <si>
    <t>Manney</t>
  </si>
  <si>
    <t>Simmons</t>
  </si>
  <si>
    <t>Dameeka</t>
  </si>
  <si>
    <t>Griffen</t>
  </si>
  <si>
    <t>McAuley</t>
  </si>
  <si>
    <t>Chloe</t>
  </si>
  <si>
    <t>Katie Acres</t>
  </si>
  <si>
    <t>Kellie</t>
  </si>
  <si>
    <t>Diamond K Fancy Pants</t>
  </si>
  <si>
    <t>Ward</t>
  </si>
  <si>
    <t>Shammy</t>
  </si>
  <si>
    <t>Lazy D Kinda Spectacular</t>
  </si>
  <si>
    <t>Robertson</t>
  </si>
  <si>
    <t>Chris</t>
  </si>
  <si>
    <t>Zippos Revoolotion</t>
  </si>
  <si>
    <t>Reba</t>
  </si>
  <si>
    <t>Tina</t>
  </si>
  <si>
    <t>Honey</t>
  </si>
  <si>
    <t>Birch</t>
  </si>
  <si>
    <t>Cody</t>
  </si>
  <si>
    <t>Courtney</t>
  </si>
  <si>
    <t>Dallas Cowboy</t>
  </si>
  <si>
    <t>Gordon</t>
  </si>
  <si>
    <t>Tui</t>
  </si>
  <si>
    <t>Afterburner</t>
  </si>
  <si>
    <t>Graham</t>
  </si>
  <si>
    <t>Lynda</t>
  </si>
  <si>
    <t>Penny</t>
  </si>
  <si>
    <t>Porter</t>
  </si>
  <si>
    <t>Tracey</t>
  </si>
  <si>
    <t>Thundering Diesel Jet</t>
  </si>
  <si>
    <t>Fisher</t>
  </si>
  <si>
    <t>Jo</t>
  </si>
  <si>
    <t>Mustang Sally</t>
  </si>
  <si>
    <t>EV Idle acres</t>
  </si>
  <si>
    <t>Loot</t>
  </si>
  <si>
    <t>Topsey Turvey Acres</t>
  </si>
  <si>
    <t>Cheeky Jewels</t>
  </si>
  <si>
    <t>King Rock n Roll</t>
  </si>
  <si>
    <t>Jet</t>
  </si>
  <si>
    <t>Smartys Zapata</t>
  </si>
  <si>
    <t>Chex on the Bar</t>
  </si>
  <si>
    <t>Duke</t>
  </si>
  <si>
    <t>Boss</t>
  </si>
  <si>
    <t>Go Nemo Go</t>
  </si>
  <si>
    <t>Phillipi</t>
  </si>
  <si>
    <t>Sandy</t>
  </si>
  <si>
    <t>Thorr</t>
  </si>
  <si>
    <t>Imagine a Chance</t>
  </si>
  <si>
    <t>Curly</t>
  </si>
  <si>
    <t>RR Myrtle Decked</t>
  </si>
  <si>
    <t>Burgess</t>
  </si>
  <si>
    <t>Brandie</t>
  </si>
  <si>
    <t>Riana</t>
  </si>
  <si>
    <t>Boofy</t>
  </si>
  <si>
    <t>Rich</t>
  </si>
  <si>
    <t xml:space="preserve">Brooke </t>
  </si>
  <si>
    <t>Chester</t>
  </si>
  <si>
    <t>Vincent</t>
  </si>
  <si>
    <t>Tiffany</t>
  </si>
  <si>
    <t>DK Uptown Lady</t>
  </si>
  <si>
    <t>O'Toole</t>
  </si>
  <si>
    <t>Jordyn</t>
  </si>
  <si>
    <t>Davison</t>
  </si>
  <si>
    <t>Chelsea</t>
  </si>
  <si>
    <t>Red</t>
  </si>
  <si>
    <t>Shari</t>
  </si>
  <si>
    <t>Harry</t>
  </si>
  <si>
    <t>Ramsay</t>
  </si>
  <si>
    <t>Quixote</t>
  </si>
  <si>
    <t>Rain</t>
  </si>
  <si>
    <t>Read</t>
  </si>
  <si>
    <t>Escort Lady</t>
  </si>
  <si>
    <t>Taylor</t>
  </si>
  <si>
    <t>Elise</t>
  </si>
  <si>
    <t>Tally</t>
  </si>
  <si>
    <t>Hilton</t>
  </si>
  <si>
    <t>Hayleigh</t>
  </si>
  <si>
    <t>Little Dancer</t>
  </si>
  <si>
    <t>Meier</t>
  </si>
  <si>
    <t>Stella</t>
  </si>
  <si>
    <t>Murphy</t>
  </si>
  <si>
    <t>Reece</t>
  </si>
  <si>
    <t>Gecko</t>
  </si>
  <si>
    <t>Stevie</t>
  </si>
  <si>
    <t>Latoya</t>
  </si>
  <si>
    <t>Buddy</t>
  </si>
  <si>
    <t>Flint</t>
  </si>
  <si>
    <t>Flints Park Big n Rich</t>
  </si>
  <si>
    <t>Broughton</t>
  </si>
  <si>
    <t>Tayla</t>
  </si>
  <si>
    <t>Kalvale DJ Spin</t>
  </si>
  <si>
    <t>Kimber</t>
  </si>
  <si>
    <t>Maddison</t>
  </si>
  <si>
    <t>Kalvale Spin n Rose</t>
  </si>
  <si>
    <t>Jamies Miss Perfect</t>
  </si>
  <si>
    <t>She's so Jazzy</t>
  </si>
  <si>
    <t>Miss Katie</t>
  </si>
  <si>
    <t>Swirl</t>
  </si>
  <si>
    <t>Carter</t>
  </si>
  <si>
    <t>Dallas</t>
  </si>
  <si>
    <t>McLennons Park Gypsy</t>
  </si>
  <si>
    <t>Amity</t>
  </si>
  <si>
    <t>Tricky</t>
  </si>
  <si>
    <t>Tex</t>
  </si>
  <si>
    <t>Johns</t>
  </si>
  <si>
    <t>Aksel</t>
  </si>
  <si>
    <t>Milkshake</t>
  </si>
  <si>
    <t>Keane</t>
  </si>
  <si>
    <t>Kalvale Happy Fly n Roan</t>
  </si>
  <si>
    <t>Flints Park Bilambil Bill</t>
  </si>
  <si>
    <t>Dayna</t>
  </si>
  <si>
    <t>Honey Dawn</t>
  </si>
  <si>
    <t>Bedford</t>
  </si>
  <si>
    <t>Matilda</t>
  </si>
  <si>
    <t>Hannah</t>
  </si>
  <si>
    <t>Ebony</t>
  </si>
  <si>
    <t>Rey Jays Trouble</t>
  </si>
  <si>
    <t>Coby</t>
  </si>
  <si>
    <t>Flints Park Steve</t>
  </si>
  <si>
    <t>Alex</t>
  </si>
  <si>
    <t>Coke</t>
  </si>
  <si>
    <t>Schofield</t>
  </si>
  <si>
    <t>Holly</t>
  </si>
  <si>
    <t>Kit Kat</t>
  </si>
  <si>
    <t>Will</t>
  </si>
  <si>
    <t>Palmer</t>
  </si>
  <si>
    <t>Rylee</t>
  </si>
  <si>
    <t>Bambi</t>
  </si>
  <si>
    <t>Groves</t>
  </si>
  <si>
    <t>Nash</t>
  </si>
  <si>
    <t>Gordy</t>
  </si>
  <si>
    <t>Darcy</t>
  </si>
  <si>
    <t>Flints Park Poet</t>
  </si>
  <si>
    <t>Luke</t>
  </si>
  <si>
    <t>Ellie</t>
  </si>
  <si>
    <t>Watts</t>
  </si>
  <si>
    <t>Amber</t>
  </si>
  <si>
    <t>Charvez</t>
  </si>
  <si>
    <t>Kelly</t>
  </si>
  <si>
    <t>Bella</t>
  </si>
  <si>
    <t>Snapper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</si>
</sst>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8"/>
      <name val="Georgia"/>
      <family val="1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4"/>
      <color indexed="10"/>
      <name val="Georgia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14"/>
      <color rgb="FFFF0000"/>
      <name val="Georgia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/>
    </xf>
    <xf numFmtId="164" fontId="3" fillId="37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4" fontId="3" fillId="37" borderId="17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8" borderId="15" xfId="0" applyFill="1" applyBorder="1" applyAlignment="1">
      <alignment/>
    </xf>
    <xf numFmtId="164" fontId="0" fillId="38" borderId="19" xfId="0" applyNumberFormat="1" applyFont="1" applyFill="1" applyBorder="1" applyAlignment="1">
      <alignment/>
    </xf>
    <xf numFmtId="164" fontId="0" fillId="38" borderId="15" xfId="0" applyNumberFormat="1" applyFill="1" applyBorder="1" applyAlignment="1">
      <alignment/>
    </xf>
    <xf numFmtId="164" fontId="0" fillId="38" borderId="20" xfId="0" applyNumberForma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164" fontId="0" fillId="6" borderId="15" xfId="0" applyNumberFormat="1" applyFill="1" applyBorder="1" applyAlignment="1">
      <alignment/>
    </xf>
    <xf numFmtId="164" fontId="0" fillId="6" borderId="20" xfId="0" applyNumberFormat="1" applyFill="1" applyBorder="1" applyAlignment="1">
      <alignment/>
    </xf>
    <xf numFmtId="164" fontId="0" fillId="39" borderId="19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164" fontId="0" fillId="40" borderId="15" xfId="0" applyNumberFormat="1" applyFill="1" applyBorder="1" applyAlignment="1">
      <alignment vertical="distributed"/>
    </xf>
    <xf numFmtId="164" fontId="0" fillId="40" borderId="19" xfId="0" applyNumberFormat="1" applyFont="1" applyFill="1" applyBorder="1" applyAlignment="1">
      <alignment/>
    </xf>
    <xf numFmtId="164" fontId="0" fillId="40" borderId="15" xfId="0" applyNumberFormat="1" applyFill="1" applyBorder="1" applyAlignment="1">
      <alignment/>
    </xf>
    <xf numFmtId="164" fontId="0" fillId="40" borderId="20" xfId="0" applyNumberFormat="1" applyFill="1" applyBorder="1" applyAlignment="1">
      <alignment/>
    </xf>
    <xf numFmtId="0" fontId="0" fillId="41" borderId="15" xfId="0" applyFill="1" applyBorder="1" applyAlignment="1">
      <alignment/>
    </xf>
    <xf numFmtId="164" fontId="0" fillId="41" borderId="19" xfId="0" applyNumberFormat="1" applyFont="1" applyFill="1" applyBorder="1" applyAlignment="1">
      <alignment/>
    </xf>
    <xf numFmtId="164" fontId="0" fillId="41" borderId="15" xfId="0" applyNumberFormat="1" applyFill="1" applyBorder="1" applyAlignment="1">
      <alignment/>
    </xf>
    <xf numFmtId="0" fontId="0" fillId="41" borderId="15" xfId="0" applyFill="1" applyBorder="1" applyAlignment="1">
      <alignment horizontal="left" wrapText="1"/>
    </xf>
    <xf numFmtId="0" fontId="0" fillId="41" borderId="15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0" fillId="39" borderId="15" xfId="0" applyFont="1" applyFill="1" applyBorder="1" applyAlignment="1">
      <alignment/>
    </xf>
    <xf numFmtId="164" fontId="0" fillId="39" borderId="15" xfId="0" applyNumberFormat="1" applyFont="1" applyFill="1" applyBorder="1" applyAlignment="1">
      <alignment vertical="distributed"/>
    </xf>
    <xf numFmtId="164" fontId="0" fillId="39" borderId="15" xfId="0" applyNumberFormat="1" applyFont="1" applyFill="1" applyBorder="1" applyAlignment="1">
      <alignment/>
    </xf>
    <xf numFmtId="164" fontId="0" fillId="39" borderId="20" xfId="0" applyNumberFormat="1" applyFont="1" applyFill="1" applyBorder="1" applyAlignment="1">
      <alignment/>
    </xf>
    <xf numFmtId="0" fontId="0" fillId="40" borderId="15" xfId="0" applyFont="1" applyFill="1" applyBorder="1" applyAlignment="1">
      <alignment/>
    </xf>
    <xf numFmtId="164" fontId="0" fillId="40" borderId="15" xfId="0" applyNumberFormat="1" applyFont="1" applyFill="1" applyBorder="1" applyAlignment="1">
      <alignment vertical="distributed"/>
    </xf>
    <xf numFmtId="164" fontId="0" fillId="40" borderId="15" xfId="0" applyNumberFormat="1" applyFont="1" applyFill="1" applyBorder="1" applyAlignment="1">
      <alignment/>
    </xf>
    <xf numFmtId="164" fontId="0" fillId="40" borderId="20" xfId="0" applyNumberFormat="1" applyFont="1" applyFill="1" applyBorder="1" applyAlignment="1">
      <alignment/>
    </xf>
    <xf numFmtId="164" fontId="0" fillId="41" borderId="15" xfId="0" applyNumberFormat="1" applyFont="1" applyFill="1" applyBorder="1" applyAlignment="1">
      <alignment/>
    </xf>
    <xf numFmtId="0" fontId="0" fillId="41" borderId="15" xfId="0" applyFont="1" applyFill="1" applyBorder="1" applyAlignment="1">
      <alignment horizontal="left" wrapText="1"/>
    </xf>
    <xf numFmtId="164" fontId="0" fillId="38" borderId="15" xfId="0" applyNumberFormat="1" applyFont="1" applyFill="1" applyBorder="1" applyAlignment="1">
      <alignment/>
    </xf>
    <xf numFmtId="164" fontId="0" fillId="38" borderId="20" xfId="0" applyNumberFormat="1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6" borderId="22" xfId="0" applyFill="1" applyBorder="1" applyAlignment="1">
      <alignment/>
    </xf>
    <xf numFmtId="164" fontId="0" fillId="6" borderId="22" xfId="0" applyNumberFormat="1" applyFill="1" applyBorder="1" applyAlignment="1">
      <alignment/>
    </xf>
    <xf numFmtId="164" fontId="0" fillId="6" borderId="23" xfId="0" applyNumberFormat="1" applyFill="1" applyBorder="1" applyAlignment="1">
      <alignment/>
    </xf>
    <xf numFmtId="0" fontId="5" fillId="40" borderId="15" xfId="0" applyFont="1" applyFill="1" applyBorder="1" applyAlignment="1">
      <alignment/>
    </xf>
    <xf numFmtId="0" fontId="0" fillId="41" borderId="15" xfId="0" applyFill="1" applyBorder="1" applyAlignment="1">
      <alignment horizontal="left"/>
    </xf>
    <xf numFmtId="0" fontId="5" fillId="41" borderId="15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/>
    </xf>
    <xf numFmtId="164" fontId="0" fillId="0" borderId="20" xfId="0" applyNumberFormat="1" applyFont="1" applyBorder="1" applyAlignment="1">
      <alignment vertical="distributed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 horizontal="left" wrapText="1"/>
    </xf>
    <xf numFmtId="164" fontId="0" fillId="0" borderId="0" xfId="0" applyNumberFormat="1" applyFont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23" xfId="0" applyNumberFormat="1" applyFont="1" applyBorder="1" applyAlignment="1">
      <alignment vertical="distributed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7" borderId="13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19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164" fontId="0" fillId="0" borderId="32" xfId="0" applyNumberFormat="1" applyFont="1" applyBorder="1" applyAlignment="1">
      <alignment vertical="distributed"/>
    </xf>
    <xf numFmtId="0" fontId="0" fillId="0" borderId="31" xfId="0" applyFont="1" applyFill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0" fillId="0" borderId="23" xfId="0" applyFont="1" applyFill="1" applyBorder="1" applyAlignment="1">
      <alignment horizontal="right" wrapText="1"/>
    </xf>
    <xf numFmtId="0" fontId="48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 horizontal="right" wrapText="1"/>
    </xf>
    <xf numFmtId="0" fontId="50" fillId="37" borderId="34" xfId="0" applyFont="1" applyFill="1" applyBorder="1" applyAlignment="1">
      <alignment horizontal="center"/>
    </xf>
    <xf numFmtId="0" fontId="48" fillId="6" borderId="18" xfId="0" applyFont="1" applyFill="1" applyBorder="1" applyAlignment="1">
      <alignment horizontal="center"/>
    </xf>
    <xf numFmtId="0" fontId="48" fillId="6" borderId="29" xfId="0" applyFont="1" applyFill="1" applyBorder="1" applyAlignment="1">
      <alignment horizontal="center"/>
    </xf>
    <xf numFmtId="0" fontId="48" fillId="39" borderId="29" xfId="0" applyFont="1" applyFill="1" applyBorder="1" applyAlignment="1">
      <alignment horizontal="center"/>
    </xf>
    <xf numFmtId="0" fontId="48" fillId="40" borderId="29" xfId="0" applyFont="1" applyFill="1" applyBorder="1" applyAlignment="1">
      <alignment horizontal="center"/>
    </xf>
    <xf numFmtId="0" fontId="48" fillId="41" borderId="29" xfId="0" applyFont="1" applyFill="1" applyBorder="1" applyAlignment="1">
      <alignment horizontal="center"/>
    </xf>
    <xf numFmtId="0" fontId="48" fillId="38" borderId="29" xfId="0" applyFont="1" applyFill="1" applyBorder="1" applyAlignment="1">
      <alignment horizontal="center"/>
    </xf>
    <xf numFmtId="0" fontId="48" fillId="38" borderId="29" xfId="0" applyFont="1" applyFill="1" applyBorder="1" applyAlignment="1">
      <alignment/>
    </xf>
    <xf numFmtId="0" fontId="48" fillId="38" borderId="13" xfId="0" applyFont="1" applyFill="1" applyBorder="1" applyAlignment="1">
      <alignment/>
    </xf>
    <xf numFmtId="164" fontId="0" fillId="6" borderId="26" xfId="0" applyNumberFormat="1" applyFill="1" applyBorder="1" applyAlignment="1">
      <alignment vertical="distributed"/>
    </xf>
    <xf numFmtId="164" fontId="0" fillId="6" borderId="19" xfId="0" applyNumberFormat="1" applyFill="1" applyBorder="1" applyAlignment="1">
      <alignment vertical="distributed"/>
    </xf>
    <xf numFmtId="0" fontId="0" fillId="6" borderId="24" xfId="0" applyFill="1" applyBorder="1" applyAlignment="1">
      <alignment/>
    </xf>
    <xf numFmtId="164" fontId="0" fillId="6" borderId="23" xfId="0" applyNumberFormat="1" applyFill="1" applyBorder="1" applyAlignment="1">
      <alignment vertical="distributed"/>
    </xf>
    <xf numFmtId="0" fontId="0" fillId="6" borderId="35" xfId="0" applyFill="1" applyBorder="1" applyAlignment="1">
      <alignment horizontal="left" wrapText="1"/>
    </xf>
    <xf numFmtId="164" fontId="0" fillId="6" borderId="20" xfId="0" applyNumberFormat="1" applyFill="1" applyBorder="1" applyAlignment="1">
      <alignment vertical="distributed"/>
    </xf>
    <xf numFmtId="0" fontId="0" fillId="6" borderId="25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164" fontId="0" fillId="39" borderId="20" xfId="0" applyNumberFormat="1" applyFont="1" applyFill="1" applyBorder="1" applyAlignment="1">
      <alignment vertical="distributed"/>
    </xf>
    <xf numFmtId="0" fontId="0" fillId="39" borderId="25" xfId="0" applyFont="1" applyFill="1" applyBorder="1" applyAlignment="1">
      <alignment horizontal="left" wrapText="1"/>
    </xf>
    <xf numFmtId="0" fontId="0" fillId="40" borderId="25" xfId="0" applyFill="1" applyBorder="1" applyAlignment="1">
      <alignment/>
    </xf>
    <xf numFmtId="164" fontId="0" fillId="40" borderId="20" xfId="0" applyNumberFormat="1" applyFill="1" applyBorder="1" applyAlignment="1">
      <alignment vertical="distributed"/>
    </xf>
    <xf numFmtId="0" fontId="0" fillId="40" borderId="25" xfId="0" applyFont="1" applyFill="1" applyBorder="1" applyAlignment="1">
      <alignment/>
    </xf>
    <xf numFmtId="0" fontId="0" fillId="41" borderId="25" xfId="0" applyFill="1" applyBorder="1" applyAlignment="1">
      <alignment/>
    </xf>
    <xf numFmtId="164" fontId="0" fillId="41" borderId="20" xfId="0" applyNumberFormat="1" applyFill="1" applyBorder="1" applyAlignment="1">
      <alignment vertical="distributed"/>
    </xf>
    <xf numFmtId="0" fontId="0" fillId="41" borderId="25" xfId="0" applyFill="1" applyBorder="1" applyAlignment="1">
      <alignment horizontal="left"/>
    </xf>
    <xf numFmtId="0" fontId="0" fillId="41" borderId="25" xfId="0" applyFont="1" applyFill="1" applyBorder="1" applyAlignment="1">
      <alignment horizontal="left"/>
    </xf>
    <xf numFmtId="0" fontId="0" fillId="41" borderId="25" xfId="0" applyFill="1" applyBorder="1" applyAlignment="1">
      <alignment horizontal="left" wrapText="1"/>
    </xf>
    <xf numFmtId="0" fontId="0" fillId="38" borderId="25" xfId="0" applyFill="1" applyBorder="1" applyAlignment="1">
      <alignment/>
    </xf>
    <xf numFmtId="164" fontId="0" fillId="38" borderId="20" xfId="0" applyNumberFormat="1" applyFill="1" applyBorder="1" applyAlignment="1">
      <alignment vertical="distributed"/>
    </xf>
    <xf numFmtId="0" fontId="0" fillId="38" borderId="35" xfId="0" applyFill="1" applyBorder="1" applyAlignment="1">
      <alignment/>
    </xf>
    <xf numFmtId="0" fontId="0" fillId="38" borderId="35" xfId="0" applyFill="1" applyBorder="1" applyAlignment="1">
      <alignment horizontal="left" wrapText="1"/>
    </xf>
    <xf numFmtId="0" fontId="0" fillId="38" borderId="36" xfId="0" applyFill="1" applyBorder="1" applyAlignment="1">
      <alignment/>
    </xf>
    <xf numFmtId="0" fontId="0" fillId="38" borderId="37" xfId="0" applyFill="1" applyBorder="1" applyAlignment="1">
      <alignment/>
    </xf>
    <xf numFmtId="164" fontId="0" fillId="38" borderId="32" xfId="0" applyNumberFormat="1" applyFill="1" applyBorder="1" applyAlignment="1">
      <alignment vertical="distributed"/>
    </xf>
    <xf numFmtId="164" fontId="0" fillId="38" borderId="30" xfId="0" applyNumberFormat="1" applyFont="1" applyFill="1" applyBorder="1" applyAlignment="1">
      <alignment/>
    </xf>
    <xf numFmtId="164" fontId="0" fillId="38" borderId="31" xfId="0" applyNumberFormat="1" applyFill="1" applyBorder="1" applyAlignment="1">
      <alignment/>
    </xf>
    <xf numFmtId="164" fontId="0" fillId="38" borderId="32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164" fontId="0" fillId="6" borderId="22" xfId="0" applyNumberFormat="1" applyFont="1" applyFill="1" applyBorder="1" applyAlignment="1">
      <alignment/>
    </xf>
    <xf numFmtId="164" fontId="0" fillId="6" borderId="23" xfId="0" applyNumberFormat="1" applyFont="1" applyFill="1" applyBorder="1" applyAlignment="1">
      <alignment/>
    </xf>
    <xf numFmtId="164" fontId="0" fillId="41" borderId="20" xfId="0" applyNumberFormat="1" applyFont="1" applyFill="1" applyBorder="1" applyAlignment="1">
      <alignment vertical="distributed"/>
    </xf>
    <xf numFmtId="0" fontId="48" fillId="38" borderId="13" xfId="0" applyFont="1" applyFill="1" applyBorder="1" applyAlignment="1">
      <alignment horizontal="center"/>
    </xf>
    <xf numFmtId="0" fontId="0" fillId="38" borderId="31" xfId="0" applyFont="1" applyFill="1" applyBorder="1" applyAlignment="1">
      <alignment/>
    </xf>
    <xf numFmtId="164" fontId="0" fillId="38" borderId="31" xfId="0" applyNumberFormat="1" applyFont="1" applyFill="1" applyBorder="1" applyAlignment="1">
      <alignment/>
    </xf>
    <xf numFmtId="164" fontId="0" fillId="38" borderId="32" xfId="0" applyNumberFormat="1" applyFont="1" applyFill="1" applyBorder="1" applyAlignment="1">
      <alignment/>
    </xf>
    <xf numFmtId="164" fontId="0" fillId="6" borderId="26" xfId="0" applyNumberFormat="1" applyFont="1" applyFill="1" applyBorder="1" applyAlignment="1">
      <alignment vertical="distributed"/>
    </xf>
    <xf numFmtId="164" fontId="0" fillId="6" borderId="19" xfId="0" applyNumberFormat="1" applyFont="1" applyFill="1" applyBorder="1" applyAlignment="1">
      <alignment vertical="distributed"/>
    </xf>
    <xf numFmtId="0" fontId="0" fillId="6" borderId="24" xfId="0" applyFont="1" applyFill="1" applyBorder="1" applyAlignment="1">
      <alignment/>
    </xf>
    <xf numFmtId="164" fontId="0" fillId="6" borderId="23" xfId="0" applyNumberFormat="1" applyFont="1" applyFill="1" applyBorder="1" applyAlignment="1">
      <alignment vertical="distributed"/>
    </xf>
    <xf numFmtId="164" fontId="0" fillId="6" borderId="20" xfId="0" applyNumberFormat="1" applyFont="1" applyFill="1" applyBorder="1" applyAlignment="1">
      <alignment vertical="distributed"/>
    </xf>
    <xf numFmtId="0" fontId="0" fillId="39" borderId="25" xfId="0" applyFont="1" applyFill="1" applyBorder="1" applyAlignment="1">
      <alignment horizontal="left"/>
    </xf>
    <xf numFmtId="164" fontId="0" fillId="40" borderId="20" xfId="0" applyNumberFormat="1" applyFont="1" applyFill="1" applyBorder="1" applyAlignment="1">
      <alignment vertical="distributed"/>
    </xf>
    <xf numFmtId="0" fontId="0" fillId="40" borderId="25" xfId="0" applyFont="1" applyFill="1" applyBorder="1" applyAlignment="1">
      <alignment horizontal="left" wrapText="1"/>
    </xf>
    <xf numFmtId="0" fontId="0" fillId="41" borderId="25" xfId="0" applyFont="1" applyFill="1" applyBorder="1" applyAlignment="1">
      <alignment horizontal="left" wrapText="1"/>
    </xf>
    <xf numFmtId="0" fontId="0" fillId="41" borderId="25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164" fontId="0" fillId="38" borderId="20" xfId="0" applyNumberFormat="1" applyFont="1" applyFill="1" applyBorder="1" applyAlignment="1">
      <alignment vertical="distributed"/>
    </xf>
    <xf numFmtId="0" fontId="0" fillId="38" borderId="25" xfId="0" applyFont="1" applyFill="1" applyBorder="1" applyAlignment="1">
      <alignment horizontal="left" wrapText="1"/>
    </xf>
    <xf numFmtId="0" fontId="0" fillId="38" borderId="33" xfId="0" applyFont="1" applyFill="1" applyBorder="1" applyAlignment="1">
      <alignment/>
    </xf>
    <xf numFmtId="164" fontId="0" fillId="38" borderId="32" xfId="0" applyNumberFormat="1" applyFont="1" applyFill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9.140625" style="90" customWidth="1"/>
    <col min="2" max="2" width="17.00390625" style="0" customWidth="1"/>
    <col min="3" max="3" width="18.8515625" style="0" customWidth="1"/>
    <col min="4" max="4" width="23.7109375" style="0" customWidth="1"/>
  </cols>
  <sheetData>
    <row r="1" spans="2:9" ht="23.25">
      <c r="B1" s="83" t="s">
        <v>15</v>
      </c>
      <c r="C1" s="83"/>
      <c r="D1" s="83"/>
      <c r="E1" s="83"/>
      <c r="F1" s="83"/>
      <c r="G1" s="83"/>
      <c r="H1" s="83"/>
      <c r="I1" s="83"/>
    </row>
    <row r="2" spans="2:9" ht="18">
      <c r="B2" s="84" t="s">
        <v>14</v>
      </c>
      <c r="C2" s="84"/>
      <c r="D2" s="84"/>
      <c r="E2" s="84"/>
      <c r="F2" s="84"/>
      <c r="G2" s="84"/>
      <c r="H2" s="84"/>
      <c r="I2" s="84"/>
    </row>
    <row r="3" spans="2:9" ht="18.75" thickBot="1">
      <c r="B3" s="84" t="s">
        <v>8</v>
      </c>
      <c r="C3" s="84"/>
      <c r="D3" s="84"/>
      <c r="E3" s="84"/>
      <c r="F3" s="84"/>
      <c r="G3" s="84"/>
      <c r="H3" s="84"/>
      <c r="I3" s="84"/>
    </row>
    <row r="4" spans="1:9" ht="45">
      <c r="A4" s="97" t="s">
        <v>13</v>
      </c>
      <c r="B4" s="1" t="s">
        <v>0</v>
      </c>
      <c r="C4" s="2" t="s">
        <v>1</v>
      </c>
      <c r="D4" s="1" t="s">
        <v>2</v>
      </c>
      <c r="E4" s="19" t="s">
        <v>3</v>
      </c>
      <c r="F4" s="3" t="s">
        <v>4</v>
      </c>
      <c r="G4" s="4" t="s">
        <v>5</v>
      </c>
      <c r="H4" s="5" t="s">
        <v>6</v>
      </c>
      <c r="I4" s="6" t="s">
        <v>7</v>
      </c>
    </row>
    <row r="5" spans="1:9" ht="15.75" thickBot="1">
      <c r="A5" s="110"/>
      <c r="B5" s="7"/>
      <c r="C5" s="7"/>
      <c r="D5" s="7"/>
      <c r="E5" s="8"/>
      <c r="F5" s="9">
        <v>15.924</v>
      </c>
      <c r="G5" s="10">
        <f>F5+0.5</f>
        <v>16.424</v>
      </c>
      <c r="H5" s="11">
        <f>F5+1</f>
        <v>16.924</v>
      </c>
      <c r="I5" s="12">
        <f>F5+2</f>
        <v>17.924</v>
      </c>
    </row>
    <row r="6" spans="1:9" ht="12.75">
      <c r="A6" s="111">
        <v>1</v>
      </c>
      <c r="B6" s="157" t="s">
        <v>33</v>
      </c>
      <c r="C6" s="147" t="s">
        <v>34</v>
      </c>
      <c r="D6" s="147" t="s">
        <v>35</v>
      </c>
      <c r="E6" s="158">
        <v>15.924</v>
      </c>
      <c r="F6" s="155">
        <v>15.924</v>
      </c>
      <c r="G6" s="148"/>
      <c r="H6" s="148"/>
      <c r="I6" s="149"/>
    </row>
    <row r="7" spans="1:9" ht="12.75">
      <c r="A7" s="112">
        <v>2</v>
      </c>
      <c r="B7" s="125" t="s">
        <v>44</v>
      </c>
      <c r="C7" s="43" t="s">
        <v>45</v>
      </c>
      <c r="D7" s="43" t="s">
        <v>46</v>
      </c>
      <c r="E7" s="159">
        <v>16.18</v>
      </c>
      <c r="F7" s="156">
        <v>16.18</v>
      </c>
      <c r="G7" s="44"/>
      <c r="H7" s="44"/>
      <c r="I7" s="45"/>
    </row>
    <row r="8" spans="1:9" ht="12.75">
      <c r="A8" s="113">
        <v>1</v>
      </c>
      <c r="B8" s="126" t="s">
        <v>53</v>
      </c>
      <c r="C8" s="46" t="s">
        <v>54</v>
      </c>
      <c r="D8" s="46" t="s">
        <v>55</v>
      </c>
      <c r="E8" s="127">
        <v>16.436</v>
      </c>
      <c r="F8" s="32"/>
      <c r="G8" s="47">
        <v>16.436</v>
      </c>
      <c r="H8" s="48"/>
      <c r="I8" s="49"/>
    </row>
    <row r="9" spans="1:9" ht="12.75">
      <c r="A9" s="113">
        <v>2</v>
      </c>
      <c r="B9" s="126" t="s">
        <v>81</v>
      </c>
      <c r="C9" s="46" t="s">
        <v>82</v>
      </c>
      <c r="D9" s="46" t="s">
        <v>83</v>
      </c>
      <c r="E9" s="127">
        <v>16.47</v>
      </c>
      <c r="F9" s="32"/>
      <c r="G9" s="47">
        <v>16.47</v>
      </c>
      <c r="H9" s="48"/>
      <c r="I9" s="49"/>
    </row>
    <row r="10" spans="1:9" ht="12.75">
      <c r="A10" s="113">
        <v>3</v>
      </c>
      <c r="B10" s="160" t="s">
        <v>81</v>
      </c>
      <c r="C10" s="46" t="s">
        <v>104</v>
      </c>
      <c r="D10" s="46" t="s">
        <v>105</v>
      </c>
      <c r="E10" s="127">
        <v>16.58</v>
      </c>
      <c r="F10" s="32"/>
      <c r="G10" s="47">
        <v>16.58</v>
      </c>
      <c r="H10" s="48"/>
      <c r="I10" s="49"/>
    </row>
    <row r="11" spans="1:9" ht="12.75">
      <c r="A11" s="113">
        <v>4</v>
      </c>
      <c r="B11" s="126" t="s">
        <v>71</v>
      </c>
      <c r="C11" s="46" t="s">
        <v>72</v>
      </c>
      <c r="D11" s="46" t="s">
        <v>73</v>
      </c>
      <c r="E11" s="127">
        <v>16.82</v>
      </c>
      <c r="F11" s="32"/>
      <c r="G11" s="47">
        <v>16.82</v>
      </c>
      <c r="H11" s="48"/>
      <c r="I11" s="49"/>
    </row>
    <row r="12" spans="1:9" ht="12.75">
      <c r="A12" s="113">
        <v>5</v>
      </c>
      <c r="B12" s="126" t="s">
        <v>47</v>
      </c>
      <c r="C12" s="46" t="s">
        <v>48</v>
      </c>
      <c r="D12" s="46" t="s">
        <v>132</v>
      </c>
      <c r="E12" s="127">
        <v>16.845</v>
      </c>
      <c r="F12" s="32"/>
      <c r="G12" s="47">
        <v>16.845</v>
      </c>
      <c r="H12" s="48"/>
      <c r="I12" s="49"/>
    </row>
    <row r="13" spans="1:9" ht="12.75">
      <c r="A13" s="113">
        <v>6</v>
      </c>
      <c r="B13" s="126" t="s">
        <v>27</v>
      </c>
      <c r="C13" s="46" t="s">
        <v>28</v>
      </c>
      <c r="D13" s="46" t="s">
        <v>29</v>
      </c>
      <c r="E13" s="127">
        <v>16.887</v>
      </c>
      <c r="F13" s="32"/>
      <c r="G13" s="47">
        <v>16.887</v>
      </c>
      <c r="H13" s="48"/>
      <c r="I13" s="49"/>
    </row>
    <row r="14" spans="1:9" ht="12.75">
      <c r="A14" s="114">
        <v>1</v>
      </c>
      <c r="B14" s="131" t="s">
        <v>50</v>
      </c>
      <c r="C14" s="50" t="s">
        <v>91</v>
      </c>
      <c r="D14" s="50" t="s">
        <v>92</v>
      </c>
      <c r="E14" s="161">
        <v>17.033</v>
      </c>
      <c r="F14" s="35"/>
      <c r="G14" s="52"/>
      <c r="H14" s="51">
        <v>17.033</v>
      </c>
      <c r="I14" s="53"/>
    </row>
    <row r="15" spans="1:9" ht="12.75">
      <c r="A15" s="114">
        <v>2</v>
      </c>
      <c r="B15" s="162" t="s">
        <v>39</v>
      </c>
      <c r="C15" s="50" t="s">
        <v>40</v>
      </c>
      <c r="D15" s="50" t="s">
        <v>126</v>
      </c>
      <c r="E15" s="161">
        <v>17.076</v>
      </c>
      <c r="F15" s="35"/>
      <c r="G15" s="52"/>
      <c r="H15" s="51">
        <v>17.076</v>
      </c>
      <c r="I15" s="53"/>
    </row>
    <row r="16" spans="1:9" ht="12.75">
      <c r="A16" s="114">
        <v>3</v>
      </c>
      <c r="B16" s="131" t="s">
        <v>36</v>
      </c>
      <c r="C16" s="50" t="s">
        <v>37</v>
      </c>
      <c r="D16" s="50" t="s">
        <v>80</v>
      </c>
      <c r="E16" s="161">
        <v>17.101</v>
      </c>
      <c r="F16" s="35"/>
      <c r="G16" s="52"/>
      <c r="H16" s="51">
        <v>17.101</v>
      </c>
      <c r="I16" s="53"/>
    </row>
    <row r="17" spans="1:9" ht="12.75">
      <c r="A17" s="114">
        <v>4</v>
      </c>
      <c r="B17" s="131" t="s">
        <v>85</v>
      </c>
      <c r="C17" s="50" t="s">
        <v>86</v>
      </c>
      <c r="D17" s="50" t="s">
        <v>87</v>
      </c>
      <c r="E17" s="161">
        <v>17.117</v>
      </c>
      <c r="F17" s="35"/>
      <c r="G17" s="52"/>
      <c r="H17" s="51">
        <v>17.117</v>
      </c>
      <c r="I17" s="53"/>
    </row>
    <row r="18" spans="1:9" ht="12.75">
      <c r="A18" s="114">
        <v>5</v>
      </c>
      <c r="B18" s="131" t="s">
        <v>33</v>
      </c>
      <c r="C18" s="50" t="s">
        <v>34</v>
      </c>
      <c r="D18" s="50" t="s">
        <v>127</v>
      </c>
      <c r="E18" s="161">
        <v>17.117</v>
      </c>
      <c r="F18" s="35"/>
      <c r="G18" s="52"/>
      <c r="H18" s="51">
        <v>17.117</v>
      </c>
      <c r="I18" s="53"/>
    </row>
    <row r="19" spans="1:9" ht="12.75">
      <c r="A19" s="114">
        <v>6</v>
      </c>
      <c r="B19" s="131" t="s">
        <v>50</v>
      </c>
      <c r="C19" s="50" t="s">
        <v>51</v>
      </c>
      <c r="D19" s="50" t="s">
        <v>52</v>
      </c>
      <c r="E19" s="161">
        <v>17.234</v>
      </c>
      <c r="F19" s="35"/>
      <c r="G19" s="52"/>
      <c r="H19" s="51">
        <v>17.234</v>
      </c>
      <c r="I19" s="53"/>
    </row>
    <row r="20" spans="1:9" ht="12.75">
      <c r="A20" s="114">
        <v>7</v>
      </c>
      <c r="B20" s="131" t="s">
        <v>102</v>
      </c>
      <c r="C20" s="50" t="s">
        <v>37</v>
      </c>
      <c r="D20" s="50" t="s">
        <v>103</v>
      </c>
      <c r="E20" s="161">
        <v>17.327</v>
      </c>
      <c r="F20" s="35"/>
      <c r="G20" s="52"/>
      <c r="H20" s="51">
        <v>17.327</v>
      </c>
      <c r="I20" s="53"/>
    </row>
    <row r="21" spans="1:9" ht="12.75">
      <c r="A21" s="114">
        <v>8</v>
      </c>
      <c r="B21" s="131" t="s">
        <v>129</v>
      </c>
      <c r="C21" s="50" t="s">
        <v>130</v>
      </c>
      <c r="D21" s="50" t="s">
        <v>131</v>
      </c>
      <c r="E21" s="161">
        <v>17.347</v>
      </c>
      <c r="F21" s="35"/>
      <c r="G21" s="52"/>
      <c r="H21" s="51">
        <v>17.347</v>
      </c>
      <c r="I21" s="53"/>
    </row>
    <row r="22" spans="1:9" ht="12.75">
      <c r="A22" s="114">
        <v>9</v>
      </c>
      <c r="B22" s="131" t="s">
        <v>47</v>
      </c>
      <c r="C22" s="50" t="s">
        <v>48</v>
      </c>
      <c r="D22" s="50" t="s">
        <v>49</v>
      </c>
      <c r="E22" s="161">
        <v>17.42</v>
      </c>
      <c r="F22" s="35"/>
      <c r="G22" s="52"/>
      <c r="H22" s="51">
        <v>17.42</v>
      </c>
      <c r="I22" s="53"/>
    </row>
    <row r="23" spans="1:9" ht="12.75">
      <c r="A23" s="114">
        <v>10</v>
      </c>
      <c r="B23" s="131" t="s">
        <v>77</v>
      </c>
      <c r="C23" s="50" t="s">
        <v>78</v>
      </c>
      <c r="D23" s="50" t="s">
        <v>122</v>
      </c>
      <c r="E23" s="161">
        <v>17.434</v>
      </c>
      <c r="F23" s="35"/>
      <c r="G23" s="52"/>
      <c r="H23" s="51">
        <v>17.434</v>
      </c>
      <c r="I23" s="53"/>
    </row>
    <row r="24" spans="1:9" ht="12.75">
      <c r="A24" s="114">
        <v>11</v>
      </c>
      <c r="B24" s="131" t="s">
        <v>96</v>
      </c>
      <c r="C24" s="50" t="s">
        <v>97</v>
      </c>
      <c r="D24" s="50" t="s">
        <v>98</v>
      </c>
      <c r="E24" s="161">
        <v>17.472</v>
      </c>
      <c r="F24" s="35"/>
      <c r="G24" s="52"/>
      <c r="H24" s="51">
        <v>17.472</v>
      </c>
      <c r="I24" s="53"/>
    </row>
    <row r="25" spans="1:9" ht="12.75">
      <c r="A25" s="114">
        <v>12</v>
      </c>
      <c r="B25" s="131" t="s">
        <v>47</v>
      </c>
      <c r="C25" s="50" t="s">
        <v>48</v>
      </c>
      <c r="D25" s="50" t="s">
        <v>118</v>
      </c>
      <c r="E25" s="161">
        <v>17.592</v>
      </c>
      <c r="F25" s="35"/>
      <c r="G25" s="52"/>
      <c r="H25" s="51">
        <v>17.592</v>
      </c>
      <c r="I25" s="53"/>
    </row>
    <row r="26" spans="1:9" ht="12.75">
      <c r="A26" s="114">
        <v>13</v>
      </c>
      <c r="B26" s="131" t="s">
        <v>62</v>
      </c>
      <c r="C26" s="50" t="s">
        <v>63</v>
      </c>
      <c r="D26" s="50" t="s">
        <v>64</v>
      </c>
      <c r="E26" s="161">
        <v>17.627</v>
      </c>
      <c r="F26" s="35"/>
      <c r="G26" s="52"/>
      <c r="H26" s="51">
        <v>17.627</v>
      </c>
      <c r="I26" s="53"/>
    </row>
    <row r="27" spans="1:9" ht="12.75">
      <c r="A27" s="114">
        <v>14</v>
      </c>
      <c r="B27" s="131" t="s">
        <v>74</v>
      </c>
      <c r="C27" s="50" t="s">
        <v>75</v>
      </c>
      <c r="D27" s="50" t="s">
        <v>76</v>
      </c>
      <c r="E27" s="161">
        <v>17.664</v>
      </c>
      <c r="F27" s="35"/>
      <c r="G27" s="52"/>
      <c r="H27" s="51">
        <v>17.664</v>
      </c>
      <c r="I27" s="53"/>
    </row>
    <row r="28" spans="1:9" ht="12.75">
      <c r="A28" s="114">
        <v>15</v>
      </c>
      <c r="B28" s="131" t="s">
        <v>109</v>
      </c>
      <c r="C28" s="50" t="s">
        <v>110</v>
      </c>
      <c r="D28" s="50" t="s">
        <v>111</v>
      </c>
      <c r="E28" s="161">
        <v>17.666</v>
      </c>
      <c r="F28" s="35"/>
      <c r="G28" s="52"/>
      <c r="H28" s="51">
        <v>17.666</v>
      </c>
      <c r="I28" s="53"/>
    </row>
    <row r="29" spans="1:9" ht="12.75">
      <c r="A29" s="114">
        <v>16</v>
      </c>
      <c r="B29" s="162" t="s">
        <v>71</v>
      </c>
      <c r="C29" s="50" t="s">
        <v>72</v>
      </c>
      <c r="D29" s="50" t="s">
        <v>128</v>
      </c>
      <c r="E29" s="161">
        <v>17.847</v>
      </c>
      <c r="F29" s="35"/>
      <c r="G29" s="52"/>
      <c r="H29" s="51">
        <v>17.847</v>
      </c>
      <c r="I29" s="53"/>
    </row>
    <row r="30" spans="1:9" ht="12.75">
      <c r="A30" s="114">
        <v>17</v>
      </c>
      <c r="B30" s="131" t="s">
        <v>50</v>
      </c>
      <c r="C30" s="50" t="s">
        <v>91</v>
      </c>
      <c r="D30" s="50" t="s">
        <v>121</v>
      </c>
      <c r="E30" s="161">
        <v>17.852</v>
      </c>
      <c r="F30" s="35"/>
      <c r="G30" s="52"/>
      <c r="H30" s="51">
        <v>17.852</v>
      </c>
      <c r="I30" s="53"/>
    </row>
    <row r="31" spans="1:9" ht="12.75">
      <c r="A31" s="115">
        <v>1</v>
      </c>
      <c r="B31" s="163" t="s">
        <v>74</v>
      </c>
      <c r="C31" s="42" t="s">
        <v>100</v>
      </c>
      <c r="D31" s="42" t="s">
        <v>101</v>
      </c>
      <c r="E31" s="150">
        <v>17.962</v>
      </c>
      <c r="F31" s="39"/>
      <c r="G31" s="54"/>
      <c r="H31" s="54"/>
      <c r="I31" s="150">
        <v>17.962</v>
      </c>
    </row>
    <row r="32" spans="1:9" ht="12.75">
      <c r="A32" s="115">
        <v>2</v>
      </c>
      <c r="B32" s="164" t="s">
        <v>68</v>
      </c>
      <c r="C32" s="42" t="s">
        <v>69</v>
      </c>
      <c r="D32" s="42" t="s">
        <v>123</v>
      </c>
      <c r="E32" s="150">
        <v>17.975</v>
      </c>
      <c r="F32" s="39"/>
      <c r="G32" s="54"/>
      <c r="H32" s="54"/>
      <c r="I32" s="150">
        <v>17.975</v>
      </c>
    </row>
    <row r="33" spans="1:9" ht="12.75">
      <c r="A33" s="115">
        <v>3</v>
      </c>
      <c r="B33" s="163" t="s">
        <v>88</v>
      </c>
      <c r="C33" s="55" t="s">
        <v>89</v>
      </c>
      <c r="D33" s="42" t="s">
        <v>90</v>
      </c>
      <c r="E33" s="150">
        <v>17.985</v>
      </c>
      <c r="F33" s="39"/>
      <c r="G33" s="54"/>
      <c r="H33" s="54"/>
      <c r="I33" s="150">
        <v>17.985</v>
      </c>
    </row>
    <row r="34" spans="1:9" ht="12.75">
      <c r="A34" s="115">
        <v>4</v>
      </c>
      <c r="B34" s="163" t="s">
        <v>65</v>
      </c>
      <c r="C34" s="42" t="s">
        <v>66</v>
      </c>
      <c r="D34" s="42" t="s">
        <v>67</v>
      </c>
      <c r="E34" s="150">
        <v>18.029</v>
      </c>
      <c r="F34" s="39"/>
      <c r="G34" s="54"/>
      <c r="H34" s="54"/>
      <c r="I34" s="150">
        <v>18.029</v>
      </c>
    </row>
    <row r="35" spans="1:9" ht="12.75">
      <c r="A35" s="115">
        <v>5</v>
      </c>
      <c r="B35" s="164" t="s">
        <v>62</v>
      </c>
      <c r="C35" s="42" t="s">
        <v>63</v>
      </c>
      <c r="D35" s="42" t="s">
        <v>119</v>
      </c>
      <c r="E35" s="150">
        <v>18.283</v>
      </c>
      <c r="F35" s="39"/>
      <c r="G35" s="54"/>
      <c r="H35" s="54"/>
      <c r="I35" s="150">
        <v>18.283</v>
      </c>
    </row>
    <row r="36" spans="1:9" ht="12.75">
      <c r="A36" s="115">
        <v>6</v>
      </c>
      <c r="B36" s="164" t="s">
        <v>30</v>
      </c>
      <c r="C36" s="42" t="s">
        <v>31</v>
      </c>
      <c r="D36" s="42" t="s">
        <v>32</v>
      </c>
      <c r="E36" s="150">
        <v>18.318</v>
      </c>
      <c r="F36" s="39"/>
      <c r="G36" s="54"/>
      <c r="H36" s="54"/>
      <c r="I36" s="150">
        <v>18.318</v>
      </c>
    </row>
    <row r="37" spans="1:9" ht="12.75">
      <c r="A37" s="115">
        <v>7</v>
      </c>
      <c r="B37" s="164" t="s">
        <v>62</v>
      </c>
      <c r="C37" s="42" t="s">
        <v>63</v>
      </c>
      <c r="D37" s="42" t="s">
        <v>133</v>
      </c>
      <c r="E37" s="150">
        <v>18.321</v>
      </c>
      <c r="F37" s="39"/>
      <c r="G37" s="54"/>
      <c r="H37" s="54"/>
      <c r="I37" s="150">
        <v>18.321</v>
      </c>
    </row>
    <row r="38" spans="1:9" ht="12.75">
      <c r="A38" s="115">
        <v>8</v>
      </c>
      <c r="B38" s="164" t="s">
        <v>93</v>
      </c>
      <c r="C38" s="42" t="s">
        <v>82</v>
      </c>
      <c r="D38" s="42" t="s">
        <v>94</v>
      </c>
      <c r="E38" s="150">
        <v>18.69</v>
      </c>
      <c r="F38" s="39"/>
      <c r="G38" s="54"/>
      <c r="H38" s="54"/>
      <c r="I38" s="150">
        <v>18.69</v>
      </c>
    </row>
    <row r="39" spans="1:9" ht="12.75">
      <c r="A39" s="115">
        <v>9</v>
      </c>
      <c r="B39" s="164" t="s">
        <v>59</v>
      </c>
      <c r="C39" s="42" t="s">
        <v>60</v>
      </c>
      <c r="D39" s="42" t="s">
        <v>61</v>
      </c>
      <c r="E39" s="150">
        <v>18.77</v>
      </c>
      <c r="F39" s="39"/>
      <c r="G39" s="54"/>
      <c r="H39" s="54"/>
      <c r="I39" s="150">
        <v>18.77</v>
      </c>
    </row>
    <row r="40" spans="1:9" ht="12.75">
      <c r="A40" s="115">
        <v>10</v>
      </c>
      <c r="B40" s="164" t="s">
        <v>112</v>
      </c>
      <c r="C40" s="42" t="s">
        <v>113</v>
      </c>
      <c r="D40" s="42" t="s">
        <v>222</v>
      </c>
      <c r="E40" s="150">
        <v>18.788</v>
      </c>
      <c r="F40" s="39"/>
      <c r="G40" s="54"/>
      <c r="H40" s="54"/>
      <c r="I40" s="150">
        <v>18.788</v>
      </c>
    </row>
    <row r="41" spans="1:10" ht="12.75">
      <c r="A41" s="115">
        <v>11</v>
      </c>
      <c r="B41" s="164" t="s">
        <v>18</v>
      </c>
      <c r="C41" s="42" t="s">
        <v>19</v>
      </c>
      <c r="D41" s="42" t="s">
        <v>20</v>
      </c>
      <c r="E41" s="150">
        <v>18.834</v>
      </c>
      <c r="F41" s="39"/>
      <c r="G41" s="54"/>
      <c r="H41" s="54"/>
      <c r="I41" s="150">
        <v>18.834</v>
      </c>
      <c r="J41" s="17"/>
    </row>
    <row r="42" spans="1:9" ht="12.75">
      <c r="A42" s="115">
        <v>12</v>
      </c>
      <c r="B42" s="164" t="s">
        <v>36</v>
      </c>
      <c r="C42" s="42" t="s">
        <v>37</v>
      </c>
      <c r="D42" s="42" t="s">
        <v>38</v>
      </c>
      <c r="E42" s="150">
        <v>18.874</v>
      </c>
      <c r="F42" s="39"/>
      <c r="G42" s="54"/>
      <c r="H42" s="54"/>
      <c r="I42" s="150">
        <v>18.874</v>
      </c>
    </row>
    <row r="43" spans="1:9" ht="12.75">
      <c r="A43" s="115">
        <v>13</v>
      </c>
      <c r="B43" s="164" t="s">
        <v>24</v>
      </c>
      <c r="C43" s="42" t="s">
        <v>25</v>
      </c>
      <c r="D43" s="42" t="s">
        <v>124</v>
      </c>
      <c r="E43" s="150">
        <v>18.933</v>
      </c>
      <c r="F43" s="39"/>
      <c r="G43" s="54"/>
      <c r="H43" s="54"/>
      <c r="I43" s="150">
        <v>18.933</v>
      </c>
    </row>
    <row r="44" spans="1:9" ht="12.75">
      <c r="A44" s="115">
        <v>14</v>
      </c>
      <c r="B44" s="164" t="s">
        <v>68</v>
      </c>
      <c r="C44" s="42" t="s">
        <v>69</v>
      </c>
      <c r="D44" s="42" t="s">
        <v>70</v>
      </c>
      <c r="E44" s="150">
        <v>19.188</v>
      </c>
      <c r="F44" s="39"/>
      <c r="G44" s="54"/>
      <c r="H44" s="54"/>
      <c r="I44" s="150">
        <v>19.188</v>
      </c>
    </row>
    <row r="45" spans="1:9" ht="12.75">
      <c r="A45" s="115">
        <v>15</v>
      </c>
      <c r="B45" s="164" t="s">
        <v>106</v>
      </c>
      <c r="C45" s="42" t="s">
        <v>107</v>
      </c>
      <c r="D45" s="42" t="s">
        <v>134</v>
      </c>
      <c r="E45" s="150">
        <v>19.277</v>
      </c>
      <c r="F45" s="39"/>
      <c r="G45" s="54"/>
      <c r="H45" s="54"/>
      <c r="I45" s="150">
        <v>19.277</v>
      </c>
    </row>
    <row r="46" spans="1:9" ht="12.75">
      <c r="A46" s="115">
        <v>16</v>
      </c>
      <c r="B46" s="164" t="s">
        <v>56</v>
      </c>
      <c r="C46" s="42" t="s">
        <v>57</v>
      </c>
      <c r="D46" s="42" t="s">
        <v>125</v>
      </c>
      <c r="E46" s="150">
        <v>19.312</v>
      </c>
      <c r="F46" s="39"/>
      <c r="G46" s="54"/>
      <c r="H46" s="54"/>
      <c r="I46" s="150">
        <v>19.312</v>
      </c>
    </row>
    <row r="47" spans="1:9" ht="12.75">
      <c r="A47" s="115">
        <v>17</v>
      </c>
      <c r="B47" s="164" t="s">
        <v>41</v>
      </c>
      <c r="C47" s="42" t="s">
        <v>42</v>
      </c>
      <c r="D47" s="42" t="s">
        <v>43</v>
      </c>
      <c r="E47" s="150">
        <v>19.772</v>
      </c>
      <c r="F47" s="39"/>
      <c r="G47" s="54"/>
      <c r="H47" s="54"/>
      <c r="I47" s="150">
        <v>19.772</v>
      </c>
    </row>
    <row r="48" spans="1:10" ht="12.75">
      <c r="A48" s="115">
        <v>18</v>
      </c>
      <c r="B48" s="164" t="s">
        <v>56</v>
      </c>
      <c r="C48" s="42" t="s">
        <v>57</v>
      </c>
      <c r="D48" s="42" t="s">
        <v>58</v>
      </c>
      <c r="E48" s="150">
        <v>20.967</v>
      </c>
      <c r="F48" s="39"/>
      <c r="G48" s="54"/>
      <c r="H48" s="54"/>
      <c r="I48" s="150">
        <v>20.967</v>
      </c>
      <c r="J48" s="17"/>
    </row>
    <row r="49" spans="1:9" ht="12.75">
      <c r="A49" s="115">
        <v>19</v>
      </c>
      <c r="B49" s="164" t="s">
        <v>21</v>
      </c>
      <c r="C49" s="42" t="s">
        <v>22</v>
      </c>
      <c r="D49" s="42" t="s">
        <v>23</v>
      </c>
      <c r="E49" s="150">
        <v>35.807</v>
      </c>
      <c r="F49" s="39"/>
      <c r="G49" s="54"/>
      <c r="H49" s="54"/>
      <c r="I49" s="150">
        <v>35.807</v>
      </c>
    </row>
    <row r="50" spans="1:9" ht="12.75">
      <c r="A50" s="116"/>
      <c r="B50" s="165" t="s">
        <v>24</v>
      </c>
      <c r="C50" s="28" t="s">
        <v>25</v>
      </c>
      <c r="D50" s="28" t="s">
        <v>26</v>
      </c>
      <c r="E50" s="166">
        <v>1000</v>
      </c>
      <c r="F50" s="25"/>
      <c r="G50" s="56"/>
      <c r="H50" s="56"/>
      <c r="I50" s="57"/>
    </row>
    <row r="51" spans="1:9" ht="12.75">
      <c r="A51" s="116"/>
      <c r="B51" s="167" t="s">
        <v>39</v>
      </c>
      <c r="C51" s="28" t="s">
        <v>40</v>
      </c>
      <c r="D51" s="28" t="s">
        <v>38</v>
      </c>
      <c r="E51" s="166">
        <v>1000</v>
      </c>
      <c r="F51" s="25"/>
      <c r="G51" s="56"/>
      <c r="H51" s="56"/>
      <c r="I51" s="57"/>
    </row>
    <row r="52" spans="1:9" ht="12.75">
      <c r="A52" s="116"/>
      <c r="B52" s="165" t="s">
        <v>77</v>
      </c>
      <c r="C52" s="28" t="s">
        <v>78</v>
      </c>
      <c r="D52" s="28" t="s">
        <v>79</v>
      </c>
      <c r="E52" s="166">
        <v>1000</v>
      </c>
      <c r="F52" s="25"/>
      <c r="G52" s="56"/>
      <c r="H52" s="56"/>
      <c r="I52" s="57"/>
    </row>
    <row r="53" spans="1:9" ht="12.75">
      <c r="A53" s="116"/>
      <c r="B53" s="165" t="s">
        <v>21</v>
      </c>
      <c r="C53" s="28" t="s">
        <v>22</v>
      </c>
      <c r="D53" s="28" t="s">
        <v>84</v>
      </c>
      <c r="E53" s="166">
        <v>1000</v>
      </c>
      <c r="F53" s="25"/>
      <c r="G53" s="56"/>
      <c r="H53" s="56"/>
      <c r="I53" s="57"/>
    </row>
    <row r="54" spans="1:9" ht="12.75">
      <c r="A54" s="116"/>
      <c r="B54" s="165" t="s">
        <v>33</v>
      </c>
      <c r="C54" s="28" t="s">
        <v>34</v>
      </c>
      <c r="D54" s="28" t="s">
        <v>95</v>
      </c>
      <c r="E54" s="166">
        <v>1000</v>
      </c>
      <c r="F54" s="25"/>
      <c r="G54" s="56"/>
      <c r="H54" s="56"/>
      <c r="I54" s="57"/>
    </row>
    <row r="55" spans="1:9" ht="12.75">
      <c r="A55" s="116"/>
      <c r="B55" s="165" t="s">
        <v>53</v>
      </c>
      <c r="C55" s="28" t="s">
        <v>54</v>
      </c>
      <c r="D55" s="28" t="s">
        <v>99</v>
      </c>
      <c r="E55" s="166">
        <v>1000</v>
      </c>
      <c r="F55" s="25"/>
      <c r="G55" s="56"/>
      <c r="H55" s="56"/>
      <c r="I55" s="57"/>
    </row>
    <row r="56" spans="1:9" ht="12.75">
      <c r="A56" s="116"/>
      <c r="B56" s="167" t="s">
        <v>106</v>
      </c>
      <c r="C56" s="28" t="s">
        <v>107</v>
      </c>
      <c r="D56" s="28" t="s">
        <v>108</v>
      </c>
      <c r="E56" s="166">
        <v>1000</v>
      </c>
      <c r="F56" s="25"/>
      <c r="G56" s="56"/>
      <c r="H56" s="56"/>
      <c r="I56" s="57"/>
    </row>
    <row r="57" spans="1:9" ht="12.75">
      <c r="A57" s="116"/>
      <c r="B57" s="165" t="s">
        <v>41</v>
      </c>
      <c r="C57" s="28" t="s">
        <v>42</v>
      </c>
      <c r="D57" s="28" t="s">
        <v>114</v>
      </c>
      <c r="E57" s="166">
        <v>1000</v>
      </c>
      <c r="F57" s="25"/>
      <c r="G57" s="56"/>
      <c r="H57" s="56"/>
      <c r="I57" s="57"/>
    </row>
    <row r="58" spans="1:9" ht="12.75">
      <c r="A58" s="116"/>
      <c r="B58" s="165" t="s">
        <v>115</v>
      </c>
      <c r="C58" s="28" t="s">
        <v>116</v>
      </c>
      <c r="D58" s="28" t="s">
        <v>117</v>
      </c>
      <c r="E58" s="166">
        <v>1000</v>
      </c>
      <c r="F58" s="25"/>
      <c r="G58" s="56"/>
      <c r="H58" s="56"/>
      <c r="I58" s="57"/>
    </row>
    <row r="59" spans="1:9" ht="13.5" thickBot="1">
      <c r="A59" s="151"/>
      <c r="B59" s="168" t="s">
        <v>81</v>
      </c>
      <c r="C59" s="152" t="s">
        <v>82</v>
      </c>
      <c r="D59" s="152" t="s">
        <v>120</v>
      </c>
      <c r="E59" s="169">
        <v>1000</v>
      </c>
      <c r="F59" s="144"/>
      <c r="G59" s="153"/>
      <c r="H59" s="153"/>
      <c r="I59" s="154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9.140625" style="95" customWidth="1"/>
    <col min="2" max="2" width="16.140625" style="0" customWidth="1"/>
    <col min="3" max="3" width="15.00390625" style="0" customWidth="1"/>
    <col min="4" max="4" width="23.57421875" style="0" customWidth="1"/>
  </cols>
  <sheetData>
    <row r="1" spans="2:9" ht="23.25">
      <c r="B1" s="83" t="s">
        <v>15</v>
      </c>
      <c r="C1" s="83"/>
      <c r="D1" s="83"/>
      <c r="E1" s="83"/>
      <c r="F1" s="83"/>
      <c r="G1" s="83"/>
      <c r="H1" s="83"/>
      <c r="I1" s="83"/>
    </row>
    <row r="2" spans="2:9" ht="18">
      <c r="B2" s="84" t="s">
        <v>14</v>
      </c>
      <c r="C2" s="84"/>
      <c r="D2" s="84"/>
      <c r="E2" s="84"/>
      <c r="F2" s="84"/>
      <c r="G2" s="84"/>
      <c r="H2" s="84"/>
      <c r="I2" s="84"/>
    </row>
    <row r="3" spans="2:9" ht="18.75" thickBot="1">
      <c r="B3" s="84" t="s">
        <v>9</v>
      </c>
      <c r="C3" s="84"/>
      <c r="D3" s="84"/>
      <c r="E3" s="84"/>
      <c r="F3" s="84"/>
      <c r="G3" s="84"/>
      <c r="H3" s="84"/>
      <c r="I3" s="84"/>
    </row>
    <row r="4" spans="1:9" ht="45">
      <c r="A4" s="97" t="s">
        <v>13</v>
      </c>
      <c r="B4" s="1" t="s">
        <v>0</v>
      </c>
      <c r="C4" s="2" t="s">
        <v>1</v>
      </c>
      <c r="D4" s="1" t="s">
        <v>2</v>
      </c>
      <c r="E4" s="19" t="s">
        <v>3</v>
      </c>
      <c r="F4" s="3" t="s">
        <v>4</v>
      </c>
      <c r="G4" s="4" t="s">
        <v>5</v>
      </c>
      <c r="H4" s="5" t="s">
        <v>6</v>
      </c>
      <c r="I4" s="6" t="s">
        <v>7</v>
      </c>
    </row>
    <row r="5" spans="1:9" ht="15.75" thickBot="1">
      <c r="A5" s="110"/>
      <c r="B5" s="7"/>
      <c r="C5" s="7"/>
      <c r="D5" s="7"/>
      <c r="E5" s="8"/>
      <c r="F5" s="9">
        <v>16.643</v>
      </c>
      <c r="G5" s="10">
        <f>F5+0.5</f>
        <v>17.143</v>
      </c>
      <c r="H5" s="11">
        <f>SUM(F5+1)</f>
        <v>17.643</v>
      </c>
      <c r="I5" s="12">
        <f>SUM(F5+2)</f>
        <v>18.643</v>
      </c>
    </row>
    <row r="6" spans="1:9" ht="12.75">
      <c r="A6" s="111">
        <v>1</v>
      </c>
      <c r="B6" s="121" t="s">
        <v>27</v>
      </c>
      <c r="C6" s="59" t="s">
        <v>28</v>
      </c>
      <c r="D6" s="59" t="s">
        <v>29</v>
      </c>
      <c r="E6" s="122">
        <v>16.643</v>
      </c>
      <c r="F6" s="119">
        <v>16.643</v>
      </c>
      <c r="G6" s="60"/>
      <c r="H6" s="60"/>
      <c r="I6" s="61"/>
    </row>
    <row r="7" spans="1:9" ht="12.75">
      <c r="A7" s="112">
        <v>2</v>
      </c>
      <c r="B7" s="123" t="s">
        <v>165</v>
      </c>
      <c r="C7" s="29" t="s">
        <v>166</v>
      </c>
      <c r="D7" s="29" t="s">
        <v>167</v>
      </c>
      <c r="E7" s="124">
        <v>16.678</v>
      </c>
      <c r="F7" s="120">
        <v>16.678</v>
      </c>
      <c r="G7" s="30"/>
      <c r="H7" s="30"/>
      <c r="I7" s="31"/>
    </row>
    <row r="8" spans="1:9" ht="12.75">
      <c r="A8" s="112">
        <v>3</v>
      </c>
      <c r="B8" s="125" t="s">
        <v>155</v>
      </c>
      <c r="C8" s="43" t="s">
        <v>140</v>
      </c>
      <c r="D8" s="43" t="s">
        <v>180</v>
      </c>
      <c r="E8" s="124">
        <v>17.039</v>
      </c>
      <c r="F8" s="120">
        <v>17.039</v>
      </c>
      <c r="G8" s="30"/>
      <c r="H8" s="30"/>
      <c r="I8" s="31"/>
    </row>
    <row r="9" spans="1:9" ht="12.75">
      <c r="A9" s="113">
        <v>1</v>
      </c>
      <c r="B9" s="126" t="s">
        <v>152</v>
      </c>
      <c r="C9" s="46" t="s">
        <v>153</v>
      </c>
      <c r="D9" s="46" t="s">
        <v>169</v>
      </c>
      <c r="E9" s="127">
        <v>17.158</v>
      </c>
      <c r="F9" s="32"/>
      <c r="G9" s="47">
        <v>17.158</v>
      </c>
      <c r="H9" s="48"/>
      <c r="I9" s="49"/>
    </row>
    <row r="10" spans="1:10" ht="12.75">
      <c r="A10" s="113">
        <v>2</v>
      </c>
      <c r="B10" s="126" t="s">
        <v>152</v>
      </c>
      <c r="C10" s="46" t="s">
        <v>153</v>
      </c>
      <c r="D10" s="46" t="s">
        <v>154</v>
      </c>
      <c r="E10" s="127">
        <v>17.164</v>
      </c>
      <c r="F10" s="32"/>
      <c r="G10" s="47">
        <v>17.164</v>
      </c>
      <c r="H10" s="48"/>
      <c r="I10" s="49"/>
      <c r="J10" s="17"/>
    </row>
    <row r="11" spans="1:9" ht="12.75">
      <c r="A11" s="113">
        <v>3</v>
      </c>
      <c r="B11" s="128" t="s">
        <v>139</v>
      </c>
      <c r="C11" s="46" t="s">
        <v>140</v>
      </c>
      <c r="D11" s="46" t="s">
        <v>182</v>
      </c>
      <c r="E11" s="127">
        <v>17.3211</v>
      </c>
      <c r="F11" s="32"/>
      <c r="G11" s="47">
        <v>17.3211</v>
      </c>
      <c r="H11" s="48"/>
      <c r="I11" s="49"/>
    </row>
    <row r="12" spans="1:9" ht="12.75">
      <c r="A12" s="113">
        <v>4</v>
      </c>
      <c r="B12" s="126" t="s">
        <v>163</v>
      </c>
      <c r="C12" s="46" t="s">
        <v>164</v>
      </c>
      <c r="D12" s="46" t="s">
        <v>223</v>
      </c>
      <c r="E12" s="127">
        <v>17.577</v>
      </c>
      <c r="F12" s="32"/>
      <c r="G12" s="47">
        <v>17.577</v>
      </c>
      <c r="H12" s="48"/>
      <c r="I12" s="49"/>
    </row>
    <row r="13" spans="1:9" ht="12.75">
      <c r="A13" s="114">
        <v>1</v>
      </c>
      <c r="B13" s="129" t="s">
        <v>30</v>
      </c>
      <c r="C13" s="33" t="s">
        <v>31</v>
      </c>
      <c r="D13" s="33" t="s">
        <v>32</v>
      </c>
      <c r="E13" s="130">
        <v>18.037</v>
      </c>
      <c r="F13" s="35"/>
      <c r="G13" s="36"/>
      <c r="H13" s="34">
        <v>18.037</v>
      </c>
      <c r="I13" s="37"/>
    </row>
    <row r="14" spans="1:9" ht="15">
      <c r="A14" s="114">
        <v>2</v>
      </c>
      <c r="B14" s="129" t="s">
        <v>135</v>
      </c>
      <c r="C14" s="33" t="s">
        <v>136</v>
      </c>
      <c r="D14" s="62" t="s">
        <v>179</v>
      </c>
      <c r="E14" s="130">
        <v>18.064</v>
      </c>
      <c r="F14" s="35"/>
      <c r="G14" s="36"/>
      <c r="H14" s="34">
        <v>18.064</v>
      </c>
      <c r="I14" s="37"/>
    </row>
    <row r="15" spans="1:9" ht="12.75">
      <c r="A15" s="114">
        <v>3</v>
      </c>
      <c r="B15" s="129" t="s">
        <v>145</v>
      </c>
      <c r="C15" s="33" t="s">
        <v>146</v>
      </c>
      <c r="D15" s="33" t="s">
        <v>170</v>
      </c>
      <c r="E15" s="130">
        <v>18.151</v>
      </c>
      <c r="F15" s="35"/>
      <c r="G15" s="36"/>
      <c r="H15" s="34">
        <v>18.151</v>
      </c>
      <c r="I15" s="37"/>
    </row>
    <row r="16" spans="1:9" ht="12.75">
      <c r="A16" s="114">
        <v>4</v>
      </c>
      <c r="B16" s="131" t="s">
        <v>155</v>
      </c>
      <c r="C16" s="50" t="s">
        <v>140</v>
      </c>
      <c r="D16" s="50" t="s">
        <v>156</v>
      </c>
      <c r="E16" s="130">
        <v>18.461</v>
      </c>
      <c r="F16" s="35"/>
      <c r="G16" s="36"/>
      <c r="H16" s="34">
        <v>18.461</v>
      </c>
      <c r="I16" s="37"/>
    </row>
    <row r="17" spans="1:9" ht="12.75">
      <c r="A17" s="114">
        <v>5</v>
      </c>
      <c r="B17" s="129" t="s">
        <v>139</v>
      </c>
      <c r="C17" s="33" t="s">
        <v>140</v>
      </c>
      <c r="D17" s="33" t="s">
        <v>141</v>
      </c>
      <c r="E17" s="130">
        <v>18.478</v>
      </c>
      <c r="F17" s="35"/>
      <c r="G17" s="36"/>
      <c r="H17" s="34">
        <v>18.478</v>
      </c>
      <c r="I17" s="37"/>
    </row>
    <row r="18" spans="1:9" ht="12.75">
      <c r="A18" s="115">
        <v>1</v>
      </c>
      <c r="B18" s="132" t="s">
        <v>96</v>
      </c>
      <c r="C18" s="38" t="s">
        <v>137</v>
      </c>
      <c r="D18" s="38" t="s">
        <v>138</v>
      </c>
      <c r="E18" s="133">
        <v>18.829</v>
      </c>
      <c r="F18" s="39"/>
      <c r="G18" s="40"/>
      <c r="H18" s="40"/>
      <c r="I18" s="133">
        <v>18.829</v>
      </c>
    </row>
    <row r="19" spans="1:9" ht="12.75">
      <c r="A19" s="115">
        <v>2</v>
      </c>
      <c r="B19" s="134" t="s">
        <v>145</v>
      </c>
      <c r="C19" s="63" t="s">
        <v>146</v>
      </c>
      <c r="D19" s="38" t="s">
        <v>183</v>
      </c>
      <c r="E19" s="133">
        <v>19.057</v>
      </c>
      <c r="F19" s="39"/>
      <c r="G19" s="40"/>
      <c r="H19" s="40"/>
      <c r="I19" s="133">
        <v>19.057</v>
      </c>
    </row>
    <row r="20" spans="1:9" ht="12.75">
      <c r="A20" s="115">
        <v>3</v>
      </c>
      <c r="B20" s="135" t="s">
        <v>176</v>
      </c>
      <c r="C20" s="38" t="s">
        <v>177</v>
      </c>
      <c r="D20" s="38" t="s">
        <v>178</v>
      </c>
      <c r="E20" s="133">
        <v>19.059</v>
      </c>
      <c r="F20" s="39"/>
      <c r="G20" s="40"/>
      <c r="H20" s="40"/>
      <c r="I20" s="133">
        <v>19.059</v>
      </c>
    </row>
    <row r="21" spans="1:9" ht="15">
      <c r="A21" s="115">
        <v>4</v>
      </c>
      <c r="B21" s="132" t="s">
        <v>135</v>
      </c>
      <c r="C21" s="38" t="s">
        <v>150</v>
      </c>
      <c r="D21" s="64" t="s">
        <v>151</v>
      </c>
      <c r="E21" s="133">
        <v>19.2</v>
      </c>
      <c r="F21" s="39"/>
      <c r="G21" s="40"/>
      <c r="H21" s="40"/>
      <c r="I21" s="133">
        <v>19.2</v>
      </c>
    </row>
    <row r="22" spans="1:9" ht="12.75">
      <c r="A22" s="115">
        <v>5</v>
      </c>
      <c r="B22" s="132" t="s">
        <v>147</v>
      </c>
      <c r="C22" s="38" t="s">
        <v>148</v>
      </c>
      <c r="D22" s="38" t="s">
        <v>149</v>
      </c>
      <c r="E22" s="133">
        <v>19.409</v>
      </c>
      <c r="F22" s="39"/>
      <c r="G22" s="40"/>
      <c r="H22" s="40"/>
      <c r="I22" s="133">
        <v>19.409</v>
      </c>
    </row>
    <row r="23" spans="1:9" ht="12.75">
      <c r="A23" s="115">
        <v>6</v>
      </c>
      <c r="B23" s="132" t="s">
        <v>171</v>
      </c>
      <c r="C23" s="38" t="s">
        <v>148</v>
      </c>
      <c r="D23" s="38" t="s">
        <v>172</v>
      </c>
      <c r="E23" s="133">
        <v>19.69</v>
      </c>
      <c r="F23" s="39"/>
      <c r="G23" s="40"/>
      <c r="H23" s="40"/>
      <c r="I23" s="133">
        <v>19.69</v>
      </c>
    </row>
    <row r="24" spans="1:9" ht="12.75">
      <c r="A24" s="115">
        <v>7</v>
      </c>
      <c r="B24" s="136" t="s">
        <v>145</v>
      </c>
      <c r="C24" s="41" t="s">
        <v>146</v>
      </c>
      <c r="D24" s="38" t="s">
        <v>143</v>
      </c>
      <c r="E24" s="133">
        <v>20.45</v>
      </c>
      <c r="F24" s="39"/>
      <c r="G24" s="40"/>
      <c r="H24" s="40"/>
      <c r="I24" s="133">
        <v>20.45</v>
      </c>
    </row>
    <row r="25" spans="1:9" ht="12.75">
      <c r="A25" s="115">
        <v>8</v>
      </c>
      <c r="B25" s="132" t="s">
        <v>160</v>
      </c>
      <c r="C25" s="38" t="s">
        <v>161</v>
      </c>
      <c r="D25" s="38" t="s">
        <v>162</v>
      </c>
      <c r="E25" s="133">
        <v>20.915</v>
      </c>
      <c r="F25" s="39"/>
      <c r="G25" s="40"/>
      <c r="H25" s="40"/>
      <c r="I25" s="133">
        <v>20.915</v>
      </c>
    </row>
    <row r="26" spans="1:9" ht="12.75">
      <c r="A26" s="116"/>
      <c r="B26" s="137" t="s">
        <v>142</v>
      </c>
      <c r="C26" s="24" t="s">
        <v>143</v>
      </c>
      <c r="D26" s="24" t="s">
        <v>144</v>
      </c>
      <c r="E26" s="138">
        <v>1000</v>
      </c>
      <c r="F26" s="25"/>
      <c r="G26" s="26"/>
      <c r="H26" s="26"/>
      <c r="I26" s="27"/>
    </row>
    <row r="27" spans="1:9" ht="12.75">
      <c r="A27" s="116"/>
      <c r="B27" s="139" t="s">
        <v>157</v>
      </c>
      <c r="C27" s="58" t="s">
        <v>158</v>
      </c>
      <c r="D27" s="58" t="s">
        <v>159</v>
      </c>
      <c r="E27" s="138">
        <v>1000</v>
      </c>
      <c r="F27" s="25"/>
      <c r="G27" s="26"/>
      <c r="H27" s="26"/>
      <c r="I27" s="27"/>
    </row>
    <row r="28" spans="1:9" ht="12.75">
      <c r="A28" s="117"/>
      <c r="B28" s="140" t="s">
        <v>139</v>
      </c>
      <c r="C28" s="58" t="s">
        <v>140</v>
      </c>
      <c r="D28" s="58" t="s">
        <v>168</v>
      </c>
      <c r="E28" s="138">
        <v>1000</v>
      </c>
      <c r="F28" s="25"/>
      <c r="G28" s="26"/>
      <c r="H28" s="26"/>
      <c r="I28" s="27"/>
    </row>
    <row r="29" spans="1:10" ht="12.75">
      <c r="A29" s="117"/>
      <c r="B29" s="139" t="s">
        <v>173</v>
      </c>
      <c r="C29" s="58" t="s">
        <v>174</v>
      </c>
      <c r="D29" s="58" t="s">
        <v>175</v>
      </c>
      <c r="E29" s="138">
        <v>1000</v>
      </c>
      <c r="F29" s="25"/>
      <c r="G29" s="26"/>
      <c r="H29" s="26"/>
      <c r="I29" s="27"/>
      <c r="J29" s="17"/>
    </row>
    <row r="30" spans="1:9" ht="13.5" thickBot="1">
      <c r="A30" s="118"/>
      <c r="B30" s="141" t="s">
        <v>142</v>
      </c>
      <c r="C30" s="142" t="s">
        <v>143</v>
      </c>
      <c r="D30" s="142" t="s">
        <v>181</v>
      </c>
      <c r="E30" s="143">
        <v>1000</v>
      </c>
      <c r="F30" s="144"/>
      <c r="G30" s="145"/>
      <c r="H30" s="145"/>
      <c r="I30" s="146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.140625" style="95" customWidth="1"/>
    <col min="2" max="2" width="14.00390625" style="0" customWidth="1"/>
    <col min="3" max="3" width="12.140625" style="0" customWidth="1"/>
    <col min="4" max="4" width="14.57421875" style="0" bestFit="1" customWidth="1"/>
    <col min="5" max="5" width="14.28125" style="66" customWidth="1"/>
  </cols>
  <sheetData>
    <row r="1" spans="2:5" ht="23.25">
      <c r="B1" s="83" t="s">
        <v>15</v>
      </c>
      <c r="C1" s="83"/>
      <c r="D1" s="83"/>
      <c r="E1" s="83"/>
    </row>
    <row r="2" spans="2:5" ht="18">
      <c r="B2" s="84" t="s">
        <v>14</v>
      </c>
      <c r="C2" s="84"/>
      <c r="D2" s="84"/>
      <c r="E2" s="84"/>
    </row>
    <row r="3" spans="2:5" ht="18.75" thickBot="1">
      <c r="B3" s="84" t="s">
        <v>16</v>
      </c>
      <c r="C3" s="84"/>
      <c r="D3" s="84"/>
      <c r="E3" s="84"/>
    </row>
    <row r="4" spans="1:5" ht="15">
      <c r="A4" s="91" t="s">
        <v>13</v>
      </c>
      <c r="B4" s="1" t="s">
        <v>0</v>
      </c>
      <c r="C4" s="2" t="s">
        <v>1</v>
      </c>
      <c r="D4" s="14" t="s">
        <v>2</v>
      </c>
      <c r="E4" s="16" t="s">
        <v>3</v>
      </c>
    </row>
    <row r="5" spans="1:5" ht="15.75" thickBot="1">
      <c r="A5" s="92"/>
      <c r="B5" s="7"/>
      <c r="C5" s="7"/>
      <c r="D5" s="7"/>
      <c r="E5" s="15"/>
    </row>
    <row r="6" spans="1:8" ht="12.75">
      <c r="A6" s="105">
        <v>1</v>
      </c>
      <c r="B6" s="71" t="s">
        <v>171</v>
      </c>
      <c r="C6" s="72" t="s">
        <v>216</v>
      </c>
      <c r="D6" s="72" t="s">
        <v>217</v>
      </c>
      <c r="E6" s="73">
        <v>35.99</v>
      </c>
      <c r="H6" s="69"/>
    </row>
    <row r="7" spans="1:5" ht="12.75">
      <c r="A7" s="104">
        <v>2</v>
      </c>
      <c r="B7" s="74" t="s">
        <v>220</v>
      </c>
      <c r="C7" s="22" t="s">
        <v>221</v>
      </c>
      <c r="D7" s="22" t="s">
        <v>224</v>
      </c>
      <c r="E7" s="75">
        <v>42.533</v>
      </c>
    </row>
    <row r="8" spans="1:5" ht="12.75">
      <c r="A8" s="104">
        <v>3</v>
      </c>
      <c r="B8" s="74" t="s">
        <v>147</v>
      </c>
      <c r="C8" s="13" t="s">
        <v>218</v>
      </c>
      <c r="D8" s="13" t="s">
        <v>205</v>
      </c>
      <c r="E8" s="75">
        <v>45.667</v>
      </c>
    </row>
    <row r="9" spans="1:5" ht="12.75">
      <c r="A9" s="104">
        <v>4</v>
      </c>
      <c r="B9" s="74" t="s">
        <v>62</v>
      </c>
      <c r="C9" s="13" t="s">
        <v>209</v>
      </c>
      <c r="D9" s="13" t="s">
        <v>119</v>
      </c>
      <c r="E9" s="65">
        <v>50.408</v>
      </c>
    </row>
    <row r="10" spans="1:5" ht="12.75">
      <c r="A10" s="104">
        <v>5</v>
      </c>
      <c r="B10" s="76" t="s">
        <v>210</v>
      </c>
      <c r="C10" s="13" t="s">
        <v>211</v>
      </c>
      <c r="D10" s="13" t="s">
        <v>212</v>
      </c>
      <c r="E10" s="65">
        <v>51.748</v>
      </c>
    </row>
    <row r="11" spans="1:5" ht="12.75">
      <c r="A11" s="104">
        <v>6</v>
      </c>
      <c r="B11" s="77" t="s">
        <v>213</v>
      </c>
      <c r="C11" s="22" t="s">
        <v>214</v>
      </c>
      <c r="D11" s="22" t="s">
        <v>215</v>
      </c>
      <c r="E11" s="65">
        <v>66.232</v>
      </c>
    </row>
    <row r="12" spans="1:5" ht="13.5" thickBot="1">
      <c r="A12" s="107">
        <v>7</v>
      </c>
      <c r="B12" s="108" t="s">
        <v>62</v>
      </c>
      <c r="C12" s="101" t="s">
        <v>219</v>
      </c>
      <c r="D12" s="101" t="s">
        <v>119</v>
      </c>
      <c r="E12" s="102">
        <v>79.768</v>
      </c>
    </row>
    <row r="13" spans="2:5" ht="12.75">
      <c r="B13" s="17"/>
      <c r="C13" s="17"/>
      <c r="D13" s="17"/>
      <c r="E13" s="78"/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6" sqref="A6:E7"/>
    </sheetView>
  </sheetViews>
  <sheetFormatPr defaultColWidth="9.140625" defaultRowHeight="12.75"/>
  <cols>
    <col min="1" max="1" width="9.140625" style="95" customWidth="1"/>
    <col min="2" max="2" width="13.00390625" style="0" customWidth="1"/>
    <col min="3" max="3" width="12.57421875" style="0" customWidth="1"/>
    <col min="4" max="4" width="13.140625" style="0" customWidth="1"/>
    <col min="5" max="5" width="12.57421875" style="0" customWidth="1"/>
  </cols>
  <sheetData>
    <row r="1" spans="2:5" ht="23.25">
      <c r="B1" s="83" t="s">
        <v>15</v>
      </c>
      <c r="C1" s="83"/>
      <c r="D1" s="83"/>
      <c r="E1" s="83"/>
    </row>
    <row r="2" spans="2:5" ht="18">
      <c r="B2" s="84" t="s">
        <v>14</v>
      </c>
      <c r="C2" s="84"/>
      <c r="D2" s="84"/>
      <c r="E2" s="84"/>
    </row>
    <row r="3" spans="2:5" ht="18.75" thickBot="1">
      <c r="B3" s="84" t="s">
        <v>12</v>
      </c>
      <c r="C3" s="84"/>
      <c r="D3" s="84"/>
      <c r="E3" s="84"/>
    </row>
    <row r="4" spans="1:5" ht="15">
      <c r="A4" s="91" t="s">
        <v>13</v>
      </c>
      <c r="B4" s="1" t="s">
        <v>0</v>
      </c>
      <c r="C4" s="2" t="s">
        <v>1</v>
      </c>
      <c r="D4" s="14" t="s">
        <v>2</v>
      </c>
      <c r="E4" s="16" t="s">
        <v>3</v>
      </c>
    </row>
    <row r="5" spans="1:5" ht="15.75" thickBot="1">
      <c r="A5" s="92"/>
      <c r="B5" s="7"/>
      <c r="C5" s="7"/>
      <c r="D5" s="7"/>
      <c r="E5" s="15"/>
    </row>
    <row r="6" spans="1:5" ht="12.75">
      <c r="A6" s="105">
        <v>1</v>
      </c>
      <c r="B6" s="71" t="s">
        <v>206</v>
      </c>
      <c r="C6" s="80" t="s">
        <v>207</v>
      </c>
      <c r="D6" s="80" t="s">
        <v>208</v>
      </c>
      <c r="E6" s="106">
        <v>32.654</v>
      </c>
    </row>
    <row r="7" spans="1:5" ht="13.5" thickBot="1">
      <c r="A7" s="107">
        <v>2</v>
      </c>
      <c r="B7" s="108" t="s">
        <v>147</v>
      </c>
      <c r="C7" s="101" t="s">
        <v>204</v>
      </c>
      <c r="D7" s="101" t="s">
        <v>205</v>
      </c>
      <c r="E7" s="109">
        <v>35.777</v>
      </c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95" customWidth="1"/>
    <col min="2" max="2" width="16.140625" style="0" customWidth="1"/>
    <col min="3" max="3" width="17.140625" style="0" customWidth="1"/>
    <col min="4" max="4" width="24.00390625" style="0" customWidth="1"/>
    <col min="5" max="5" width="9.57421875" style="66" bestFit="1" customWidth="1"/>
  </cols>
  <sheetData>
    <row r="1" spans="2:5" ht="23.25">
      <c r="B1" s="83" t="s">
        <v>15</v>
      </c>
      <c r="C1" s="83"/>
      <c r="D1" s="83"/>
      <c r="E1" s="83"/>
    </row>
    <row r="2" spans="2:7" ht="18">
      <c r="B2" s="84" t="s">
        <v>14</v>
      </c>
      <c r="C2" s="84"/>
      <c r="D2" s="84"/>
      <c r="E2" s="84"/>
      <c r="F2" s="18"/>
      <c r="G2" s="18"/>
    </row>
    <row r="3" spans="2:5" ht="18.75" thickBot="1">
      <c r="B3" s="84" t="s">
        <v>11</v>
      </c>
      <c r="C3" s="84"/>
      <c r="D3" s="84"/>
      <c r="E3" s="84"/>
    </row>
    <row r="4" spans="1:5" ht="15">
      <c r="A4" s="91" t="s">
        <v>13</v>
      </c>
      <c r="B4" s="1" t="s">
        <v>0</v>
      </c>
      <c r="C4" s="2" t="s">
        <v>1</v>
      </c>
      <c r="D4" s="14" t="s">
        <v>2</v>
      </c>
      <c r="E4" s="16" t="s">
        <v>3</v>
      </c>
    </row>
    <row r="5" spans="1:5" ht="15.75" thickBot="1">
      <c r="A5" s="92"/>
      <c r="B5" s="7"/>
      <c r="C5" s="7"/>
      <c r="D5" s="7"/>
      <c r="E5" s="15"/>
    </row>
    <row r="6" spans="1:5" ht="15">
      <c r="A6" s="93">
        <v>1</v>
      </c>
      <c r="B6" s="79" t="s">
        <v>21</v>
      </c>
      <c r="C6" s="80" t="s">
        <v>148</v>
      </c>
      <c r="D6" s="70" t="s">
        <v>188</v>
      </c>
      <c r="E6" s="73">
        <v>17.639</v>
      </c>
    </row>
    <row r="7" spans="1:9" ht="12.75">
      <c r="A7" s="94">
        <v>2</v>
      </c>
      <c r="B7" s="23" t="s">
        <v>145</v>
      </c>
      <c r="C7" s="22" t="s">
        <v>146</v>
      </c>
      <c r="D7" s="22" t="s">
        <v>170</v>
      </c>
      <c r="E7" s="75">
        <v>17.646</v>
      </c>
      <c r="I7" s="17"/>
    </row>
    <row r="8" spans="1:5" ht="12.75">
      <c r="A8" s="94">
        <v>3</v>
      </c>
      <c r="B8" s="23" t="s">
        <v>176</v>
      </c>
      <c r="C8" s="22" t="s">
        <v>177</v>
      </c>
      <c r="D8" s="22" t="s">
        <v>178</v>
      </c>
      <c r="E8" s="65">
        <v>18.62</v>
      </c>
    </row>
    <row r="9" spans="1:9" ht="13.5" customHeight="1">
      <c r="A9" s="94">
        <v>4</v>
      </c>
      <c r="B9" s="23" t="s">
        <v>135</v>
      </c>
      <c r="C9" s="22" t="s">
        <v>150</v>
      </c>
      <c r="D9" s="21" t="s">
        <v>151</v>
      </c>
      <c r="E9" s="75">
        <v>18.745</v>
      </c>
      <c r="I9" s="17"/>
    </row>
    <row r="10" spans="1:9" ht="12.75">
      <c r="A10" s="94">
        <v>5</v>
      </c>
      <c r="B10" s="23" t="s">
        <v>171</v>
      </c>
      <c r="C10" s="13" t="s">
        <v>148</v>
      </c>
      <c r="D10" s="13" t="s">
        <v>172</v>
      </c>
      <c r="E10" s="65">
        <v>19.612</v>
      </c>
      <c r="I10" s="17"/>
    </row>
    <row r="11" spans="1:9" ht="12.75">
      <c r="A11" s="94">
        <v>6</v>
      </c>
      <c r="B11" s="23" t="s">
        <v>171</v>
      </c>
      <c r="C11" s="13" t="s">
        <v>184</v>
      </c>
      <c r="D11" s="13" t="s">
        <v>185</v>
      </c>
      <c r="E11" s="65">
        <v>19.682</v>
      </c>
      <c r="I11" s="17"/>
    </row>
    <row r="12" spans="1:9" ht="12.75">
      <c r="A12" s="94">
        <v>7</v>
      </c>
      <c r="B12" s="23" t="s">
        <v>160</v>
      </c>
      <c r="C12" s="22" t="s">
        <v>161</v>
      </c>
      <c r="D12" s="22" t="s">
        <v>162</v>
      </c>
      <c r="E12" s="75">
        <v>20.482</v>
      </c>
      <c r="I12" s="17"/>
    </row>
    <row r="13" spans="1:9" ht="12.75">
      <c r="A13" s="94">
        <v>8</v>
      </c>
      <c r="B13" s="23" t="s">
        <v>171</v>
      </c>
      <c r="C13" s="13" t="s">
        <v>202</v>
      </c>
      <c r="D13" s="13" t="s">
        <v>203</v>
      </c>
      <c r="E13" s="75">
        <v>22.835</v>
      </c>
      <c r="I13" s="17"/>
    </row>
    <row r="14" spans="1:5" ht="12.75">
      <c r="A14" s="94">
        <v>9</v>
      </c>
      <c r="B14" s="23" t="s">
        <v>197</v>
      </c>
      <c r="C14" s="22" t="s">
        <v>198</v>
      </c>
      <c r="D14" s="22" t="s">
        <v>199</v>
      </c>
      <c r="E14" s="75">
        <v>24.013</v>
      </c>
    </row>
    <row r="15" spans="1:5" ht="12.75">
      <c r="A15" s="94">
        <v>10</v>
      </c>
      <c r="B15" s="23" t="s">
        <v>189</v>
      </c>
      <c r="C15" s="13" t="s">
        <v>190</v>
      </c>
      <c r="D15" s="13" t="s">
        <v>191</v>
      </c>
      <c r="E15" s="75">
        <v>25.956</v>
      </c>
    </row>
    <row r="16" spans="1:5" ht="12.75">
      <c r="A16" s="94">
        <v>11</v>
      </c>
      <c r="B16" s="23" t="s">
        <v>157</v>
      </c>
      <c r="C16" s="13" t="s">
        <v>195</v>
      </c>
      <c r="D16" s="13" t="s">
        <v>196</v>
      </c>
      <c r="E16" s="75">
        <v>26.281</v>
      </c>
    </row>
    <row r="17" spans="1:5" ht="12.75">
      <c r="A17" s="94">
        <v>12</v>
      </c>
      <c r="B17" s="23" t="s">
        <v>171</v>
      </c>
      <c r="C17" s="13" t="s">
        <v>177</v>
      </c>
      <c r="D17" s="13" t="s">
        <v>225</v>
      </c>
      <c r="E17" s="75">
        <v>32.021</v>
      </c>
    </row>
    <row r="18" spans="1:5" ht="12.75">
      <c r="A18" s="94">
        <v>13</v>
      </c>
      <c r="B18" s="23" t="s">
        <v>96</v>
      </c>
      <c r="C18" s="22" t="s">
        <v>186</v>
      </c>
      <c r="D18" s="22" t="s">
        <v>187</v>
      </c>
      <c r="E18" s="65">
        <v>36.038</v>
      </c>
    </row>
    <row r="19" spans="1:5" ht="12.75">
      <c r="A19" s="94">
        <v>14</v>
      </c>
      <c r="B19" s="81" t="s">
        <v>176</v>
      </c>
      <c r="C19" s="82" t="s">
        <v>200</v>
      </c>
      <c r="D19" s="82" t="s">
        <v>201</v>
      </c>
      <c r="E19" s="75">
        <v>43.466</v>
      </c>
    </row>
    <row r="20" spans="1:5" ht="13.5" thickBot="1">
      <c r="A20" s="99"/>
      <c r="B20" s="100" t="s">
        <v>176</v>
      </c>
      <c r="C20" s="103" t="s">
        <v>192</v>
      </c>
      <c r="D20" s="103" t="s">
        <v>193</v>
      </c>
      <c r="E20" s="102">
        <v>1000</v>
      </c>
    </row>
    <row r="21" spans="2:5" ht="12.75">
      <c r="B21" s="17"/>
      <c r="C21" s="17"/>
      <c r="D21" s="17"/>
      <c r="E21" s="78"/>
    </row>
    <row r="22" spans="2:5" ht="12.75">
      <c r="B22" s="17"/>
      <c r="C22" s="17"/>
      <c r="D22" s="17"/>
      <c r="E22" s="78"/>
    </row>
  </sheetData>
  <sheetProtection/>
  <mergeCells count="3">
    <mergeCell ref="B1:E1"/>
    <mergeCell ref="B3:E3"/>
    <mergeCell ref="B2:E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95" customWidth="1"/>
    <col min="2" max="2" width="9.140625" style="17" customWidth="1"/>
    <col min="3" max="3" width="11.8515625" style="17" customWidth="1"/>
    <col min="4" max="4" width="21.421875" style="17" bestFit="1" customWidth="1"/>
    <col min="5" max="5" width="14.28125" style="17" customWidth="1"/>
    <col min="6" max="6" width="9.140625" style="17" customWidth="1"/>
  </cols>
  <sheetData>
    <row r="1" spans="1:5" ht="18">
      <c r="A1" s="89"/>
      <c r="B1" s="84" t="s">
        <v>14</v>
      </c>
      <c r="C1" s="84"/>
      <c r="D1" s="84"/>
      <c r="E1" s="84"/>
    </row>
    <row r="2" spans="1:5" ht="18.75" thickBot="1">
      <c r="A2" s="90"/>
      <c r="B2" s="84" t="s">
        <v>17</v>
      </c>
      <c r="C2" s="84"/>
      <c r="D2" s="84"/>
      <c r="E2" s="84"/>
    </row>
    <row r="3" spans="1:5" ht="25.5">
      <c r="A3" s="91" t="s">
        <v>13</v>
      </c>
      <c r="B3" s="67" t="s">
        <v>0</v>
      </c>
      <c r="C3" s="86" t="s">
        <v>1</v>
      </c>
      <c r="D3" s="67" t="s">
        <v>2</v>
      </c>
      <c r="E3" s="87" t="s">
        <v>3</v>
      </c>
    </row>
    <row r="4" spans="1:5" ht="13.5" thickBot="1">
      <c r="A4" s="92"/>
      <c r="B4" s="68"/>
      <c r="C4" s="68"/>
      <c r="D4" s="68"/>
      <c r="E4" s="88"/>
    </row>
    <row r="5" spans="1:5" ht="12.75">
      <c r="A5" s="93">
        <v>1</v>
      </c>
      <c r="B5" s="79" t="s">
        <v>145</v>
      </c>
      <c r="C5" s="80" t="s">
        <v>146</v>
      </c>
      <c r="D5" s="80" t="s">
        <v>170</v>
      </c>
      <c r="E5" s="85">
        <v>27.37</v>
      </c>
    </row>
    <row r="6" spans="1:5" ht="12.75">
      <c r="A6" s="94">
        <v>2</v>
      </c>
      <c r="B6" s="23" t="s">
        <v>171</v>
      </c>
      <c r="C6" s="13" t="s">
        <v>184</v>
      </c>
      <c r="D6" s="13" t="s">
        <v>185</v>
      </c>
      <c r="E6" s="75">
        <v>30.103</v>
      </c>
    </row>
    <row r="7" spans="1:5" ht="12.75">
      <c r="A7" s="94">
        <v>3</v>
      </c>
      <c r="B7" s="23" t="s">
        <v>171</v>
      </c>
      <c r="C7" s="13" t="s">
        <v>148</v>
      </c>
      <c r="D7" s="13" t="s">
        <v>172</v>
      </c>
      <c r="E7" s="75">
        <v>31.642</v>
      </c>
    </row>
    <row r="8" spans="1:5" ht="12.75">
      <c r="A8" s="94">
        <v>4</v>
      </c>
      <c r="B8" s="23" t="s">
        <v>189</v>
      </c>
      <c r="C8" s="13" t="s">
        <v>190</v>
      </c>
      <c r="D8" s="13" t="s">
        <v>191</v>
      </c>
      <c r="E8" s="75">
        <v>37.121</v>
      </c>
    </row>
    <row r="9" spans="1:5" ht="12.75">
      <c r="A9" s="94">
        <v>5</v>
      </c>
      <c r="B9" s="23" t="s">
        <v>157</v>
      </c>
      <c r="C9" s="13" t="s">
        <v>195</v>
      </c>
      <c r="D9" s="13" t="s">
        <v>196</v>
      </c>
      <c r="E9" s="75">
        <v>37.464</v>
      </c>
    </row>
    <row r="10" spans="1:5" ht="12.75">
      <c r="A10" s="94">
        <v>6</v>
      </c>
      <c r="B10" s="23" t="s">
        <v>160</v>
      </c>
      <c r="C10" s="22" t="s">
        <v>161</v>
      </c>
      <c r="D10" s="22" t="s">
        <v>162</v>
      </c>
      <c r="E10" s="75">
        <v>49.108</v>
      </c>
    </row>
    <row r="11" spans="1:5" ht="12.75">
      <c r="A11" s="94"/>
      <c r="B11" s="23" t="s">
        <v>171</v>
      </c>
      <c r="C11" s="13" t="s">
        <v>202</v>
      </c>
      <c r="D11" s="13" t="s">
        <v>203</v>
      </c>
      <c r="E11" s="75">
        <v>1000</v>
      </c>
    </row>
    <row r="12" spans="1:5" ht="13.5" thickBot="1">
      <c r="A12" s="99"/>
      <c r="B12" s="100" t="s">
        <v>171</v>
      </c>
      <c r="C12" s="101" t="s">
        <v>177</v>
      </c>
      <c r="D12" s="101" t="s">
        <v>194</v>
      </c>
      <c r="E12" s="102">
        <v>1000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140625" style="90" customWidth="1"/>
    <col min="2" max="2" width="14.00390625" style="17" customWidth="1"/>
    <col min="3" max="3" width="16.28125" style="17" customWidth="1"/>
    <col min="4" max="4" width="26.421875" style="17" customWidth="1"/>
    <col min="5" max="5" width="14.28125" style="17" customWidth="1"/>
    <col min="6" max="6" width="9.140625" style="17" customWidth="1"/>
  </cols>
  <sheetData>
    <row r="1" spans="2:5" ht="23.25">
      <c r="B1" s="83" t="s">
        <v>15</v>
      </c>
      <c r="C1" s="83"/>
      <c r="D1" s="83"/>
      <c r="E1" s="83"/>
    </row>
    <row r="2" spans="2:14" ht="18">
      <c r="B2" s="84" t="s">
        <v>14</v>
      </c>
      <c r="C2" s="84"/>
      <c r="D2" s="84"/>
      <c r="E2" s="84"/>
      <c r="F2" s="18"/>
      <c r="G2" s="18"/>
      <c r="H2" s="18"/>
      <c r="I2" s="18"/>
      <c r="J2" s="20"/>
      <c r="K2" s="20"/>
      <c r="L2" s="20"/>
      <c r="M2" s="20"/>
      <c r="N2" s="20"/>
    </row>
    <row r="3" spans="2:5" ht="18.75" thickBot="1">
      <c r="B3" s="84" t="s">
        <v>10</v>
      </c>
      <c r="C3" s="84"/>
      <c r="D3" s="84"/>
      <c r="E3" s="84"/>
    </row>
    <row r="4" spans="1:5" ht="15">
      <c r="A4" s="97" t="s">
        <v>13</v>
      </c>
      <c r="B4" s="1" t="s">
        <v>0</v>
      </c>
      <c r="C4" s="2" t="s">
        <v>1</v>
      </c>
      <c r="D4" s="1" t="s">
        <v>2</v>
      </c>
      <c r="E4" s="19" t="s">
        <v>3</v>
      </c>
    </row>
    <row r="5" spans="1:5" ht="15.75" thickBot="1">
      <c r="A5" s="98"/>
      <c r="B5" s="7"/>
      <c r="C5" s="7"/>
      <c r="D5" s="7"/>
      <c r="E5" s="8"/>
    </row>
    <row r="6" spans="1:5" ht="12.75">
      <c r="A6" s="93">
        <v>1</v>
      </c>
      <c r="B6" s="79" t="s">
        <v>152</v>
      </c>
      <c r="C6" s="80" t="s">
        <v>153</v>
      </c>
      <c r="D6" s="80" t="s">
        <v>169</v>
      </c>
      <c r="E6" s="85">
        <v>22.38</v>
      </c>
    </row>
    <row r="7" spans="1:5" ht="12.75">
      <c r="A7" s="94">
        <v>2</v>
      </c>
      <c r="B7" s="96" t="s">
        <v>165</v>
      </c>
      <c r="C7" s="22" t="s">
        <v>166</v>
      </c>
      <c r="D7" s="22" t="s">
        <v>167</v>
      </c>
      <c r="E7" s="75">
        <v>22.613</v>
      </c>
    </row>
    <row r="8" spans="1:5" ht="12.75">
      <c r="A8" s="94">
        <v>3</v>
      </c>
      <c r="B8" s="23" t="s">
        <v>85</v>
      </c>
      <c r="C8" s="22" t="s">
        <v>86</v>
      </c>
      <c r="D8" s="22" t="s">
        <v>87</v>
      </c>
      <c r="E8" s="75">
        <v>22.952</v>
      </c>
    </row>
    <row r="9" spans="1:5" ht="12.75">
      <c r="A9" s="94">
        <v>4</v>
      </c>
      <c r="B9" s="23" t="s">
        <v>62</v>
      </c>
      <c r="C9" s="22" t="s">
        <v>63</v>
      </c>
      <c r="D9" s="22" t="s">
        <v>133</v>
      </c>
      <c r="E9" s="75">
        <v>23.211</v>
      </c>
    </row>
    <row r="10" spans="1:5" ht="12.75">
      <c r="A10" s="94">
        <v>5</v>
      </c>
      <c r="B10" s="23" t="s">
        <v>152</v>
      </c>
      <c r="C10" s="22" t="s">
        <v>153</v>
      </c>
      <c r="D10" s="22" t="s">
        <v>154</v>
      </c>
      <c r="E10" s="75">
        <v>23.553</v>
      </c>
    </row>
    <row r="11" spans="1:5" ht="12.75">
      <c r="A11" s="94">
        <v>6</v>
      </c>
      <c r="B11" s="23" t="s">
        <v>109</v>
      </c>
      <c r="C11" s="22" t="s">
        <v>110</v>
      </c>
      <c r="D11" s="22" t="s">
        <v>111</v>
      </c>
      <c r="E11" s="75">
        <v>24.548</v>
      </c>
    </row>
    <row r="12" spans="1:5" ht="12.75">
      <c r="A12" s="94">
        <v>7</v>
      </c>
      <c r="B12" s="23" t="s">
        <v>59</v>
      </c>
      <c r="C12" s="13" t="s">
        <v>60</v>
      </c>
      <c r="D12" s="13" t="s">
        <v>61</v>
      </c>
      <c r="E12" s="75">
        <v>25.13</v>
      </c>
    </row>
    <row r="13" spans="1:5" ht="12.75">
      <c r="A13" s="94">
        <v>8</v>
      </c>
      <c r="B13" s="96" t="s">
        <v>65</v>
      </c>
      <c r="C13" s="22" t="s">
        <v>66</v>
      </c>
      <c r="D13" s="22" t="s">
        <v>67</v>
      </c>
      <c r="E13" s="75">
        <v>26.39</v>
      </c>
    </row>
    <row r="14" spans="1:5" ht="12.75">
      <c r="A14" s="94">
        <v>9</v>
      </c>
      <c r="B14" s="23" t="s">
        <v>147</v>
      </c>
      <c r="C14" s="13" t="s">
        <v>148</v>
      </c>
      <c r="D14" s="13" t="s">
        <v>149</v>
      </c>
      <c r="E14" s="75">
        <v>26.513</v>
      </c>
    </row>
    <row r="15" spans="1:5" ht="12.75">
      <c r="A15" s="94">
        <v>10</v>
      </c>
      <c r="B15" s="23" t="s">
        <v>62</v>
      </c>
      <c r="C15" s="22" t="s">
        <v>63</v>
      </c>
      <c r="D15" s="22" t="s">
        <v>119</v>
      </c>
      <c r="E15" s="75">
        <v>28.293</v>
      </c>
    </row>
    <row r="16" spans="1:5" ht="12.75">
      <c r="A16" s="94"/>
      <c r="B16" s="23" t="s">
        <v>74</v>
      </c>
      <c r="C16" s="22" t="s">
        <v>75</v>
      </c>
      <c r="D16" s="22" t="s">
        <v>76</v>
      </c>
      <c r="E16" s="75">
        <v>1000</v>
      </c>
    </row>
    <row r="17" spans="1:5" ht="12.75">
      <c r="A17" s="94"/>
      <c r="B17" s="23" t="s">
        <v>129</v>
      </c>
      <c r="C17" s="22" t="s">
        <v>130</v>
      </c>
      <c r="D17" s="22" t="s">
        <v>131</v>
      </c>
      <c r="E17" s="75">
        <v>1000</v>
      </c>
    </row>
    <row r="18" spans="1:5" ht="13.5" thickBot="1">
      <c r="A18" s="99"/>
      <c r="B18" s="100" t="s">
        <v>56</v>
      </c>
      <c r="C18" s="103" t="s">
        <v>57</v>
      </c>
      <c r="D18" s="103" t="s">
        <v>58</v>
      </c>
      <c r="E18" s="102">
        <v>1000</v>
      </c>
    </row>
  </sheetData>
  <sheetProtection/>
  <mergeCells count="3">
    <mergeCell ref="B1:E1"/>
    <mergeCell ref="B3:E3"/>
    <mergeCell ref="B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2016-10-01T04:56:18Z</cp:lastPrinted>
  <dcterms:created xsi:type="dcterms:W3CDTF">2010-03-15T02:47:49Z</dcterms:created>
  <dcterms:modified xsi:type="dcterms:W3CDTF">2018-09-09T01:24:29Z</dcterms:modified>
  <cp:category/>
  <cp:version/>
  <cp:contentType/>
  <cp:contentStatus/>
</cp:coreProperties>
</file>