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Open _ 3" sheetId="1" r:id="rId1"/>
    <sheet name="Juniors _ 3" sheetId="2" r:id="rId2"/>
    <sheet name="5 to 10 _ 3" sheetId="3" r:id="rId3"/>
    <sheet name="Beginner Rider _ 3" sheetId="4" r:id="rId4"/>
  </sheets>
  <definedNames/>
  <calcPr fullCalcOnLoad="1"/>
</workbook>
</file>

<file path=xl/sharedStrings.xml><?xml version="1.0" encoding="utf-8"?>
<sst xmlns="http://schemas.openxmlformats.org/spreadsheetml/2006/main" count="361" uniqueCount="227">
  <si>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</si>
  <si>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</si>
  <si>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</si>
  <si>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</si>
  <si>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</si>
  <si>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</si>
  <si>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</si>
  <si>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</si>
  <si>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OPEN</t>
  </si>
  <si>
    <t>JUNIORS</t>
  </si>
  <si>
    <t>5 to 10 Years Ridden</t>
  </si>
  <si>
    <t>Placing</t>
  </si>
  <si>
    <t>BEGINNER RIDER</t>
  </si>
  <si>
    <t>QBRA 2019 - Time Sheet</t>
  </si>
  <si>
    <t>Finals Round 3 - 19th October, 2019</t>
  </si>
  <si>
    <t>Mittelstadt</t>
  </si>
  <si>
    <t>Lyndell</t>
  </si>
  <si>
    <t>Winwoods Response</t>
  </si>
  <si>
    <t>Stronach</t>
  </si>
  <si>
    <t>Neil</t>
  </si>
  <si>
    <t>Chex on the Bar</t>
  </si>
  <si>
    <t>Hansen</t>
  </si>
  <si>
    <t>Tania</t>
  </si>
  <si>
    <t>Cruiser</t>
  </si>
  <si>
    <t>Aitkinson</t>
  </si>
  <si>
    <t>Jamiaca</t>
  </si>
  <si>
    <t>Chance</t>
  </si>
  <si>
    <t>O'Toole</t>
  </si>
  <si>
    <t>Jordyn</t>
  </si>
  <si>
    <t>Cat</t>
  </si>
  <si>
    <t>Lancaster</t>
  </si>
  <si>
    <t>Janice</t>
  </si>
  <si>
    <t>Big O</t>
  </si>
  <si>
    <t>Purnell</t>
  </si>
  <si>
    <t>Melissa</t>
  </si>
  <si>
    <t>Snap</t>
  </si>
  <si>
    <t>Felicity</t>
  </si>
  <si>
    <t>Rose</t>
  </si>
  <si>
    <t>Gordon</t>
  </si>
  <si>
    <t>Tui</t>
  </si>
  <si>
    <t>RR Myrtle Decked</t>
  </si>
  <si>
    <t>Conroy</t>
  </si>
  <si>
    <t>Tammy</t>
  </si>
  <si>
    <t>Stylish Texas Ranger</t>
  </si>
  <si>
    <t>Banks</t>
  </si>
  <si>
    <t>Courtney</t>
  </si>
  <si>
    <t>U2</t>
  </si>
  <si>
    <t>Louise</t>
  </si>
  <si>
    <t>Huckleberry</t>
  </si>
  <si>
    <t>McGaw</t>
  </si>
  <si>
    <t xml:space="preserve">Dan </t>
  </si>
  <si>
    <t>Mistake</t>
  </si>
  <si>
    <t>Hingst</t>
  </si>
  <si>
    <t>Nicole</t>
  </si>
  <si>
    <t>Money</t>
  </si>
  <si>
    <t>Douglas</t>
  </si>
  <si>
    <t>Emma</t>
  </si>
  <si>
    <t>Rocky</t>
  </si>
  <si>
    <t>Hughes</t>
  </si>
  <si>
    <t>Janene</t>
  </si>
  <si>
    <t>Acka</t>
  </si>
  <si>
    <t>Schofield</t>
  </si>
  <si>
    <t>Blue</t>
  </si>
  <si>
    <t>Mallie</t>
  </si>
  <si>
    <t>Barnes</t>
  </si>
  <si>
    <t>Cody</t>
  </si>
  <si>
    <t>Ariat</t>
  </si>
  <si>
    <t>Stapleton</t>
  </si>
  <si>
    <t>Britney</t>
  </si>
  <si>
    <t>Call me Royetta</t>
  </si>
  <si>
    <t>Rich</t>
  </si>
  <si>
    <t>Brooke</t>
  </si>
  <si>
    <t>Swirl</t>
  </si>
  <si>
    <t>Shelton</t>
  </si>
  <si>
    <t>Trish</t>
  </si>
  <si>
    <t>Sherry</t>
  </si>
  <si>
    <t>Kristy</t>
  </si>
  <si>
    <t>Topsey Turvey Acres</t>
  </si>
  <si>
    <t>Meier</t>
  </si>
  <si>
    <t>Stella</t>
  </si>
  <si>
    <t>Kelly</t>
  </si>
  <si>
    <t>Small</t>
  </si>
  <si>
    <t>Kayhla</t>
  </si>
  <si>
    <t>Miss Willy</t>
  </si>
  <si>
    <t>Koch</t>
  </si>
  <si>
    <t>Jeanine</t>
  </si>
  <si>
    <t>Trumby</t>
  </si>
  <si>
    <t>Claydon</t>
  </si>
  <si>
    <t>Jen</t>
  </si>
  <si>
    <t>Sassy</t>
  </si>
  <si>
    <t>Graham</t>
  </si>
  <si>
    <t>Lynda</t>
  </si>
  <si>
    <t>Mr T</t>
  </si>
  <si>
    <t>Simmons</t>
  </si>
  <si>
    <t>Sharna</t>
  </si>
  <si>
    <t>Sid</t>
  </si>
  <si>
    <t>Robertson</t>
  </si>
  <si>
    <t>Chris</t>
  </si>
  <si>
    <t>Zippos Revolootion</t>
  </si>
  <si>
    <t>Curly</t>
  </si>
  <si>
    <t>Cougar</t>
  </si>
  <si>
    <t>Afterburner</t>
  </si>
  <si>
    <t>Slim</t>
  </si>
  <si>
    <t>Joy</t>
  </si>
  <si>
    <t>DJ</t>
  </si>
  <si>
    <t>Pepes Foxtail</t>
  </si>
  <si>
    <t>Davison</t>
  </si>
  <si>
    <t>Chelsea</t>
  </si>
  <si>
    <t>Malcolm</t>
  </si>
  <si>
    <t>Lauwer</t>
  </si>
  <si>
    <t xml:space="preserve">Nat </t>
  </si>
  <si>
    <t>Diamond</t>
  </si>
  <si>
    <t>Frame</t>
  </si>
  <si>
    <t>Shelly</t>
  </si>
  <si>
    <t>King Rock N Roll</t>
  </si>
  <si>
    <t>Hilton</t>
  </si>
  <si>
    <t>Raelene</t>
  </si>
  <si>
    <t>Lagoona Instant Playgirl</t>
  </si>
  <si>
    <t>KitKat</t>
  </si>
  <si>
    <t>Beck</t>
  </si>
  <si>
    <t>Comanche</t>
  </si>
  <si>
    <t>Swan</t>
  </si>
  <si>
    <t>Maddison</t>
  </si>
  <si>
    <t>Ropely Park Resistol</t>
  </si>
  <si>
    <t>Vegas</t>
  </si>
  <si>
    <t xml:space="preserve"> Rose Bud</t>
  </si>
  <si>
    <t>Cleary</t>
  </si>
  <si>
    <t>Tegan</t>
  </si>
  <si>
    <t>Trick or Treat</t>
  </si>
  <si>
    <t>Oakie</t>
  </si>
  <si>
    <t>Gray</t>
  </si>
  <si>
    <t>Maddie</t>
  </si>
  <si>
    <t>Archie</t>
  </si>
  <si>
    <t>Joey</t>
  </si>
  <si>
    <t>Dixon</t>
  </si>
  <si>
    <t>Jade</t>
  </si>
  <si>
    <t>Corbett</t>
  </si>
  <si>
    <t>Alicia</t>
  </si>
  <si>
    <t>SKS Kitten</t>
  </si>
  <si>
    <t>Alfie</t>
  </si>
  <si>
    <t>Mayled</t>
  </si>
  <si>
    <t>Sammy</t>
  </si>
  <si>
    <t>Moondancer</t>
  </si>
  <si>
    <t>Oscar</t>
  </si>
  <si>
    <t>Bauer</t>
  </si>
  <si>
    <t>Narelle</t>
  </si>
  <si>
    <t>Hillvue Super Cool</t>
  </si>
  <si>
    <t>Moroney-Sayer</t>
  </si>
  <si>
    <t>Cassie</t>
  </si>
  <si>
    <t>Secret Hick</t>
  </si>
  <si>
    <t>RR Vapour Watch</t>
  </si>
  <si>
    <t>Bob</t>
  </si>
  <si>
    <t>Rosentreter</t>
  </si>
  <si>
    <t>Karlie</t>
  </si>
  <si>
    <t>Austin</t>
  </si>
  <si>
    <t>Tilly</t>
  </si>
  <si>
    <t>Faith</t>
  </si>
  <si>
    <t>Flint</t>
  </si>
  <si>
    <t>Miss Paris</t>
  </si>
  <si>
    <t>Rhys</t>
  </si>
  <si>
    <t>Carter</t>
  </si>
  <si>
    <t>Coby</t>
  </si>
  <si>
    <t>Dorge</t>
  </si>
  <si>
    <t>Jacinta</t>
  </si>
  <si>
    <t>Pine Freckles Spin</t>
  </si>
  <si>
    <t>Grobe</t>
  </si>
  <si>
    <t>Broughton</t>
  </si>
  <si>
    <t>Tayla</t>
  </si>
  <si>
    <t>Denny</t>
  </si>
  <si>
    <t>Hickson</t>
  </si>
  <si>
    <t>Makayla</t>
  </si>
  <si>
    <t>Destiny</t>
  </si>
  <si>
    <t>Abby</t>
  </si>
  <si>
    <t>Ace</t>
  </si>
  <si>
    <t>Tillly</t>
  </si>
  <si>
    <t>Simmo</t>
  </si>
  <si>
    <t>Wilson</t>
  </si>
  <si>
    <t>Brianna</t>
  </si>
  <si>
    <t>Mara</t>
  </si>
  <si>
    <t>Hayleigh</t>
  </si>
  <si>
    <t>Lil Miss Heartbreaker</t>
  </si>
  <si>
    <t>Riana</t>
  </si>
  <si>
    <t>Heza Quik Scooter</t>
  </si>
  <si>
    <t>Casey-Lee</t>
  </si>
  <si>
    <t>Jack</t>
  </si>
  <si>
    <t>Tredrea</t>
  </si>
  <si>
    <t>Charlee</t>
  </si>
  <si>
    <t>Monster Truck</t>
  </si>
  <si>
    <t>Snip</t>
  </si>
  <si>
    <t>Twiggie</t>
  </si>
  <si>
    <t>Tiffany</t>
  </si>
  <si>
    <t>Shannon</t>
  </si>
  <si>
    <t xml:space="preserve"> Memphis</t>
  </si>
  <si>
    <t>Olivia</t>
  </si>
  <si>
    <t>Freedom</t>
  </si>
  <si>
    <t>Gidget</t>
  </si>
  <si>
    <t>Junior</t>
  </si>
  <si>
    <t>Buddy</t>
  </si>
  <si>
    <t>Bill</t>
  </si>
  <si>
    <t>Dust</t>
  </si>
  <si>
    <t>Darcy</t>
  </si>
  <si>
    <t>Luna</t>
  </si>
  <si>
    <t>Groves</t>
  </si>
  <si>
    <t>Nash</t>
  </si>
  <si>
    <t>Emi</t>
  </si>
  <si>
    <t>Bailey</t>
  </si>
  <si>
    <t>Noel</t>
  </si>
  <si>
    <t>Thumbelina</t>
  </si>
  <si>
    <t>Will</t>
  </si>
  <si>
    <t>Clancy</t>
  </si>
  <si>
    <t>Amity</t>
  </si>
  <si>
    <t>Tricky</t>
  </si>
  <si>
    <t>McAuley</t>
  </si>
  <si>
    <t>Mandy</t>
  </si>
  <si>
    <t>Lawsons Whiskey Jet</t>
  </si>
  <si>
    <t>Ross</t>
  </si>
  <si>
    <t>Keeley</t>
  </si>
  <si>
    <t>Lachie</t>
  </si>
  <si>
    <t>Bishop</t>
  </si>
  <si>
    <t>Robbie</t>
  </si>
  <si>
    <t>Jacka</t>
  </si>
  <si>
    <t>Darlington</t>
  </si>
  <si>
    <t xml:space="preserve">Katherine </t>
  </si>
  <si>
    <t>Titan</t>
  </si>
  <si>
    <t>Brett</t>
  </si>
  <si>
    <t>Madam</t>
  </si>
  <si>
    <t>Spook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</si>
</sst>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4"/>
      <name val="Georgia"/>
      <family val="1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/>
    </xf>
    <xf numFmtId="164" fontId="23" fillId="33" borderId="15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164" fontId="23" fillId="33" borderId="14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/>
    </xf>
    <xf numFmtId="164" fontId="24" fillId="33" borderId="14" xfId="0" applyNumberFormat="1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4" fontId="22" fillId="0" borderId="21" xfId="0" applyNumberFormat="1" applyFont="1" applyBorder="1" applyAlignment="1">
      <alignment vertical="distributed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18" xfId="0" applyFill="1" applyBorder="1" applyAlignment="1">
      <alignment horizontal="left" wrapText="1"/>
    </xf>
    <xf numFmtId="0" fontId="22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22" fillId="0" borderId="27" xfId="0" applyNumberFormat="1" applyFont="1" applyBorder="1" applyAlignment="1">
      <alignment vertical="distributed"/>
    </xf>
    <xf numFmtId="0" fontId="22" fillId="0" borderId="28" xfId="0" applyFont="1" applyBorder="1" applyAlignment="1">
      <alignment horizontal="center"/>
    </xf>
    <xf numFmtId="0" fontId="0" fillId="0" borderId="24" xfId="0" applyFill="1" applyBorder="1" applyAlignment="1">
      <alignment/>
    </xf>
    <xf numFmtId="164" fontId="22" fillId="0" borderId="29" xfId="0" applyNumberFormat="1" applyFont="1" applyBorder="1" applyAlignment="1">
      <alignment vertical="distributed"/>
    </xf>
    <xf numFmtId="164" fontId="22" fillId="0" borderId="30" xfId="0" applyNumberFormat="1" applyFont="1" applyBorder="1" applyAlignment="1">
      <alignment vertical="distributed"/>
    </xf>
    <xf numFmtId="164" fontId="22" fillId="0" borderId="31" xfId="0" applyNumberFormat="1" applyFont="1" applyBorder="1" applyAlignment="1">
      <alignment vertical="distributed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64" fontId="22" fillId="0" borderId="33" xfId="0" applyNumberFormat="1" applyFont="1" applyFill="1" applyBorder="1" applyAlignment="1">
      <alignment/>
    </xf>
    <xf numFmtId="164" fontId="22" fillId="0" borderId="17" xfId="0" applyNumberFormat="1" applyFont="1" applyFill="1" applyBorder="1" applyAlignment="1">
      <alignment/>
    </xf>
    <xf numFmtId="164" fontId="22" fillId="0" borderId="34" xfId="0" applyNumberFormat="1" applyFont="1" applyFill="1" applyBorder="1" applyAlignment="1">
      <alignment/>
    </xf>
    <xf numFmtId="164" fontId="22" fillId="0" borderId="35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/>
    </xf>
    <xf numFmtId="164" fontId="22" fillId="0" borderId="20" xfId="0" applyNumberFormat="1" applyFont="1" applyFill="1" applyBorder="1" applyAlignment="1">
      <alignment/>
    </xf>
    <xf numFmtId="164" fontId="22" fillId="0" borderId="21" xfId="0" applyNumberFormat="1" applyFont="1" applyFill="1" applyBorder="1" applyAlignment="1">
      <alignment/>
    </xf>
    <xf numFmtId="164" fontId="22" fillId="0" borderId="27" xfId="0" applyNumberFormat="1" applyFont="1" applyFill="1" applyBorder="1" applyAlignment="1">
      <alignment/>
    </xf>
    <xf numFmtId="164" fontId="22" fillId="0" borderId="25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0" fontId="0" fillId="12" borderId="32" xfId="0" applyFill="1" applyBorder="1" applyAlignment="1">
      <alignment horizontal="left" wrapText="1"/>
    </xf>
    <xf numFmtId="0" fontId="0" fillId="12" borderId="33" xfId="0" applyFill="1" applyBorder="1" applyAlignment="1">
      <alignment horizontal="left" wrapText="1"/>
    </xf>
    <xf numFmtId="0" fontId="0" fillId="12" borderId="17" xfId="0" applyFill="1" applyBorder="1" applyAlignment="1">
      <alignment/>
    </xf>
    <xf numFmtId="164" fontId="22" fillId="12" borderId="36" xfId="0" applyNumberFormat="1" applyFont="1" applyFill="1" applyBorder="1" applyAlignment="1">
      <alignment vertical="distributed"/>
    </xf>
    <xf numFmtId="0" fontId="0" fillId="12" borderId="37" xfId="0" applyFill="1" applyBorder="1" applyAlignment="1">
      <alignment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164" fontId="22" fillId="12" borderId="38" xfId="0" applyNumberFormat="1" applyFont="1" applyFill="1" applyBorder="1" applyAlignment="1">
      <alignment vertical="distributed"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164" fontId="22" fillId="12" borderId="21" xfId="0" applyNumberFormat="1" applyFont="1" applyFill="1" applyBorder="1" applyAlignment="1">
      <alignment vertical="distributed"/>
    </xf>
    <xf numFmtId="0" fontId="22" fillId="36" borderId="22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164" fontId="22" fillId="36" borderId="21" xfId="0" applyNumberFormat="1" applyFont="1" applyFill="1" applyBorder="1" applyAlignment="1">
      <alignment vertical="distributed"/>
    </xf>
    <xf numFmtId="164" fontId="22" fillId="36" borderId="21" xfId="0" applyNumberFormat="1" applyFont="1" applyFill="1" applyBorder="1" applyAlignment="1">
      <alignment/>
    </xf>
    <xf numFmtId="164" fontId="22" fillId="36" borderId="19" xfId="0" applyNumberFormat="1" applyFont="1" applyFill="1" applyBorder="1" applyAlignment="1">
      <alignment/>
    </xf>
    <xf numFmtId="0" fontId="0" fillId="36" borderId="18" xfId="0" applyFill="1" applyBorder="1" applyAlignment="1">
      <alignment horizontal="left" wrapText="1"/>
    </xf>
    <xf numFmtId="0" fontId="0" fillId="36" borderId="18" xfId="0" applyFill="1" applyBorder="1" applyAlignment="1">
      <alignment horizontal="left"/>
    </xf>
    <xf numFmtId="0" fontId="0" fillId="36" borderId="19" xfId="0" applyFill="1" applyBorder="1" applyAlignment="1">
      <alignment horizontal="left" wrapText="1"/>
    </xf>
    <xf numFmtId="0" fontId="22" fillId="12" borderId="28" xfId="0" applyFont="1" applyFill="1" applyBorder="1" applyAlignment="1">
      <alignment horizontal="center"/>
    </xf>
    <xf numFmtId="0" fontId="22" fillId="12" borderId="39" xfId="0" applyFont="1" applyFill="1" applyBorder="1" applyAlignment="1">
      <alignment horizontal="center"/>
    </xf>
    <xf numFmtId="164" fontId="22" fillId="37" borderId="19" xfId="0" applyNumberFormat="1" applyFont="1" applyFill="1" applyBorder="1" applyAlignment="1">
      <alignment/>
    </xf>
    <xf numFmtId="164" fontId="22" fillId="37" borderId="20" xfId="0" applyNumberFormat="1" applyFont="1" applyFill="1" applyBorder="1" applyAlignment="1">
      <alignment/>
    </xf>
    <xf numFmtId="164" fontId="22" fillId="37" borderId="27" xfId="0" applyNumberFormat="1" applyFont="1" applyFill="1" applyBorder="1" applyAlignment="1">
      <alignment vertical="distributed"/>
    </xf>
    <xf numFmtId="164" fontId="22" fillId="37" borderId="27" xfId="0" applyNumberFormat="1" applyFont="1" applyFill="1" applyBorder="1" applyAlignment="1">
      <alignment/>
    </xf>
    <xf numFmtId="164" fontId="22" fillId="37" borderId="25" xfId="0" applyNumberFormat="1" applyFont="1" applyFill="1" applyBorder="1" applyAlignment="1">
      <alignment/>
    </xf>
    <xf numFmtId="164" fontId="22" fillId="37" borderId="26" xfId="0" applyNumberFormat="1" applyFont="1" applyFill="1" applyBorder="1" applyAlignment="1">
      <alignment/>
    </xf>
    <xf numFmtId="164" fontId="22" fillId="37" borderId="33" xfId="0" applyNumberFormat="1" applyFont="1" applyFill="1" applyBorder="1" applyAlignment="1">
      <alignment/>
    </xf>
    <xf numFmtId="164" fontId="22" fillId="37" borderId="17" xfId="0" applyNumberFormat="1" applyFont="1" applyFill="1" applyBorder="1" applyAlignment="1">
      <alignment/>
    </xf>
    <xf numFmtId="164" fontId="22" fillId="37" borderId="34" xfId="0" applyNumberFormat="1" applyFont="1" applyFill="1" applyBorder="1" applyAlignment="1">
      <alignment/>
    </xf>
    <xf numFmtId="164" fontId="22" fillId="37" borderId="35" xfId="0" applyNumberFormat="1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164" fontId="22" fillId="0" borderId="29" xfId="0" applyNumberFormat="1" applyFont="1" applyFill="1" applyBorder="1" applyAlignment="1">
      <alignment horizontal="right" wrapText="1"/>
    </xf>
    <xf numFmtId="164" fontId="22" fillId="0" borderId="0" xfId="0" applyNumberFormat="1" applyFont="1" applyAlignment="1">
      <alignment/>
    </xf>
    <xf numFmtId="0" fontId="22" fillId="38" borderId="22" xfId="0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164" fontId="22" fillId="38" borderId="21" xfId="0" applyNumberFormat="1" applyFont="1" applyFill="1" applyBorder="1" applyAlignment="1">
      <alignment vertical="distributed"/>
    </xf>
    <xf numFmtId="164" fontId="22" fillId="38" borderId="21" xfId="0" applyNumberFormat="1" applyFont="1" applyFill="1" applyBorder="1" applyAlignment="1">
      <alignment/>
    </xf>
    <xf numFmtId="164" fontId="22" fillId="38" borderId="19" xfId="0" applyNumberFormat="1" applyFont="1" applyFill="1" applyBorder="1" applyAlignment="1">
      <alignment/>
    </xf>
    <xf numFmtId="164" fontId="22" fillId="38" borderId="29" xfId="0" applyNumberFormat="1" applyFont="1" applyFill="1" applyBorder="1" applyAlignment="1">
      <alignment vertical="distributed"/>
    </xf>
    <xf numFmtId="0" fontId="3" fillId="38" borderId="20" xfId="0" applyFont="1" applyFill="1" applyBorder="1" applyAlignment="1">
      <alignment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3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39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40" borderId="10" xfId="0" applyFont="1" applyFill="1" applyBorder="1" applyAlignment="1">
      <alignment horizontal="center" vertical="center" wrapText="1"/>
    </xf>
    <xf numFmtId="0" fontId="23" fillId="40" borderId="14" xfId="0" applyFont="1" applyFill="1" applyBorder="1" applyAlignment="1">
      <alignment horizontal="center"/>
    </xf>
    <xf numFmtId="0" fontId="22" fillId="40" borderId="22" xfId="0" applyFont="1" applyFill="1" applyBorder="1" applyAlignment="1">
      <alignment horizontal="center"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164" fontId="22" fillId="40" borderId="21" xfId="0" applyNumberFormat="1" applyFont="1" applyFill="1" applyBorder="1" applyAlignment="1">
      <alignment vertical="distributed"/>
    </xf>
    <xf numFmtId="164" fontId="22" fillId="40" borderId="21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24" fillId="40" borderId="10" xfId="0" applyFont="1" applyFill="1" applyBorder="1" applyAlignment="1">
      <alignment horizontal="center" vertical="center" wrapText="1"/>
    </xf>
    <xf numFmtId="0" fontId="24" fillId="40" borderId="14" xfId="0" applyFont="1" applyFill="1" applyBorder="1" applyAlignment="1">
      <alignment horizontal="center"/>
    </xf>
    <xf numFmtId="0" fontId="0" fillId="12" borderId="32" xfId="0" applyFill="1" applyBorder="1" applyAlignment="1">
      <alignment/>
    </xf>
    <xf numFmtId="0" fontId="0" fillId="12" borderId="33" xfId="0" applyFill="1" applyBorder="1" applyAlignment="1">
      <alignment/>
    </xf>
    <xf numFmtId="0" fontId="22" fillId="12" borderId="22" xfId="0" applyFont="1" applyFill="1" applyBorder="1" applyAlignment="1">
      <alignment horizontal="center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18.8515625" style="4" customWidth="1"/>
    <col min="4" max="4" width="28.57421875" style="4" bestFit="1" customWidth="1"/>
    <col min="5" max="10" width="9.140625" style="4" customWidth="1"/>
  </cols>
  <sheetData>
    <row r="1" spans="2:9" ht="23.25">
      <c r="B1" s="108" t="s">
        <v>13</v>
      </c>
      <c r="C1" s="108"/>
      <c r="D1" s="108"/>
      <c r="E1" s="108"/>
      <c r="F1" s="108"/>
      <c r="G1" s="108"/>
      <c r="H1" s="108"/>
      <c r="I1" s="108"/>
    </row>
    <row r="2" spans="2:9" ht="18.75">
      <c r="B2" s="109" t="s">
        <v>14</v>
      </c>
      <c r="C2" s="109"/>
      <c r="D2" s="109"/>
      <c r="E2" s="109"/>
      <c r="F2" s="110"/>
      <c r="G2" s="110"/>
      <c r="H2" s="110"/>
      <c r="I2" s="110"/>
    </row>
    <row r="3" spans="2:9" ht="19.5" thickBot="1">
      <c r="B3" s="110" t="s">
        <v>8</v>
      </c>
      <c r="C3" s="110"/>
      <c r="D3" s="110"/>
      <c r="E3" s="110"/>
      <c r="F3" s="110"/>
      <c r="G3" s="110"/>
      <c r="H3" s="110"/>
      <c r="I3" s="110"/>
    </row>
    <row r="4" spans="1:9" ht="30">
      <c r="A4" s="5" t="s">
        <v>11</v>
      </c>
      <c r="B4" s="5" t="s">
        <v>0</v>
      </c>
      <c r="C4" s="6" t="s">
        <v>1</v>
      </c>
      <c r="D4" s="5" t="s">
        <v>2</v>
      </c>
      <c r="E4" s="11" t="s">
        <v>3</v>
      </c>
      <c r="F4" s="106" t="s">
        <v>4</v>
      </c>
      <c r="G4" s="112" t="s">
        <v>5</v>
      </c>
      <c r="H4" s="12" t="s">
        <v>6</v>
      </c>
      <c r="I4" s="13" t="s">
        <v>7</v>
      </c>
    </row>
    <row r="5" spans="1:9" ht="15.75" thickBot="1">
      <c r="A5" s="9"/>
      <c r="B5" s="9"/>
      <c r="C5" s="9"/>
      <c r="D5" s="9"/>
      <c r="E5" s="14"/>
      <c r="F5" s="107">
        <v>15.681</v>
      </c>
      <c r="G5" s="113">
        <f>F5+0.5</f>
        <v>16.180999999999997</v>
      </c>
      <c r="H5" s="15">
        <f>F5+1</f>
        <v>16.680999999999997</v>
      </c>
      <c r="I5" s="16">
        <f>F5+2</f>
        <v>17.680999999999997</v>
      </c>
    </row>
    <row r="6" spans="1:9" ht="12.75">
      <c r="A6" s="80">
        <v>1</v>
      </c>
      <c r="B6" s="58" t="s">
        <v>15</v>
      </c>
      <c r="C6" s="59" t="s">
        <v>16</v>
      </c>
      <c r="D6" s="60" t="s">
        <v>17</v>
      </c>
      <c r="E6" s="61">
        <v>15.681</v>
      </c>
      <c r="F6" s="61">
        <v>15.681</v>
      </c>
      <c r="G6" s="48"/>
      <c r="H6" s="48"/>
      <c r="I6" s="49"/>
    </row>
    <row r="7" spans="1:9" ht="12.75">
      <c r="A7" s="81">
        <v>2</v>
      </c>
      <c r="B7" s="62" t="s">
        <v>38</v>
      </c>
      <c r="C7" s="63" t="s">
        <v>39</v>
      </c>
      <c r="D7" s="64" t="s">
        <v>101</v>
      </c>
      <c r="E7" s="65">
        <v>15.729</v>
      </c>
      <c r="F7" s="65">
        <v>15.729</v>
      </c>
      <c r="G7" s="50"/>
      <c r="H7" s="50"/>
      <c r="I7" s="51"/>
    </row>
    <row r="8" spans="1:9" ht="12.75">
      <c r="A8" s="81">
        <v>3</v>
      </c>
      <c r="B8" s="66" t="s">
        <v>58</v>
      </c>
      <c r="C8" s="67" t="s">
        <v>59</v>
      </c>
      <c r="D8" s="68" t="s">
        <v>139</v>
      </c>
      <c r="E8" s="69">
        <v>16.14</v>
      </c>
      <c r="F8" s="69">
        <v>16.14</v>
      </c>
      <c r="G8" s="52"/>
      <c r="H8" s="52"/>
      <c r="I8" s="53"/>
    </row>
    <row r="9" spans="1:9" ht="12.75">
      <c r="A9" s="114">
        <v>1</v>
      </c>
      <c r="B9" s="115" t="s">
        <v>70</v>
      </c>
      <c r="C9" s="116" t="s">
        <v>71</v>
      </c>
      <c r="D9" s="117" t="s">
        <v>72</v>
      </c>
      <c r="E9" s="118">
        <v>16.304</v>
      </c>
      <c r="F9" s="119"/>
      <c r="G9" s="118">
        <v>16.304</v>
      </c>
      <c r="H9" s="52"/>
      <c r="I9" s="53"/>
    </row>
    <row r="10" spans="1:9" ht="12.75">
      <c r="A10" s="114">
        <v>2</v>
      </c>
      <c r="B10" s="115" t="s">
        <v>67</v>
      </c>
      <c r="C10" s="116" t="s">
        <v>68</v>
      </c>
      <c r="D10" s="117" t="s">
        <v>69</v>
      </c>
      <c r="E10" s="118">
        <v>16.403</v>
      </c>
      <c r="F10" s="119"/>
      <c r="G10" s="118">
        <v>16.403</v>
      </c>
      <c r="H10" s="52"/>
      <c r="I10" s="53"/>
    </row>
    <row r="11" spans="1:9" ht="12.75">
      <c r="A11" s="114">
        <v>3</v>
      </c>
      <c r="B11" s="115" t="s">
        <v>15</v>
      </c>
      <c r="C11" s="116" t="s">
        <v>16</v>
      </c>
      <c r="D11" s="117" t="s">
        <v>103</v>
      </c>
      <c r="E11" s="118">
        <v>16.435</v>
      </c>
      <c r="F11" s="119"/>
      <c r="G11" s="118">
        <v>16.435</v>
      </c>
      <c r="H11" s="52"/>
      <c r="I11" s="53"/>
    </row>
    <row r="12" spans="1:9" ht="12.75">
      <c r="A12" s="114">
        <v>4</v>
      </c>
      <c r="B12" s="115" t="s">
        <v>33</v>
      </c>
      <c r="C12" s="116" t="s">
        <v>34</v>
      </c>
      <c r="D12" s="120" t="s">
        <v>226</v>
      </c>
      <c r="E12" s="118">
        <v>16.466</v>
      </c>
      <c r="F12" s="119"/>
      <c r="G12" s="118">
        <v>16.466</v>
      </c>
      <c r="H12" s="52"/>
      <c r="I12" s="53"/>
    </row>
    <row r="13" spans="1:9" ht="12.75">
      <c r="A13" s="114">
        <v>5</v>
      </c>
      <c r="B13" s="115" t="s">
        <v>87</v>
      </c>
      <c r="C13" s="116" t="s">
        <v>88</v>
      </c>
      <c r="D13" s="117" t="s">
        <v>89</v>
      </c>
      <c r="E13" s="118">
        <v>16.594</v>
      </c>
      <c r="F13" s="119"/>
      <c r="G13" s="118">
        <v>16.594</v>
      </c>
      <c r="H13" s="52"/>
      <c r="I13" s="53"/>
    </row>
    <row r="14" spans="1:9" ht="12.75">
      <c r="A14" s="114"/>
      <c r="B14" s="115" t="s">
        <v>121</v>
      </c>
      <c r="C14" s="116" t="s">
        <v>122</v>
      </c>
      <c r="D14" s="117" t="s">
        <v>123</v>
      </c>
      <c r="E14" s="118">
        <v>16.596</v>
      </c>
      <c r="F14" s="119"/>
      <c r="G14" s="118">
        <v>16.596</v>
      </c>
      <c r="H14" s="52"/>
      <c r="I14" s="53"/>
    </row>
    <row r="15" spans="1:9" ht="12.75">
      <c r="A15" s="114"/>
      <c r="B15" s="115" t="s">
        <v>33</v>
      </c>
      <c r="C15" s="116" t="s">
        <v>34</v>
      </c>
      <c r="D15" s="117" t="s">
        <v>35</v>
      </c>
      <c r="E15" s="118">
        <v>16.617</v>
      </c>
      <c r="F15" s="119"/>
      <c r="G15" s="118">
        <v>16.617</v>
      </c>
      <c r="H15" s="52"/>
      <c r="I15" s="53"/>
    </row>
    <row r="16" spans="1:9" ht="12.75">
      <c r="A16" s="70">
        <v>1</v>
      </c>
      <c r="B16" s="71" t="s">
        <v>27</v>
      </c>
      <c r="C16" s="72" t="s">
        <v>28</v>
      </c>
      <c r="D16" s="73" t="s">
        <v>29</v>
      </c>
      <c r="E16" s="74">
        <v>16.684</v>
      </c>
      <c r="F16" s="75"/>
      <c r="G16" s="76"/>
      <c r="H16" s="74">
        <v>16.684</v>
      </c>
      <c r="I16" s="53"/>
    </row>
    <row r="17" spans="1:9" ht="12.75">
      <c r="A17" s="70">
        <v>2</v>
      </c>
      <c r="B17" s="71" t="s">
        <v>24</v>
      </c>
      <c r="C17" s="72" t="s">
        <v>25</v>
      </c>
      <c r="D17" s="73" t="s">
        <v>105</v>
      </c>
      <c r="E17" s="74">
        <v>16.715</v>
      </c>
      <c r="F17" s="75"/>
      <c r="G17" s="76"/>
      <c r="H17" s="74">
        <v>16.715</v>
      </c>
      <c r="I17" s="53"/>
    </row>
    <row r="18" spans="1:9" ht="12.75">
      <c r="A18" s="70">
        <v>3</v>
      </c>
      <c r="B18" s="71" t="s">
        <v>58</v>
      </c>
      <c r="C18" s="72" t="s">
        <v>59</v>
      </c>
      <c r="D18" s="73" t="s">
        <v>102</v>
      </c>
      <c r="E18" s="74">
        <v>16.8</v>
      </c>
      <c r="F18" s="75"/>
      <c r="G18" s="76"/>
      <c r="H18" s="74">
        <v>16.8</v>
      </c>
      <c r="I18" s="53"/>
    </row>
    <row r="19" spans="1:9" ht="12.75">
      <c r="A19" s="70">
        <v>4</v>
      </c>
      <c r="B19" s="71" t="s">
        <v>58</v>
      </c>
      <c r="C19" s="72" t="s">
        <v>59</v>
      </c>
      <c r="D19" s="73" t="s">
        <v>60</v>
      </c>
      <c r="E19" s="74">
        <v>16.812</v>
      </c>
      <c r="F19" s="75"/>
      <c r="G19" s="76"/>
      <c r="H19" s="74">
        <v>16.812</v>
      </c>
      <c r="I19" s="53"/>
    </row>
    <row r="20" spans="1:9" ht="12.75">
      <c r="A20" s="70">
        <v>5</v>
      </c>
      <c r="B20" s="71" t="s">
        <v>96</v>
      </c>
      <c r="C20" s="72" t="s">
        <v>97</v>
      </c>
      <c r="D20" s="73" t="s">
        <v>98</v>
      </c>
      <c r="E20" s="74">
        <v>16.898</v>
      </c>
      <c r="F20" s="75"/>
      <c r="G20" s="76"/>
      <c r="H20" s="74">
        <v>16.898</v>
      </c>
      <c r="I20" s="53"/>
    </row>
    <row r="21" spans="1:9" ht="12.75">
      <c r="A21" s="70"/>
      <c r="B21" s="71" t="s">
        <v>38</v>
      </c>
      <c r="C21" s="72" t="s">
        <v>39</v>
      </c>
      <c r="D21" s="73" t="s">
        <v>40</v>
      </c>
      <c r="E21" s="74">
        <v>16.954</v>
      </c>
      <c r="F21" s="75"/>
      <c r="G21" s="76"/>
      <c r="H21" s="74">
        <v>16.954</v>
      </c>
      <c r="I21" s="53"/>
    </row>
    <row r="22" spans="1:9" ht="12.75">
      <c r="A22" s="70"/>
      <c r="B22" s="71" t="s">
        <v>73</v>
      </c>
      <c r="C22" s="72" t="s">
        <v>74</v>
      </c>
      <c r="D22" s="73" t="s">
        <v>75</v>
      </c>
      <c r="E22" s="74">
        <v>17.063</v>
      </c>
      <c r="F22" s="75"/>
      <c r="G22" s="76"/>
      <c r="H22" s="74">
        <v>17.063</v>
      </c>
      <c r="I22" s="53"/>
    </row>
    <row r="23" spans="1:9" ht="12.75">
      <c r="A23" s="70"/>
      <c r="B23" s="71" t="s">
        <v>93</v>
      </c>
      <c r="C23" s="72" t="s">
        <v>94</v>
      </c>
      <c r="D23" s="73" t="s">
        <v>95</v>
      </c>
      <c r="E23" s="74">
        <v>17.063</v>
      </c>
      <c r="F23" s="75"/>
      <c r="G23" s="76"/>
      <c r="H23" s="74">
        <v>17.063</v>
      </c>
      <c r="I23" s="53"/>
    </row>
    <row r="24" spans="1:9" ht="12.75">
      <c r="A24" s="70"/>
      <c r="B24" s="77" t="s">
        <v>140</v>
      </c>
      <c r="C24" s="72" t="s">
        <v>141</v>
      </c>
      <c r="D24" s="73" t="s">
        <v>142</v>
      </c>
      <c r="E24" s="74">
        <v>17.084</v>
      </c>
      <c r="F24" s="75"/>
      <c r="G24" s="76"/>
      <c r="H24" s="74">
        <v>17.084</v>
      </c>
      <c r="I24" s="53"/>
    </row>
    <row r="25" spans="1:9" ht="12.75">
      <c r="A25" s="70"/>
      <c r="B25" s="71" t="s">
        <v>21</v>
      </c>
      <c r="C25" s="72" t="s">
        <v>47</v>
      </c>
      <c r="D25" s="73" t="s">
        <v>48</v>
      </c>
      <c r="E25" s="74">
        <v>17.095</v>
      </c>
      <c r="F25" s="75"/>
      <c r="G25" s="76"/>
      <c r="H25" s="74">
        <v>17.095</v>
      </c>
      <c r="I25" s="53"/>
    </row>
    <row r="26" spans="1:9" ht="12.75">
      <c r="A26" s="70"/>
      <c r="B26" s="71" t="s">
        <v>44</v>
      </c>
      <c r="C26" s="72" t="s">
        <v>45</v>
      </c>
      <c r="D26" s="73" t="s">
        <v>46</v>
      </c>
      <c r="E26" s="74">
        <v>17.156</v>
      </c>
      <c r="F26" s="75"/>
      <c r="G26" s="76"/>
      <c r="H26" s="74">
        <v>17.156</v>
      </c>
      <c r="I26" s="53"/>
    </row>
    <row r="27" spans="1:9" ht="12.75">
      <c r="A27" s="70"/>
      <c r="B27" s="71" t="s">
        <v>109</v>
      </c>
      <c r="C27" s="72" t="s">
        <v>110</v>
      </c>
      <c r="D27" s="73" t="s">
        <v>143</v>
      </c>
      <c r="E27" s="74">
        <v>17.184</v>
      </c>
      <c r="F27" s="75"/>
      <c r="G27" s="76"/>
      <c r="H27" s="74">
        <v>17.184</v>
      </c>
      <c r="I27" s="53"/>
    </row>
    <row r="28" spans="1:9" ht="12.75">
      <c r="A28" s="70"/>
      <c r="B28" s="71" t="s">
        <v>41</v>
      </c>
      <c r="C28" s="72" t="s">
        <v>42</v>
      </c>
      <c r="D28" s="73" t="s">
        <v>129</v>
      </c>
      <c r="E28" s="74">
        <v>17.213</v>
      </c>
      <c r="F28" s="75"/>
      <c r="G28" s="76"/>
      <c r="H28" s="74">
        <v>17.213</v>
      </c>
      <c r="I28" s="53"/>
    </row>
    <row r="29" spans="1:9" ht="12.75">
      <c r="A29" s="70"/>
      <c r="B29" s="71" t="s">
        <v>64</v>
      </c>
      <c r="C29" s="72" t="s">
        <v>65</v>
      </c>
      <c r="D29" s="73" t="s">
        <v>66</v>
      </c>
      <c r="E29" s="74">
        <v>17.214</v>
      </c>
      <c r="F29" s="75"/>
      <c r="G29" s="76"/>
      <c r="H29" s="74">
        <v>17.214</v>
      </c>
      <c r="I29" s="53"/>
    </row>
    <row r="30" spans="1:9" ht="12.75">
      <c r="A30" s="70"/>
      <c r="B30" s="71" t="s">
        <v>106</v>
      </c>
      <c r="C30" s="72" t="s">
        <v>107</v>
      </c>
      <c r="D30" s="73" t="s">
        <v>108</v>
      </c>
      <c r="E30" s="74">
        <v>17.262</v>
      </c>
      <c r="F30" s="75"/>
      <c r="G30" s="76"/>
      <c r="H30" s="74">
        <v>17.262</v>
      </c>
      <c r="I30" s="53"/>
    </row>
    <row r="31" spans="1:9" ht="12.75">
      <c r="A31" s="70"/>
      <c r="B31" s="77" t="s">
        <v>21</v>
      </c>
      <c r="C31" s="72" t="s">
        <v>47</v>
      </c>
      <c r="D31" s="73" t="s">
        <v>124</v>
      </c>
      <c r="E31" s="74">
        <v>17.37</v>
      </c>
      <c r="F31" s="75"/>
      <c r="G31" s="76"/>
      <c r="H31" s="74">
        <v>17.37</v>
      </c>
      <c r="I31" s="53"/>
    </row>
    <row r="32" spans="1:9" ht="12.75">
      <c r="A32" s="70"/>
      <c r="B32" s="71" t="s">
        <v>38</v>
      </c>
      <c r="C32" s="72" t="s">
        <v>39</v>
      </c>
      <c r="D32" s="73" t="s">
        <v>150</v>
      </c>
      <c r="E32" s="74">
        <v>17.388</v>
      </c>
      <c r="F32" s="75"/>
      <c r="G32" s="76"/>
      <c r="H32" s="74">
        <v>17.388</v>
      </c>
      <c r="I32" s="53"/>
    </row>
    <row r="33" spans="1:9" ht="12.75">
      <c r="A33" s="70"/>
      <c r="B33" s="78" t="s">
        <v>61</v>
      </c>
      <c r="C33" s="72" t="s">
        <v>62</v>
      </c>
      <c r="D33" s="73" t="s">
        <v>118</v>
      </c>
      <c r="E33" s="74">
        <v>17.451</v>
      </c>
      <c r="F33" s="75"/>
      <c r="G33" s="76"/>
      <c r="H33" s="74">
        <v>17.451</v>
      </c>
      <c r="I33" s="53"/>
    </row>
    <row r="34" spans="1:9" ht="12.75">
      <c r="A34" s="70"/>
      <c r="B34" s="77" t="s">
        <v>78</v>
      </c>
      <c r="C34" s="79" t="s">
        <v>79</v>
      </c>
      <c r="D34" s="73" t="s">
        <v>80</v>
      </c>
      <c r="E34" s="74">
        <v>17.482</v>
      </c>
      <c r="F34" s="75"/>
      <c r="G34" s="76"/>
      <c r="H34" s="74">
        <v>17.482</v>
      </c>
      <c r="I34" s="53"/>
    </row>
    <row r="35" spans="1:9" ht="12.75">
      <c r="A35" s="70"/>
      <c r="B35" s="77" t="s">
        <v>55</v>
      </c>
      <c r="C35" s="72" t="s">
        <v>56</v>
      </c>
      <c r="D35" s="73" t="s">
        <v>57</v>
      </c>
      <c r="E35" s="74">
        <v>17.512</v>
      </c>
      <c r="F35" s="75"/>
      <c r="G35" s="76"/>
      <c r="H35" s="74">
        <v>17.512</v>
      </c>
      <c r="I35" s="53"/>
    </row>
    <row r="36" spans="1:9" ht="12.75">
      <c r="A36" s="70"/>
      <c r="B36" s="71" t="s">
        <v>126</v>
      </c>
      <c r="C36" s="72" t="s">
        <v>127</v>
      </c>
      <c r="D36" s="73" t="s">
        <v>128</v>
      </c>
      <c r="E36" s="74">
        <v>17.527</v>
      </c>
      <c r="F36" s="75"/>
      <c r="G36" s="76"/>
      <c r="H36" s="74">
        <v>17.527</v>
      </c>
      <c r="I36" s="53"/>
    </row>
    <row r="37" spans="1:9" ht="12.75">
      <c r="A37" s="97">
        <v>1</v>
      </c>
      <c r="B37" s="98" t="s">
        <v>134</v>
      </c>
      <c r="C37" s="99" t="s">
        <v>135</v>
      </c>
      <c r="D37" s="100" t="s">
        <v>102</v>
      </c>
      <c r="E37" s="101">
        <v>17.748</v>
      </c>
      <c r="F37" s="102"/>
      <c r="G37" s="103"/>
      <c r="H37" s="103"/>
      <c r="I37" s="104">
        <v>17.748</v>
      </c>
    </row>
    <row r="38" spans="1:9" ht="12.75">
      <c r="A38" s="97">
        <v>2</v>
      </c>
      <c r="B38" s="98" t="s">
        <v>21</v>
      </c>
      <c r="C38" s="99" t="s">
        <v>22</v>
      </c>
      <c r="D38" s="100" t="s">
        <v>104</v>
      </c>
      <c r="E38" s="101">
        <v>17.778</v>
      </c>
      <c r="F38" s="102"/>
      <c r="G38" s="103"/>
      <c r="H38" s="103"/>
      <c r="I38" s="104">
        <v>17.778</v>
      </c>
    </row>
    <row r="39" spans="1:9" ht="12.75">
      <c r="A39" s="97">
        <v>3</v>
      </c>
      <c r="B39" s="98" t="s">
        <v>144</v>
      </c>
      <c r="C39" s="99" t="s">
        <v>145</v>
      </c>
      <c r="D39" s="100" t="s">
        <v>146</v>
      </c>
      <c r="E39" s="101">
        <v>17.821</v>
      </c>
      <c r="F39" s="102"/>
      <c r="G39" s="103"/>
      <c r="H39" s="103"/>
      <c r="I39" s="104">
        <v>17.821</v>
      </c>
    </row>
    <row r="40" spans="1:9" ht="15">
      <c r="A40" s="97">
        <v>4</v>
      </c>
      <c r="B40" s="98" t="s">
        <v>55</v>
      </c>
      <c r="C40" s="99" t="s">
        <v>56</v>
      </c>
      <c r="D40" s="105" t="s">
        <v>125</v>
      </c>
      <c r="E40" s="101">
        <v>17.857</v>
      </c>
      <c r="F40" s="102"/>
      <c r="G40" s="103"/>
      <c r="H40" s="103"/>
      <c r="I40" s="104">
        <v>17.857</v>
      </c>
    </row>
    <row r="41" spans="1:9" ht="12.75">
      <c r="A41" s="97">
        <v>5</v>
      </c>
      <c r="B41" s="98" t="s">
        <v>44</v>
      </c>
      <c r="C41" s="99" t="s">
        <v>76</v>
      </c>
      <c r="D41" s="100" t="s">
        <v>77</v>
      </c>
      <c r="E41" s="101">
        <v>17.894</v>
      </c>
      <c r="F41" s="102"/>
      <c r="G41" s="103"/>
      <c r="H41" s="103"/>
      <c r="I41" s="104">
        <v>17.894</v>
      </c>
    </row>
    <row r="42" spans="1:9" ht="12.75">
      <c r="A42" s="97"/>
      <c r="B42" s="98" t="s">
        <v>24</v>
      </c>
      <c r="C42" s="99" t="s">
        <v>25</v>
      </c>
      <c r="D42" s="100" t="s">
        <v>26</v>
      </c>
      <c r="E42" s="101">
        <v>17.904</v>
      </c>
      <c r="F42" s="102"/>
      <c r="G42" s="103"/>
      <c r="H42" s="103"/>
      <c r="I42" s="104">
        <v>17.904</v>
      </c>
    </row>
    <row r="43" spans="1:9" ht="12.75">
      <c r="A43" s="97"/>
      <c r="B43" s="98" t="s">
        <v>115</v>
      </c>
      <c r="C43" s="99" t="s">
        <v>116</v>
      </c>
      <c r="D43" s="100" t="s">
        <v>117</v>
      </c>
      <c r="E43" s="101">
        <v>17.979</v>
      </c>
      <c r="F43" s="102"/>
      <c r="G43" s="103"/>
      <c r="H43" s="103"/>
      <c r="I43" s="104">
        <v>17.979</v>
      </c>
    </row>
    <row r="44" spans="1:9" ht="12.75">
      <c r="A44" s="97"/>
      <c r="B44" s="98" t="s">
        <v>52</v>
      </c>
      <c r="C44" s="99" t="s">
        <v>53</v>
      </c>
      <c r="D44" s="100" t="s">
        <v>54</v>
      </c>
      <c r="E44" s="101">
        <v>18.016</v>
      </c>
      <c r="F44" s="102"/>
      <c r="G44" s="103"/>
      <c r="H44" s="103"/>
      <c r="I44" s="104">
        <v>18.016</v>
      </c>
    </row>
    <row r="45" spans="1:9" ht="12.75">
      <c r="A45" s="97"/>
      <c r="B45" s="98" t="s">
        <v>61</v>
      </c>
      <c r="C45" s="99" t="s">
        <v>62</v>
      </c>
      <c r="D45" s="100" t="s">
        <v>63</v>
      </c>
      <c r="E45" s="101">
        <v>18.04</v>
      </c>
      <c r="F45" s="102"/>
      <c r="G45" s="103"/>
      <c r="H45" s="103"/>
      <c r="I45" s="104">
        <v>18.04</v>
      </c>
    </row>
    <row r="46" spans="1:9" ht="12.75">
      <c r="A46" s="97"/>
      <c r="B46" s="98" t="s">
        <v>81</v>
      </c>
      <c r="C46" s="99" t="s">
        <v>82</v>
      </c>
      <c r="D46" s="100" t="s">
        <v>83</v>
      </c>
      <c r="E46" s="101">
        <v>18.066</v>
      </c>
      <c r="F46" s="102"/>
      <c r="G46" s="103"/>
      <c r="H46" s="103"/>
      <c r="I46" s="104">
        <v>18.066</v>
      </c>
    </row>
    <row r="47" spans="1:9" ht="12.75">
      <c r="A47" s="97"/>
      <c r="B47" s="98" t="s">
        <v>147</v>
      </c>
      <c r="C47" s="99" t="s">
        <v>148</v>
      </c>
      <c r="D47" s="100" t="s">
        <v>149</v>
      </c>
      <c r="E47" s="101">
        <v>18.071</v>
      </c>
      <c r="F47" s="102"/>
      <c r="G47" s="103"/>
      <c r="H47" s="103"/>
      <c r="I47" s="104">
        <v>18.071</v>
      </c>
    </row>
    <row r="48" spans="1:9" ht="12.75">
      <c r="A48" s="97"/>
      <c r="B48" s="98" t="s">
        <v>109</v>
      </c>
      <c r="C48" s="99" t="s">
        <v>110</v>
      </c>
      <c r="D48" s="100" t="s">
        <v>111</v>
      </c>
      <c r="E48" s="101">
        <v>18.148</v>
      </c>
      <c r="F48" s="102"/>
      <c r="G48" s="103"/>
      <c r="H48" s="103"/>
      <c r="I48" s="104">
        <v>18.148</v>
      </c>
    </row>
    <row r="49" spans="1:9" ht="12.75">
      <c r="A49" s="97"/>
      <c r="B49" s="98" t="s">
        <v>18</v>
      </c>
      <c r="C49" s="99" t="s">
        <v>19</v>
      </c>
      <c r="D49" s="100" t="s">
        <v>20</v>
      </c>
      <c r="E49" s="101">
        <v>18.212</v>
      </c>
      <c r="F49" s="102"/>
      <c r="G49" s="103"/>
      <c r="H49" s="103"/>
      <c r="I49" s="104">
        <v>18.212</v>
      </c>
    </row>
    <row r="50" spans="1:9" ht="12.75">
      <c r="A50" s="97"/>
      <c r="B50" s="98" t="s">
        <v>15</v>
      </c>
      <c r="C50" s="99" t="s">
        <v>36</v>
      </c>
      <c r="D50" s="100" t="s">
        <v>37</v>
      </c>
      <c r="E50" s="101">
        <v>18.412</v>
      </c>
      <c r="F50" s="102"/>
      <c r="G50" s="103"/>
      <c r="H50" s="103"/>
      <c r="I50" s="104">
        <v>18.412</v>
      </c>
    </row>
    <row r="51" spans="1:9" ht="12.75">
      <c r="A51" s="97"/>
      <c r="B51" s="98" t="s">
        <v>136</v>
      </c>
      <c r="C51" s="99" t="s">
        <v>137</v>
      </c>
      <c r="D51" s="100" t="s">
        <v>138</v>
      </c>
      <c r="E51" s="101">
        <v>19.583</v>
      </c>
      <c r="F51" s="102"/>
      <c r="G51" s="103"/>
      <c r="H51" s="103"/>
      <c r="I51" s="104">
        <v>19.583</v>
      </c>
    </row>
    <row r="52" spans="1:9" ht="12.75">
      <c r="A52" s="34"/>
      <c r="B52" s="28" t="s">
        <v>21</v>
      </c>
      <c r="C52" s="29" t="s">
        <v>22</v>
      </c>
      <c r="D52" s="30" t="s">
        <v>23</v>
      </c>
      <c r="E52" s="31">
        <v>1000</v>
      </c>
      <c r="F52" s="54"/>
      <c r="G52" s="52"/>
      <c r="H52" s="52"/>
      <c r="I52" s="53"/>
    </row>
    <row r="53" spans="1:9" ht="12.75">
      <c r="A53" s="34"/>
      <c r="B53" s="28" t="s">
        <v>30</v>
      </c>
      <c r="C53" s="29" t="s">
        <v>31</v>
      </c>
      <c r="D53" s="30" t="s">
        <v>32</v>
      </c>
      <c r="E53" s="31">
        <v>1000</v>
      </c>
      <c r="F53" s="54"/>
      <c r="G53" s="52"/>
      <c r="H53" s="52"/>
      <c r="I53" s="53"/>
    </row>
    <row r="54" spans="1:9" ht="12.75">
      <c r="A54" s="34"/>
      <c r="B54" s="28" t="s">
        <v>41</v>
      </c>
      <c r="C54" s="29" t="s">
        <v>42</v>
      </c>
      <c r="D54" s="30" t="s">
        <v>43</v>
      </c>
      <c r="E54" s="31">
        <v>1000</v>
      </c>
      <c r="F54" s="54"/>
      <c r="G54" s="52"/>
      <c r="H54" s="52"/>
      <c r="I54" s="53"/>
    </row>
    <row r="55" spans="1:9" ht="12.75">
      <c r="A55" s="34"/>
      <c r="B55" s="28" t="s">
        <v>49</v>
      </c>
      <c r="C55" s="29" t="s">
        <v>50</v>
      </c>
      <c r="D55" s="30" t="s">
        <v>51</v>
      </c>
      <c r="E55" s="31">
        <v>1000</v>
      </c>
      <c r="F55" s="54"/>
      <c r="G55" s="52"/>
      <c r="H55" s="52"/>
      <c r="I55" s="53"/>
    </row>
    <row r="56" spans="1:9" ht="12.75">
      <c r="A56" s="34"/>
      <c r="B56" s="28" t="s">
        <v>84</v>
      </c>
      <c r="C56" s="29" t="s">
        <v>85</v>
      </c>
      <c r="D56" s="30" t="s">
        <v>86</v>
      </c>
      <c r="E56" s="31">
        <v>1000</v>
      </c>
      <c r="F56" s="54"/>
      <c r="G56" s="52"/>
      <c r="H56" s="52"/>
      <c r="I56" s="53"/>
    </row>
    <row r="57" spans="1:9" ht="12.75">
      <c r="A57" s="34"/>
      <c r="B57" s="28" t="s">
        <v>90</v>
      </c>
      <c r="C57" s="29" t="s">
        <v>91</v>
      </c>
      <c r="D57" s="30" t="s">
        <v>92</v>
      </c>
      <c r="E57" s="31">
        <v>1000</v>
      </c>
      <c r="F57" s="54"/>
      <c r="G57" s="52"/>
      <c r="H57" s="52"/>
      <c r="I57" s="53"/>
    </row>
    <row r="58" spans="1:9" ht="12.75">
      <c r="A58" s="34"/>
      <c r="B58" s="28" t="s">
        <v>33</v>
      </c>
      <c r="C58" s="29" t="s">
        <v>34</v>
      </c>
      <c r="D58" s="30" t="s">
        <v>99</v>
      </c>
      <c r="E58" s="31">
        <v>1000</v>
      </c>
      <c r="F58" s="54"/>
      <c r="G58" s="52"/>
      <c r="H58" s="52"/>
      <c r="I58" s="53"/>
    </row>
    <row r="59" spans="1:9" ht="12.75">
      <c r="A59" s="34"/>
      <c r="B59" s="28" t="s">
        <v>27</v>
      </c>
      <c r="C59" s="29" t="s">
        <v>28</v>
      </c>
      <c r="D59" s="30" t="s">
        <v>100</v>
      </c>
      <c r="E59" s="31">
        <v>1000</v>
      </c>
      <c r="F59" s="54"/>
      <c r="G59" s="52"/>
      <c r="H59" s="52"/>
      <c r="I59" s="53"/>
    </row>
    <row r="60" spans="1:9" ht="12.75">
      <c r="A60" s="34"/>
      <c r="B60" s="28" t="s">
        <v>112</v>
      </c>
      <c r="C60" s="29" t="s">
        <v>113</v>
      </c>
      <c r="D60" s="30" t="s">
        <v>114</v>
      </c>
      <c r="E60" s="31">
        <v>1000</v>
      </c>
      <c r="F60" s="54"/>
      <c r="G60" s="52"/>
      <c r="H60" s="52"/>
      <c r="I60" s="53"/>
    </row>
    <row r="61" spans="1:9" ht="12.75">
      <c r="A61" s="34"/>
      <c r="B61" s="28" t="s">
        <v>84</v>
      </c>
      <c r="C61" s="29" t="s">
        <v>119</v>
      </c>
      <c r="D61" s="30" t="s">
        <v>120</v>
      </c>
      <c r="E61" s="31">
        <v>1000</v>
      </c>
      <c r="F61" s="54"/>
      <c r="G61" s="52"/>
      <c r="H61" s="52"/>
      <c r="I61" s="53"/>
    </row>
    <row r="62" spans="1:9" ht="12.75">
      <c r="A62" s="34"/>
      <c r="B62" s="28" t="s">
        <v>130</v>
      </c>
      <c r="C62" s="29" t="s">
        <v>131</v>
      </c>
      <c r="D62" s="30" t="s">
        <v>132</v>
      </c>
      <c r="E62" s="31">
        <v>1000</v>
      </c>
      <c r="F62" s="54"/>
      <c r="G62" s="52"/>
      <c r="H62" s="52"/>
      <c r="I62" s="53"/>
    </row>
    <row r="63" spans="1:9" ht="12.75">
      <c r="A63" s="34"/>
      <c r="B63" s="28" t="s">
        <v>78</v>
      </c>
      <c r="C63" s="29" t="s">
        <v>79</v>
      </c>
      <c r="D63" s="30" t="s">
        <v>133</v>
      </c>
      <c r="E63" s="31">
        <v>1000</v>
      </c>
      <c r="F63" s="54"/>
      <c r="G63" s="52"/>
      <c r="H63" s="52"/>
      <c r="I63" s="53"/>
    </row>
    <row r="64" spans="1:9" ht="13.5" thickBot="1">
      <c r="A64" s="36"/>
      <c r="B64" s="37" t="s">
        <v>44</v>
      </c>
      <c r="C64" s="38" t="s">
        <v>76</v>
      </c>
      <c r="D64" s="39" t="s">
        <v>151</v>
      </c>
      <c r="E64" s="40">
        <v>1000</v>
      </c>
      <c r="F64" s="55"/>
      <c r="G64" s="56"/>
      <c r="H64" s="56"/>
      <c r="I64" s="57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8" sqref="A28:A29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5.00390625" style="4" customWidth="1"/>
    <col min="4" max="4" width="23.57421875" style="4" customWidth="1"/>
    <col min="5" max="9" width="9.140625" style="4" customWidth="1"/>
  </cols>
  <sheetData>
    <row r="1" spans="2:9" ht="23.25">
      <c r="B1" s="108" t="s">
        <v>13</v>
      </c>
      <c r="C1" s="108"/>
      <c r="D1" s="108"/>
      <c r="E1" s="108"/>
      <c r="F1" s="111"/>
      <c r="G1" s="111"/>
      <c r="H1" s="111"/>
      <c r="I1" s="111"/>
    </row>
    <row r="2" spans="2:9" ht="18.75">
      <c r="B2" s="109" t="s">
        <v>14</v>
      </c>
      <c r="C2" s="109"/>
      <c r="D2" s="109"/>
      <c r="E2" s="109"/>
      <c r="F2" s="111"/>
      <c r="G2" s="111"/>
      <c r="H2" s="111"/>
      <c r="I2" s="111"/>
    </row>
    <row r="3" spans="2:9" ht="19.5" thickBot="1">
      <c r="B3" s="110" t="s">
        <v>9</v>
      </c>
      <c r="C3" s="110"/>
      <c r="D3" s="110"/>
      <c r="E3" s="110"/>
      <c r="F3" s="111"/>
      <c r="G3" s="111"/>
      <c r="H3" s="111"/>
      <c r="I3" s="111"/>
    </row>
    <row r="4" spans="1:9" ht="25.5">
      <c r="A4" s="17" t="s">
        <v>11</v>
      </c>
      <c r="B4" s="17" t="s">
        <v>0</v>
      </c>
      <c r="C4" s="18" t="s">
        <v>1</v>
      </c>
      <c r="D4" s="17" t="s">
        <v>2</v>
      </c>
      <c r="E4" s="19" t="s">
        <v>3</v>
      </c>
      <c r="F4" s="129" t="s">
        <v>4</v>
      </c>
      <c r="G4" s="124" t="s">
        <v>5</v>
      </c>
      <c r="H4" s="20" t="s">
        <v>6</v>
      </c>
      <c r="I4" s="21" t="s">
        <v>7</v>
      </c>
    </row>
    <row r="5" spans="1:9" ht="13.5" thickBot="1">
      <c r="A5" s="22"/>
      <c r="B5" s="22"/>
      <c r="C5" s="22"/>
      <c r="D5" s="22"/>
      <c r="E5" s="23"/>
      <c r="F5" s="130">
        <v>15.914</v>
      </c>
      <c r="G5" s="125">
        <f>F5+0.5</f>
        <v>16.414</v>
      </c>
      <c r="H5" s="24">
        <f>SUM(F5+1)</f>
        <v>16.914</v>
      </c>
      <c r="I5" s="25">
        <f>SUM(F5+2)</f>
        <v>17.914</v>
      </c>
    </row>
    <row r="6" spans="1:9" ht="12.75">
      <c r="A6" s="80">
        <v>1</v>
      </c>
      <c r="B6" s="126" t="s">
        <v>162</v>
      </c>
      <c r="C6" s="127" t="s">
        <v>163</v>
      </c>
      <c r="D6" s="60" t="s">
        <v>164</v>
      </c>
      <c r="E6" s="61">
        <v>15.914</v>
      </c>
      <c r="F6" s="61">
        <v>15.914</v>
      </c>
      <c r="G6" s="88"/>
      <c r="H6" s="88"/>
      <c r="I6" s="89"/>
    </row>
    <row r="7" spans="1:9" ht="12.75">
      <c r="A7" s="81">
        <v>2</v>
      </c>
      <c r="B7" s="66" t="s">
        <v>152</v>
      </c>
      <c r="C7" s="67" t="s">
        <v>153</v>
      </c>
      <c r="D7" s="68" t="s">
        <v>103</v>
      </c>
      <c r="E7" s="65">
        <v>16.103</v>
      </c>
      <c r="F7" s="65">
        <v>16.103</v>
      </c>
      <c r="G7" s="90"/>
      <c r="H7" s="90"/>
      <c r="I7" s="91"/>
    </row>
    <row r="8" spans="1:9" ht="12.75">
      <c r="A8" s="128">
        <v>3</v>
      </c>
      <c r="B8" s="66" t="s">
        <v>152</v>
      </c>
      <c r="C8" s="67" t="s">
        <v>153</v>
      </c>
      <c r="D8" s="68" t="s">
        <v>17</v>
      </c>
      <c r="E8" s="69">
        <v>16.104</v>
      </c>
      <c r="F8" s="69">
        <v>16.104</v>
      </c>
      <c r="G8" s="82"/>
      <c r="H8" s="82"/>
      <c r="I8" s="83"/>
    </row>
    <row r="9" spans="1:9" ht="12.75">
      <c r="A9" s="128"/>
      <c r="B9" s="66" t="s">
        <v>176</v>
      </c>
      <c r="C9" s="67" t="s">
        <v>177</v>
      </c>
      <c r="D9" s="68" t="s">
        <v>178</v>
      </c>
      <c r="E9" s="69">
        <v>16.373</v>
      </c>
      <c r="F9" s="69">
        <v>16.373</v>
      </c>
      <c r="G9" s="82"/>
      <c r="H9" s="82"/>
      <c r="I9" s="83"/>
    </row>
    <row r="10" spans="1:9" ht="12.75">
      <c r="A10" s="114">
        <v>1</v>
      </c>
      <c r="B10" s="121" t="s">
        <v>162</v>
      </c>
      <c r="C10" s="122" t="s">
        <v>163</v>
      </c>
      <c r="D10" s="123" t="s">
        <v>195</v>
      </c>
      <c r="E10" s="118">
        <v>16.42</v>
      </c>
      <c r="F10" s="119"/>
      <c r="G10" s="118">
        <v>16.42</v>
      </c>
      <c r="H10" s="82"/>
      <c r="I10" s="83"/>
    </row>
    <row r="11" spans="1:9" ht="12.75">
      <c r="A11" s="114">
        <v>2</v>
      </c>
      <c r="B11" s="121" t="s">
        <v>21</v>
      </c>
      <c r="C11" s="122" t="s">
        <v>191</v>
      </c>
      <c r="D11" s="123" t="s">
        <v>192</v>
      </c>
      <c r="E11" s="118">
        <v>16.613</v>
      </c>
      <c r="F11" s="119"/>
      <c r="G11" s="118">
        <v>16.613</v>
      </c>
      <c r="H11" s="82"/>
      <c r="I11" s="83"/>
    </row>
    <row r="12" spans="1:9" ht="12.75">
      <c r="A12" s="114">
        <v>3</v>
      </c>
      <c r="B12" s="121" t="s">
        <v>27</v>
      </c>
      <c r="C12" s="122" t="s">
        <v>28</v>
      </c>
      <c r="D12" s="123" t="s">
        <v>29</v>
      </c>
      <c r="E12" s="118">
        <v>16.862</v>
      </c>
      <c r="F12" s="119"/>
      <c r="G12" s="118">
        <v>16.862</v>
      </c>
      <c r="H12" s="82"/>
      <c r="I12" s="83"/>
    </row>
    <row r="13" spans="1:9" ht="12.75">
      <c r="A13" s="70">
        <v>1</v>
      </c>
      <c r="B13" s="71" t="s">
        <v>106</v>
      </c>
      <c r="C13" s="72" t="s">
        <v>107</v>
      </c>
      <c r="D13" s="73" t="s">
        <v>108</v>
      </c>
      <c r="E13" s="74">
        <v>17.051</v>
      </c>
      <c r="F13" s="75"/>
      <c r="G13" s="76"/>
      <c r="H13" s="74">
        <v>17.051</v>
      </c>
      <c r="I13" s="83"/>
    </row>
    <row r="14" spans="1:9" ht="12.75">
      <c r="A14" s="70">
        <v>2</v>
      </c>
      <c r="B14" s="71" t="s">
        <v>27</v>
      </c>
      <c r="C14" s="72" t="s">
        <v>28</v>
      </c>
      <c r="D14" s="73" t="s">
        <v>199</v>
      </c>
      <c r="E14" s="74">
        <v>17.08</v>
      </c>
      <c r="F14" s="75"/>
      <c r="G14" s="76"/>
      <c r="H14" s="74">
        <v>17.08</v>
      </c>
      <c r="I14" s="83"/>
    </row>
    <row r="15" spans="1:9" ht="14.25" customHeight="1">
      <c r="A15" s="70">
        <v>3</v>
      </c>
      <c r="B15" s="71" t="s">
        <v>126</v>
      </c>
      <c r="C15" s="72" t="s">
        <v>127</v>
      </c>
      <c r="D15" s="73" t="s">
        <v>128</v>
      </c>
      <c r="E15" s="74">
        <v>17.122</v>
      </c>
      <c r="F15" s="75"/>
      <c r="G15" s="76"/>
      <c r="H15" s="74">
        <v>17.122</v>
      </c>
      <c r="I15" s="83"/>
    </row>
    <row r="16" spans="1:9" ht="12.75">
      <c r="A16" s="70"/>
      <c r="B16" s="77" t="s">
        <v>154</v>
      </c>
      <c r="C16" s="72" t="s">
        <v>155</v>
      </c>
      <c r="D16" s="73" t="s">
        <v>196</v>
      </c>
      <c r="E16" s="74">
        <v>17.227</v>
      </c>
      <c r="F16" s="75"/>
      <c r="G16" s="76"/>
      <c r="H16" s="74">
        <v>17.227</v>
      </c>
      <c r="I16" s="83"/>
    </row>
    <row r="17" spans="1:9" ht="12.75">
      <c r="A17" s="70"/>
      <c r="B17" s="71" t="s">
        <v>96</v>
      </c>
      <c r="C17" s="72" t="s">
        <v>181</v>
      </c>
      <c r="D17" s="73" t="s">
        <v>182</v>
      </c>
      <c r="E17" s="74">
        <v>17.421</v>
      </c>
      <c r="F17" s="75"/>
      <c r="G17" s="76"/>
      <c r="H17" s="74">
        <v>17.421</v>
      </c>
      <c r="I17" s="83"/>
    </row>
    <row r="18" spans="1:9" ht="12.75">
      <c r="A18" s="70"/>
      <c r="B18" s="71" t="s">
        <v>157</v>
      </c>
      <c r="C18" s="72" t="s">
        <v>122</v>
      </c>
      <c r="D18" s="73" t="s">
        <v>198</v>
      </c>
      <c r="E18" s="74">
        <v>17.484</v>
      </c>
      <c r="F18" s="75"/>
      <c r="G18" s="76"/>
      <c r="H18" s="74">
        <v>17.484</v>
      </c>
      <c r="I18" s="83"/>
    </row>
    <row r="19" spans="1:9" ht="12.75">
      <c r="A19" s="70"/>
      <c r="B19" s="71" t="s">
        <v>157</v>
      </c>
      <c r="C19" s="72" t="s">
        <v>107</v>
      </c>
      <c r="D19" s="73" t="s">
        <v>158</v>
      </c>
      <c r="E19" s="74">
        <v>17.489</v>
      </c>
      <c r="F19" s="75"/>
      <c r="G19" s="76"/>
      <c r="H19" s="74">
        <v>17.489</v>
      </c>
      <c r="I19" s="83"/>
    </row>
    <row r="20" spans="1:9" ht="12.75">
      <c r="A20" s="70"/>
      <c r="B20" s="71" t="s">
        <v>165</v>
      </c>
      <c r="C20" s="72" t="s">
        <v>53</v>
      </c>
      <c r="D20" s="73" t="s">
        <v>143</v>
      </c>
      <c r="E20" s="74">
        <v>17.497</v>
      </c>
      <c r="F20" s="75"/>
      <c r="G20" s="76"/>
      <c r="H20" s="74">
        <v>17.497</v>
      </c>
      <c r="I20" s="83"/>
    </row>
    <row r="21" spans="1:9" ht="12.75">
      <c r="A21" s="70"/>
      <c r="B21" s="71" t="s">
        <v>52</v>
      </c>
      <c r="C21" s="72" t="s">
        <v>172</v>
      </c>
      <c r="D21" s="73" t="s">
        <v>173</v>
      </c>
      <c r="E21" s="74">
        <v>17.497</v>
      </c>
      <c r="F21" s="75"/>
      <c r="G21" s="76"/>
      <c r="H21" s="74">
        <v>17.497</v>
      </c>
      <c r="I21" s="83"/>
    </row>
    <row r="22" spans="1:9" ht="12.75">
      <c r="A22" s="70"/>
      <c r="B22" s="71" t="s">
        <v>165</v>
      </c>
      <c r="C22" s="72" t="s">
        <v>53</v>
      </c>
      <c r="D22" s="73" t="s">
        <v>111</v>
      </c>
      <c r="E22" s="74">
        <v>17.812</v>
      </c>
      <c r="F22" s="75"/>
      <c r="G22" s="76"/>
      <c r="H22" s="74">
        <v>17.812</v>
      </c>
      <c r="I22" s="83"/>
    </row>
    <row r="23" spans="1:9" ht="12.75">
      <c r="A23" s="70"/>
      <c r="B23" s="77" t="s">
        <v>27</v>
      </c>
      <c r="C23" s="72" t="s">
        <v>159</v>
      </c>
      <c r="D23" s="73" t="s">
        <v>160</v>
      </c>
      <c r="E23" s="74">
        <v>17.819</v>
      </c>
      <c r="F23" s="75"/>
      <c r="G23" s="76"/>
      <c r="H23" s="74">
        <v>17.819</v>
      </c>
      <c r="I23" s="83"/>
    </row>
    <row r="24" spans="1:9" ht="12.75">
      <c r="A24" s="70"/>
      <c r="B24" s="77" t="s">
        <v>73</v>
      </c>
      <c r="C24" s="72" t="s">
        <v>183</v>
      </c>
      <c r="D24" s="73" t="s">
        <v>184</v>
      </c>
      <c r="E24" s="74">
        <v>17.897</v>
      </c>
      <c r="F24" s="75"/>
      <c r="G24" s="76"/>
      <c r="H24" s="74">
        <v>17.897</v>
      </c>
      <c r="I24" s="83"/>
    </row>
    <row r="25" spans="1:9" ht="12.75">
      <c r="A25" s="97">
        <v>1</v>
      </c>
      <c r="B25" s="98" t="s">
        <v>154</v>
      </c>
      <c r="C25" s="99" t="s">
        <v>155</v>
      </c>
      <c r="D25" s="100" t="s">
        <v>156</v>
      </c>
      <c r="E25" s="101">
        <v>17.93</v>
      </c>
      <c r="F25" s="102"/>
      <c r="G25" s="103"/>
      <c r="H25" s="103"/>
      <c r="I25" s="104">
        <v>17.93</v>
      </c>
    </row>
    <row r="26" spans="1:9" ht="15">
      <c r="A26" s="97">
        <v>2</v>
      </c>
      <c r="B26" s="98" t="s">
        <v>27</v>
      </c>
      <c r="C26" s="99" t="s">
        <v>28</v>
      </c>
      <c r="D26" s="105" t="s">
        <v>190</v>
      </c>
      <c r="E26" s="101">
        <v>18.072</v>
      </c>
      <c r="F26" s="102"/>
      <c r="G26" s="103"/>
      <c r="H26" s="103"/>
      <c r="I26" s="104">
        <v>18.072</v>
      </c>
    </row>
    <row r="27" spans="1:9" ht="12.75">
      <c r="A27" s="97">
        <v>3</v>
      </c>
      <c r="B27" s="98" t="s">
        <v>27</v>
      </c>
      <c r="C27" s="99" t="s">
        <v>159</v>
      </c>
      <c r="D27" s="100" t="s">
        <v>197</v>
      </c>
      <c r="E27" s="101">
        <v>18.089</v>
      </c>
      <c r="F27" s="102"/>
      <c r="G27" s="103"/>
      <c r="H27" s="103"/>
      <c r="I27" s="104">
        <v>18.089</v>
      </c>
    </row>
    <row r="28" spans="1:9" ht="12.75">
      <c r="A28" s="97"/>
      <c r="B28" s="98" t="s">
        <v>115</v>
      </c>
      <c r="C28" s="99" t="s">
        <v>179</v>
      </c>
      <c r="D28" s="100" t="s">
        <v>180</v>
      </c>
      <c r="E28" s="101">
        <v>18.106</v>
      </c>
      <c r="F28" s="102"/>
      <c r="G28" s="103"/>
      <c r="H28" s="103"/>
      <c r="I28" s="104">
        <v>18.106</v>
      </c>
    </row>
    <row r="29" spans="1:9" ht="12.75">
      <c r="A29" s="97"/>
      <c r="B29" s="98" t="s">
        <v>157</v>
      </c>
      <c r="C29" s="99" t="s">
        <v>122</v>
      </c>
      <c r="D29" s="100" t="s">
        <v>188</v>
      </c>
      <c r="E29" s="101">
        <v>18.204</v>
      </c>
      <c r="F29" s="102"/>
      <c r="G29" s="103"/>
      <c r="H29" s="103"/>
      <c r="I29" s="104">
        <v>18.204</v>
      </c>
    </row>
    <row r="30" spans="1:9" ht="12.75">
      <c r="A30" s="97"/>
      <c r="B30" s="98" t="s">
        <v>157</v>
      </c>
      <c r="C30" s="99" t="s">
        <v>107</v>
      </c>
      <c r="D30" s="100" t="s">
        <v>189</v>
      </c>
      <c r="E30" s="101">
        <v>18.343</v>
      </c>
      <c r="F30" s="102"/>
      <c r="G30" s="103"/>
      <c r="H30" s="103"/>
      <c r="I30" s="104">
        <v>18.343</v>
      </c>
    </row>
    <row r="31" spans="1:9" ht="12.75">
      <c r="A31" s="97"/>
      <c r="B31" s="98" t="s">
        <v>157</v>
      </c>
      <c r="C31" s="99" t="s">
        <v>161</v>
      </c>
      <c r="D31" s="100" t="s">
        <v>194</v>
      </c>
      <c r="E31" s="101">
        <v>19.473</v>
      </c>
      <c r="F31" s="102"/>
      <c r="G31" s="103"/>
      <c r="H31" s="103"/>
      <c r="I31" s="104">
        <v>19.473</v>
      </c>
    </row>
    <row r="32" spans="1:9" ht="12.75">
      <c r="A32" s="97"/>
      <c r="B32" s="98" t="s">
        <v>154</v>
      </c>
      <c r="C32" s="99" t="s">
        <v>174</v>
      </c>
      <c r="D32" s="100" t="s">
        <v>175</v>
      </c>
      <c r="E32" s="101">
        <v>19.923</v>
      </c>
      <c r="F32" s="102"/>
      <c r="G32" s="103"/>
      <c r="H32" s="103"/>
      <c r="I32" s="104">
        <v>19.923</v>
      </c>
    </row>
    <row r="33" spans="1:9" ht="12.75">
      <c r="A33" s="97"/>
      <c r="B33" s="98" t="s">
        <v>166</v>
      </c>
      <c r="C33" s="99" t="s">
        <v>167</v>
      </c>
      <c r="D33" s="100" t="s">
        <v>168</v>
      </c>
      <c r="E33" s="101">
        <v>22.517</v>
      </c>
      <c r="F33" s="102"/>
      <c r="G33" s="103"/>
      <c r="H33" s="103"/>
      <c r="I33" s="104">
        <v>22.517</v>
      </c>
    </row>
    <row r="34" spans="1:9" ht="12.75">
      <c r="A34" s="97"/>
      <c r="B34" s="98" t="s">
        <v>169</v>
      </c>
      <c r="C34" s="99" t="s">
        <v>170</v>
      </c>
      <c r="D34" s="100" t="s">
        <v>171</v>
      </c>
      <c r="E34" s="101">
        <v>24.212</v>
      </c>
      <c r="F34" s="102"/>
      <c r="G34" s="103"/>
      <c r="H34" s="103"/>
      <c r="I34" s="104">
        <v>24.212</v>
      </c>
    </row>
    <row r="35" spans="1:9" ht="12.75">
      <c r="A35" s="97"/>
      <c r="B35" s="98" t="s">
        <v>185</v>
      </c>
      <c r="C35" s="99" t="s">
        <v>186</v>
      </c>
      <c r="D35" s="100" t="s">
        <v>187</v>
      </c>
      <c r="E35" s="101">
        <v>25.204</v>
      </c>
      <c r="F35" s="102"/>
      <c r="G35" s="103"/>
      <c r="H35" s="103"/>
      <c r="I35" s="104">
        <v>25.204</v>
      </c>
    </row>
    <row r="36" spans="1:9" ht="13.5" thickBot="1">
      <c r="A36" s="36"/>
      <c r="B36" s="92" t="s">
        <v>157</v>
      </c>
      <c r="C36" s="93" t="s">
        <v>161</v>
      </c>
      <c r="D36" s="94" t="s">
        <v>194</v>
      </c>
      <c r="E36" s="84">
        <v>1000</v>
      </c>
      <c r="F36" s="85"/>
      <c r="G36" s="86"/>
      <c r="H36" s="86"/>
      <c r="I36" s="87"/>
    </row>
  </sheetData>
  <sheetProtection/>
  <mergeCells count="6">
    <mergeCell ref="B1:E1"/>
    <mergeCell ref="F1:I1"/>
    <mergeCell ref="B2:E2"/>
    <mergeCell ref="F2:I2"/>
    <mergeCell ref="B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4" customWidth="1"/>
    <col min="2" max="2" width="18.28125" style="4" customWidth="1"/>
    <col min="3" max="3" width="19.421875" style="4" customWidth="1"/>
    <col min="4" max="4" width="24.00390625" style="4" customWidth="1"/>
    <col min="5" max="5" width="9.57421875" style="96" bestFit="1" customWidth="1"/>
  </cols>
  <sheetData>
    <row r="1" spans="2:5" ht="23.25">
      <c r="B1" s="108" t="s">
        <v>13</v>
      </c>
      <c r="C1" s="108"/>
      <c r="D1" s="108"/>
      <c r="E1" s="108"/>
    </row>
    <row r="2" spans="2:6" ht="18.75">
      <c r="B2" s="109" t="s">
        <v>14</v>
      </c>
      <c r="C2" s="109"/>
      <c r="D2" s="109"/>
      <c r="E2" s="109"/>
      <c r="F2" s="2"/>
    </row>
    <row r="3" spans="2:5" ht="19.5" thickBot="1">
      <c r="B3" s="110" t="s">
        <v>10</v>
      </c>
      <c r="C3" s="110"/>
      <c r="D3" s="110"/>
      <c r="E3" s="110"/>
    </row>
    <row r="4" spans="1:5" ht="15">
      <c r="A4" s="5" t="s">
        <v>11</v>
      </c>
      <c r="B4" s="5" t="s">
        <v>0</v>
      </c>
      <c r="C4" s="6" t="s">
        <v>1</v>
      </c>
      <c r="D4" s="7" t="s">
        <v>2</v>
      </c>
      <c r="E4" s="8" t="s">
        <v>3</v>
      </c>
    </row>
    <row r="5" spans="1:5" ht="15.75" thickBot="1">
      <c r="A5" s="9"/>
      <c r="B5" s="9"/>
      <c r="C5" s="9"/>
      <c r="D5" s="9"/>
      <c r="E5" s="10"/>
    </row>
    <row r="6" spans="1:5" ht="12.75" customHeight="1">
      <c r="A6" s="41">
        <v>1</v>
      </c>
      <c r="B6" s="46" t="s">
        <v>157</v>
      </c>
      <c r="C6" s="47" t="s">
        <v>107</v>
      </c>
      <c r="D6" s="27" t="s">
        <v>158</v>
      </c>
      <c r="E6" s="45">
        <v>17.337</v>
      </c>
    </row>
    <row r="7" spans="1:5" ht="12.75" customHeight="1">
      <c r="A7" s="34">
        <v>2</v>
      </c>
      <c r="B7" s="28" t="s">
        <v>52</v>
      </c>
      <c r="C7" s="32" t="s">
        <v>172</v>
      </c>
      <c r="D7" s="33" t="s">
        <v>173</v>
      </c>
      <c r="E7" s="43">
        <v>17.606</v>
      </c>
    </row>
    <row r="8" spans="1:5" ht="12.75" customHeight="1">
      <c r="A8" s="34">
        <v>3</v>
      </c>
      <c r="B8" s="28" t="s">
        <v>157</v>
      </c>
      <c r="C8" s="32" t="s">
        <v>161</v>
      </c>
      <c r="D8" s="33" t="s">
        <v>194</v>
      </c>
      <c r="E8" s="95">
        <v>18.074</v>
      </c>
    </row>
    <row r="9" spans="1:5" ht="12.75" customHeight="1">
      <c r="A9" s="34">
        <v>4</v>
      </c>
      <c r="B9" s="35" t="s">
        <v>27</v>
      </c>
      <c r="C9" s="29" t="s">
        <v>159</v>
      </c>
      <c r="D9" s="30" t="s">
        <v>160</v>
      </c>
      <c r="E9" s="43">
        <v>18.73</v>
      </c>
    </row>
    <row r="10" spans="1:5" ht="12.75" customHeight="1">
      <c r="A10" s="34">
        <v>5</v>
      </c>
      <c r="B10" s="28" t="s">
        <v>202</v>
      </c>
      <c r="C10" s="29" t="s">
        <v>203</v>
      </c>
      <c r="D10" s="30" t="s">
        <v>204</v>
      </c>
      <c r="E10" s="95">
        <v>22.361</v>
      </c>
    </row>
    <row r="11" spans="1:5" ht="12.75" customHeight="1">
      <c r="A11" s="34"/>
      <c r="B11" s="35" t="s">
        <v>33</v>
      </c>
      <c r="C11" s="29" t="s">
        <v>208</v>
      </c>
      <c r="D11" s="30" t="s">
        <v>209</v>
      </c>
      <c r="E11" s="43">
        <v>24.769</v>
      </c>
    </row>
    <row r="12" spans="1:5" ht="12.75" customHeight="1">
      <c r="A12" s="34"/>
      <c r="B12" s="28" t="s">
        <v>157</v>
      </c>
      <c r="C12" s="29" t="s">
        <v>200</v>
      </c>
      <c r="D12" s="30" t="s">
        <v>201</v>
      </c>
      <c r="E12" s="43">
        <v>25.853</v>
      </c>
    </row>
    <row r="13" spans="1:11" ht="12.75" customHeight="1">
      <c r="A13" s="34"/>
      <c r="B13" s="28" t="s">
        <v>154</v>
      </c>
      <c r="C13" s="32" t="s">
        <v>155</v>
      </c>
      <c r="D13" s="33" t="s">
        <v>207</v>
      </c>
      <c r="E13" s="95">
        <v>1000</v>
      </c>
      <c r="K13" s="1"/>
    </row>
    <row r="14" spans="1:5" ht="12.75" customHeight="1">
      <c r="A14" s="34"/>
      <c r="B14" s="28" t="s">
        <v>185</v>
      </c>
      <c r="C14" s="32" t="s">
        <v>186</v>
      </c>
      <c r="D14" s="33" t="s">
        <v>187</v>
      </c>
      <c r="E14" s="95">
        <v>1000</v>
      </c>
    </row>
    <row r="15" spans="1:5" ht="12.75" customHeight="1">
      <c r="A15" s="34"/>
      <c r="B15" s="28" t="s">
        <v>126</v>
      </c>
      <c r="C15" s="32" t="s">
        <v>193</v>
      </c>
      <c r="D15" s="33" t="s">
        <v>128</v>
      </c>
      <c r="E15" s="95">
        <v>1000</v>
      </c>
    </row>
    <row r="16" spans="1:5" ht="12.75" customHeight="1" thickBot="1">
      <c r="A16" s="36"/>
      <c r="B16" s="42" t="s">
        <v>15</v>
      </c>
      <c r="C16" s="38" t="s">
        <v>205</v>
      </c>
      <c r="D16" s="39" t="s">
        <v>206</v>
      </c>
      <c r="E16" s="44">
        <v>1000</v>
      </c>
    </row>
  </sheetData>
  <sheetProtection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0.00390625" style="4" customWidth="1"/>
    <col min="4" max="4" width="21.421875" style="4" bestFit="1" customWidth="1"/>
    <col min="5" max="6" width="9.140625" style="4" customWidth="1"/>
  </cols>
  <sheetData>
    <row r="1" spans="1:5" ht="23.25">
      <c r="A1" s="3"/>
      <c r="B1" s="108" t="s">
        <v>13</v>
      </c>
      <c r="C1" s="108"/>
      <c r="D1" s="108"/>
      <c r="E1" s="108"/>
    </row>
    <row r="2" spans="1:5" ht="18.75">
      <c r="A2" s="3"/>
      <c r="B2" s="109" t="s">
        <v>14</v>
      </c>
      <c r="C2" s="109"/>
      <c r="D2" s="109"/>
      <c r="E2" s="109"/>
    </row>
    <row r="3" spans="1:5" ht="19.5" thickBot="1">
      <c r="A3" s="26"/>
      <c r="B3" s="110" t="s">
        <v>12</v>
      </c>
      <c r="C3" s="110"/>
      <c r="D3" s="110"/>
      <c r="E3" s="110"/>
    </row>
    <row r="4" spans="1:5" ht="15">
      <c r="A4" s="5" t="s">
        <v>11</v>
      </c>
      <c r="B4" s="5" t="s">
        <v>0</v>
      </c>
      <c r="C4" s="6" t="s">
        <v>1</v>
      </c>
      <c r="D4" s="5" t="s">
        <v>2</v>
      </c>
      <c r="E4" s="11" t="s">
        <v>3</v>
      </c>
    </row>
    <row r="5" spans="1:5" ht="15.75" thickBot="1">
      <c r="A5" s="9"/>
      <c r="B5" s="9"/>
      <c r="C5" s="9"/>
      <c r="D5" s="9"/>
      <c r="E5" s="14"/>
    </row>
    <row r="6" spans="1:5" ht="12.75">
      <c r="A6" s="41">
        <v>1</v>
      </c>
      <c r="B6" s="46" t="s">
        <v>221</v>
      </c>
      <c r="C6" s="47" t="s">
        <v>222</v>
      </c>
      <c r="D6" s="27" t="s">
        <v>223</v>
      </c>
      <c r="E6" s="45">
        <v>24.69</v>
      </c>
    </row>
    <row r="7" spans="1:5" ht="12.75">
      <c r="A7" s="34">
        <v>2</v>
      </c>
      <c r="B7" s="35" t="s">
        <v>212</v>
      </c>
      <c r="C7" s="29" t="s">
        <v>213</v>
      </c>
      <c r="D7" s="30" t="s">
        <v>214</v>
      </c>
      <c r="E7" s="43">
        <v>28.689</v>
      </c>
    </row>
    <row r="8" spans="1:5" ht="12.75">
      <c r="A8" s="34">
        <v>3</v>
      </c>
      <c r="B8" s="28" t="s">
        <v>73</v>
      </c>
      <c r="C8" s="29" t="s">
        <v>224</v>
      </c>
      <c r="D8" s="30" t="s">
        <v>225</v>
      </c>
      <c r="E8" s="43">
        <v>31.321</v>
      </c>
    </row>
    <row r="9" spans="1:5" ht="12.75">
      <c r="A9" s="34">
        <v>4</v>
      </c>
      <c r="B9" s="28" t="s">
        <v>215</v>
      </c>
      <c r="C9" s="29" t="s">
        <v>216</v>
      </c>
      <c r="D9" s="30" t="s">
        <v>217</v>
      </c>
      <c r="E9" s="43">
        <v>33.005</v>
      </c>
    </row>
    <row r="10" spans="1:5" ht="12.75">
      <c r="A10" s="34">
        <v>5</v>
      </c>
      <c r="B10" s="28" t="s">
        <v>218</v>
      </c>
      <c r="C10" s="29" t="s">
        <v>219</v>
      </c>
      <c r="D10" s="30" t="s">
        <v>220</v>
      </c>
      <c r="E10" s="43">
        <v>38.598</v>
      </c>
    </row>
    <row r="11" spans="1:5" ht="12.75">
      <c r="A11" s="34">
        <v>6</v>
      </c>
      <c r="B11" s="28" t="s">
        <v>96</v>
      </c>
      <c r="C11" s="29" t="s">
        <v>210</v>
      </c>
      <c r="D11" s="30" t="s">
        <v>211</v>
      </c>
      <c r="E11" s="43">
        <v>43.034</v>
      </c>
    </row>
  </sheetData>
  <sheetProtection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Shelly Frame</cp:lastModifiedBy>
  <cp:lastPrinted>2019-10-19T04:26:49Z</cp:lastPrinted>
  <dcterms:created xsi:type="dcterms:W3CDTF">2010-03-15T02:47:49Z</dcterms:created>
  <dcterms:modified xsi:type="dcterms:W3CDTF">2019-10-20T09:11:14Z</dcterms:modified>
  <cp:category/>
  <cp:version/>
  <cp:contentType/>
  <cp:contentStatus/>
</cp:coreProperties>
</file>