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8975" windowHeight="11640"/>
  </bookViews>
  <sheets>
    <sheet name="Foglio4" sheetId="4" r:id="rId1"/>
  </sheets>
  <calcPr calcId="125725"/>
</workbook>
</file>

<file path=xl/calcChain.xml><?xml version="1.0" encoding="utf-8"?>
<calcChain xmlns="http://schemas.openxmlformats.org/spreadsheetml/2006/main">
  <c r="J90" i="4"/>
  <c r="J88"/>
  <c r="J86"/>
  <c r="J84"/>
  <c r="J82"/>
  <c r="J80"/>
  <c r="J78"/>
  <c r="J76"/>
  <c r="J74"/>
  <c r="J72"/>
  <c r="J70"/>
  <c r="J68"/>
  <c r="J66"/>
  <c r="J64"/>
  <c r="J62"/>
  <c r="J60"/>
  <c r="J58"/>
  <c r="J56"/>
  <c r="J54"/>
  <c r="J52"/>
  <c r="J50"/>
  <c r="J48"/>
  <c r="J46"/>
  <c r="J44"/>
  <c r="J42"/>
  <c r="J40"/>
  <c r="J38"/>
  <c r="J36"/>
  <c r="J34"/>
  <c r="J32"/>
  <c r="J30"/>
  <c r="J28"/>
  <c r="J26"/>
  <c r="J24"/>
  <c r="J22"/>
  <c r="J20"/>
  <c r="J18"/>
  <c r="J16"/>
  <c r="J14"/>
  <c r="J12"/>
  <c r="J10"/>
  <c r="J8"/>
  <c r="J6"/>
  <c r="E90"/>
  <c r="E88"/>
  <c r="E86"/>
  <c r="E84"/>
  <c r="E82"/>
  <c r="E80"/>
  <c r="E78"/>
  <c r="E76"/>
  <c r="E74"/>
  <c r="E72"/>
  <c r="E70"/>
  <c r="E68"/>
  <c r="E66"/>
  <c r="P79"/>
  <c r="E64"/>
  <c r="E62"/>
  <c r="E60"/>
  <c r="E58"/>
  <c r="E56"/>
  <c r="E54"/>
  <c r="E52"/>
  <c r="E50"/>
  <c r="E48"/>
  <c r="E46"/>
  <c r="E44"/>
  <c r="E42"/>
  <c r="E40"/>
  <c r="E38"/>
  <c r="E36"/>
  <c r="E34"/>
  <c r="E32"/>
  <c r="E30"/>
  <c r="E28"/>
  <c r="E26"/>
  <c r="E24"/>
  <c r="E22"/>
  <c r="E20"/>
  <c r="E18"/>
  <c r="E16"/>
  <c r="E14"/>
  <c r="E12"/>
  <c r="E10"/>
  <c r="E8"/>
  <c r="E6"/>
  <c r="E93" s="1"/>
  <c r="J93" l="1"/>
  <c r="J97" s="1"/>
  <c r="J4" l="1"/>
</calcChain>
</file>

<file path=xl/sharedStrings.xml><?xml version="1.0" encoding="utf-8"?>
<sst xmlns="http://schemas.openxmlformats.org/spreadsheetml/2006/main" count="57" uniqueCount="56">
  <si>
    <t>Articolo</t>
  </si>
  <si>
    <t>Olive biologiche ml 200</t>
  </si>
  <si>
    <t>Goccia di fuoco ml 40</t>
  </si>
  <si>
    <t>Crema di fuoco g 500</t>
  </si>
  <si>
    <t>Crema di fuoco g 100</t>
  </si>
  <si>
    <t>Olive biologiche ml 350</t>
  </si>
  <si>
    <t>Olive biologiche ml 500</t>
  </si>
  <si>
    <t>Olive biologiche ml 750</t>
  </si>
  <si>
    <t>Olio d'oliva biologico al peperoncino 250 cl</t>
  </si>
  <si>
    <t>Olio d'oliva biologico al peperoncino 500 cl</t>
  </si>
  <si>
    <t>Olio d'oliva biologico al peperoncino 750 cl</t>
  </si>
  <si>
    <t xml:space="preserve">Olio d'oliva biologico al rosmarino 250 cl </t>
  </si>
  <si>
    <t xml:space="preserve">Olio d'oliva biologico al rosmarino 500 cl </t>
  </si>
  <si>
    <t xml:space="preserve">Olio d'oliva biologico al rosmarino 750 cl </t>
  </si>
  <si>
    <t>Sapone d'Olio d'Oliva biologico g 50</t>
  </si>
  <si>
    <t>Sapone d'Olio d'Oliva biologico g 100</t>
  </si>
  <si>
    <t>Sapone d'Olio d'Oliva biologico e bergamotto g 100</t>
  </si>
  <si>
    <t>Sapone d'Olio d'Oliva biologico e bergamotto g 50</t>
  </si>
  <si>
    <t>Quantità</t>
  </si>
  <si>
    <t>Olio d'oliva biologico al peperoncino 1,00 lt</t>
  </si>
  <si>
    <t xml:space="preserve">Olio d'oliva biologico al rosmarino 1,00 lt </t>
  </si>
  <si>
    <t>Candela d'Olio d'Oliva biologico g 100</t>
  </si>
  <si>
    <t>Candela d'Olio d'Oliva biologico g 200</t>
  </si>
  <si>
    <t>Candela d'Olio d'Oliva biologico e bergamotto g 150</t>
  </si>
  <si>
    <t>Cestini</t>
  </si>
  <si>
    <t>*Tariffe di spedizione</t>
  </si>
  <si>
    <r>
      <rPr>
        <b/>
        <sz val="22"/>
        <color theme="1"/>
        <rFont val="Calibri"/>
        <family val="2"/>
      </rPr>
      <t>Fai il tuo ordine</t>
    </r>
    <r>
      <rPr>
        <sz val="14"/>
        <color theme="1"/>
        <rFont val="Calibri"/>
        <family val="2"/>
      </rPr>
      <t>. Compila il modulo sottostante indicando la quantità del prodotto desiderato e sconto se previsto (consulta la pagina promozioni per ulteriori chiarimenti). Consulta le tariffe di spedizione in fondo al modulo ed aggiungi manualmente la tua tariffa. Allega il modulo alla mail ed invia all'Assistenza Clienti per l'ordine.</t>
    </r>
  </si>
  <si>
    <t>Prodotto Novità o Cestino</t>
  </si>
  <si>
    <r>
      <t xml:space="preserve">**Scegli il cestino o altro prodotto </t>
    </r>
    <r>
      <rPr>
        <sz val="10"/>
        <color theme="1"/>
        <rFont val="Calibri"/>
        <family val="2"/>
      </rPr>
      <t>ed inserisci</t>
    </r>
    <r>
      <rPr>
        <b/>
        <sz val="10"/>
        <color theme="1"/>
        <rFont val="Calibri"/>
        <family val="2"/>
      </rPr>
      <t xml:space="preserve"> nella casella </t>
    </r>
    <r>
      <rPr>
        <sz val="10"/>
        <color theme="1"/>
        <rFont val="Calibri"/>
        <family val="2"/>
      </rPr>
      <t>il prezzo del prodotto da te scelto riportato nel sito web. Per un acquisto maggiore a tre assortimenti di cestini contattare l'Assistenza Clienti</t>
    </r>
  </si>
  <si>
    <t xml:space="preserve">Olio d'oliva biologico bottiglia 750 cl </t>
  </si>
  <si>
    <t xml:space="preserve">Olio d'oliva biologico bottiglia 1,00 lt </t>
  </si>
  <si>
    <t xml:space="preserve">Olio d'oliva biologico latta 2,00 lt </t>
  </si>
  <si>
    <t xml:space="preserve">Olio d'oliva biologico bottiglia 250 cl </t>
  </si>
  <si>
    <t xml:space="preserve">Olio d'oliva biologico bottiglia 500 cl </t>
  </si>
  <si>
    <t xml:space="preserve">Olio d'oliva biologico latta 1,00 lt </t>
  </si>
  <si>
    <t xml:space="preserve">Olio d'oliva biologico latta 3,00 lt </t>
  </si>
  <si>
    <t xml:space="preserve">Olio d'oliva biologico latta 5,00 lt </t>
  </si>
  <si>
    <t xml:space="preserve">Olio d'oliva biologico latta 10,00 lt </t>
  </si>
  <si>
    <t xml:space="preserve">Olio extravergine d'oliva bottiglia 250 cl </t>
  </si>
  <si>
    <t xml:space="preserve">Olio extravergine d'oliva bottiglia 500 cl </t>
  </si>
  <si>
    <t xml:space="preserve">Olio extravergine d'oliva bottiglia 750 ml </t>
  </si>
  <si>
    <t xml:space="preserve">Olio extravergine d'oliva bottiglia 1,00 lt </t>
  </si>
  <si>
    <t xml:space="preserve">Olio extravergine d'oliva latta 5,00 lt </t>
  </si>
  <si>
    <t xml:space="preserve">Olio extravergine d'oliva latta 10,00 lt </t>
  </si>
  <si>
    <t xml:space="preserve">Olio extravergine d'oliva  latta 3,00 lt </t>
  </si>
  <si>
    <t xml:space="preserve">Olio extravergine d'oliva  latta 2,00 lt </t>
  </si>
  <si>
    <t xml:space="preserve">Olio extravergine d'oliva  latta 1,00 lt </t>
  </si>
  <si>
    <t>Totale ordine</t>
  </si>
  <si>
    <t>Totale Kg</t>
  </si>
  <si>
    <t>Da Kg 0 a Kg 20……………………………………………Euro 10,00</t>
  </si>
  <si>
    <t>Da Kg 21 a Kg 30……………………………………………Euro 25,00</t>
  </si>
  <si>
    <t>Da Kg 31 a Kg 40……………………………………………Euro 40,00</t>
  </si>
  <si>
    <t>Da Kg 41 a Kg 50……………………………………………Euro 50,00</t>
  </si>
  <si>
    <t>Oltre …………………………………...……….Vedi tariffe corriere</t>
  </si>
  <si>
    <r>
      <t xml:space="preserve">Azienda Agricola Francesco Gangemi - Via Carrera II, 9 - c.a.p. 89122, Reggio Calabria - Italia  tel: +39320.3281610, +380982025089                                   </t>
    </r>
    <r>
      <rPr>
        <sz val="11"/>
        <color rgb="FF0070C0"/>
        <rFont val="Calibri"/>
        <family val="2"/>
      </rPr>
      <t>web: www.oliogangemi.org - mail: oliogangemi@hotmail.it</t>
    </r>
  </si>
  <si>
    <r>
      <t xml:space="preserve">Azienda Agricola Francesco Gangemi - Via Carrera II, 9 - c.a.p. 89122, Reggio Calabria - Italia  tel: +39320.3281610, +380982025089                                    </t>
    </r>
    <r>
      <rPr>
        <sz val="11"/>
        <color rgb="FF0070C0"/>
        <rFont val="Calibri"/>
        <family val="2"/>
      </rPr>
      <t>web: www.oliogangemi.vpsite.it  mail: oliogangemi@hotmail.it</t>
    </r>
  </si>
</sst>
</file>

<file path=xl/styles.xml><?xml version="1.0" encoding="utf-8"?>
<styleSheet xmlns="http://schemas.openxmlformats.org/spreadsheetml/2006/main">
  <numFmts count="1">
    <numFmt numFmtId="164" formatCode="&quot;€&quot;\ #,##0.00"/>
  </numFmts>
  <fonts count="13">
    <font>
      <sz val="11"/>
      <color theme="1"/>
      <name val="Calibri"/>
      <family val="2"/>
      <scheme val="minor"/>
    </font>
    <font>
      <sz val="10"/>
      <name val="Arial"/>
      <family val="2"/>
    </font>
    <font>
      <sz val="10"/>
      <color theme="1"/>
      <name val="Calibri"/>
      <family val="2"/>
    </font>
    <font>
      <b/>
      <sz val="10"/>
      <color theme="1"/>
      <name val="Calibri"/>
      <family val="2"/>
    </font>
    <font>
      <sz val="14"/>
      <color theme="1"/>
      <name val="Calibri"/>
      <family val="2"/>
    </font>
    <font>
      <b/>
      <sz val="14"/>
      <name val="Calibri"/>
      <family val="2"/>
    </font>
    <font>
      <b/>
      <sz val="14"/>
      <color theme="1"/>
      <name val="Calibri"/>
      <family val="2"/>
    </font>
    <font>
      <sz val="14"/>
      <name val="Calibri"/>
      <family val="2"/>
    </font>
    <font>
      <b/>
      <sz val="22"/>
      <color theme="1"/>
      <name val="Calibri"/>
      <family val="2"/>
    </font>
    <font>
      <sz val="11"/>
      <color theme="1"/>
      <name val="Calibri"/>
      <family val="2"/>
    </font>
    <font>
      <sz val="11"/>
      <color rgb="FF0070C0"/>
      <name val="Calibri"/>
      <family val="2"/>
    </font>
    <font>
      <sz val="14"/>
      <color rgb="FFEAF1DD"/>
      <name val="Calibri"/>
      <family val="2"/>
    </font>
    <font>
      <sz val="14"/>
      <color rgb="FFCCFFFF"/>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EAF1DD"/>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Font="0" applyFill="0" applyBorder="0" applyAlignment="0" applyProtection="0"/>
  </cellStyleXfs>
  <cellXfs count="54">
    <xf numFmtId="0" fontId="0" fillId="0" borderId="0" xfId="0"/>
    <xf numFmtId="0" fontId="4" fillId="4" borderId="0" xfId="0" applyFont="1" applyFill="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3" borderId="0" xfId="0" applyFont="1" applyFill="1" applyBorder="1" applyProtection="1"/>
    <xf numFmtId="0" fontId="4" fillId="4" borderId="0" xfId="0" applyFont="1" applyFill="1" applyProtection="1"/>
    <xf numFmtId="0" fontId="4" fillId="4" borderId="0" xfId="0" applyFont="1" applyFill="1" applyBorder="1" applyProtection="1"/>
    <xf numFmtId="4" fontId="4" fillId="4" borderId="0" xfId="0" applyNumberFormat="1" applyFont="1" applyFill="1" applyBorder="1" applyProtection="1"/>
    <xf numFmtId="0" fontId="6" fillId="4" borderId="0"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4" fontId="6" fillId="4" borderId="0"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6" fillId="4" borderId="0" xfId="0" applyFont="1" applyFill="1" applyBorder="1" applyAlignment="1" applyProtection="1">
      <alignment horizontal="center" vertical="top"/>
    </xf>
    <xf numFmtId="0" fontId="5" fillId="4" borderId="3" xfId="0" applyFont="1" applyFill="1" applyBorder="1" applyAlignment="1" applyProtection="1">
      <alignment horizontal="center" vertical="top" wrapText="1"/>
    </xf>
    <xf numFmtId="0" fontId="6" fillId="4" borderId="3" xfId="0" applyFont="1" applyFill="1" applyBorder="1" applyAlignment="1" applyProtection="1">
      <alignment horizontal="center" vertical="top"/>
    </xf>
    <xf numFmtId="0" fontId="6" fillId="4" borderId="3" xfId="0" applyFont="1" applyFill="1" applyBorder="1" applyAlignment="1" applyProtection="1">
      <alignment horizontal="center" vertical="top" wrapText="1"/>
    </xf>
    <xf numFmtId="164" fontId="6" fillId="4" borderId="3" xfId="0" applyNumberFormat="1" applyFont="1" applyFill="1" applyBorder="1" applyAlignment="1" applyProtection="1">
      <alignment horizontal="right" vertical="top"/>
    </xf>
    <xf numFmtId="4" fontId="6" fillId="4" borderId="0" xfId="0" applyNumberFormat="1" applyFont="1" applyFill="1" applyBorder="1" applyAlignment="1" applyProtection="1">
      <alignment horizontal="center" vertical="top"/>
    </xf>
    <xf numFmtId="0" fontId="6" fillId="4" borderId="0" xfId="0" applyFont="1" applyFill="1" applyAlignment="1" applyProtection="1">
      <alignment horizontal="center" vertical="top"/>
    </xf>
    <xf numFmtId="0" fontId="7" fillId="4" borderId="0" xfId="0" applyFont="1" applyFill="1" applyBorder="1" applyAlignment="1" applyProtection="1">
      <alignment horizontal="center" vertical="top" wrapText="1"/>
    </xf>
    <xf numFmtId="0" fontId="4" fillId="4" borderId="0" xfId="0" applyFont="1" applyFill="1" applyBorder="1" applyAlignment="1" applyProtection="1">
      <alignment horizontal="center"/>
    </xf>
    <xf numFmtId="0" fontId="11" fillId="4" borderId="0" xfId="0" applyFont="1" applyFill="1" applyBorder="1" applyAlignment="1" applyProtection="1">
      <alignment horizontal="center"/>
    </xf>
    <xf numFmtId="0" fontId="4" fillId="4" borderId="0" xfId="0" applyFont="1" applyFill="1" applyAlignment="1" applyProtection="1">
      <alignment horizontal="center"/>
    </xf>
    <xf numFmtId="164" fontId="4" fillId="4" borderId="0" xfId="0" applyNumberFormat="1" applyFont="1" applyFill="1" applyBorder="1" applyAlignment="1" applyProtection="1">
      <alignment horizontal="right"/>
    </xf>
    <xf numFmtId="164" fontId="4" fillId="4" borderId="0" xfId="0" applyNumberFormat="1" applyFont="1" applyFill="1" applyBorder="1" applyAlignment="1" applyProtection="1">
      <alignment horizontal="center"/>
    </xf>
    <xf numFmtId="164" fontId="4" fillId="4" borderId="0" xfId="0" applyNumberFormat="1" applyFont="1" applyFill="1" applyAlignment="1" applyProtection="1">
      <alignment horizontal="right"/>
    </xf>
    <xf numFmtId="0" fontId="4" fillId="4" borderId="0" xfId="0" applyFont="1" applyFill="1" applyBorder="1" applyAlignment="1" applyProtection="1">
      <alignment horizontal="left" vertical="center"/>
    </xf>
    <xf numFmtId="0" fontId="4" fillId="4" borderId="2" xfId="0" applyFont="1" applyFill="1" applyBorder="1" applyProtection="1"/>
    <xf numFmtId="0" fontId="4" fillId="4" borderId="2" xfId="0" applyFont="1" applyFill="1" applyBorder="1" applyAlignment="1" applyProtection="1">
      <alignment horizontal="center"/>
    </xf>
    <xf numFmtId="0" fontId="11" fillId="4" borderId="2" xfId="0" applyFont="1" applyFill="1" applyBorder="1" applyAlignment="1" applyProtection="1">
      <alignment horizontal="center"/>
    </xf>
    <xf numFmtId="164" fontId="4" fillId="4" borderId="2" xfId="0" applyNumberFormat="1" applyFont="1" applyFill="1" applyBorder="1" applyAlignment="1" applyProtection="1">
      <alignment horizontal="right"/>
    </xf>
    <xf numFmtId="0" fontId="6" fillId="4" borderId="0" xfId="0" applyFont="1" applyFill="1" applyBorder="1" applyAlignment="1" applyProtection="1">
      <alignment horizontal="center"/>
    </xf>
    <xf numFmtId="164" fontId="6" fillId="4" borderId="0" xfId="0" applyNumberFormat="1" applyFont="1" applyFill="1" applyBorder="1" applyAlignment="1" applyProtection="1">
      <alignment horizontal="right"/>
    </xf>
    <xf numFmtId="0" fontId="4" fillId="4" borderId="0" xfId="0" applyFont="1" applyFill="1" applyBorder="1" applyAlignment="1" applyProtection="1">
      <alignment horizontal="left"/>
    </xf>
    <xf numFmtId="0" fontId="4" fillId="4" borderId="0" xfId="0" applyFont="1" applyFill="1" applyBorder="1" applyAlignment="1" applyProtection="1">
      <alignment horizontal="right"/>
    </xf>
    <xf numFmtId="4" fontId="4" fillId="4" borderId="0" xfId="0" applyNumberFormat="1" applyFont="1" applyFill="1" applyBorder="1" applyAlignment="1" applyProtection="1">
      <alignment horizontal="left"/>
    </xf>
    <xf numFmtId="0" fontId="4" fillId="4" borderId="0" xfId="0" applyFont="1" applyFill="1" applyAlignment="1" applyProtection="1">
      <alignment horizontal="left"/>
    </xf>
    <xf numFmtId="0" fontId="4" fillId="2" borderId="1" xfId="0" applyFont="1" applyFill="1" applyBorder="1" applyAlignment="1" applyProtection="1">
      <alignment horizontal="center"/>
      <protection locked="0"/>
    </xf>
    <xf numFmtId="0" fontId="12" fillId="5" borderId="0"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164" fontId="4" fillId="2" borderId="1" xfId="0" applyNumberFormat="1" applyFont="1" applyFill="1" applyBorder="1" applyAlignment="1" applyProtection="1">
      <alignment horizontal="right"/>
      <protection locked="0"/>
    </xf>
    <xf numFmtId="0" fontId="4" fillId="2" borderId="1" xfId="0" applyFont="1" applyFill="1" applyBorder="1" applyProtection="1">
      <protection locked="0"/>
    </xf>
    <xf numFmtId="0" fontId="4" fillId="4" borderId="0" xfId="0" applyFont="1" applyFill="1" applyBorder="1" applyAlignment="1" applyProtection="1">
      <alignment horizontal="left"/>
    </xf>
    <xf numFmtId="0" fontId="4" fillId="4" borderId="0" xfId="0" applyFont="1" applyFill="1" applyBorder="1" applyAlignment="1" applyProtection="1">
      <alignment horizontal="left" wrapText="1"/>
    </xf>
    <xf numFmtId="0" fontId="6" fillId="4" borderId="0" xfId="0" applyFont="1" applyFill="1" applyBorder="1" applyAlignment="1" applyProtection="1">
      <alignment horizontal="left"/>
    </xf>
    <xf numFmtId="0" fontId="6" fillId="4" borderId="0" xfId="0" applyFont="1" applyFill="1" applyBorder="1" applyAlignment="1" applyProtection="1">
      <alignment horizontal="left" wrapText="1"/>
    </xf>
    <xf numFmtId="4" fontId="4" fillId="5" borderId="0" xfId="0" applyNumberFormat="1" applyFont="1" applyFill="1" applyBorder="1" applyProtection="1"/>
    <xf numFmtId="0" fontId="4" fillId="5" borderId="0" xfId="0" applyFont="1" applyFill="1" applyProtection="1"/>
    <xf numFmtId="0" fontId="9" fillId="3" borderId="0" xfId="0" applyFont="1" applyFill="1" applyBorder="1" applyAlignment="1" applyProtection="1">
      <alignment horizontal="center" wrapText="1"/>
    </xf>
  </cellXfs>
  <cellStyles count="2">
    <cellStyle name="Euro" xfId="1"/>
    <cellStyle name="Normale" xfId="0" builtinId="0"/>
  </cellStyles>
  <dxfs count="0"/>
  <tableStyles count="0" defaultTableStyle="TableStyleMedium9" defaultPivotStyle="PivotStyleLight16"/>
  <colors>
    <mruColors>
      <color rgb="FFEAF1DD"/>
      <color rgb="FFE5E2D1"/>
      <color rgb="FFCCFFFF"/>
      <color rgb="FFE0E0E0"/>
      <color rgb="FF99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9"/>
  <sheetViews>
    <sheetView tabSelected="1" zoomScale="85" zoomScaleNormal="85" workbookViewId="0">
      <pane ySplit="4" topLeftCell="A97" activePane="bottomLeft" state="frozen"/>
      <selection pane="bottomLeft" activeCell="K109" sqref="K109"/>
    </sheetView>
  </sheetViews>
  <sheetFormatPr defaultRowHeight="18.75"/>
  <cols>
    <col min="1" max="1" width="9.140625" style="8"/>
    <col min="2" max="2" width="63.28515625" style="8" customWidth="1"/>
    <col min="3" max="3" width="15.28515625" style="8" customWidth="1"/>
    <col min="4" max="4" width="10.85546875" style="25" bestFit="1" customWidth="1"/>
    <col min="5" max="5" width="2.7109375" style="25" bestFit="1" customWidth="1"/>
    <col min="6" max="6" width="7" style="25" bestFit="1" customWidth="1"/>
    <col min="7" max="7" width="11.28515625" style="27" bestFit="1" customWidth="1"/>
    <col min="8" max="8" width="3.42578125" style="27" customWidth="1"/>
    <col min="9" max="9" width="6.5703125" style="27" customWidth="1"/>
    <col min="10" max="10" width="13.28515625" style="28" bestFit="1" customWidth="1"/>
    <col min="11" max="11" width="10.85546875" style="9" bestFit="1" customWidth="1"/>
    <col min="12" max="16384" width="9.140625" style="7"/>
  </cols>
  <sheetData>
    <row r="1" spans="1:13" ht="34.5" customHeight="1">
      <c r="A1" s="6"/>
      <c r="B1" s="53" t="s">
        <v>54</v>
      </c>
      <c r="C1" s="53"/>
      <c r="D1" s="53"/>
      <c r="E1" s="53"/>
      <c r="F1" s="53"/>
      <c r="G1" s="53"/>
      <c r="H1" s="53"/>
      <c r="I1" s="53"/>
      <c r="J1" s="53"/>
      <c r="K1" s="51"/>
      <c r="L1" s="52"/>
    </row>
    <row r="2" spans="1:13" ht="67.5" customHeight="1">
      <c r="B2" s="48" t="s">
        <v>26</v>
      </c>
      <c r="C2" s="48"/>
      <c r="D2" s="48"/>
      <c r="E2" s="48"/>
      <c r="F2" s="48"/>
      <c r="G2" s="48"/>
      <c r="H2" s="48"/>
      <c r="I2" s="48"/>
      <c r="J2" s="48"/>
    </row>
    <row r="3" spans="1:13" s="16" customFormat="1" ht="37.5">
      <c r="A3" s="10"/>
      <c r="B3" s="11" t="s">
        <v>0</v>
      </c>
      <c r="C3" s="11"/>
      <c r="D3" s="10"/>
      <c r="E3" s="10"/>
      <c r="F3" s="10"/>
      <c r="G3" s="12" t="s">
        <v>18</v>
      </c>
      <c r="H3" s="12"/>
      <c r="I3" s="13"/>
      <c r="J3" s="14" t="s">
        <v>47</v>
      </c>
      <c r="K3" s="15"/>
      <c r="M3" s="10"/>
    </row>
    <row r="4" spans="1:13" s="23" customFormat="1">
      <c r="A4" s="17"/>
      <c r="B4" s="18"/>
      <c r="C4" s="18"/>
      <c r="D4" s="19"/>
      <c r="E4" s="19"/>
      <c r="F4" s="19"/>
      <c r="G4" s="19"/>
      <c r="H4" s="19"/>
      <c r="I4" s="20"/>
      <c r="J4" s="21">
        <f>SUM(J6:J90)</f>
        <v>0</v>
      </c>
      <c r="K4" s="22"/>
    </row>
    <row r="5" spans="1:13" ht="8.1" customHeight="1">
      <c r="B5" s="24"/>
      <c r="C5" s="24"/>
      <c r="E5" s="26"/>
      <c r="F5" s="2"/>
      <c r="G5" s="1"/>
      <c r="H5" s="1"/>
    </row>
    <row r="6" spans="1:13">
      <c r="B6" s="8" t="s">
        <v>8</v>
      </c>
      <c r="E6" s="26">
        <f>PRODUCT(F6*G6)</f>
        <v>0</v>
      </c>
      <c r="F6" s="2">
        <v>0.5</v>
      </c>
      <c r="G6" s="42">
        <v>0</v>
      </c>
      <c r="H6" s="5"/>
      <c r="I6" s="29"/>
      <c r="J6" s="28">
        <f>PRODUCT(G6*F6)</f>
        <v>0</v>
      </c>
    </row>
    <row r="7" spans="1:13" ht="8.1" customHeight="1">
      <c r="E7" s="26"/>
      <c r="F7" s="2"/>
      <c r="G7" s="1"/>
      <c r="H7" s="1"/>
    </row>
    <row r="8" spans="1:13">
      <c r="B8" s="8" t="s">
        <v>9</v>
      </c>
      <c r="E8" s="26">
        <f>PRODUCT(F8*G8)</f>
        <v>0</v>
      </c>
      <c r="F8" s="2">
        <v>1</v>
      </c>
      <c r="G8" s="42">
        <v>0</v>
      </c>
      <c r="H8" s="5"/>
      <c r="I8" s="29"/>
      <c r="J8" s="28">
        <f>PRODUCT(G8*F8)</f>
        <v>0</v>
      </c>
    </row>
    <row r="9" spans="1:13" ht="8.1" customHeight="1">
      <c r="E9" s="26"/>
      <c r="F9" s="2"/>
      <c r="G9" s="1"/>
      <c r="H9" s="1"/>
    </row>
    <row r="10" spans="1:13">
      <c r="B10" s="8" t="s">
        <v>10</v>
      </c>
      <c r="E10" s="26">
        <f>PRODUCT(F10*G10)</f>
        <v>0</v>
      </c>
      <c r="F10" s="2">
        <v>1.3</v>
      </c>
      <c r="G10" s="42">
        <v>0</v>
      </c>
      <c r="H10" s="5"/>
      <c r="I10" s="29"/>
      <c r="J10" s="28">
        <f>PRODUCT(G10*F10)</f>
        <v>0</v>
      </c>
    </row>
    <row r="11" spans="1:13" ht="8.1" customHeight="1">
      <c r="E11" s="26"/>
      <c r="F11" s="2"/>
      <c r="G11" s="1"/>
      <c r="H11" s="1"/>
    </row>
    <row r="12" spans="1:13">
      <c r="B12" s="8" t="s">
        <v>19</v>
      </c>
      <c r="E12" s="26">
        <f>PRODUCT(F12*G12)</f>
        <v>0</v>
      </c>
      <c r="F12" s="2">
        <v>1.5</v>
      </c>
      <c r="G12" s="42">
        <v>0</v>
      </c>
      <c r="H12" s="5"/>
      <c r="I12" s="29"/>
      <c r="J12" s="28">
        <f>PRODUCT(G12*F12)</f>
        <v>0</v>
      </c>
    </row>
    <row r="13" spans="1:13" ht="8.1" customHeight="1">
      <c r="E13" s="26"/>
      <c r="F13" s="2"/>
      <c r="G13" s="1"/>
      <c r="H13" s="1"/>
    </row>
    <row r="14" spans="1:13">
      <c r="B14" s="8" t="s">
        <v>11</v>
      </c>
      <c r="E14" s="26">
        <f>PRODUCT(F14*G14)</f>
        <v>0</v>
      </c>
      <c r="F14" s="2">
        <v>0.5</v>
      </c>
      <c r="G14" s="42">
        <v>0</v>
      </c>
      <c r="H14" s="5"/>
      <c r="I14" s="29"/>
      <c r="J14" s="28">
        <f>PRODUCT(G14*F14)</f>
        <v>0</v>
      </c>
    </row>
    <row r="15" spans="1:13" ht="8.1" customHeight="1">
      <c r="E15" s="26"/>
      <c r="F15" s="2"/>
      <c r="G15" s="1"/>
      <c r="H15" s="1"/>
    </row>
    <row r="16" spans="1:13">
      <c r="B16" s="8" t="s">
        <v>12</v>
      </c>
      <c r="E16" s="26">
        <f>PRODUCT(F16*G16)</f>
        <v>0</v>
      </c>
      <c r="F16" s="2">
        <v>1</v>
      </c>
      <c r="G16" s="42">
        <v>0</v>
      </c>
      <c r="H16" s="5"/>
      <c r="I16" s="29"/>
      <c r="J16" s="28">
        <f>PRODUCT(G16*F16)</f>
        <v>0</v>
      </c>
    </row>
    <row r="17" spans="2:10" ht="8.1" customHeight="1">
      <c r="E17" s="26"/>
      <c r="F17" s="2"/>
      <c r="G17" s="1"/>
      <c r="H17" s="1"/>
    </row>
    <row r="18" spans="2:10">
      <c r="B18" s="8" t="s">
        <v>13</v>
      </c>
      <c r="E18" s="26">
        <f>PRODUCT(F18*G18)</f>
        <v>0</v>
      </c>
      <c r="F18" s="2">
        <v>1.3</v>
      </c>
      <c r="G18" s="42">
        <v>0</v>
      </c>
      <c r="H18" s="5"/>
      <c r="I18" s="29"/>
      <c r="J18" s="28">
        <f>PRODUCT(G18*F18)</f>
        <v>0</v>
      </c>
    </row>
    <row r="19" spans="2:10" ht="8.1" customHeight="1">
      <c r="E19" s="26"/>
      <c r="F19" s="2"/>
      <c r="G19" s="1"/>
      <c r="H19" s="1"/>
    </row>
    <row r="20" spans="2:10">
      <c r="B20" s="8" t="s">
        <v>20</v>
      </c>
      <c r="E20" s="26">
        <f>PRODUCT(F20*G20)</f>
        <v>0</v>
      </c>
      <c r="F20" s="2">
        <v>1.5</v>
      </c>
      <c r="G20" s="42">
        <v>0</v>
      </c>
      <c r="H20" s="5"/>
      <c r="I20" s="29"/>
      <c r="J20" s="28">
        <f>PRODUCT(G20*F20)</f>
        <v>0</v>
      </c>
    </row>
    <row r="21" spans="2:10" ht="8.1" customHeight="1">
      <c r="E21" s="26"/>
      <c r="F21" s="2"/>
      <c r="G21" s="1"/>
      <c r="H21" s="1"/>
    </row>
    <row r="22" spans="2:10">
      <c r="B22" s="8" t="s">
        <v>32</v>
      </c>
      <c r="E22" s="26">
        <f>PRODUCT(F22*G22)</f>
        <v>0</v>
      </c>
      <c r="F22" s="2">
        <v>0.5</v>
      </c>
      <c r="G22" s="42">
        <v>0</v>
      </c>
      <c r="H22" s="5"/>
      <c r="I22" s="29"/>
      <c r="J22" s="28">
        <f>PRODUCT(G22*F22)</f>
        <v>0</v>
      </c>
    </row>
    <row r="23" spans="2:10" ht="8.1" customHeight="1">
      <c r="E23" s="26"/>
      <c r="F23" s="2"/>
      <c r="G23" s="1"/>
      <c r="H23" s="1"/>
    </row>
    <row r="24" spans="2:10">
      <c r="B24" s="8" t="s">
        <v>33</v>
      </c>
      <c r="E24" s="26">
        <f>PRODUCT(F24*G24)</f>
        <v>0</v>
      </c>
      <c r="F24" s="2">
        <v>1</v>
      </c>
      <c r="G24" s="42">
        <v>0</v>
      </c>
      <c r="H24" s="5"/>
      <c r="I24" s="29"/>
      <c r="J24" s="28">
        <f>PRODUCT(G24*F24)</f>
        <v>0</v>
      </c>
    </row>
    <row r="25" spans="2:10" ht="8.1" customHeight="1">
      <c r="E25" s="26"/>
      <c r="F25" s="2"/>
      <c r="G25" s="1"/>
      <c r="H25" s="1"/>
    </row>
    <row r="26" spans="2:10">
      <c r="B26" s="8" t="s">
        <v>29</v>
      </c>
      <c r="E26" s="26">
        <f>PRODUCT(F26*G26)</f>
        <v>0</v>
      </c>
      <c r="F26" s="2">
        <v>1.3</v>
      </c>
      <c r="G26" s="42">
        <v>0</v>
      </c>
      <c r="H26" s="5"/>
      <c r="I26" s="29"/>
      <c r="J26" s="28">
        <f>PRODUCT(G26*F26)</f>
        <v>0</v>
      </c>
    </row>
    <row r="27" spans="2:10" ht="8.1" customHeight="1">
      <c r="E27" s="26"/>
      <c r="F27" s="2"/>
      <c r="G27" s="1"/>
      <c r="H27" s="1"/>
    </row>
    <row r="28" spans="2:10">
      <c r="B28" s="8" t="s">
        <v>30</v>
      </c>
      <c r="E28" s="26">
        <f>PRODUCT(F28*G28)</f>
        <v>0</v>
      </c>
      <c r="F28" s="2">
        <v>1.5</v>
      </c>
      <c r="G28" s="42">
        <v>0</v>
      </c>
      <c r="H28" s="5"/>
      <c r="I28" s="29"/>
      <c r="J28" s="28">
        <f>PRODUCT(G28*F28)</f>
        <v>0</v>
      </c>
    </row>
    <row r="29" spans="2:10" ht="8.1" customHeight="1">
      <c r="E29" s="26"/>
      <c r="F29" s="2"/>
      <c r="G29" s="43"/>
      <c r="H29" s="5"/>
      <c r="I29" s="29"/>
    </row>
    <row r="30" spans="2:10">
      <c r="B30" s="8" t="s">
        <v>34</v>
      </c>
      <c r="E30" s="26">
        <f>PRODUCT(F30*G30)</f>
        <v>0</v>
      </c>
      <c r="F30" s="2">
        <v>1</v>
      </c>
      <c r="G30" s="42">
        <v>0</v>
      </c>
      <c r="H30" s="5"/>
      <c r="I30" s="29"/>
      <c r="J30" s="28">
        <f>PRODUCT(G30*F30)</f>
        <v>0</v>
      </c>
    </row>
    <row r="31" spans="2:10" ht="8.1" customHeight="1">
      <c r="E31" s="26"/>
      <c r="F31" s="2"/>
      <c r="G31" s="43"/>
      <c r="H31" s="5"/>
      <c r="I31" s="29"/>
    </row>
    <row r="32" spans="2:10">
      <c r="B32" s="8" t="s">
        <v>31</v>
      </c>
      <c r="E32" s="26">
        <f>PRODUCT(F32*G32)</f>
        <v>0</v>
      </c>
      <c r="F32" s="2">
        <v>2</v>
      </c>
      <c r="G32" s="42">
        <v>0</v>
      </c>
      <c r="H32" s="5"/>
      <c r="I32" s="29"/>
      <c r="J32" s="28">
        <f>PRODUCT(G32*F32)</f>
        <v>0</v>
      </c>
    </row>
    <row r="33" spans="2:10" ht="8.1" customHeight="1">
      <c r="E33" s="26"/>
      <c r="F33" s="2"/>
      <c r="G33" s="44"/>
      <c r="H33" s="5"/>
      <c r="I33" s="29"/>
    </row>
    <row r="34" spans="2:10">
      <c r="B34" s="8" t="s">
        <v>35</v>
      </c>
      <c r="E34" s="26">
        <f>PRODUCT(F34*G34)</f>
        <v>0</v>
      </c>
      <c r="F34" s="2">
        <v>3</v>
      </c>
      <c r="G34" s="42">
        <v>0</v>
      </c>
      <c r="H34" s="5"/>
      <c r="I34" s="29"/>
      <c r="J34" s="28">
        <f>PRODUCT(G34*F34)</f>
        <v>0</v>
      </c>
    </row>
    <row r="35" spans="2:10" ht="8.1" customHeight="1">
      <c r="E35" s="26"/>
      <c r="F35" s="2"/>
      <c r="G35" s="1"/>
      <c r="H35" s="1"/>
    </row>
    <row r="36" spans="2:10">
      <c r="B36" s="8" t="s">
        <v>36</v>
      </c>
      <c r="E36" s="26">
        <f>PRODUCT(F36*G36)</f>
        <v>0</v>
      </c>
      <c r="F36" s="2">
        <v>5</v>
      </c>
      <c r="G36" s="42">
        <v>0</v>
      </c>
      <c r="H36" s="5"/>
      <c r="I36" s="29"/>
      <c r="J36" s="28">
        <f>PRODUCT(G36*F36)</f>
        <v>0</v>
      </c>
    </row>
    <row r="37" spans="2:10" ht="8.1" customHeight="1">
      <c r="E37" s="26"/>
      <c r="F37" s="2"/>
      <c r="G37" s="1"/>
      <c r="H37" s="1"/>
    </row>
    <row r="38" spans="2:10">
      <c r="B38" s="8" t="s">
        <v>37</v>
      </c>
      <c r="E38" s="26">
        <f>PRODUCT(F38*G38)</f>
        <v>0</v>
      </c>
      <c r="F38" s="2">
        <v>10</v>
      </c>
      <c r="G38" s="42">
        <v>0</v>
      </c>
      <c r="H38" s="5"/>
      <c r="I38" s="29"/>
      <c r="J38" s="28">
        <f>PRODUCT(G38*F38)</f>
        <v>0</v>
      </c>
    </row>
    <row r="39" spans="2:10" ht="8.1" customHeight="1">
      <c r="E39" s="26"/>
      <c r="F39" s="2"/>
      <c r="G39" s="1"/>
      <c r="H39" s="1"/>
    </row>
    <row r="40" spans="2:10">
      <c r="B40" s="8" t="s">
        <v>38</v>
      </c>
      <c r="E40" s="26">
        <f>PRODUCT(F40*G40)</f>
        <v>0</v>
      </c>
      <c r="F40" s="2">
        <v>0.5</v>
      </c>
      <c r="G40" s="42">
        <v>0</v>
      </c>
      <c r="H40" s="5"/>
      <c r="I40" s="29"/>
      <c r="J40" s="28">
        <f>PRODUCT(G40*F40)</f>
        <v>0</v>
      </c>
    </row>
    <row r="41" spans="2:10" ht="8.1" customHeight="1">
      <c r="E41" s="26"/>
      <c r="F41" s="2"/>
      <c r="G41" s="1"/>
      <c r="H41" s="1"/>
    </row>
    <row r="42" spans="2:10">
      <c r="B42" s="8" t="s">
        <v>39</v>
      </c>
      <c r="E42" s="26">
        <f>PRODUCT(F42*G42)</f>
        <v>0</v>
      </c>
      <c r="F42" s="2">
        <v>1</v>
      </c>
      <c r="G42" s="42">
        <v>0</v>
      </c>
      <c r="H42" s="5"/>
      <c r="I42" s="29"/>
      <c r="J42" s="28">
        <f>PRODUCT(G42*F42)</f>
        <v>0</v>
      </c>
    </row>
    <row r="43" spans="2:10" ht="8.1" customHeight="1">
      <c r="E43" s="26"/>
      <c r="F43" s="2"/>
      <c r="G43" s="1"/>
      <c r="H43" s="1"/>
    </row>
    <row r="44" spans="2:10">
      <c r="B44" s="8" t="s">
        <v>40</v>
      </c>
      <c r="E44" s="26">
        <f>PRODUCT(F44*G44)</f>
        <v>0</v>
      </c>
      <c r="F44" s="2">
        <v>1.3</v>
      </c>
      <c r="G44" s="42">
        <v>0</v>
      </c>
      <c r="H44" s="5"/>
      <c r="I44" s="29"/>
      <c r="J44" s="28">
        <f>PRODUCT(G44*F44)</f>
        <v>0</v>
      </c>
    </row>
    <row r="45" spans="2:10" ht="8.1" customHeight="1">
      <c r="E45" s="26"/>
      <c r="F45" s="2"/>
      <c r="G45" s="1"/>
      <c r="H45" s="1"/>
    </row>
    <row r="46" spans="2:10">
      <c r="B46" s="8" t="s">
        <v>41</v>
      </c>
      <c r="E46" s="26">
        <f>PRODUCT(F46*G46)</f>
        <v>0</v>
      </c>
      <c r="F46" s="2">
        <v>1.5</v>
      </c>
      <c r="G46" s="42">
        <v>0</v>
      </c>
      <c r="H46" s="5"/>
      <c r="I46" s="29"/>
      <c r="J46" s="28">
        <f>PRODUCT(G46*F46)</f>
        <v>0</v>
      </c>
    </row>
    <row r="47" spans="2:10" ht="8.1" customHeight="1">
      <c r="E47" s="26"/>
      <c r="F47" s="2"/>
      <c r="G47" s="43"/>
      <c r="H47" s="5"/>
      <c r="I47" s="29"/>
    </row>
    <row r="48" spans="2:10">
      <c r="B48" s="8" t="s">
        <v>46</v>
      </c>
      <c r="E48" s="26">
        <f>PRODUCT(F48*G48)</f>
        <v>0</v>
      </c>
      <c r="F48" s="2">
        <v>1</v>
      </c>
      <c r="G48" s="42">
        <v>0</v>
      </c>
      <c r="H48" s="5"/>
      <c r="I48" s="29"/>
      <c r="J48" s="28">
        <f>PRODUCT(G48*F48)</f>
        <v>0</v>
      </c>
    </row>
    <row r="49" spans="2:12" ht="8.1" customHeight="1">
      <c r="E49" s="26"/>
      <c r="F49" s="2"/>
      <c r="G49" s="43"/>
      <c r="H49" s="5"/>
      <c r="I49" s="29"/>
    </row>
    <row r="50" spans="2:12">
      <c r="B50" s="8" t="s">
        <v>45</v>
      </c>
      <c r="E50" s="26">
        <f>PRODUCT(F50*G50)</f>
        <v>0</v>
      </c>
      <c r="F50" s="2">
        <v>2</v>
      </c>
      <c r="G50" s="42">
        <v>0</v>
      </c>
      <c r="H50" s="5"/>
      <c r="I50" s="29"/>
      <c r="J50" s="28">
        <f>PRODUCT(G50*F50)</f>
        <v>0</v>
      </c>
    </row>
    <row r="51" spans="2:12" ht="8.1" customHeight="1">
      <c r="E51" s="26"/>
      <c r="F51" s="2"/>
      <c r="G51" s="44"/>
      <c r="H51" s="5"/>
      <c r="I51" s="29"/>
    </row>
    <row r="52" spans="2:12">
      <c r="B52" s="8" t="s">
        <v>44</v>
      </c>
      <c r="E52" s="26">
        <f>PRODUCT(F52*G52)</f>
        <v>0</v>
      </c>
      <c r="F52" s="2">
        <v>3</v>
      </c>
      <c r="G52" s="42">
        <v>0</v>
      </c>
      <c r="H52" s="5"/>
      <c r="I52" s="29"/>
      <c r="J52" s="28">
        <f>PRODUCT(G52*F52)</f>
        <v>0</v>
      </c>
    </row>
    <row r="53" spans="2:12" ht="8.1" customHeight="1">
      <c r="E53" s="26"/>
      <c r="F53" s="2"/>
      <c r="G53" s="1"/>
      <c r="H53" s="1"/>
    </row>
    <row r="54" spans="2:12">
      <c r="B54" s="8" t="s">
        <v>42</v>
      </c>
      <c r="E54" s="26">
        <f>PRODUCT(F54*G54)</f>
        <v>0</v>
      </c>
      <c r="F54" s="2">
        <v>5</v>
      </c>
      <c r="G54" s="42">
        <v>0</v>
      </c>
      <c r="H54" s="5"/>
      <c r="I54" s="29"/>
      <c r="J54" s="28">
        <f>PRODUCT(G54*F54)</f>
        <v>0</v>
      </c>
    </row>
    <row r="55" spans="2:12" ht="8.1" customHeight="1">
      <c r="E55" s="26"/>
      <c r="F55" s="2"/>
      <c r="G55" s="1"/>
      <c r="H55" s="1"/>
    </row>
    <row r="56" spans="2:12">
      <c r="B56" s="8" t="s">
        <v>43</v>
      </c>
      <c r="E56" s="26">
        <f>PRODUCT(F56*G56)</f>
        <v>0</v>
      </c>
      <c r="F56" s="2">
        <v>10</v>
      </c>
      <c r="G56" s="42">
        <v>0</v>
      </c>
      <c r="H56" s="5"/>
      <c r="I56" s="29"/>
      <c r="J56" s="28">
        <f>PRODUCT(G56*F56)</f>
        <v>0</v>
      </c>
    </row>
    <row r="57" spans="2:12" ht="8.1" customHeight="1">
      <c r="E57" s="26"/>
      <c r="F57" s="2"/>
      <c r="G57" s="1"/>
      <c r="H57" s="1"/>
    </row>
    <row r="58" spans="2:12">
      <c r="B58" s="8" t="s">
        <v>4</v>
      </c>
      <c r="E58" s="26">
        <f>PRODUCT(F58*G58)</f>
        <v>0</v>
      </c>
      <c r="F58" s="2">
        <v>0.2</v>
      </c>
      <c r="G58" s="42">
        <v>0</v>
      </c>
      <c r="H58" s="5"/>
      <c r="I58" s="29"/>
      <c r="J58" s="28">
        <f>PRODUCT(G58*F58)</f>
        <v>0</v>
      </c>
    </row>
    <row r="59" spans="2:12" ht="8.1" customHeight="1">
      <c r="E59" s="26"/>
      <c r="F59" s="2"/>
      <c r="G59" s="1"/>
      <c r="H59" s="1"/>
    </row>
    <row r="60" spans="2:12">
      <c r="B60" s="8" t="s">
        <v>3</v>
      </c>
      <c r="E60" s="26">
        <f>PRODUCT(F60*G60)</f>
        <v>0</v>
      </c>
      <c r="F60" s="2">
        <v>1</v>
      </c>
      <c r="G60" s="42">
        <v>0</v>
      </c>
      <c r="H60" s="5"/>
      <c r="I60" s="29"/>
      <c r="J60" s="28">
        <f>PRODUCT(G60*F60)</f>
        <v>0</v>
      </c>
    </row>
    <row r="61" spans="2:12" ht="8.1" customHeight="1">
      <c r="E61" s="26"/>
      <c r="F61" s="2"/>
      <c r="G61" s="1"/>
      <c r="H61" s="1"/>
    </row>
    <row r="62" spans="2:12">
      <c r="B62" s="8" t="s">
        <v>2</v>
      </c>
      <c r="E62" s="26">
        <f>PRODUCT(F62*G62)</f>
        <v>0</v>
      </c>
      <c r="F62" s="2">
        <v>0.1</v>
      </c>
      <c r="G62" s="42">
        <v>0</v>
      </c>
      <c r="H62" s="5"/>
      <c r="I62" s="29"/>
      <c r="J62" s="28">
        <f>PRODUCT(G62*F62)</f>
        <v>0</v>
      </c>
    </row>
    <row r="63" spans="2:12" ht="8.1" customHeight="1">
      <c r="E63" s="26"/>
      <c r="F63" s="2"/>
      <c r="G63" s="1"/>
      <c r="H63" s="1"/>
      <c r="I63" s="29"/>
      <c r="K63" s="28"/>
      <c r="L63" s="30"/>
    </row>
    <row r="64" spans="2:12">
      <c r="B64" s="8" t="s">
        <v>1</v>
      </c>
      <c r="E64" s="26">
        <f>PRODUCT(F64*G64)</f>
        <v>0</v>
      </c>
      <c r="F64" s="2">
        <v>0.35</v>
      </c>
      <c r="G64" s="42">
        <v>0</v>
      </c>
      <c r="H64" s="5"/>
      <c r="I64" s="29"/>
      <c r="J64" s="28">
        <f>PRODUCT(G64*F64)</f>
        <v>0</v>
      </c>
    </row>
    <row r="65" spans="2:16" ht="8.1" customHeight="1">
      <c r="E65" s="26"/>
      <c r="F65" s="2"/>
      <c r="G65" s="1"/>
      <c r="H65" s="1"/>
    </row>
    <row r="66" spans="2:16">
      <c r="B66" s="8" t="s">
        <v>5</v>
      </c>
      <c r="E66" s="26">
        <f>PRODUCT(F66*G66)</f>
        <v>0</v>
      </c>
      <c r="F66" s="2">
        <v>0.5</v>
      </c>
      <c r="G66" s="42">
        <v>0</v>
      </c>
      <c r="H66" s="5"/>
      <c r="I66" s="29"/>
      <c r="J66" s="28">
        <f>PRODUCT(G66*F66)</f>
        <v>0</v>
      </c>
    </row>
    <row r="67" spans="2:16" ht="8.1" customHeight="1">
      <c r="E67" s="26"/>
      <c r="F67" s="2"/>
      <c r="G67" s="1"/>
      <c r="H67" s="1"/>
    </row>
    <row r="68" spans="2:16">
      <c r="B68" s="8" t="s">
        <v>6</v>
      </c>
      <c r="E68" s="26">
        <f>PRODUCT(F68*G68)</f>
        <v>0</v>
      </c>
      <c r="F68" s="2">
        <v>0.75</v>
      </c>
      <c r="G68" s="42">
        <v>0</v>
      </c>
      <c r="H68" s="5"/>
      <c r="I68" s="29"/>
      <c r="J68" s="28">
        <f>PRODUCT(G68*F68)</f>
        <v>0</v>
      </c>
    </row>
    <row r="69" spans="2:16" ht="8.1" customHeight="1">
      <c r="E69" s="26"/>
      <c r="F69" s="2"/>
      <c r="G69" s="1"/>
      <c r="H69" s="1"/>
    </row>
    <row r="70" spans="2:16">
      <c r="B70" s="8" t="s">
        <v>7</v>
      </c>
      <c r="E70" s="26">
        <f>PRODUCT(F70*G70)</f>
        <v>0</v>
      </c>
      <c r="F70" s="2">
        <v>1</v>
      </c>
      <c r="G70" s="42">
        <v>0</v>
      </c>
      <c r="H70" s="5"/>
      <c r="I70" s="29"/>
      <c r="J70" s="28">
        <f>PRODUCT(G70*F70)</f>
        <v>0</v>
      </c>
    </row>
    <row r="71" spans="2:16" ht="8.1" customHeight="1">
      <c r="E71" s="26"/>
      <c r="F71" s="2"/>
      <c r="G71" s="1"/>
      <c r="H71" s="1"/>
    </row>
    <row r="72" spans="2:16">
      <c r="B72" s="8" t="s">
        <v>14</v>
      </c>
      <c r="E72" s="26">
        <f>PRODUCT(F72*G72)</f>
        <v>0</v>
      </c>
      <c r="F72" s="2">
        <v>0.05</v>
      </c>
      <c r="G72" s="42">
        <v>0</v>
      </c>
      <c r="H72" s="5"/>
      <c r="I72" s="29"/>
      <c r="J72" s="28">
        <f>PRODUCT(G72*F72)</f>
        <v>0</v>
      </c>
    </row>
    <row r="73" spans="2:16" ht="8.1" customHeight="1">
      <c r="E73" s="26"/>
      <c r="F73" s="2"/>
      <c r="G73" s="1"/>
      <c r="H73" s="1"/>
    </row>
    <row r="74" spans="2:16">
      <c r="B74" s="8" t="s">
        <v>15</v>
      </c>
      <c r="E74" s="26">
        <f>PRODUCT(F74*G74)</f>
        <v>0</v>
      </c>
      <c r="F74" s="2">
        <v>0.1</v>
      </c>
      <c r="G74" s="42">
        <v>0</v>
      </c>
      <c r="H74" s="5"/>
      <c r="I74" s="29"/>
      <c r="J74" s="28">
        <f>PRODUCT(G74*F74)</f>
        <v>0</v>
      </c>
    </row>
    <row r="75" spans="2:16" ht="8.1" customHeight="1">
      <c r="E75" s="26"/>
      <c r="F75" s="2"/>
      <c r="G75" s="1"/>
      <c r="H75" s="1"/>
    </row>
    <row r="76" spans="2:16">
      <c r="B76" s="47" t="s">
        <v>17</v>
      </c>
      <c r="C76" s="47"/>
      <c r="D76" s="47"/>
      <c r="E76" s="26">
        <f>PRODUCT(F76*G76)</f>
        <v>0</v>
      </c>
      <c r="F76" s="2">
        <v>0.05</v>
      </c>
      <c r="G76" s="42">
        <v>0</v>
      </c>
      <c r="H76" s="5"/>
      <c r="I76" s="29"/>
      <c r="J76" s="28">
        <f>PRODUCT(G76*F76)</f>
        <v>0</v>
      </c>
    </row>
    <row r="77" spans="2:16" ht="8.1" customHeight="1">
      <c r="E77" s="26"/>
      <c r="F77" s="2"/>
      <c r="G77" s="1"/>
      <c r="H77" s="1"/>
    </row>
    <row r="78" spans="2:16">
      <c r="B78" s="47" t="s">
        <v>16</v>
      </c>
      <c r="C78" s="47"/>
      <c r="D78" s="47"/>
      <c r="E78" s="26">
        <f>PRODUCT(F78*G78)</f>
        <v>0</v>
      </c>
      <c r="F78" s="2">
        <v>0.1</v>
      </c>
      <c r="G78" s="42">
        <v>0</v>
      </c>
      <c r="H78" s="5"/>
      <c r="I78" s="29"/>
      <c r="J78" s="28">
        <f>PRODUCT(G78*F78)</f>
        <v>0</v>
      </c>
    </row>
    <row r="79" spans="2:16" ht="8.1" customHeight="1">
      <c r="E79" s="26"/>
      <c r="F79" s="2"/>
      <c r="G79" s="1"/>
      <c r="H79" s="1"/>
      <c r="P79" s="25">
        <f>PRODUCT(Q79*R79)</f>
        <v>0</v>
      </c>
    </row>
    <row r="80" spans="2:16">
      <c r="B80" s="8" t="s">
        <v>21</v>
      </c>
      <c r="E80" s="26">
        <f>PRODUCT(F80*G80)</f>
        <v>0</v>
      </c>
      <c r="F80" s="2">
        <v>0.1</v>
      </c>
      <c r="G80" s="42">
        <v>0</v>
      </c>
      <c r="H80" s="5"/>
      <c r="I80" s="29"/>
      <c r="J80" s="28">
        <f>PRODUCT(G80*F80)</f>
        <v>0</v>
      </c>
    </row>
    <row r="81" spans="2:10" ht="8.1" customHeight="1">
      <c r="E81" s="26"/>
      <c r="F81" s="2"/>
      <c r="G81" s="1"/>
      <c r="H81" s="1"/>
    </row>
    <row r="82" spans="2:10">
      <c r="B82" s="47" t="s">
        <v>23</v>
      </c>
      <c r="C82" s="47"/>
      <c r="D82" s="47"/>
      <c r="E82" s="26">
        <f>PRODUCT(F82*G82)</f>
        <v>0</v>
      </c>
      <c r="F82" s="2">
        <v>0.15</v>
      </c>
      <c r="G82" s="42">
        <v>0</v>
      </c>
      <c r="H82" s="5"/>
      <c r="I82" s="29"/>
      <c r="J82" s="28">
        <f>PRODUCT(G82*F82)</f>
        <v>0</v>
      </c>
    </row>
    <row r="83" spans="2:10" ht="8.1" customHeight="1">
      <c r="E83" s="26"/>
      <c r="F83" s="2"/>
      <c r="G83" s="1"/>
      <c r="H83" s="1"/>
    </row>
    <row r="84" spans="2:10">
      <c r="B84" s="8" t="s">
        <v>22</v>
      </c>
      <c r="E84" s="26">
        <f>PRODUCT(F84*G84)</f>
        <v>0</v>
      </c>
      <c r="F84" s="2">
        <v>0.2</v>
      </c>
      <c r="G84" s="42">
        <v>0</v>
      </c>
      <c r="H84" s="5"/>
      <c r="I84" s="29"/>
      <c r="J84" s="28">
        <f>PRODUCT(G84*F84)</f>
        <v>0</v>
      </c>
    </row>
    <row r="85" spans="2:10" ht="7.5" customHeight="1">
      <c r="E85" s="26"/>
      <c r="F85" s="2"/>
      <c r="G85" s="1"/>
      <c r="H85" s="1"/>
    </row>
    <row r="86" spans="2:10" ht="23.25" customHeight="1">
      <c r="B86" s="31" t="s">
        <v>24</v>
      </c>
      <c r="C86" s="31"/>
      <c r="E86" s="26">
        <f>PRODUCT(F86*G86)</f>
        <v>0</v>
      </c>
      <c r="F86" s="2">
        <v>4</v>
      </c>
      <c r="G86" s="42">
        <v>0</v>
      </c>
      <c r="H86" s="5"/>
      <c r="I86" s="29"/>
      <c r="J86" s="28">
        <f>PRODUCT(G86*F86)</f>
        <v>0</v>
      </c>
    </row>
    <row r="87" spans="2:10" ht="8.1" customHeight="1">
      <c r="E87" s="26"/>
      <c r="F87" s="2"/>
      <c r="G87" s="1"/>
      <c r="H87" s="1"/>
    </row>
    <row r="88" spans="2:10">
      <c r="B88" s="46" t="s">
        <v>27</v>
      </c>
      <c r="E88" s="26">
        <f>PRODUCT(F88*G88)</f>
        <v>0</v>
      </c>
      <c r="F88" s="2">
        <v>4</v>
      </c>
      <c r="G88" s="42">
        <v>0</v>
      </c>
      <c r="H88" s="5"/>
      <c r="I88" s="29"/>
      <c r="J88" s="28">
        <f>PRODUCT(G88*F88)</f>
        <v>0</v>
      </c>
    </row>
    <row r="89" spans="2:10" ht="8.1" customHeight="1">
      <c r="E89" s="26"/>
      <c r="F89" s="2"/>
      <c r="G89" s="1"/>
      <c r="H89" s="1"/>
    </row>
    <row r="90" spans="2:10">
      <c r="B90" s="46" t="s">
        <v>27</v>
      </c>
      <c r="E90" s="26">
        <f>PRODUCT(F90*G90)</f>
        <v>0</v>
      </c>
      <c r="F90" s="2">
        <v>4</v>
      </c>
      <c r="G90" s="42">
        <v>0</v>
      </c>
      <c r="H90" s="5"/>
      <c r="I90" s="29"/>
      <c r="J90" s="28">
        <f>PRODUCT(G90*F90)</f>
        <v>0</v>
      </c>
    </row>
    <row r="91" spans="2:10" ht="8.1" customHeight="1">
      <c r="B91" s="32"/>
      <c r="C91" s="32"/>
      <c r="D91" s="33"/>
      <c r="E91" s="34"/>
      <c r="F91" s="3"/>
      <c r="G91" s="4"/>
      <c r="H91" s="4"/>
      <c r="I91" s="33"/>
      <c r="J91" s="35"/>
    </row>
    <row r="92" spans="2:10" ht="8.1" customHeight="1">
      <c r="F92" s="5"/>
      <c r="G92" s="1"/>
      <c r="H92" s="1"/>
    </row>
    <row r="93" spans="2:10" ht="15" customHeight="1">
      <c r="D93" s="36" t="s">
        <v>48</v>
      </c>
      <c r="E93" s="25">
        <f>SUM(E6:E92)</f>
        <v>0</v>
      </c>
      <c r="J93" s="37">
        <f>SUM(J6:J92)</f>
        <v>0</v>
      </c>
    </row>
    <row r="94" spans="2:10" ht="8.1" customHeight="1"/>
    <row r="95" spans="2:10">
      <c r="J95" s="45">
        <v>0</v>
      </c>
    </row>
    <row r="96" spans="2:10" ht="8.1" customHeight="1"/>
    <row r="97" spans="1:12">
      <c r="J97" s="37">
        <f>SUM(J93:J96)</f>
        <v>0</v>
      </c>
    </row>
    <row r="98" spans="1:12">
      <c r="J98" s="37"/>
    </row>
    <row r="99" spans="1:12" ht="42.75" customHeight="1">
      <c r="B99" s="50" t="s">
        <v>28</v>
      </c>
      <c r="C99" s="50"/>
    </row>
    <row r="100" spans="1:12" ht="8.1" customHeight="1"/>
    <row r="101" spans="1:12">
      <c r="B101" s="49" t="s">
        <v>25</v>
      </c>
      <c r="C101" s="49"/>
      <c r="D101" s="49"/>
      <c r="E101" s="49"/>
      <c r="F101" s="49"/>
      <c r="G101" s="49"/>
      <c r="H101" s="49"/>
      <c r="I101" s="49"/>
      <c r="J101" s="49"/>
    </row>
    <row r="102" spans="1:12" s="41" customFormat="1">
      <c r="A102" s="38"/>
      <c r="B102" s="47" t="s">
        <v>49</v>
      </c>
      <c r="C102" s="47"/>
      <c r="D102" s="47"/>
      <c r="E102" s="38"/>
      <c r="F102" s="38"/>
      <c r="G102" s="38"/>
      <c r="H102" s="38"/>
      <c r="I102" s="38"/>
      <c r="J102" s="39"/>
      <c r="K102" s="40"/>
    </row>
    <row r="103" spans="1:12" s="41" customFormat="1">
      <c r="A103" s="38"/>
      <c r="B103" s="47" t="s">
        <v>50</v>
      </c>
      <c r="C103" s="47"/>
      <c r="D103" s="47"/>
      <c r="E103" s="38"/>
      <c r="F103" s="38"/>
      <c r="G103" s="38"/>
      <c r="H103" s="38"/>
      <c r="I103" s="38"/>
      <c r="J103" s="39"/>
      <c r="K103" s="40"/>
    </row>
    <row r="104" spans="1:12" s="41" customFormat="1">
      <c r="A104" s="38"/>
      <c r="B104" s="47" t="s">
        <v>51</v>
      </c>
      <c r="C104" s="47"/>
      <c r="D104" s="47"/>
      <c r="E104" s="38"/>
      <c r="F104" s="38"/>
      <c r="G104" s="38"/>
      <c r="H104" s="38"/>
      <c r="I104" s="38"/>
      <c r="J104" s="39"/>
      <c r="K104" s="40"/>
    </row>
    <row r="105" spans="1:12" s="41" customFormat="1">
      <c r="A105" s="38"/>
      <c r="B105" s="47" t="s">
        <v>52</v>
      </c>
      <c r="C105" s="47"/>
      <c r="D105" s="47"/>
      <c r="E105" s="38"/>
      <c r="F105" s="38"/>
      <c r="G105" s="38"/>
      <c r="H105" s="38"/>
      <c r="I105" s="38"/>
      <c r="J105" s="39"/>
      <c r="K105" s="40"/>
    </row>
    <row r="106" spans="1:12" s="41" customFormat="1">
      <c r="A106" s="38"/>
      <c r="B106" s="47" t="s">
        <v>53</v>
      </c>
      <c r="C106" s="47"/>
      <c r="D106" s="47"/>
      <c r="E106" s="38"/>
      <c r="F106" s="38"/>
      <c r="G106" s="38"/>
      <c r="H106" s="38"/>
      <c r="I106" s="38"/>
      <c r="J106" s="39"/>
      <c r="K106" s="40"/>
    </row>
    <row r="107" spans="1:12" s="41" customFormat="1">
      <c r="A107" s="38"/>
      <c r="B107" s="38"/>
      <c r="C107" s="38"/>
      <c r="D107" s="38"/>
      <c r="E107" s="38"/>
      <c r="F107" s="38"/>
      <c r="G107" s="38"/>
      <c r="H107" s="38"/>
      <c r="I107" s="38"/>
      <c r="J107" s="39"/>
      <c r="K107" s="40"/>
    </row>
    <row r="109" spans="1:12" ht="39" customHeight="1">
      <c r="A109" s="6"/>
      <c r="B109" s="53" t="s">
        <v>55</v>
      </c>
      <c r="C109" s="53"/>
      <c r="D109" s="53"/>
      <c r="E109" s="53"/>
      <c r="F109" s="53"/>
      <c r="G109" s="53"/>
      <c r="H109" s="53"/>
      <c r="I109" s="53"/>
      <c r="J109" s="53"/>
      <c r="K109" s="51"/>
      <c r="L109" s="52"/>
    </row>
  </sheetData>
  <sheetProtection selectLockedCells="1"/>
  <mergeCells count="13">
    <mergeCell ref="B1:J1"/>
    <mergeCell ref="B106:D106"/>
    <mergeCell ref="B2:J2"/>
    <mergeCell ref="B101:J101"/>
    <mergeCell ref="B99:C99"/>
    <mergeCell ref="B102:D102"/>
    <mergeCell ref="B103:D103"/>
    <mergeCell ref="B104:D104"/>
    <mergeCell ref="B105:D105"/>
    <mergeCell ref="B76:D76"/>
    <mergeCell ref="B78:D78"/>
    <mergeCell ref="B82:D82"/>
    <mergeCell ref="B109:J109"/>
  </mergeCells>
  <pageMargins left="0.31496062992125984" right="0.31496062992125984" top="0" bottom="0" header="0.31496062992125984" footer="0.31496062992125984"/>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Foglio4</vt:lpstr>
    </vt:vector>
  </TitlesOfParts>
  <Company>gangemiCostruzioni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Gangemi</dc:creator>
  <cp:lastModifiedBy>francesco gangemi</cp:lastModifiedBy>
  <cp:lastPrinted>2011-11-20T17:26:16Z</cp:lastPrinted>
  <dcterms:created xsi:type="dcterms:W3CDTF">2009-10-03T20:19:52Z</dcterms:created>
  <dcterms:modified xsi:type="dcterms:W3CDTF">2011-12-08T20:51:01Z</dcterms:modified>
</cp:coreProperties>
</file>