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flow\OneDrive\Desktop\Drive E\Digitized center  Result 2018\New folder\Soft - New\"/>
    </mc:Choice>
  </mc:AlternateContent>
  <bookViews>
    <workbookView xWindow="120" yWindow="120" windowWidth="15480" windowHeight="9405" tabRatio="669"/>
  </bookViews>
  <sheets>
    <sheet name="First" sheetId="1" r:id="rId1"/>
    <sheet name="Second" sheetId="2" r:id="rId2"/>
  </sheets>
  <definedNames>
    <definedName name="aks">#REF!</definedName>
    <definedName name="IDS">#REF!</definedName>
    <definedName name="photo1">INDEX(aks,MATCH(#REF!,IDS,0))</definedName>
    <definedName name="Photo2">INDEX(aks,MATCH(#REF!,IDS,0))</definedName>
    <definedName name="Photo3">INDEX(aks,MATCH(#REF!,IDS,0))</definedName>
    <definedName name="Photo4">INDEX(aks,MATCH(#REF!,IDS,0))</definedName>
    <definedName name="TableFirst">First!$A$7:$V$56</definedName>
    <definedName name="Tablepictures">#REF!</definedName>
    <definedName name="Tablesecond">#REF!</definedName>
    <definedName name="Tabletotal">#REF!</definedName>
  </definedNames>
  <calcPr calcId="152511"/>
</workbook>
</file>

<file path=xl/calcChain.xml><?xml version="1.0" encoding="utf-8"?>
<calcChain xmlns="http://schemas.openxmlformats.org/spreadsheetml/2006/main">
  <c r="V8" i="2" l="1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7" i="2"/>
  <c r="AC56" i="2"/>
  <c r="AA56" i="2"/>
  <c r="Z56" i="2"/>
  <c r="Y56" i="2"/>
  <c r="X56" i="2"/>
  <c r="AB56" i="2" s="1"/>
  <c r="AC55" i="2"/>
  <c r="AA55" i="2"/>
  <c r="Z55" i="2"/>
  <c r="Y55" i="2"/>
  <c r="AB55" i="2" s="1"/>
  <c r="AD55" i="2" s="1"/>
  <c r="AE55" i="2" s="1"/>
  <c r="Q55" i="2" s="1"/>
  <c r="X55" i="2"/>
  <c r="AC54" i="2"/>
  <c r="AA54" i="2"/>
  <c r="Z54" i="2"/>
  <c r="Y54" i="2"/>
  <c r="X54" i="2"/>
  <c r="AB54" i="2" s="1"/>
  <c r="AC53" i="2"/>
  <c r="AA53" i="2"/>
  <c r="Z53" i="2"/>
  <c r="Y53" i="2"/>
  <c r="X53" i="2"/>
  <c r="AB53" i="2" s="1"/>
  <c r="AD53" i="2" s="1"/>
  <c r="AE53" i="2" s="1"/>
  <c r="Q53" i="2" s="1"/>
  <c r="AC52" i="2"/>
  <c r="AA52" i="2"/>
  <c r="Z52" i="2"/>
  <c r="Y52" i="2"/>
  <c r="AB52" i="2" s="1"/>
  <c r="AD52" i="2" s="1"/>
  <c r="AE52" i="2" s="1"/>
  <c r="Q52" i="2" s="1"/>
  <c r="X52" i="2"/>
  <c r="AC51" i="2"/>
  <c r="AA51" i="2"/>
  <c r="Z51" i="2"/>
  <c r="Y51" i="2"/>
  <c r="X51" i="2"/>
  <c r="AB51" i="2" s="1"/>
  <c r="AC50" i="2"/>
  <c r="AA50" i="2"/>
  <c r="Z50" i="2"/>
  <c r="Y50" i="2"/>
  <c r="AB50" i="2" s="1"/>
  <c r="AD50" i="2" s="1"/>
  <c r="AE50" i="2" s="1"/>
  <c r="Q50" i="2" s="1"/>
  <c r="X50" i="2"/>
  <c r="AC49" i="2"/>
  <c r="AD49" i="2" s="1"/>
  <c r="AE49" i="2" s="1"/>
  <c r="Q49" i="2" s="1"/>
  <c r="AB49" i="2"/>
  <c r="AA49" i="2"/>
  <c r="Z49" i="2"/>
  <c r="Y49" i="2"/>
  <c r="X49" i="2"/>
  <c r="AC48" i="2"/>
  <c r="AA48" i="2"/>
  <c r="Z48" i="2"/>
  <c r="Y48" i="2"/>
  <c r="X48" i="2"/>
  <c r="AB48" i="2" s="1"/>
  <c r="AD47" i="2"/>
  <c r="AE47" i="2" s="1"/>
  <c r="Q47" i="2" s="1"/>
  <c r="AC47" i="2"/>
  <c r="AB47" i="2"/>
  <c r="AA47" i="2"/>
  <c r="Z47" i="2"/>
  <c r="Y47" i="2"/>
  <c r="X47" i="2"/>
  <c r="AC46" i="2"/>
  <c r="AD46" i="2" s="1"/>
  <c r="AE46" i="2" s="1"/>
  <c r="Q46" i="2" s="1"/>
  <c r="AA46" i="2"/>
  <c r="Z46" i="2"/>
  <c r="Y46" i="2"/>
  <c r="X46" i="2"/>
  <c r="AB46" i="2" s="1"/>
  <c r="AC45" i="2"/>
  <c r="AA45" i="2"/>
  <c r="Z45" i="2"/>
  <c r="Y45" i="2"/>
  <c r="X45" i="2"/>
  <c r="AB45" i="2" s="1"/>
  <c r="AD45" i="2" s="1"/>
  <c r="AE45" i="2" s="1"/>
  <c r="Q45" i="2" s="1"/>
  <c r="AC44" i="2"/>
  <c r="AA44" i="2"/>
  <c r="Z44" i="2"/>
  <c r="Y44" i="2"/>
  <c r="AB44" i="2" s="1"/>
  <c r="AD44" i="2" s="1"/>
  <c r="AE44" i="2" s="1"/>
  <c r="Q44" i="2" s="1"/>
  <c r="X44" i="2"/>
  <c r="AC43" i="2"/>
  <c r="AA43" i="2"/>
  <c r="Z43" i="2"/>
  <c r="Y43" i="2"/>
  <c r="X43" i="2"/>
  <c r="AB43" i="2" s="1"/>
  <c r="AC42" i="2"/>
  <c r="AA42" i="2"/>
  <c r="Z42" i="2"/>
  <c r="Y42" i="2"/>
  <c r="AB42" i="2" s="1"/>
  <c r="AD42" i="2" s="1"/>
  <c r="AE42" i="2" s="1"/>
  <c r="Q42" i="2" s="1"/>
  <c r="X42" i="2"/>
  <c r="AC41" i="2"/>
  <c r="AD41" i="2" s="1"/>
  <c r="AE41" i="2" s="1"/>
  <c r="Q41" i="2" s="1"/>
  <c r="AB41" i="2"/>
  <c r="AA41" i="2"/>
  <c r="Z41" i="2"/>
  <c r="Y41" i="2"/>
  <c r="X41" i="2"/>
  <c r="AC40" i="2"/>
  <c r="AD40" i="2" s="1"/>
  <c r="AE40" i="2" s="1"/>
  <c r="Q40" i="2" s="1"/>
  <c r="AA40" i="2"/>
  <c r="Z40" i="2"/>
  <c r="Y40" i="2"/>
  <c r="X40" i="2"/>
  <c r="AB40" i="2" s="1"/>
  <c r="AD39" i="2"/>
  <c r="AE39" i="2" s="1"/>
  <c r="Q39" i="2" s="1"/>
  <c r="AC39" i="2"/>
  <c r="AB39" i="2"/>
  <c r="AA39" i="2"/>
  <c r="Z39" i="2"/>
  <c r="Y39" i="2"/>
  <c r="X39" i="2"/>
  <c r="AC38" i="2"/>
  <c r="AA38" i="2"/>
  <c r="Z38" i="2"/>
  <c r="Y38" i="2"/>
  <c r="X38" i="2"/>
  <c r="AB38" i="2" s="1"/>
  <c r="AC37" i="2"/>
  <c r="AA37" i="2"/>
  <c r="Z37" i="2"/>
  <c r="Y37" i="2"/>
  <c r="X37" i="2"/>
  <c r="AB37" i="2" s="1"/>
  <c r="AD37" i="2" s="1"/>
  <c r="AE37" i="2" s="1"/>
  <c r="Q37" i="2" s="1"/>
  <c r="AC36" i="2"/>
  <c r="AA36" i="2"/>
  <c r="Z36" i="2"/>
  <c r="Y36" i="2"/>
  <c r="AB36" i="2" s="1"/>
  <c r="AD36" i="2" s="1"/>
  <c r="AE36" i="2" s="1"/>
  <c r="Q36" i="2" s="1"/>
  <c r="X36" i="2"/>
  <c r="AC35" i="2"/>
  <c r="AD35" i="2" s="1"/>
  <c r="AE35" i="2" s="1"/>
  <c r="Q35" i="2" s="1"/>
  <c r="AA35" i="2"/>
  <c r="Z35" i="2"/>
  <c r="Y35" i="2"/>
  <c r="X35" i="2"/>
  <c r="AB35" i="2" s="1"/>
  <c r="AC34" i="2"/>
  <c r="AA34" i="2"/>
  <c r="Z34" i="2"/>
  <c r="Y34" i="2"/>
  <c r="AB34" i="2" s="1"/>
  <c r="AD34" i="2" s="1"/>
  <c r="AE34" i="2" s="1"/>
  <c r="Q34" i="2" s="1"/>
  <c r="X34" i="2"/>
  <c r="AC33" i="2"/>
  <c r="AD33" i="2" s="1"/>
  <c r="AE33" i="2" s="1"/>
  <c r="Q33" i="2" s="1"/>
  <c r="AB33" i="2"/>
  <c r="AA33" i="2"/>
  <c r="Z33" i="2"/>
  <c r="Y33" i="2"/>
  <c r="X33" i="2"/>
  <c r="AC32" i="2"/>
  <c r="AD32" i="2" s="1"/>
  <c r="AE32" i="2" s="1"/>
  <c r="Q32" i="2" s="1"/>
  <c r="AA32" i="2"/>
  <c r="Z32" i="2"/>
  <c r="Y32" i="2"/>
  <c r="X32" i="2"/>
  <c r="AB32" i="2" s="1"/>
  <c r="AD31" i="2"/>
  <c r="AE31" i="2" s="1"/>
  <c r="Q31" i="2" s="1"/>
  <c r="AC31" i="2"/>
  <c r="AB31" i="2"/>
  <c r="AA31" i="2"/>
  <c r="Z31" i="2"/>
  <c r="Y31" i="2"/>
  <c r="X31" i="2"/>
  <c r="AC30" i="2"/>
  <c r="AA30" i="2"/>
  <c r="Z30" i="2"/>
  <c r="Y30" i="2"/>
  <c r="X30" i="2"/>
  <c r="AB30" i="2" s="1"/>
  <c r="AC29" i="2"/>
  <c r="AA29" i="2"/>
  <c r="Z29" i="2"/>
  <c r="Y29" i="2"/>
  <c r="X29" i="2"/>
  <c r="AB29" i="2" s="1"/>
  <c r="AD29" i="2" s="1"/>
  <c r="AE29" i="2" s="1"/>
  <c r="Q29" i="2" s="1"/>
  <c r="AC28" i="2"/>
  <c r="AD28" i="2" s="1"/>
  <c r="AE28" i="2" s="1"/>
  <c r="Q28" i="2" s="1"/>
  <c r="AA28" i="2"/>
  <c r="Z28" i="2"/>
  <c r="Y28" i="2"/>
  <c r="AB28" i="2" s="1"/>
  <c r="X28" i="2"/>
  <c r="AC27" i="2"/>
  <c r="AA27" i="2"/>
  <c r="Z27" i="2"/>
  <c r="Y27" i="2"/>
  <c r="X27" i="2"/>
  <c r="AB27" i="2" s="1"/>
  <c r="AC26" i="2"/>
  <c r="AA26" i="2"/>
  <c r="Z26" i="2"/>
  <c r="Y26" i="2"/>
  <c r="AB26" i="2" s="1"/>
  <c r="AD26" i="2" s="1"/>
  <c r="AE26" i="2" s="1"/>
  <c r="Q26" i="2" s="1"/>
  <c r="X26" i="2"/>
  <c r="AC25" i="2"/>
  <c r="AD25" i="2" s="1"/>
  <c r="AE25" i="2" s="1"/>
  <c r="Q25" i="2" s="1"/>
  <c r="AB25" i="2"/>
  <c r="AA25" i="2"/>
  <c r="Z25" i="2"/>
  <c r="Y25" i="2"/>
  <c r="X25" i="2"/>
  <c r="AC24" i="2"/>
  <c r="AA24" i="2"/>
  <c r="Z24" i="2"/>
  <c r="Y24" i="2"/>
  <c r="X24" i="2"/>
  <c r="AB24" i="2" s="1"/>
  <c r="AD23" i="2"/>
  <c r="AE23" i="2" s="1"/>
  <c r="Q23" i="2" s="1"/>
  <c r="AC23" i="2"/>
  <c r="AB23" i="2"/>
  <c r="AA23" i="2"/>
  <c r="Z23" i="2"/>
  <c r="Y23" i="2"/>
  <c r="X23" i="2"/>
  <c r="AC22" i="2"/>
  <c r="AD22" i="2" s="1"/>
  <c r="AE22" i="2" s="1"/>
  <c r="Q22" i="2" s="1"/>
  <c r="AA22" i="2"/>
  <c r="Z22" i="2"/>
  <c r="Y22" i="2"/>
  <c r="X22" i="2"/>
  <c r="AB22" i="2" s="1"/>
  <c r="AC21" i="2"/>
  <c r="AA21" i="2"/>
  <c r="Z21" i="2"/>
  <c r="Y21" i="2"/>
  <c r="X21" i="2"/>
  <c r="AB21" i="2" s="1"/>
  <c r="AD21" i="2" s="1"/>
  <c r="AE21" i="2" s="1"/>
  <c r="Q21" i="2" s="1"/>
  <c r="AC20" i="2"/>
  <c r="AA20" i="2"/>
  <c r="Z20" i="2"/>
  <c r="Y20" i="2"/>
  <c r="AB20" i="2" s="1"/>
  <c r="X20" i="2"/>
  <c r="AC19" i="2"/>
  <c r="AD19" i="2" s="1"/>
  <c r="AE19" i="2" s="1"/>
  <c r="Q19" i="2" s="1"/>
  <c r="AA19" i="2"/>
  <c r="Z19" i="2"/>
  <c r="Y19" i="2"/>
  <c r="X19" i="2"/>
  <c r="AB19" i="2" s="1"/>
  <c r="AC18" i="2"/>
  <c r="AA18" i="2"/>
  <c r="Z18" i="2"/>
  <c r="Y18" i="2"/>
  <c r="AB18" i="2" s="1"/>
  <c r="AD18" i="2" s="1"/>
  <c r="AE18" i="2" s="1"/>
  <c r="Q18" i="2" s="1"/>
  <c r="X18" i="2"/>
  <c r="AC17" i="2"/>
  <c r="AD17" i="2" s="1"/>
  <c r="AE17" i="2" s="1"/>
  <c r="Q17" i="2" s="1"/>
  <c r="AB17" i="2"/>
  <c r="AA17" i="2"/>
  <c r="Z17" i="2"/>
  <c r="Y17" i="2"/>
  <c r="X17" i="2"/>
  <c r="AC16" i="2"/>
  <c r="AD16" i="2" s="1"/>
  <c r="AE16" i="2" s="1"/>
  <c r="Q16" i="2" s="1"/>
  <c r="AA16" i="2"/>
  <c r="Z16" i="2"/>
  <c r="Y16" i="2"/>
  <c r="X16" i="2"/>
  <c r="AB16" i="2" s="1"/>
  <c r="AD15" i="2"/>
  <c r="AE15" i="2" s="1"/>
  <c r="Q15" i="2" s="1"/>
  <c r="AC15" i="2"/>
  <c r="AB15" i="2"/>
  <c r="AA15" i="2"/>
  <c r="Z15" i="2"/>
  <c r="Y15" i="2"/>
  <c r="X15" i="2"/>
  <c r="AC14" i="2"/>
  <c r="AA14" i="2"/>
  <c r="Z14" i="2"/>
  <c r="Y14" i="2"/>
  <c r="X14" i="2"/>
  <c r="AB14" i="2" s="1"/>
  <c r="AC13" i="2"/>
  <c r="AA13" i="2"/>
  <c r="Z13" i="2"/>
  <c r="Y13" i="2"/>
  <c r="X13" i="2"/>
  <c r="AB13" i="2" s="1"/>
  <c r="AD13" i="2" s="1"/>
  <c r="AE13" i="2" s="1"/>
  <c r="Q13" i="2" s="1"/>
  <c r="AC12" i="2"/>
  <c r="AA12" i="2"/>
  <c r="Z12" i="2"/>
  <c r="Y12" i="2"/>
  <c r="AB12" i="2" s="1"/>
  <c r="X12" i="2"/>
  <c r="AC11" i="2"/>
  <c r="AA11" i="2"/>
  <c r="Z11" i="2"/>
  <c r="Y11" i="2"/>
  <c r="X11" i="2"/>
  <c r="AB11" i="2" s="1"/>
  <c r="AC10" i="2"/>
  <c r="AA10" i="2"/>
  <c r="Z10" i="2"/>
  <c r="Y10" i="2"/>
  <c r="AB10" i="2" s="1"/>
  <c r="AD10" i="2" s="1"/>
  <c r="AE10" i="2" s="1"/>
  <c r="Q10" i="2" s="1"/>
  <c r="X10" i="2"/>
  <c r="AC9" i="2"/>
  <c r="AD9" i="2" s="1"/>
  <c r="AE9" i="2" s="1"/>
  <c r="Q9" i="2" s="1"/>
  <c r="AB9" i="2"/>
  <c r="AA9" i="2"/>
  <c r="Z9" i="2"/>
  <c r="Y9" i="2"/>
  <c r="X9" i="2"/>
  <c r="AC8" i="2"/>
  <c r="AA8" i="2"/>
  <c r="Z8" i="2"/>
  <c r="Y8" i="2"/>
  <c r="X8" i="2"/>
  <c r="AB8" i="2" s="1"/>
  <c r="AD7" i="2"/>
  <c r="AE7" i="2" s="1"/>
  <c r="Q7" i="2" s="1"/>
  <c r="AC7" i="2"/>
  <c r="AB7" i="2"/>
  <c r="AA7" i="2"/>
  <c r="Z7" i="2"/>
  <c r="Y7" i="2"/>
  <c r="X7" i="2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X8" i="1"/>
  <c r="AB8" i="1" s="1"/>
  <c r="Y8" i="1"/>
  <c r="Z8" i="1"/>
  <c r="AA8" i="1"/>
  <c r="AC8" i="1"/>
  <c r="X9" i="1"/>
  <c r="AB9" i="1" s="1"/>
  <c r="Y9" i="1"/>
  <c r="Z9" i="1"/>
  <c r="AA9" i="1"/>
  <c r="AC9" i="1"/>
  <c r="AD9" i="1" s="1"/>
  <c r="AE9" i="1" s="1"/>
  <c r="X10" i="1"/>
  <c r="AB10" i="1" s="1"/>
  <c r="Y10" i="1"/>
  <c r="Z10" i="1"/>
  <c r="AA10" i="1"/>
  <c r="AC10" i="1"/>
  <c r="AD10" i="1" s="1"/>
  <c r="AE10" i="1" s="1"/>
  <c r="X11" i="1"/>
  <c r="AB11" i="1" s="1"/>
  <c r="Y11" i="1"/>
  <c r="Z11" i="1"/>
  <c r="AA11" i="1"/>
  <c r="AC11" i="1"/>
  <c r="X12" i="1"/>
  <c r="AB12" i="1" s="1"/>
  <c r="Y12" i="1"/>
  <c r="Z12" i="1"/>
  <c r="AA12" i="1"/>
  <c r="AC12" i="1"/>
  <c r="AD12" i="1" s="1"/>
  <c r="AE12" i="1" s="1"/>
  <c r="X13" i="1"/>
  <c r="AB13" i="1" s="1"/>
  <c r="Y13" i="1"/>
  <c r="Z13" i="1"/>
  <c r="AA13" i="1"/>
  <c r="AC13" i="1"/>
  <c r="X14" i="1"/>
  <c r="AB14" i="1" s="1"/>
  <c r="Y14" i="1"/>
  <c r="Z14" i="1"/>
  <c r="AA14" i="1"/>
  <c r="AC14" i="1"/>
  <c r="X15" i="1"/>
  <c r="AB15" i="1" s="1"/>
  <c r="Y15" i="1"/>
  <c r="Z15" i="1"/>
  <c r="AA15" i="1"/>
  <c r="AC15" i="1"/>
  <c r="AD15" i="1" s="1"/>
  <c r="AE15" i="1" s="1"/>
  <c r="X16" i="1"/>
  <c r="AB16" i="1" s="1"/>
  <c r="Y16" i="1"/>
  <c r="Z16" i="1"/>
  <c r="AA16" i="1"/>
  <c r="AC16" i="1"/>
  <c r="X17" i="1"/>
  <c r="AB17" i="1" s="1"/>
  <c r="Y17" i="1"/>
  <c r="Z17" i="1"/>
  <c r="AA17" i="1"/>
  <c r="AC17" i="1"/>
  <c r="AD17" i="1" s="1"/>
  <c r="AE17" i="1" s="1"/>
  <c r="X18" i="1"/>
  <c r="AB18" i="1" s="1"/>
  <c r="Y18" i="1"/>
  <c r="Z18" i="1"/>
  <c r="AA18" i="1"/>
  <c r="AC18" i="1"/>
  <c r="AD18" i="1" s="1"/>
  <c r="AE18" i="1" s="1"/>
  <c r="X19" i="1"/>
  <c r="AB19" i="1" s="1"/>
  <c r="Y19" i="1"/>
  <c r="Z19" i="1"/>
  <c r="AA19" i="1"/>
  <c r="AC19" i="1"/>
  <c r="X20" i="1"/>
  <c r="AB20" i="1" s="1"/>
  <c r="Y20" i="1"/>
  <c r="Z20" i="1"/>
  <c r="AA20" i="1"/>
  <c r="AC20" i="1"/>
  <c r="AD20" i="1" s="1"/>
  <c r="AE20" i="1" s="1"/>
  <c r="X21" i="1"/>
  <c r="AB21" i="1" s="1"/>
  <c r="Y21" i="1"/>
  <c r="Z21" i="1"/>
  <c r="AA21" i="1"/>
  <c r="AC21" i="1"/>
  <c r="X22" i="1"/>
  <c r="AB22" i="1" s="1"/>
  <c r="Y22" i="1"/>
  <c r="Z22" i="1"/>
  <c r="AA22" i="1"/>
  <c r="AC22" i="1"/>
  <c r="X23" i="1"/>
  <c r="AB23" i="1" s="1"/>
  <c r="Y23" i="1"/>
  <c r="Z23" i="1"/>
  <c r="AA23" i="1"/>
  <c r="AC23" i="1"/>
  <c r="AD23" i="1" s="1"/>
  <c r="AE23" i="1" s="1"/>
  <c r="X24" i="1"/>
  <c r="AB24" i="1" s="1"/>
  <c r="Y24" i="1"/>
  <c r="Z24" i="1"/>
  <c r="AA24" i="1"/>
  <c r="AC24" i="1"/>
  <c r="X25" i="1"/>
  <c r="AB25" i="1" s="1"/>
  <c r="Y25" i="1"/>
  <c r="Z25" i="1"/>
  <c r="AA25" i="1"/>
  <c r="AC25" i="1"/>
  <c r="AD25" i="1" s="1"/>
  <c r="AE25" i="1" s="1"/>
  <c r="X26" i="1"/>
  <c r="AB26" i="1" s="1"/>
  <c r="Y26" i="1"/>
  <c r="Z26" i="1"/>
  <c r="AA26" i="1"/>
  <c r="AC26" i="1"/>
  <c r="AD26" i="1" s="1"/>
  <c r="AE26" i="1" s="1"/>
  <c r="X27" i="1"/>
  <c r="AB27" i="1" s="1"/>
  <c r="Y27" i="1"/>
  <c r="Z27" i="1"/>
  <c r="AA27" i="1"/>
  <c r="AC27" i="1"/>
  <c r="X28" i="1"/>
  <c r="AB28" i="1" s="1"/>
  <c r="Y28" i="1"/>
  <c r="Z28" i="1"/>
  <c r="AA28" i="1"/>
  <c r="AC28" i="1"/>
  <c r="AD28" i="1" s="1"/>
  <c r="AE28" i="1" s="1"/>
  <c r="X29" i="1"/>
  <c r="AB29" i="1" s="1"/>
  <c r="Y29" i="1"/>
  <c r="Z29" i="1"/>
  <c r="AA29" i="1"/>
  <c r="AC29" i="1"/>
  <c r="X30" i="1"/>
  <c r="AB30" i="1" s="1"/>
  <c r="Y30" i="1"/>
  <c r="Z30" i="1"/>
  <c r="AA30" i="1"/>
  <c r="AC30" i="1"/>
  <c r="X31" i="1"/>
  <c r="AB31" i="1" s="1"/>
  <c r="Y31" i="1"/>
  <c r="Z31" i="1"/>
  <c r="AA31" i="1"/>
  <c r="AC31" i="1"/>
  <c r="AD31" i="1" s="1"/>
  <c r="AE31" i="1" s="1"/>
  <c r="X32" i="1"/>
  <c r="AB32" i="1" s="1"/>
  <c r="Y32" i="1"/>
  <c r="Z32" i="1"/>
  <c r="AA32" i="1"/>
  <c r="AC32" i="1"/>
  <c r="X33" i="1"/>
  <c r="AB33" i="1" s="1"/>
  <c r="Y33" i="1"/>
  <c r="Z33" i="1"/>
  <c r="AA33" i="1"/>
  <c r="AC33" i="1"/>
  <c r="AD33" i="1" s="1"/>
  <c r="AE33" i="1" s="1"/>
  <c r="X34" i="1"/>
  <c r="AB34" i="1" s="1"/>
  <c r="Y34" i="1"/>
  <c r="Z34" i="1"/>
  <c r="AA34" i="1"/>
  <c r="AC34" i="1"/>
  <c r="AD34" i="1" s="1"/>
  <c r="AE34" i="1" s="1"/>
  <c r="X35" i="1"/>
  <c r="AB35" i="1" s="1"/>
  <c r="Y35" i="1"/>
  <c r="Z35" i="1"/>
  <c r="AA35" i="1"/>
  <c r="AC35" i="1"/>
  <c r="X36" i="1"/>
  <c r="AB36" i="1" s="1"/>
  <c r="Y36" i="1"/>
  <c r="Z36" i="1"/>
  <c r="AA36" i="1"/>
  <c r="AC36" i="1"/>
  <c r="AD36" i="1" s="1"/>
  <c r="AE36" i="1" s="1"/>
  <c r="X37" i="1"/>
  <c r="AB37" i="1" s="1"/>
  <c r="Y37" i="1"/>
  <c r="Z37" i="1"/>
  <c r="AA37" i="1"/>
  <c r="AC37" i="1"/>
  <c r="X38" i="1"/>
  <c r="AB38" i="1" s="1"/>
  <c r="Y38" i="1"/>
  <c r="Z38" i="1"/>
  <c r="AA38" i="1"/>
  <c r="AC38" i="1"/>
  <c r="X39" i="1"/>
  <c r="AB39" i="1" s="1"/>
  <c r="Y39" i="1"/>
  <c r="Z39" i="1"/>
  <c r="AA39" i="1"/>
  <c r="AC39" i="1"/>
  <c r="AD39" i="1" s="1"/>
  <c r="AE39" i="1" s="1"/>
  <c r="X40" i="1"/>
  <c r="AB40" i="1" s="1"/>
  <c r="Y40" i="1"/>
  <c r="Z40" i="1"/>
  <c r="AA40" i="1"/>
  <c r="AC40" i="1"/>
  <c r="X41" i="1"/>
  <c r="AB41" i="1" s="1"/>
  <c r="Y41" i="1"/>
  <c r="Z41" i="1"/>
  <c r="AA41" i="1"/>
  <c r="AC41" i="1"/>
  <c r="AD41" i="1" s="1"/>
  <c r="AE41" i="1" s="1"/>
  <c r="X42" i="1"/>
  <c r="AB42" i="1" s="1"/>
  <c r="Y42" i="1"/>
  <c r="Z42" i="1"/>
  <c r="AA42" i="1"/>
  <c r="AC42" i="1"/>
  <c r="AD42" i="1" s="1"/>
  <c r="AE42" i="1" s="1"/>
  <c r="X43" i="1"/>
  <c r="AB43" i="1" s="1"/>
  <c r="Y43" i="1"/>
  <c r="Z43" i="1"/>
  <c r="AA43" i="1"/>
  <c r="AC43" i="1"/>
  <c r="X44" i="1"/>
  <c r="AB44" i="1" s="1"/>
  <c r="Y44" i="1"/>
  <c r="Z44" i="1"/>
  <c r="AA44" i="1"/>
  <c r="AC44" i="1"/>
  <c r="AD44" i="1" s="1"/>
  <c r="AE44" i="1" s="1"/>
  <c r="X45" i="1"/>
  <c r="AB45" i="1" s="1"/>
  <c r="Y45" i="1"/>
  <c r="Z45" i="1"/>
  <c r="AA45" i="1"/>
  <c r="AC45" i="1"/>
  <c r="X46" i="1"/>
  <c r="AB46" i="1" s="1"/>
  <c r="Y46" i="1"/>
  <c r="Z46" i="1"/>
  <c r="AA46" i="1"/>
  <c r="AC46" i="1"/>
  <c r="X47" i="1"/>
  <c r="AB47" i="1" s="1"/>
  <c r="Y47" i="1"/>
  <c r="Z47" i="1"/>
  <c r="AA47" i="1"/>
  <c r="AC47" i="1"/>
  <c r="AD47" i="1" s="1"/>
  <c r="AE47" i="1" s="1"/>
  <c r="X48" i="1"/>
  <c r="AB48" i="1" s="1"/>
  <c r="Y48" i="1"/>
  <c r="Z48" i="1"/>
  <c r="AA48" i="1"/>
  <c r="AC48" i="1"/>
  <c r="X49" i="1"/>
  <c r="AB49" i="1" s="1"/>
  <c r="Y49" i="1"/>
  <c r="Z49" i="1"/>
  <c r="AA49" i="1"/>
  <c r="AC49" i="1"/>
  <c r="AD49" i="1" s="1"/>
  <c r="AE49" i="1" s="1"/>
  <c r="X50" i="1"/>
  <c r="AB50" i="1" s="1"/>
  <c r="Y50" i="1"/>
  <c r="Z50" i="1"/>
  <c r="AA50" i="1"/>
  <c r="AC50" i="1"/>
  <c r="AD50" i="1" s="1"/>
  <c r="AE50" i="1" s="1"/>
  <c r="X51" i="1"/>
  <c r="AB51" i="1" s="1"/>
  <c r="Y51" i="1"/>
  <c r="Z51" i="1"/>
  <c r="AA51" i="1"/>
  <c r="AC51" i="1"/>
  <c r="X52" i="1"/>
  <c r="AB52" i="1" s="1"/>
  <c r="Y52" i="1"/>
  <c r="Z52" i="1"/>
  <c r="AA52" i="1"/>
  <c r="AC52" i="1"/>
  <c r="AD52" i="1" s="1"/>
  <c r="AE52" i="1" s="1"/>
  <c r="X53" i="1"/>
  <c r="AB53" i="1" s="1"/>
  <c r="Y53" i="1"/>
  <c r="Z53" i="1"/>
  <c r="AA53" i="1"/>
  <c r="AC53" i="1"/>
  <c r="X54" i="1"/>
  <c r="AB54" i="1" s="1"/>
  <c r="Y54" i="1"/>
  <c r="Z54" i="1"/>
  <c r="AA54" i="1"/>
  <c r="AC54" i="1"/>
  <c r="X55" i="1"/>
  <c r="AB55" i="1" s="1"/>
  <c r="Y55" i="1"/>
  <c r="Z55" i="1"/>
  <c r="AA55" i="1"/>
  <c r="AC55" i="1"/>
  <c r="AD55" i="1" s="1"/>
  <c r="AE55" i="1" s="1"/>
  <c r="X56" i="1"/>
  <c r="Y56" i="1"/>
  <c r="Z56" i="1"/>
  <c r="AA56" i="1"/>
  <c r="AC56" i="1"/>
  <c r="AC7" i="1"/>
  <c r="AA7" i="1"/>
  <c r="Z7" i="1"/>
  <c r="Y7" i="1"/>
  <c r="X7" i="1"/>
  <c r="AB56" i="1" l="1"/>
  <c r="AD56" i="1" s="1"/>
  <c r="AE56" i="1" s="1"/>
  <c r="Q56" i="1" s="1"/>
  <c r="AD43" i="2"/>
  <c r="AE43" i="2" s="1"/>
  <c r="Q43" i="2" s="1"/>
  <c r="AD12" i="2"/>
  <c r="AE12" i="2" s="1"/>
  <c r="Q12" i="2" s="1"/>
  <c r="AD30" i="2"/>
  <c r="AE30" i="2" s="1"/>
  <c r="Q30" i="2" s="1"/>
  <c r="AD24" i="2"/>
  <c r="AE24" i="2" s="1"/>
  <c r="Q24" i="2" s="1"/>
  <c r="AD27" i="2"/>
  <c r="AE27" i="2" s="1"/>
  <c r="Q27" i="2" s="1"/>
  <c r="AD54" i="2"/>
  <c r="AE54" i="2" s="1"/>
  <c r="Q54" i="2" s="1"/>
  <c r="AD14" i="2"/>
  <c r="AE14" i="2" s="1"/>
  <c r="Q14" i="2" s="1"/>
  <c r="AD48" i="2"/>
  <c r="AE48" i="2" s="1"/>
  <c r="Q48" i="2" s="1"/>
  <c r="AD51" i="2"/>
  <c r="AE51" i="2" s="1"/>
  <c r="Q51" i="2" s="1"/>
  <c r="AD8" i="2"/>
  <c r="AE8" i="2" s="1"/>
  <c r="Q8" i="2" s="1"/>
  <c r="AD11" i="2"/>
  <c r="AE11" i="2" s="1"/>
  <c r="Q11" i="2" s="1"/>
  <c r="AD20" i="2"/>
  <c r="AE20" i="2" s="1"/>
  <c r="Q20" i="2" s="1"/>
  <c r="AD38" i="2"/>
  <c r="AE38" i="2" s="1"/>
  <c r="Q38" i="2" s="1"/>
  <c r="AD56" i="2"/>
  <c r="AE56" i="2" s="1"/>
  <c r="Q56" i="2" s="1"/>
  <c r="AB7" i="1"/>
  <c r="AD53" i="1"/>
  <c r="AE53" i="1" s="1"/>
  <c r="AD45" i="1"/>
  <c r="AE45" i="1" s="1"/>
  <c r="AD37" i="1"/>
  <c r="AE37" i="1" s="1"/>
  <c r="AD29" i="1"/>
  <c r="AE29" i="1" s="1"/>
  <c r="AD21" i="1"/>
  <c r="AE21" i="1" s="1"/>
  <c r="AD13" i="1"/>
  <c r="AE13" i="1" s="1"/>
  <c r="AD40" i="1"/>
  <c r="AE40" i="1" s="1"/>
  <c r="AD32" i="1"/>
  <c r="AE32" i="1" s="1"/>
  <c r="AD24" i="1"/>
  <c r="AE24" i="1" s="1"/>
  <c r="AD16" i="1"/>
  <c r="AE16" i="1" s="1"/>
  <c r="AD8" i="1"/>
  <c r="AE8" i="1" s="1"/>
  <c r="AD48" i="1"/>
  <c r="AE48" i="1" s="1"/>
  <c r="AD51" i="1"/>
  <c r="AE51" i="1" s="1"/>
  <c r="AD43" i="1"/>
  <c r="AE43" i="1" s="1"/>
  <c r="AD35" i="1"/>
  <c r="AE35" i="1" s="1"/>
  <c r="AD27" i="1"/>
  <c r="AE27" i="1" s="1"/>
  <c r="AD19" i="1"/>
  <c r="AE19" i="1" s="1"/>
  <c r="AD11" i="1"/>
  <c r="AE11" i="1" s="1"/>
  <c r="AD54" i="1"/>
  <c r="AE54" i="1" s="1"/>
  <c r="AD46" i="1"/>
  <c r="AE46" i="1" s="1"/>
  <c r="AD38" i="1"/>
  <c r="AE38" i="1" s="1"/>
  <c r="AD30" i="1"/>
  <c r="AE30" i="1" s="1"/>
  <c r="AD22" i="1"/>
  <c r="AE22" i="1" s="1"/>
  <c r="AD14" i="1"/>
  <c r="AE14" i="1" s="1"/>
  <c r="AD7" i="1"/>
  <c r="AE7" i="1" s="1"/>
  <c r="Q7" i="1" s="1"/>
</calcChain>
</file>

<file path=xl/connections.xml><?xml version="1.0" encoding="utf-8"?>
<connections xmlns="http://schemas.openxmlformats.org/spreadsheetml/2006/main">
  <connection id="1" sourceFile="E:\Database of Students of Center\Database.xlsx" keepAlive="1" name="Database" type="5" refreshedVersion="5" background="1" saveData="1">
    <dbPr connection="Provider=Microsoft.ACE.OLEDB.12.0;User ID=Admin;Data Source=E:\Database of Students of Center\Database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ata$" commandType="3"/>
  </connection>
</connections>
</file>

<file path=xl/sharedStrings.xml><?xml version="1.0" encoding="utf-8"?>
<sst xmlns="http://schemas.openxmlformats.org/spreadsheetml/2006/main" count="68" uniqueCount="25">
  <si>
    <t xml:space="preserve">Name </t>
  </si>
  <si>
    <t>Absences</t>
  </si>
  <si>
    <t>Latecoming</t>
  </si>
  <si>
    <t>Attend</t>
  </si>
  <si>
    <t>PTM</t>
  </si>
  <si>
    <t>Registration No.</t>
  </si>
  <si>
    <t>Ethics</t>
  </si>
  <si>
    <t>Obs</t>
  </si>
  <si>
    <t>App</t>
  </si>
  <si>
    <t>W. App</t>
  </si>
  <si>
    <t>H.W</t>
  </si>
  <si>
    <t>CL</t>
  </si>
  <si>
    <t>BR</t>
  </si>
  <si>
    <t>CT</t>
  </si>
  <si>
    <t>PN</t>
  </si>
  <si>
    <t>HP</t>
  </si>
  <si>
    <t>Part</t>
  </si>
  <si>
    <t>Comp</t>
  </si>
  <si>
    <t>S.N</t>
  </si>
  <si>
    <t>Book/Gram</t>
  </si>
  <si>
    <t>Data Sheet for Lower Section</t>
  </si>
  <si>
    <t>New Sun Beam Educational Society®</t>
  </si>
  <si>
    <t>First Test Number</t>
  </si>
  <si>
    <t>Class: ______________   Teacher's Name: ______Semester_______________ Month: __________ Date: __________________</t>
  </si>
  <si>
    <t>Second Test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</si>
</sst>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rgb="FFC00000"/>
      <name val="Army"/>
    </font>
    <font>
      <b/>
      <u/>
      <sz val="20"/>
      <color theme="1"/>
      <name val="Cambria"/>
      <family val="1"/>
      <scheme val="major"/>
    </font>
    <font>
      <b/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44">
    <xf numFmtId="164" fontId="0" fillId="0" borderId="0" xfId="0"/>
    <xf numFmtId="0" fontId="3" fillId="3" borderId="0" xfId="0" applyNumberFormat="1" applyFont="1" applyFill="1" applyAlignment="1" applyProtection="1">
      <alignment horizontal="center" vertical="center"/>
      <protection locked="0"/>
    </xf>
    <xf numFmtId="0" fontId="4" fillId="4" borderId="0" xfId="0" applyNumberFormat="1" applyFont="1" applyFill="1" applyAlignment="1" applyProtection="1">
      <alignment horizontal="center" vertical="center"/>
      <protection locked="0"/>
    </xf>
    <xf numFmtId="0" fontId="5" fillId="4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vertical="center"/>
      <protection locked="0"/>
    </xf>
    <xf numFmtId="0" fontId="4" fillId="2" borderId="0" xfId="0" applyNumberFormat="1" applyFont="1" applyFill="1" applyAlignment="1" applyProtection="1">
      <alignment vertical="center"/>
      <protection locked="0"/>
    </xf>
    <xf numFmtId="0" fontId="5" fillId="2" borderId="0" xfId="0" applyNumberFormat="1" applyFont="1" applyFill="1" applyAlignment="1" applyProtection="1">
      <alignment vertical="center"/>
      <protection locked="0"/>
    </xf>
    <xf numFmtId="0" fontId="1" fillId="4" borderId="0" xfId="0" applyNumberFormat="1" applyFont="1" applyFill="1" applyBorder="1" applyAlignment="1" applyProtection="1">
      <alignment horizontal="center" vertical="top"/>
      <protection locked="0"/>
    </xf>
    <xf numFmtId="0" fontId="1" fillId="2" borderId="0" xfId="0" applyNumberFormat="1" applyFont="1" applyFill="1" applyBorder="1" applyAlignment="1" applyProtection="1">
      <alignment vertical="top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164" fontId="0" fillId="0" borderId="0" xfId="0" applyProtection="1">
      <protection locked="0"/>
    </xf>
    <xf numFmtId="0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Border="1" applyProtection="1">
      <protection locked="0"/>
    </xf>
    <xf numFmtId="0" fontId="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3" xfId="0" applyNumberFormat="1" applyFont="1" applyFill="1" applyBorder="1" applyAlignment="1" applyProtection="1">
      <alignment horizontal="center" vertical="center"/>
      <protection locked="0"/>
    </xf>
    <xf numFmtId="0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6" xfId="0" applyNumberFormat="1" applyFill="1" applyBorder="1" applyAlignment="1" applyProtection="1">
      <alignment horizontal="center" vertical="center"/>
      <protection locked="0"/>
    </xf>
    <xf numFmtId="0" fontId="0" fillId="6" borderId="6" xfId="0" applyNumberFormat="1" applyFill="1" applyBorder="1" applyAlignment="1" applyProtection="1">
      <alignment horizontal="left"/>
      <protection locked="0"/>
    </xf>
    <xf numFmtId="0" fontId="0" fillId="6" borderId="5" xfId="0" applyNumberFormat="1" applyFill="1" applyBorder="1" applyAlignment="1" applyProtection="1">
      <protection locked="0"/>
    </xf>
    <xf numFmtId="0" fontId="0" fillId="6" borderId="5" xfId="0" applyNumberForma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alignment horizontal="center"/>
      <protection locked="0"/>
    </xf>
    <xf numFmtId="0" fontId="0" fillId="6" borderId="5" xfId="0" applyNumberFormat="1" applyFill="1" applyBorder="1" applyProtection="1">
      <protection locked="0"/>
    </xf>
    <xf numFmtId="0" fontId="0" fillId="6" borderId="5" xfId="0" applyNumberFormat="1" applyFont="1" applyFill="1" applyBorder="1" applyAlignment="1" applyProtection="1">
      <alignment horizontal="center" vertical="center"/>
      <protection locked="0"/>
    </xf>
    <xf numFmtId="0" fontId="0" fillId="6" borderId="5" xfId="0" applyNumberFormat="1" applyFill="1" applyBorder="1" applyAlignment="1" applyProtection="1">
      <alignment horizontal="left" vertical="top"/>
      <protection locked="0"/>
    </xf>
    <xf numFmtId="164" fontId="0" fillId="0" borderId="0" xfId="0" applyBorder="1" applyAlignment="1" applyProtection="1">
      <alignment horizontal="center" vertical="center"/>
      <protection locked="0"/>
    </xf>
    <xf numFmtId="164" fontId="0" fillId="2" borderId="0" xfId="0" applyFill="1" applyBorder="1" applyProtection="1">
      <protection locked="0"/>
    </xf>
    <xf numFmtId="164" fontId="0" fillId="2" borderId="0" xfId="0" applyFill="1" applyProtection="1">
      <protection locked="0"/>
    </xf>
    <xf numFmtId="0" fontId="0" fillId="6" borderId="6" xfId="0" applyNumberFormat="1" applyFill="1" applyBorder="1" applyAlignment="1" applyProtection="1">
      <alignment horizontal="center" vertical="center"/>
    </xf>
    <xf numFmtId="0" fontId="0" fillId="6" borderId="5" xfId="0" applyNumberFormat="1" applyFill="1" applyBorder="1" applyAlignment="1" applyProtection="1">
      <alignment horizontal="center" vertical="center"/>
    </xf>
    <xf numFmtId="0" fontId="0" fillId="6" borderId="6" xfId="0" applyNumberForma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57"/>
  <sheetViews>
    <sheetView showGridLines="0" tabSelected="1" zoomScale="98" zoomScaleNormal="98" workbookViewId="0">
      <pane ySplit="6" topLeftCell="A7" activePane="bottomLeft" state="frozen"/>
      <selection pane="bottomLeft" activeCell="AG9" sqref="AG9"/>
    </sheetView>
  </sheetViews>
  <sheetFormatPr defaultRowHeight="15" x14ac:dyDescent="0.25"/>
  <cols>
    <col min="1" max="1" width="3.7109375" style="15" customWidth="1"/>
    <col min="2" max="2" width="20.5703125" style="40" customWidth="1"/>
    <col min="3" max="3" width="10.5703125" style="15" customWidth="1"/>
    <col min="4" max="4" width="5.7109375" style="15" customWidth="1"/>
    <col min="5" max="5" width="6.5703125" style="15" customWidth="1"/>
    <col min="6" max="6" width="6.42578125" style="15" customWidth="1"/>
    <col min="7" max="7" width="7.85546875" style="15" customWidth="1"/>
    <col min="8" max="8" width="4.5703125" style="15" customWidth="1"/>
    <col min="9" max="9" width="4.7109375" style="15" customWidth="1"/>
    <col min="10" max="10" width="4.5703125" style="15" customWidth="1"/>
    <col min="11" max="11" width="4.7109375" style="15" customWidth="1"/>
    <col min="12" max="12" width="5.140625" style="15" customWidth="1"/>
    <col min="13" max="13" width="5" style="15" customWidth="1"/>
    <col min="14" max="14" width="11.85546875" style="15" customWidth="1"/>
    <col min="15" max="15" width="6.140625" style="15" customWidth="1"/>
    <col min="16" max="16" width="7.28515625" style="15" customWidth="1"/>
    <col min="17" max="17" width="7" style="15" customWidth="1"/>
    <col min="18" max="18" width="6.5703125" style="15" customWidth="1"/>
    <col min="19" max="19" width="6.7109375" style="15" customWidth="1"/>
    <col min="20" max="20" width="6.140625" style="15" customWidth="1"/>
    <col min="21" max="21" width="6.28515625" style="15" customWidth="1"/>
    <col min="22" max="22" width="6" style="15" customWidth="1"/>
    <col min="23" max="31" width="0" style="15" hidden="1" customWidth="1"/>
    <col min="32" max="16384" width="9.140625" style="15"/>
  </cols>
  <sheetData>
    <row r="1" spans="1:31" ht="33" customHeight="1" x14ac:dyDescent="0.2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"/>
      <c r="X1" s="4"/>
    </row>
    <row r="2" spans="1:31" ht="18" customHeight="1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"/>
      <c r="X2" s="5"/>
    </row>
    <row r="3" spans="1:31" ht="23.25" x14ac:dyDescent="0.25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6"/>
      <c r="X3" s="6"/>
    </row>
    <row r="4" spans="1:31" ht="25.5" customHeight="1" thickBot="1" x14ac:dyDescent="0.3">
      <c r="A4" s="7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8"/>
      <c r="X4" s="8"/>
    </row>
    <row r="5" spans="1:31" ht="15.75" customHeight="1" x14ac:dyDescent="0.25">
      <c r="A5" s="16" t="s">
        <v>18</v>
      </c>
      <c r="B5" s="17" t="s">
        <v>0</v>
      </c>
      <c r="C5" s="18" t="s">
        <v>5</v>
      </c>
      <c r="D5" s="19" t="s">
        <v>1</v>
      </c>
      <c r="E5" s="19"/>
      <c r="F5" s="19" t="s">
        <v>2</v>
      </c>
      <c r="G5" s="19"/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18" t="s">
        <v>15</v>
      </c>
      <c r="N5" s="21" t="s">
        <v>19</v>
      </c>
      <c r="O5" s="21" t="s">
        <v>7</v>
      </c>
      <c r="P5" s="21" t="s">
        <v>6</v>
      </c>
      <c r="Q5" s="21" t="s">
        <v>3</v>
      </c>
      <c r="R5" s="21" t="s">
        <v>16</v>
      </c>
      <c r="S5" s="21" t="s">
        <v>12</v>
      </c>
      <c r="T5" s="21" t="s">
        <v>11</v>
      </c>
      <c r="U5" s="21" t="s">
        <v>17</v>
      </c>
      <c r="V5" s="22" t="s">
        <v>4</v>
      </c>
      <c r="W5" s="23"/>
      <c r="X5" s="9" t="s">
        <v>1</v>
      </c>
      <c r="Y5" s="9"/>
      <c r="Z5" s="9" t="s">
        <v>2</v>
      </c>
      <c r="AA5" s="10"/>
      <c r="AB5" s="11"/>
      <c r="AC5" s="11"/>
      <c r="AD5" s="12"/>
      <c r="AE5" s="11"/>
    </row>
    <row r="6" spans="1:31" ht="15.75" thickBot="1" x14ac:dyDescent="0.3">
      <c r="A6" s="24"/>
      <c r="B6" s="25"/>
      <c r="C6" s="26"/>
      <c r="D6" s="27" t="s">
        <v>8</v>
      </c>
      <c r="E6" s="27" t="s">
        <v>9</v>
      </c>
      <c r="F6" s="27" t="s">
        <v>8</v>
      </c>
      <c r="G6" s="27" t="s">
        <v>9</v>
      </c>
      <c r="H6" s="28"/>
      <c r="I6" s="28"/>
      <c r="J6" s="28"/>
      <c r="K6" s="28"/>
      <c r="L6" s="28"/>
      <c r="M6" s="26"/>
      <c r="N6" s="27">
        <v>50</v>
      </c>
      <c r="O6" s="27">
        <v>30</v>
      </c>
      <c r="P6" s="27">
        <v>50</v>
      </c>
      <c r="Q6" s="27">
        <v>30</v>
      </c>
      <c r="R6" s="27">
        <v>20</v>
      </c>
      <c r="S6" s="27">
        <v>20</v>
      </c>
      <c r="T6" s="27">
        <v>20</v>
      </c>
      <c r="U6" s="27">
        <v>20</v>
      </c>
      <c r="V6" s="29">
        <v>10</v>
      </c>
      <c r="W6" s="23"/>
      <c r="X6" s="13" t="s">
        <v>8</v>
      </c>
      <c r="Y6" s="13" t="s">
        <v>9</v>
      </c>
      <c r="Z6" s="13" t="s">
        <v>8</v>
      </c>
      <c r="AA6" s="13" t="s">
        <v>9</v>
      </c>
      <c r="AB6" s="11"/>
      <c r="AC6" s="11"/>
      <c r="AD6" s="12"/>
      <c r="AE6" s="11"/>
    </row>
    <row r="7" spans="1:31" x14ac:dyDescent="0.25">
      <c r="A7" s="41">
        <v>1</v>
      </c>
      <c r="B7" s="31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41">
        <f>AE7</f>
        <v>30</v>
      </c>
      <c r="R7" s="30"/>
      <c r="S7" s="30"/>
      <c r="T7" s="30"/>
      <c r="U7" s="30"/>
      <c r="V7" s="30"/>
      <c r="X7" s="14">
        <f>D7*1</f>
        <v>0</v>
      </c>
      <c r="Y7" s="14">
        <f>E7*2</f>
        <v>0</v>
      </c>
      <c r="Z7" s="14">
        <f>F7*0.5</f>
        <v>0</v>
      </c>
      <c r="AA7" s="14">
        <f>G7*1</f>
        <v>0</v>
      </c>
      <c r="AB7" s="12">
        <f>SUM(X7:AA7)</f>
        <v>0</v>
      </c>
      <c r="AC7" s="12">
        <f>IF(SUM(D7:G7)&gt;=3,25,0)</f>
        <v>0</v>
      </c>
      <c r="AD7" s="12">
        <f>IF(AC7=25,25,AB7)</f>
        <v>0</v>
      </c>
      <c r="AE7" s="11">
        <f>30-AD7</f>
        <v>30</v>
      </c>
    </row>
    <row r="8" spans="1:31" x14ac:dyDescent="0.25">
      <c r="A8" s="41">
        <v>2</v>
      </c>
      <c r="B8" s="32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3"/>
      <c r="O8" s="33"/>
      <c r="P8" s="30"/>
      <c r="Q8" s="42">
        <f t="shared" ref="Q8:Q56" si="0">AE8</f>
        <v>30</v>
      </c>
      <c r="R8" s="33"/>
      <c r="S8" s="30"/>
      <c r="T8" s="30"/>
      <c r="U8" s="33"/>
      <c r="V8" s="33"/>
      <c r="X8" s="14">
        <f t="shared" ref="X8:X56" si="1">D8*1</f>
        <v>0</v>
      </c>
      <c r="Y8" s="14">
        <f t="shared" ref="Y8:Y56" si="2">E8*2</f>
        <v>0</v>
      </c>
      <c r="Z8" s="14">
        <f t="shared" ref="Z8:Z56" si="3">F8*0.5</f>
        <v>0</v>
      </c>
      <c r="AA8" s="14">
        <f t="shared" ref="AA8:AA56" si="4">G8*1</f>
        <v>0</v>
      </c>
      <c r="AB8" s="12">
        <f t="shared" ref="AB8:AB56" si="5">SUM(X8:AA8)</f>
        <v>0</v>
      </c>
      <c r="AC8" s="12">
        <f t="shared" ref="AC8:AC56" si="6">IF(SUM(D8:G8)&gt;=3,25,0)</f>
        <v>0</v>
      </c>
      <c r="AD8" s="12">
        <f t="shared" ref="AD8:AD56" si="7">IF(AC8=25,25,AB8)</f>
        <v>0</v>
      </c>
      <c r="AE8" s="11">
        <f t="shared" ref="AE8:AE56" si="8">30-AD8</f>
        <v>30</v>
      </c>
    </row>
    <row r="9" spans="1:31" x14ac:dyDescent="0.25">
      <c r="A9" s="41">
        <v>3</v>
      </c>
      <c r="B9" s="32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3"/>
      <c r="O9" s="33"/>
      <c r="P9" s="30"/>
      <c r="Q9" s="42">
        <f t="shared" si="0"/>
        <v>30</v>
      </c>
      <c r="R9" s="33"/>
      <c r="S9" s="30"/>
      <c r="T9" s="30"/>
      <c r="U9" s="33"/>
      <c r="V9" s="33"/>
      <c r="X9" s="14">
        <f t="shared" si="1"/>
        <v>0</v>
      </c>
      <c r="Y9" s="14">
        <f t="shared" si="2"/>
        <v>0</v>
      </c>
      <c r="Z9" s="14">
        <f t="shared" si="3"/>
        <v>0</v>
      </c>
      <c r="AA9" s="14">
        <f t="shared" si="4"/>
        <v>0</v>
      </c>
      <c r="AB9" s="12">
        <f t="shared" si="5"/>
        <v>0</v>
      </c>
      <c r="AC9" s="12">
        <f t="shared" si="6"/>
        <v>0</v>
      </c>
      <c r="AD9" s="12">
        <f t="shared" si="7"/>
        <v>0</v>
      </c>
      <c r="AE9" s="11">
        <f t="shared" si="8"/>
        <v>30</v>
      </c>
    </row>
    <row r="10" spans="1:31" x14ac:dyDescent="0.25">
      <c r="A10" s="41">
        <v>4</v>
      </c>
      <c r="B10" s="3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3"/>
      <c r="O10" s="33"/>
      <c r="P10" s="30"/>
      <c r="Q10" s="42">
        <f t="shared" si="0"/>
        <v>30</v>
      </c>
      <c r="R10" s="33"/>
      <c r="S10" s="30"/>
      <c r="T10" s="30"/>
      <c r="U10" s="33"/>
      <c r="V10" s="33"/>
      <c r="X10" s="14">
        <f t="shared" si="1"/>
        <v>0</v>
      </c>
      <c r="Y10" s="14">
        <f t="shared" si="2"/>
        <v>0</v>
      </c>
      <c r="Z10" s="14">
        <f t="shared" si="3"/>
        <v>0</v>
      </c>
      <c r="AA10" s="14">
        <f t="shared" si="4"/>
        <v>0</v>
      </c>
      <c r="AB10" s="12">
        <f t="shared" si="5"/>
        <v>0</v>
      </c>
      <c r="AC10" s="12">
        <f t="shared" si="6"/>
        <v>0</v>
      </c>
      <c r="AD10" s="12">
        <f t="shared" si="7"/>
        <v>0</v>
      </c>
      <c r="AE10" s="11">
        <f t="shared" si="8"/>
        <v>30</v>
      </c>
    </row>
    <row r="11" spans="1:31" x14ac:dyDescent="0.25">
      <c r="A11" s="41">
        <v>5</v>
      </c>
      <c r="B11" s="32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3"/>
      <c r="O11" s="33"/>
      <c r="P11" s="30"/>
      <c r="Q11" s="42">
        <f t="shared" si="0"/>
        <v>30</v>
      </c>
      <c r="R11" s="33"/>
      <c r="S11" s="30"/>
      <c r="T11" s="30"/>
      <c r="U11" s="33"/>
      <c r="V11" s="33"/>
      <c r="X11" s="14">
        <f t="shared" si="1"/>
        <v>0</v>
      </c>
      <c r="Y11" s="14">
        <f t="shared" si="2"/>
        <v>0</v>
      </c>
      <c r="Z11" s="14">
        <f t="shared" si="3"/>
        <v>0</v>
      </c>
      <c r="AA11" s="14">
        <f t="shared" si="4"/>
        <v>0</v>
      </c>
      <c r="AB11" s="12">
        <f t="shared" si="5"/>
        <v>0</v>
      </c>
      <c r="AC11" s="12">
        <f t="shared" si="6"/>
        <v>0</v>
      </c>
      <c r="AD11" s="12">
        <f t="shared" si="7"/>
        <v>0</v>
      </c>
      <c r="AE11" s="11">
        <f t="shared" si="8"/>
        <v>30</v>
      </c>
    </row>
    <row r="12" spans="1:31" x14ac:dyDescent="0.25">
      <c r="A12" s="41">
        <v>6</v>
      </c>
      <c r="B12" s="32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4"/>
      <c r="O12" s="33"/>
      <c r="P12" s="30"/>
      <c r="Q12" s="42">
        <f t="shared" si="0"/>
        <v>30</v>
      </c>
      <c r="R12" s="33"/>
      <c r="S12" s="30"/>
      <c r="T12" s="30"/>
      <c r="U12" s="33"/>
      <c r="V12" s="33"/>
      <c r="X12" s="14">
        <f t="shared" si="1"/>
        <v>0</v>
      </c>
      <c r="Y12" s="14">
        <f t="shared" si="2"/>
        <v>0</v>
      </c>
      <c r="Z12" s="14">
        <f t="shared" si="3"/>
        <v>0</v>
      </c>
      <c r="AA12" s="14">
        <f t="shared" si="4"/>
        <v>0</v>
      </c>
      <c r="AB12" s="12">
        <f t="shared" si="5"/>
        <v>0</v>
      </c>
      <c r="AC12" s="12">
        <f t="shared" si="6"/>
        <v>0</v>
      </c>
      <c r="AD12" s="12">
        <f t="shared" si="7"/>
        <v>0</v>
      </c>
      <c r="AE12" s="11">
        <f t="shared" si="8"/>
        <v>30</v>
      </c>
    </row>
    <row r="13" spans="1:31" x14ac:dyDescent="0.25">
      <c r="A13" s="41">
        <v>7</v>
      </c>
      <c r="B13" s="3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3"/>
      <c r="O13" s="33"/>
      <c r="P13" s="30"/>
      <c r="Q13" s="42">
        <f t="shared" si="0"/>
        <v>30</v>
      </c>
      <c r="R13" s="33"/>
      <c r="S13" s="30"/>
      <c r="T13" s="30"/>
      <c r="U13" s="33"/>
      <c r="V13" s="33"/>
      <c r="X13" s="14">
        <f t="shared" si="1"/>
        <v>0</v>
      </c>
      <c r="Y13" s="14">
        <f t="shared" si="2"/>
        <v>0</v>
      </c>
      <c r="Z13" s="14">
        <f t="shared" si="3"/>
        <v>0</v>
      </c>
      <c r="AA13" s="14">
        <f t="shared" si="4"/>
        <v>0</v>
      </c>
      <c r="AB13" s="12">
        <f t="shared" si="5"/>
        <v>0</v>
      </c>
      <c r="AC13" s="12">
        <f t="shared" si="6"/>
        <v>0</v>
      </c>
      <c r="AD13" s="12">
        <f t="shared" si="7"/>
        <v>0</v>
      </c>
      <c r="AE13" s="11">
        <f t="shared" si="8"/>
        <v>30</v>
      </c>
    </row>
    <row r="14" spans="1:31" x14ac:dyDescent="0.25">
      <c r="A14" s="41">
        <v>8</v>
      </c>
      <c r="B14" s="35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3"/>
      <c r="O14" s="33"/>
      <c r="P14" s="30"/>
      <c r="Q14" s="42">
        <f t="shared" si="0"/>
        <v>30</v>
      </c>
      <c r="R14" s="33"/>
      <c r="S14" s="30"/>
      <c r="T14" s="30"/>
      <c r="U14" s="33"/>
      <c r="V14" s="33"/>
      <c r="X14" s="14">
        <f t="shared" si="1"/>
        <v>0</v>
      </c>
      <c r="Y14" s="14">
        <f t="shared" si="2"/>
        <v>0</v>
      </c>
      <c r="Z14" s="14">
        <f t="shared" si="3"/>
        <v>0</v>
      </c>
      <c r="AA14" s="14">
        <f t="shared" si="4"/>
        <v>0</v>
      </c>
      <c r="AB14" s="12">
        <f t="shared" si="5"/>
        <v>0</v>
      </c>
      <c r="AC14" s="12">
        <f t="shared" si="6"/>
        <v>0</v>
      </c>
      <c r="AD14" s="12">
        <f t="shared" si="7"/>
        <v>0</v>
      </c>
      <c r="AE14" s="11">
        <f t="shared" si="8"/>
        <v>30</v>
      </c>
    </row>
    <row r="15" spans="1:31" x14ac:dyDescent="0.25">
      <c r="A15" s="41">
        <v>9</v>
      </c>
      <c r="B15" s="35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3"/>
      <c r="O15" s="33"/>
      <c r="P15" s="30"/>
      <c r="Q15" s="42">
        <f t="shared" si="0"/>
        <v>30</v>
      </c>
      <c r="R15" s="33"/>
      <c r="S15" s="30"/>
      <c r="T15" s="30"/>
      <c r="U15" s="33"/>
      <c r="V15" s="33"/>
      <c r="X15" s="14">
        <f t="shared" si="1"/>
        <v>0</v>
      </c>
      <c r="Y15" s="14">
        <f t="shared" si="2"/>
        <v>0</v>
      </c>
      <c r="Z15" s="14">
        <f t="shared" si="3"/>
        <v>0</v>
      </c>
      <c r="AA15" s="14">
        <f t="shared" si="4"/>
        <v>0</v>
      </c>
      <c r="AB15" s="12">
        <f t="shared" si="5"/>
        <v>0</v>
      </c>
      <c r="AC15" s="12">
        <f t="shared" si="6"/>
        <v>0</v>
      </c>
      <c r="AD15" s="12">
        <f t="shared" si="7"/>
        <v>0</v>
      </c>
      <c r="AE15" s="11">
        <f t="shared" si="8"/>
        <v>30</v>
      </c>
    </row>
    <row r="16" spans="1:31" x14ac:dyDescent="0.25">
      <c r="A16" s="41">
        <v>10</v>
      </c>
      <c r="B16" s="35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3"/>
      <c r="O16" s="33"/>
      <c r="P16" s="30"/>
      <c r="Q16" s="42">
        <f t="shared" si="0"/>
        <v>30</v>
      </c>
      <c r="R16" s="33"/>
      <c r="S16" s="30"/>
      <c r="T16" s="30"/>
      <c r="U16" s="33"/>
      <c r="V16" s="33"/>
      <c r="X16" s="14">
        <f t="shared" si="1"/>
        <v>0</v>
      </c>
      <c r="Y16" s="14">
        <f t="shared" si="2"/>
        <v>0</v>
      </c>
      <c r="Z16" s="14">
        <f t="shared" si="3"/>
        <v>0</v>
      </c>
      <c r="AA16" s="14">
        <f t="shared" si="4"/>
        <v>0</v>
      </c>
      <c r="AB16" s="12">
        <f t="shared" si="5"/>
        <v>0</v>
      </c>
      <c r="AC16" s="12">
        <f t="shared" si="6"/>
        <v>0</v>
      </c>
      <c r="AD16" s="12">
        <f t="shared" si="7"/>
        <v>0</v>
      </c>
      <c r="AE16" s="11">
        <f t="shared" si="8"/>
        <v>30</v>
      </c>
    </row>
    <row r="17" spans="1:31" x14ac:dyDescent="0.25">
      <c r="A17" s="41">
        <v>11</v>
      </c>
      <c r="B17" s="3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3"/>
      <c r="O17" s="33"/>
      <c r="P17" s="30"/>
      <c r="Q17" s="42">
        <f t="shared" si="0"/>
        <v>30</v>
      </c>
      <c r="R17" s="33"/>
      <c r="S17" s="30"/>
      <c r="T17" s="30"/>
      <c r="U17" s="33"/>
      <c r="V17" s="33"/>
      <c r="X17" s="14">
        <f t="shared" si="1"/>
        <v>0</v>
      </c>
      <c r="Y17" s="14">
        <f t="shared" si="2"/>
        <v>0</v>
      </c>
      <c r="Z17" s="14">
        <f t="shared" si="3"/>
        <v>0</v>
      </c>
      <c r="AA17" s="14">
        <f t="shared" si="4"/>
        <v>0</v>
      </c>
      <c r="AB17" s="12">
        <f t="shared" si="5"/>
        <v>0</v>
      </c>
      <c r="AC17" s="12">
        <f t="shared" si="6"/>
        <v>0</v>
      </c>
      <c r="AD17" s="12">
        <f t="shared" si="7"/>
        <v>0</v>
      </c>
      <c r="AE17" s="11">
        <f t="shared" si="8"/>
        <v>30</v>
      </c>
    </row>
    <row r="18" spans="1:31" x14ac:dyDescent="0.25">
      <c r="A18" s="41">
        <v>12</v>
      </c>
      <c r="B18" s="35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3"/>
      <c r="O18" s="33"/>
      <c r="P18" s="30"/>
      <c r="Q18" s="42">
        <f t="shared" si="0"/>
        <v>30</v>
      </c>
      <c r="R18" s="33"/>
      <c r="S18" s="30"/>
      <c r="T18" s="30"/>
      <c r="U18" s="33"/>
      <c r="V18" s="33"/>
      <c r="X18" s="14">
        <f t="shared" si="1"/>
        <v>0</v>
      </c>
      <c r="Y18" s="14">
        <f t="shared" si="2"/>
        <v>0</v>
      </c>
      <c r="Z18" s="14">
        <f t="shared" si="3"/>
        <v>0</v>
      </c>
      <c r="AA18" s="14">
        <f t="shared" si="4"/>
        <v>0</v>
      </c>
      <c r="AB18" s="12">
        <f t="shared" si="5"/>
        <v>0</v>
      </c>
      <c r="AC18" s="12">
        <f t="shared" si="6"/>
        <v>0</v>
      </c>
      <c r="AD18" s="12">
        <f t="shared" si="7"/>
        <v>0</v>
      </c>
      <c r="AE18" s="11">
        <f t="shared" si="8"/>
        <v>30</v>
      </c>
    </row>
    <row r="19" spans="1:31" x14ac:dyDescent="0.25">
      <c r="A19" s="41">
        <v>13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6"/>
      <c r="O19" s="36"/>
      <c r="P19" s="30"/>
      <c r="Q19" s="42">
        <f t="shared" si="0"/>
        <v>30</v>
      </c>
      <c r="R19" s="33"/>
      <c r="S19" s="30"/>
      <c r="T19" s="30"/>
      <c r="U19" s="33"/>
      <c r="V19" s="33"/>
      <c r="X19" s="14">
        <f t="shared" si="1"/>
        <v>0</v>
      </c>
      <c r="Y19" s="14">
        <f t="shared" si="2"/>
        <v>0</v>
      </c>
      <c r="Z19" s="14">
        <f t="shared" si="3"/>
        <v>0</v>
      </c>
      <c r="AA19" s="14">
        <f t="shared" si="4"/>
        <v>0</v>
      </c>
      <c r="AB19" s="12">
        <f t="shared" si="5"/>
        <v>0</v>
      </c>
      <c r="AC19" s="12">
        <f t="shared" si="6"/>
        <v>0</v>
      </c>
      <c r="AD19" s="12">
        <f t="shared" si="7"/>
        <v>0</v>
      </c>
      <c r="AE19" s="11">
        <f t="shared" si="8"/>
        <v>30</v>
      </c>
    </row>
    <row r="20" spans="1:31" x14ac:dyDescent="0.25">
      <c r="A20" s="41">
        <v>14</v>
      </c>
      <c r="B20" s="32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3"/>
      <c r="O20" s="33"/>
      <c r="P20" s="33"/>
      <c r="Q20" s="42">
        <f t="shared" si="0"/>
        <v>30</v>
      </c>
      <c r="R20" s="30"/>
      <c r="S20" s="33"/>
      <c r="T20" s="33"/>
      <c r="U20" s="33"/>
      <c r="V20" s="33"/>
      <c r="X20" s="14">
        <f t="shared" si="1"/>
        <v>0</v>
      </c>
      <c r="Y20" s="14">
        <f t="shared" si="2"/>
        <v>0</v>
      </c>
      <c r="Z20" s="14">
        <f t="shared" si="3"/>
        <v>0</v>
      </c>
      <c r="AA20" s="14">
        <f t="shared" si="4"/>
        <v>0</v>
      </c>
      <c r="AB20" s="12">
        <f t="shared" si="5"/>
        <v>0</v>
      </c>
      <c r="AC20" s="12">
        <f t="shared" si="6"/>
        <v>0</v>
      </c>
      <c r="AD20" s="12">
        <f t="shared" si="7"/>
        <v>0</v>
      </c>
      <c r="AE20" s="11">
        <f t="shared" si="8"/>
        <v>30</v>
      </c>
    </row>
    <row r="21" spans="1:31" x14ac:dyDescent="0.25">
      <c r="A21" s="41">
        <v>15</v>
      </c>
      <c r="B21" s="37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3"/>
      <c r="O21" s="33"/>
      <c r="P21" s="33"/>
      <c r="Q21" s="42">
        <f t="shared" si="0"/>
        <v>30</v>
      </c>
      <c r="R21" s="30"/>
      <c r="S21" s="33"/>
      <c r="T21" s="33"/>
      <c r="U21" s="33"/>
      <c r="V21" s="33"/>
      <c r="X21" s="14">
        <f t="shared" si="1"/>
        <v>0</v>
      </c>
      <c r="Y21" s="14">
        <f t="shared" si="2"/>
        <v>0</v>
      </c>
      <c r="Z21" s="14">
        <f t="shared" si="3"/>
        <v>0</v>
      </c>
      <c r="AA21" s="14">
        <f t="shared" si="4"/>
        <v>0</v>
      </c>
      <c r="AB21" s="12">
        <f t="shared" si="5"/>
        <v>0</v>
      </c>
      <c r="AC21" s="12">
        <f t="shared" si="6"/>
        <v>0</v>
      </c>
      <c r="AD21" s="12">
        <f t="shared" si="7"/>
        <v>0</v>
      </c>
      <c r="AE21" s="11">
        <f t="shared" si="8"/>
        <v>30</v>
      </c>
    </row>
    <row r="22" spans="1:31" x14ac:dyDescent="0.25">
      <c r="A22" s="41">
        <v>16</v>
      </c>
      <c r="B22" s="3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3"/>
      <c r="O22" s="33"/>
      <c r="P22" s="33"/>
      <c r="Q22" s="42">
        <f t="shared" si="0"/>
        <v>30</v>
      </c>
      <c r="R22" s="30"/>
      <c r="S22" s="33"/>
      <c r="T22" s="33"/>
      <c r="U22" s="33"/>
      <c r="V22" s="33"/>
      <c r="X22" s="14">
        <f t="shared" si="1"/>
        <v>0</v>
      </c>
      <c r="Y22" s="14">
        <f t="shared" si="2"/>
        <v>0</v>
      </c>
      <c r="Z22" s="14">
        <f t="shared" si="3"/>
        <v>0</v>
      </c>
      <c r="AA22" s="14">
        <f t="shared" si="4"/>
        <v>0</v>
      </c>
      <c r="AB22" s="12">
        <f t="shared" si="5"/>
        <v>0</v>
      </c>
      <c r="AC22" s="12">
        <f t="shared" si="6"/>
        <v>0</v>
      </c>
      <c r="AD22" s="12">
        <f t="shared" si="7"/>
        <v>0</v>
      </c>
      <c r="AE22" s="11">
        <f t="shared" si="8"/>
        <v>30</v>
      </c>
    </row>
    <row r="23" spans="1:31" x14ac:dyDescent="0.25">
      <c r="A23" s="41">
        <v>17</v>
      </c>
      <c r="B23" s="32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3"/>
      <c r="O23" s="33"/>
      <c r="P23" s="33"/>
      <c r="Q23" s="42">
        <f t="shared" si="0"/>
        <v>30</v>
      </c>
      <c r="R23" s="33"/>
      <c r="S23" s="33"/>
      <c r="T23" s="33"/>
      <c r="U23" s="33"/>
      <c r="V23" s="33"/>
      <c r="X23" s="14">
        <f t="shared" si="1"/>
        <v>0</v>
      </c>
      <c r="Y23" s="14">
        <f t="shared" si="2"/>
        <v>0</v>
      </c>
      <c r="Z23" s="14">
        <f t="shared" si="3"/>
        <v>0</v>
      </c>
      <c r="AA23" s="14">
        <f t="shared" si="4"/>
        <v>0</v>
      </c>
      <c r="AB23" s="12">
        <f t="shared" si="5"/>
        <v>0</v>
      </c>
      <c r="AC23" s="12">
        <f t="shared" si="6"/>
        <v>0</v>
      </c>
      <c r="AD23" s="12">
        <f t="shared" si="7"/>
        <v>0</v>
      </c>
      <c r="AE23" s="11">
        <f t="shared" si="8"/>
        <v>30</v>
      </c>
    </row>
    <row r="24" spans="1:31" x14ac:dyDescent="0.25">
      <c r="A24" s="41">
        <v>18</v>
      </c>
      <c r="B24" s="32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3"/>
      <c r="O24" s="33"/>
      <c r="P24" s="33"/>
      <c r="Q24" s="42">
        <f t="shared" si="0"/>
        <v>30</v>
      </c>
      <c r="R24" s="33"/>
      <c r="S24" s="33"/>
      <c r="T24" s="33"/>
      <c r="U24" s="33"/>
      <c r="V24" s="33"/>
      <c r="X24" s="14">
        <f t="shared" si="1"/>
        <v>0</v>
      </c>
      <c r="Y24" s="14">
        <f t="shared" si="2"/>
        <v>0</v>
      </c>
      <c r="Z24" s="14">
        <f t="shared" si="3"/>
        <v>0</v>
      </c>
      <c r="AA24" s="14">
        <f t="shared" si="4"/>
        <v>0</v>
      </c>
      <c r="AB24" s="12">
        <f t="shared" si="5"/>
        <v>0</v>
      </c>
      <c r="AC24" s="12">
        <f t="shared" si="6"/>
        <v>0</v>
      </c>
      <c r="AD24" s="12">
        <f t="shared" si="7"/>
        <v>0</v>
      </c>
      <c r="AE24" s="11">
        <f t="shared" si="8"/>
        <v>30</v>
      </c>
    </row>
    <row r="25" spans="1:31" x14ac:dyDescent="0.25">
      <c r="A25" s="41">
        <v>19</v>
      </c>
      <c r="B25" s="32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6"/>
      <c r="O25" s="36"/>
      <c r="P25" s="30"/>
      <c r="Q25" s="42">
        <f t="shared" si="0"/>
        <v>30</v>
      </c>
      <c r="R25" s="30"/>
      <c r="S25" s="30"/>
      <c r="T25" s="30"/>
      <c r="U25" s="30"/>
      <c r="V25" s="33"/>
      <c r="X25" s="14">
        <f t="shared" si="1"/>
        <v>0</v>
      </c>
      <c r="Y25" s="14">
        <f t="shared" si="2"/>
        <v>0</v>
      </c>
      <c r="Z25" s="14">
        <f t="shared" si="3"/>
        <v>0</v>
      </c>
      <c r="AA25" s="14">
        <f t="shared" si="4"/>
        <v>0</v>
      </c>
      <c r="AB25" s="12">
        <f t="shared" si="5"/>
        <v>0</v>
      </c>
      <c r="AC25" s="12">
        <f t="shared" si="6"/>
        <v>0</v>
      </c>
      <c r="AD25" s="12">
        <f t="shared" si="7"/>
        <v>0</v>
      </c>
      <c r="AE25" s="11">
        <f t="shared" si="8"/>
        <v>30</v>
      </c>
    </row>
    <row r="26" spans="1:31" x14ac:dyDescent="0.25">
      <c r="A26" s="41">
        <v>20</v>
      </c>
      <c r="B26" s="32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6"/>
      <c r="O26" s="36"/>
      <c r="P26" s="30"/>
      <c r="Q26" s="42">
        <f t="shared" si="0"/>
        <v>30</v>
      </c>
      <c r="R26" s="30"/>
      <c r="S26" s="30"/>
      <c r="T26" s="30"/>
      <c r="U26" s="30"/>
      <c r="V26" s="33"/>
      <c r="X26" s="14">
        <f t="shared" si="1"/>
        <v>0</v>
      </c>
      <c r="Y26" s="14">
        <f t="shared" si="2"/>
        <v>0</v>
      </c>
      <c r="Z26" s="14">
        <f t="shared" si="3"/>
        <v>0</v>
      </c>
      <c r="AA26" s="14">
        <f t="shared" si="4"/>
        <v>0</v>
      </c>
      <c r="AB26" s="12">
        <f t="shared" si="5"/>
        <v>0</v>
      </c>
      <c r="AC26" s="12">
        <f t="shared" si="6"/>
        <v>0</v>
      </c>
      <c r="AD26" s="12">
        <f t="shared" si="7"/>
        <v>0</v>
      </c>
      <c r="AE26" s="11">
        <f t="shared" si="8"/>
        <v>30</v>
      </c>
    </row>
    <row r="27" spans="1:31" x14ac:dyDescent="0.25">
      <c r="A27" s="41">
        <v>21</v>
      </c>
      <c r="B27" s="32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6"/>
      <c r="O27" s="36"/>
      <c r="P27" s="30"/>
      <c r="Q27" s="42">
        <f t="shared" si="0"/>
        <v>30</v>
      </c>
      <c r="R27" s="33"/>
      <c r="S27" s="30"/>
      <c r="T27" s="33"/>
      <c r="U27" s="33"/>
      <c r="V27" s="33"/>
      <c r="X27" s="14">
        <f t="shared" si="1"/>
        <v>0</v>
      </c>
      <c r="Y27" s="14">
        <f t="shared" si="2"/>
        <v>0</v>
      </c>
      <c r="Z27" s="14">
        <f t="shared" si="3"/>
        <v>0</v>
      </c>
      <c r="AA27" s="14">
        <f t="shared" si="4"/>
        <v>0</v>
      </c>
      <c r="AB27" s="12">
        <f t="shared" si="5"/>
        <v>0</v>
      </c>
      <c r="AC27" s="12">
        <f t="shared" si="6"/>
        <v>0</v>
      </c>
      <c r="AD27" s="12">
        <f t="shared" si="7"/>
        <v>0</v>
      </c>
      <c r="AE27" s="11">
        <f t="shared" si="8"/>
        <v>30</v>
      </c>
    </row>
    <row r="28" spans="1:31" x14ac:dyDescent="0.25">
      <c r="A28" s="41">
        <v>22</v>
      </c>
      <c r="B28" s="32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6"/>
      <c r="O28" s="36"/>
      <c r="P28" s="30"/>
      <c r="Q28" s="42">
        <f t="shared" si="0"/>
        <v>30</v>
      </c>
      <c r="R28" s="36"/>
      <c r="S28" s="30"/>
      <c r="T28" s="36"/>
      <c r="U28" s="36"/>
      <c r="V28" s="36"/>
      <c r="X28" s="14">
        <f t="shared" si="1"/>
        <v>0</v>
      </c>
      <c r="Y28" s="14">
        <f t="shared" si="2"/>
        <v>0</v>
      </c>
      <c r="Z28" s="14">
        <f t="shared" si="3"/>
        <v>0</v>
      </c>
      <c r="AA28" s="14">
        <f t="shared" si="4"/>
        <v>0</v>
      </c>
      <c r="AB28" s="12">
        <f t="shared" si="5"/>
        <v>0</v>
      </c>
      <c r="AC28" s="12">
        <f t="shared" si="6"/>
        <v>0</v>
      </c>
      <c r="AD28" s="12">
        <f t="shared" si="7"/>
        <v>0</v>
      </c>
      <c r="AE28" s="11">
        <f t="shared" si="8"/>
        <v>30</v>
      </c>
    </row>
    <row r="29" spans="1:31" x14ac:dyDescent="0.25">
      <c r="A29" s="41">
        <v>23</v>
      </c>
      <c r="B29" s="35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6"/>
      <c r="O29" s="36"/>
      <c r="P29" s="30"/>
      <c r="Q29" s="42">
        <f t="shared" si="0"/>
        <v>30</v>
      </c>
      <c r="R29" s="36"/>
      <c r="S29" s="30"/>
      <c r="T29" s="36"/>
      <c r="U29" s="36"/>
      <c r="V29" s="36"/>
      <c r="X29" s="14">
        <f t="shared" si="1"/>
        <v>0</v>
      </c>
      <c r="Y29" s="14">
        <f t="shared" si="2"/>
        <v>0</v>
      </c>
      <c r="Z29" s="14">
        <f t="shared" si="3"/>
        <v>0</v>
      </c>
      <c r="AA29" s="14">
        <f t="shared" si="4"/>
        <v>0</v>
      </c>
      <c r="AB29" s="12">
        <f t="shared" si="5"/>
        <v>0</v>
      </c>
      <c r="AC29" s="12">
        <f t="shared" si="6"/>
        <v>0</v>
      </c>
      <c r="AD29" s="12">
        <f t="shared" si="7"/>
        <v>0</v>
      </c>
      <c r="AE29" s="11">
        <f t="shared" si="8"/>
        <v>30</v>
      </c>
    </row>
    <row r="30" spans="1:31" x14ac:dyDescent="0.25">
      <c r="A30" s="41">
        <v>24</v>
      </c>
      <c r="B30" s="35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6"/>
      <c r="O30" s="36"/>
      <c r="P30" s="30"/>
      <c r="Q30" s="42">
        <f t="shared" si="0"/>
        <v>30</v>
      </c>
      <c r="R30" s="36"/>
      <c r="S30" s="30"/>
      <c r="T30" s="36"/>
      <c r="U30" s="36"/>
      <c r="V30" s="36"/>
      <c r="X30" s="14">
        <f t="shared" si="1"/>
        <v>0</v>
      </c>
      <c r="Y30" s="14">
        <f t="shared" si="2"/>
        <v>0</v>
      </c>
      <c r="Z30" s="14">
        <f t="shared" si="3"/>
        <v>0</v>
      </c>
      <c r="AA30" s="14">
        <f t="shared" si="4"/>
        <v>0</v>
      </c>
      <c r="AB30" s="12">
        <f t="shared" si="5"/>
        <v>0</v>
      </c>
      <c r="AC30" s="12">
        <f t="shared" si="6"/>
        <v>0</v>
      </c>
      <c r="AD30" s="12">
        <f t="shared" si="7"/>
        <v>0</v>
      </c>
      <c r="AE30" s="11">
        <f t="shared" si="8"/>
        <v>30</v>
      </c>
    </row>
    <row r="31" spans="1:31" x14ac:dyDescent="0.25">
      <c r="A31" s="41">
        <v>25</v>
      </c>
      <c r="B31" s="35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6"/>
      <c r="O31" s="36"/>
      <c r="P31" s="30"/>
      <c r="Q31" s="42">
        <f t="shared" si="0"/>
        <v>30</v>
      </c>
      <c r="R31" s="30"/>
      <c r="S31" s="33"/>
      <c r="T31" s="33"/>
      <c r="U31" s="30"/>
      <c r="V31" s="30"/>
      <c r="X31" s="14">
        <f t="shared" si="1"/>
        <v>0</v>
      </c>
      <c r="Y31" s="14">
        <f t="shared" si="2"/>
        <v>0</v>
      </c>
      <c r="Z31" s="14">
        <f t="shared" si="3"/>
        <v>0</v>
      </c>
      <c r="AA31" s="14">
        <f t="shared" si="4"/>
        <v>0</v>
      </c>
      <c r="AB31" s="12">
        <f t="shared" si="5"/>
        <v>0</v>
      </c>
      <c r="AC31" s="12">
        <f t="shared" si="6"/>
        <v>0</v>
      </c>
      <c r="AD31" s="12">
        <f t="shared" si="7"/>
        <v>0</v>
      </c>
      <c r="AE31" s="11">
        <f t="shared" si="8"/>
        <v>30</v>
      </c>
    </row>
    <row r="32" spans="1:31" x14ac:dyDescent="0.25">
      <c r="A32" s="41">
        <v>26</v>
      </c>
      <c r="B32" s="35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6"/>
      <c r="O32" s="36"/>
      <c r="P32" s="30"/>
      <c r="Q32" s="42">
        <f t="shared" si="0"/>
        <v>30</v>
      </c>
      <c r="R32" s="30"/>
      <c r="S32" s="33"/>
      <c r="T32" s="33"/>
      <c r="U32" s="30"/>
      <c r="V32" s="30"/>
      <c r="X32" s="14">
        <f t="shared" si="1"/>
        <v>0</v>
      </c>
      <c r="Y32" s="14">
        <f t="shared" si="2"/>
        <v>0</v>
      </c>
      <c r="Z32" s="14">
        <f t="shared" si="3"/>
        <v>0</v>
      </c>
      <c r="AA32" s="14">
        <f t="shared" si="4"/>
        <v>0</v>
      </c>
      <c r="AB32" s="12">
        <f t="shared" si="5"/>
        <v>0</v>
      </c>
      <c r="AC32" s="12">
        <f t="shared" si="6"/>
        <v>0</v>
      </c>
      <c r="AD32" s="12">
        <f t="shared" si="7"/>
        <v>0</v>
      </c>
      <c r="AE32" s="11">
        <f t="shared" si="8"/>
        <v>30</v>
      </c>
    </row>
    <row r="33" spans="1:31" x14ac:dyDescent="0.25">
      <c r="A33" s="41">
        <v>27</v>
      </c>
      <c r="B33" s="35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6"/>
      <c r="O33" s="36"/>
      <c r="P33" s="30"/>
      <c r="Q33" s="42">
        <f t="shared" si="0"/>
        <v>30</v>
      </c>
      <c r="R33" s="30"/>
      <c r="S33" s="33"/>
      <c r="T33" s="36"/>
      <c r="U33" s="30"/>
      <c r="V33" s="30"/>
      <c r="X33" s="14">
        <f t="shared" si="1"/>
        <v>0</v>
      </c>
      <c r="Y33" s="14">
        <f t="shared" si="2"/>
        <v>0</v>
      </c>
      <c r="Z33" s="14">
        <f t="shared" si="3"/>
        <v>0</v>
      </c>
      <c r="AA33" s="14">
        <f t="shared" si="4"/>
        <v>0</v>
      </c>
      <c r="AB33" s="12">
        <f t="shared" si="5"/>
        <v>0</v>
      </c>
      <c r="AC33" s="12">
        <f t="shared" si="6"/>
        <v>0</v>
      </c>
      <c r="AD33" s="12">
        <f t="shared" si="7"/>
        <v>0</v>
      </c>
      <c r="AE33" s="11">
        <f t="shared" si="8"/>
        <v>30</v>
      </c>
    </row>
    <row r="34" spans="1:31" x14ac:dyDescent="0.25">
      <c r="A34" s="41">
        <v>28</v>
      </c>
      <c r="B34" s="3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  <c r="O34" s="36"/>
      <c r="P34" s="30"/>
      <c r="Q34" s="42">
        <f t="shared" si="0"/>
        <v>30</v>
      </c>
      <c r="R34" s="30"/>
      <c r="S34" s="33"/>
      <c r="T34" s="36"/>
      <c r="U34" s="30"/>
      <c r="V34" s="30"/>
      <c r="X34" s="14">
        <f t="shared" si="1"/>
        <v>0</v>
      </c>
      <c r="Y34" s="14">
        <f t="shared" si="2"/>
        <v>0</v>
      </c>
      <c r="Z34" s="14">
        <f t="shared" si="3"/>
        <v>0</v>
      </c>
      <c r="AA34" s="14">
        <f t="shared" si="4"/>
        <v>0</v>
      </c>
      <c r="AB34" s="12">
        <f t="shared" si="5"/>
        <v>0</v>
      </c>
      <c r="AC34" s="12">
        <f t="shared" si="6"/>
        <v>0</v>
      </c>
      <c r="AD34" s="12">
        <f t="shared" si="7"/>
        <v>0</v>
      </c>
      <c r="AE34" s="11">
        <f t="shared" si="8"/>
        <v>30</v>
      </c>
    </row>
    <row r="35" spans="1:31" x14ac:dyDescent="0.25">
      <c r="A35" s="41">
        <v>29</v>
      </c>
      <c r="B35" s="35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6"/>
      <c r="O35" s="36"/>
      <c r="P35" s="36"/>
      <c r="Q35" s="42">
        <f t="shared" si="0"/>
        <v>30</v>
      </c>
      <c r="R35" s="36"/>
      <c r="S35" s="36"/>
      <c r="T35" s="36"/>
      <c r="U35" s="30"/>
      <c r="V35" s="36"/>
      <c r="X35" s="14">
        <f t="shared" si="1"/>
        <v>0</v>
      </c>
      <c r="Y35" s="14">
        <f t="shared" si="2"/>
        <v>0</v>
      </c>
      <c r="Z35" s="14">
        <f t="shared" si="3"/>
        <v>0</v>
      </c>
      <c r="AA35" s="14">
        <f t="shared" si="4"/>
        <v>0</v>
      </c>
      <c r="AB35" s="12">
        <f t="shared" si="5"/>
        <v>0</v>
      </c>
      <c r="AC35" s="12">
        <f t="shared" si="6"/>
        <v>0</v>
      </c>
      <c r="AD35" s="12">
        <f t="shared" si="7"/>
        <v>0</v>
      </c>
      <c r="AE35" s="11">
        <f t="shared" si="8"/>
        <v>30</v>
      </c>
    </row>
    <row r="36" spans="1:31" x14ac:dyDescent="0.25">
      <c r="A36" s="41">
        <v>30</v>
      </c>
      <c r="B36" s="3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6"/>
      <c r="O36" s="36"/>
      <c r="P36" s="33"/>
      <c r="Q36" s="42">
        <f t="shared" si="0"/>
        <v>30</v>
      </c>
      <c r="R36" s="33"/>
      <c r="S36" s="33"/>
      <c r="T36" s="36"/>
      <c r="U36" s="33"/>
      <c r="V36" s="36"/>
      <c r="X36" s="14">
        <f t="shared" si="1"/>
        <v>0</v>
      </c>
      <c r="Y36" s="14">
        <f t="shared" si="2"/>
        <v>0</v>
      </c>
      <c r="Z36" s="14">
        <f t="shared" si="3"/>
        <v>0</v>
      </c>
      <c r="AA36" s="14">
        <f t="shared" si="4"/>
        <v>0</v>
      </c>
      <c r="AB36" s="12">
        <f t="shared" si="5"/>
        <v>0</v>
      </c>
      <c r="AC36" s="12">
        <f t="shared" si="6"/>
        <v>0</v>
      </c>
      <c r="AD36" s="12">
        <f t="shared" si="7"/>
        <v>0</v>
      </c>
      <c r="AE36" s="11">
        <f t="shared" si="8"/>
        <v>30</v>
      </c>
    </row>
    <row r="37" spans="1:31" x14ac:dyDescent="0.25">
      <c r="A37" s="41">
        <v>31</v>
      </c>
      <c r="B37" s="35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6"/>
      <c r="O37" s="36"/>
      <c r="P37" s="33"/>
      <c r="Q37" s="42">
        <f t="shared" si="0"/>
        <v>30</v>
      </c>
      <c r="R37" s="33"/>
      <c r="S37" s="33"/>
      <c r="T37" s="36"/>
      <c r="U37" s="33"/>
      <c r="V37" s="36"/>
      <c r="X37" s="14">
        <f t="shared" si="1"/>
        <v>0</v>
      </c>
      <c r="Y37" s="14">
        <f t="shared" si="2"/>
        <v>0</v>
      </c>
      <c r="Z37" s="14">
        <f t="shared" si="3"/>
        <v>0</v>
      </c>
      <c r="AA37" s="14">
        <f t="shared" si="4"/>
        <v>0</v>
      </c>
      <c r="AB37" s="12">
        <f t="shared" si="5"/>
        <v>0</v>
      </c>
      <c r="AC37" s="12">
        <f t="shared" si="6"/>
        <v>0</v>
      </c>
      <c r="AD37" s="12">
        <f t="shared" si="7"/>
        <v>0</v>
      </c>
      <c r="AE37" s="11">
        <f t="shared" si="8"/>
        <v>30</v>
      </c>
    </row>
    <row r="38" spans="1:31" x14ac:dyDescent="0.25">
      <c r="A38" s="41">
        <v>32</v>
      </c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6"/>
      <c r="O38" s="36"/>
      <c r="P38" s="33"/>
      <c r="Q38" s="42">
        <f t="shared" si="0"/>
        <v>30</v>
      </c>
      <c r="R38" s="33"/>
      <c r="S38" s="33"/>
      <c r="T38" s="33"/>
      <c r="U38" s="33"/>
      <c r="V38" s="33"/>
      <c r="X38" s="14">
        <f t="shared" si="1"/>
        <v>0</v>
      </c>
      <c r="Y38" s="14">
        <f t="shared" si="2"/>
        <v>0</v>
      </c>
      <c r="Z38" s="14">
        <f t="shared" si="3"/>
        <v>0</v>
      </c>
      <c r="AA38" s="14">
        <f t="shared" si="4"/>
        <v>0</v>
      </c>
      <c r="AB38" s="12">
        <f t="shared" si="5"/>
        <v>0</v>
      </c>
      <c r="AC38" s="12">
        <f t="shared" si="6"/>
        <v>0</v>
      </c>
      <c r="AD38" s="12">
        <f t="shared" si="7"/>
        <v>0</v>
      </c>
      <c r="AE38" s="11">
        <f t="shared" si="8"/>
        <v>30</v>
      </c>
    </row>
    <row r="39" spans="1:31" x14ac:dyDescent="0.25">
      <c r="A39" s="41">
        <v>33</v>
      </c>
      <c r="B39" s="35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6"/>
      <c r="O39" s="36"/>
      <c r="P39" s="33"/>
      <c r="Q39" s="42">
        <f t="shared" si="0"/>
        <v>30</v>
      </c>
      <c r="R39" s="33"/>
      <c r="S39" s="33"/>
      <c r="T39" s="33"/>
      <c r="U39" s="33"/>
      <c r="V39" s="33"/>
      <c r="X39" s="14">
        <f t="shared" si="1"/>
        <v>0</v>
      </c>
      <c r="Y39" s="14">
        <f t="shared" si="2"/>
        <v>0</v>
      </c>
      <c r="Z39" s="14">
        <f t="shared" si="3"/>
        <v>0</v>
      </c>
      <c r="AA39" s="14">
        <f t="shared" si="4"/>
        <v>0</v>
      </c>
      <c r="AB39" s="12">
        <f t="shared" si="5"/>
        <v>0</v>
      </c>
      <c r="AC39" s="12">
        <f t="shared" si="6"/>
        <v>0</v>
      </c>
      <c r="AD39" s="12">
        <f t="shared" si="7"/>
        <v>0</v>
      </c>
      <c r="AE39" s="11">
        <f t="shared" si="8"/>
        <v>30</v>
      </c>
    </row>
    <row r="40" spans="1:31" x14ac:dyDescent="0.25">
      <c r="A40" s="41">
        <v>34</v>
      </c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6"/>
      <c r="O40" s="36"/>
      <c r="P40" s="33"/>
      <c r="Q40" s="42">
        <f t="shared" si="0"/>
        <v>30</v>
      </c>
      <c r="R40" s="33"/>
      <c r="S40" s="33"/>
      <c r="T40" s="33"/>
      <c r="U40" s="33"/>
      <c r="V40" s="33"/>
      <c r="X40" s="14">
        <f t="shared" si="1"/>
        <v>0</v>
      </c>
      <c r="Y40" s="14">
        <f t="shared" si="2"/>
        <v>0</v>
      </c>
      <c r="Z40" s="14">
        <f t="shared" si="3"/>
        <v>0</v>
      </c>
      <c r="AA40" s="14">
        <f t="shared" si="4"/>
        <v>0</v>
      </c>
      <c r="AB40" s="12">
        <f t="shared" si="5"/>
        <v>0</v>
      </c>
      <c r="AC40" s="12">
        <f t="shared" si="6"/>
        <v>0</v>
      </c>
      <c r="AD40" s="12">
        <f t="shared" si="7"/>
        <v>0</v>
      </c>
      <c r="AE40" s="11">
        <f t="shared" si="8"/>
        <v>30</v>
      </c>
    </row>
    <row r="41" spans="1:31" x14ac:dyDescent="0.25">
      <c r="A41" s="41">
        <v>35</v>
      </c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6"/>
      <c r="O41" s="36"/>
      <c r="P41" s="33"/>
      <c r="Q41" s="42">
        <f t="shared" si="0"/>
        <v>30</v>
      </c>
      <c r="R41" s="33"/>
      <c r="S41" s="33"/>
      <c r="T41" s="33"/>
      <c r="U41" s="33"/>
      <c r="V41" s="33"/>
      <c r="X41" s="14">
        <f t="shared" si="1"/>
        <v>0</v>
      </c>
      <c r="Y41" s="14">
        <f t="shared" si="2"/>
        <v>0</v>
      </c>
      <c r="Z41" s="14">
        <f t="shared" si="3"/>
        <v>0</v>
      </c>
      <c r="AA41" s="14">
        <f t="shared" si="4"/>
        <v>0</v>
      </c>
      <c r="AB41" s="12">
        <f t="shared" si="5"/>
        <v>0</v>
      </c>
      <c r="AC41" s="12">
        <f t="shared" si="6"/>
        <v>0</v>
      </c>
      <c r="AD41" s="12">
        <f t="shared" si="7"/>
        <v>0</v>
      </c>
      <c r="AE41" s="11">
        <f t="shared" si="8"/>
        <v>30</v>
      </c>
    </row>
    <row r="42" spans="1:31" x14ac:dyDescent="0.25">
      <c r="A42" s="41">
        <v>36</v>
      </c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6"/>
      <c r="O42" s="36"/>
      <c r="P42" s="33"/>
      <c r="Q42" s="42">
        <f t="shared" si="0"/>
        <v>30</v>
      </c>
      <c r="R42" s="33"/>
      <c r="S42" s="33"/>
      <c r="T42" s="33"/>
      <c r="U42" s="33"/>
      <c r="V42" s="33"/>
      <c r="X42" s="14">
        <f t="shared" si="1"/>
        <v>0</v>
      </c>
      <c r="Y42" s="14">
        <f t="shared" si="2"/>
        <v>0</v>
      </c>
      <c r="Z42" s="14">
        <f t="shared" si="3"/>
        <v>0</v>
      </c>
      <c r="AA42" s="14">
        <f t="shared" si="4"/>
        <v>0</v>
      </c>
      <c r="AB42" s="12">
        <f t="shared" si="5"/>
        <v>0</v>
      </c>
      <c r="AC42" s="12">
        <f t="shared" si="6"/>
        <v>0</v>
      </c>
      <c r="AD42" s="12">
        <f t="shared" si="7"/>
        <v>0</v>
      </c>
      <c r="AE42" s="11">
        <f t="shared" si="8"/>
        <v>30</v>
      </c>
    </row>
    <row r="43" spans="1:31" x14ac:dyDescent="0.25">
      <c r="A43" s="41">
        <v>37</v>
      </c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6"/>
      <c r="O43" s="36"/>
      <c r="P43" s="33"/>
      <c r="Q43" s="42">
        <f t="shared" si="0"/>
        <v>30</v>
      </c>
      <c r="R43" s="33"/>
      <c r="S43" s="33"/>
      <c r="T43" s="33"/>
      <c r="U43" s="33"/>
      <c r="V43" s="33"/>
      <c r="X43" s="14">
        <f t="shared" si="1"/>
        <v>0</v>
      </c>
      <c r="Y43" s="14">
        <f t="shared" si="2"/>
        <v>0</v>
      </c>
      <c r="Z43" s="14">
        <f t="shared" si="3"/>
        <v>0</v>
      </c>
      <c r="AA43" s="14">
        <f t="shared" si="4"/>
        <v>0</v>
      </c>
      <c r="AB43" s="12">
        <f t="shared" si="5"/>
        <v>0</v>
      </c>
      <c r="AC43" s="12">
        <f t="shared" si="6"/>
        <v>0</v>
      </c>
      <c r="AD43" s="12">
        <f t="shared" si="7"/>
        <v>0</v>
      </c>
      <c r="AE43" s="11">
        <f t="shared" si="8"/>
        <v>30</v>
      </c>
    </row>
    <row r="44" spans="1:31" x14ac:dyDescent="0.25">
      <c r="A44" s="41">
        <v>38</v>
      </c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6"/>
      <c r="O44" s="36"/>
      <c r="P44" s="33"/>
      <c r="Q44" s="42">
        <f t="shared" si="0"/>
        <v>30</v>
      </c>
      <c r="R44" s="33"/>
      <c r="S44" s="33"/>
      <c r="T44" s="33"/>
      <c r="U44" s="33"/>
      <c r="V44" s="33"/>
      <c r="X44" s="14">
        <f t="shared" si="1"/>
        <v>0</v>
      </c>
      <c r="Y44" s="14">
        <f t="shared" si="2"/>
        <v>0</v>
      </c>
      <c r="Z44" s="14">
        <f t="shared" si="3"/>
        <v>0</v>
      </c>
      <c r="AA44" s="14">
        <f t="shared" si="4"/>
        <v>0</v>
      </c>
      <c r="AB44" s="12">
        <f t="shared" si="5"/>
        <v>0</v>
      </c>
      <c r="AC44" s="12">
        <f t="shared" si="6"/>
        <v>0</v>
      </c>
      <c r="AD44" s="12">
        <f t="shared" si="7"/>
        <v>0</v>
      </c>
      <c r="AE44" s="11">
        <f t="shared" si="8"/>
        <v>30</v>
      </c>
    </row>
    <row r="45" spans="1:31" x14ac:dyDescent="0.25">
      <c r="A45" s="41">
        <v>39</v>
      </c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6"/>
      <c r="O45" s="36"/>
      <c r="P45" s="33"/>
      <c r="Q45" s="42">
        <f t="shared" si="0"/>
        <v>30</v>
      </c>
      <c r="R45" s="33"/>
      <c r="S45" s="33"/>
      <c r="T45" s="33"/>
      <c r="U45" s="33"/>
      <c r="V45" s="33"/>
      <c r="X45" s="14">
        <f t="shared" si="1"/>
        <v>0</v>
      </c>
      <c r="Y45" s="14">
        <f t="shared" si="2"/>
        <v>0</v>
      </c>
      <c r="Z45" s="14">
        <f t="shared" si="3"/>
        <v>0</v>
      </c>
      <c r="AA45" s="14">
        <f t="shared" si="4"/>
        <v>0</v>
      </c>
      <c r="AB45" s="12">
        <f t="shared" si="5"/>
        <v>0</v>
      </c>
      <c r="AC45" s="12">
        <f t="shared" si="6"/>
        <v>0</v>
      </c>
      <c r="AD45" s="12">
        <f t="shared" si="7"/>
        <v>0</v>
      </c>
      <c r="AE45" s="11">
        <f t="shared" si="8"/>
        <v>30</v>
      </c>
    </row>
    <row r="46" spans="1:31" x14ac:dyDescent="0.25">
      <c r="A46" s="41">
        <v>40</v>
      </c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6"/>
      <c r="O46" s="36"/>
      <c r="P46" s="33"/>
      <c r="Q46" s="42">
        <f t="shared" si="0"/>
        <v>30</v>
      </c>
      <c r="R46" s="33"/>
      <c r="S46" s="33"/>
      <c r="T46" s="33"/>
      <c r="U46" s="33"/>
      <c r="V46" s="33"/>
      <c r="X46" s="14">
        <f t="shared" si="1"/>
        <v>0</v>
      </c>
      <c r="Y46" s="14">
        <f t="shared" si="2"/>
        <v>0</v>
      </c>
      <c r="Z46" s="14">
        <f t="shared" si="3"/>
        <v>0</v>
      </c>
      <c r="AA46" s="14">
        <f t="shared" si="4"/>
        <v>0</v>
      </c>
      <c r="AB46" s="12">
        <f t="shared" si="5"/>
        <v>0</v>
      </c>
      <c r="AC46" s="12">
        <f t="shared" si="6"/>
        <v>0</v>
      </c>
      <c r="AD46" s="12">
        <f t="shared" si="7"/>
        <v>0</v>
      </c>
      <c r="AE46" s="11">
        <f t="shared" si="8"/>
        <v>30</v>
      </c>
    </row>
    <row r="47" spans="1:31" x14ac:dyDescent="0.25">
      <c r="A47" s="41">
        <v>41</v>
      </c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6"/>
      <c r="O47" s="36"/>
      <c r="P47" s="33"/>
      <c r="Q47" s="42">
        <f t="shared" si="0"/>
        <v>30</v>
      </c>
      <c r="R47" s="33"/>
      <c r="S47" s="33"/>
      <c r="T47" s="33"/>
      <c r="U47" s="33"/>
      <c r="V47" s="33"/>
      <c r="X47" s="14">
        <f t="shared" si="1"/>
        <v>0</v>
      </c>
      <c r="Y47" s="14">
        <f t="shared" si="2"/>
        <v>0</v>
      </c>
      <c r="Z47" s="14">
        <f t="shared" si="3"/>
        <v>0</v>
      </c>
      <c r="AA47" s="14">
        <f t="shared" si="4"/>
        <v>0</v>
      </c>
      <c r="AB47" s="12">
        <f t="shared" si="5"/>
        <v>0</v>
      </c>
      <c r="AC47" s="12">
        <f t="shared" si="6"/>
        <v>0</v>
      </c>
      <c r="AD47" s="12">
        <f t="shared" si="7"/>
        <v>0</v>
      </c>
      <c r="AE47" s="11">
        <f t="shared" si="8"/>
        <v>30</v>
      </c>
    </row>
    <row r="48" spans="1:31" x14ac:dyDescent="0.25">
      <c r="A48" s="41">
        <v>42</v>
      </c>
      <c r="B48" s="32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6"/>
      <c r="O48" s="36"/>
      <c r="P48" s="33"/>
      <c r="Q48" s="42">
        <f t="shared" si="0"/>
        <v>30</v>
      </c>
      <c r="R48" s="33"/>
      <c r="S48" s="33"/>
      <c r="T48" s="33"/>
      <c r="U48" s="33"/>
      <c r="V48" s="33"/>
      <c r="X48" s="14">
        <f t="shared" si="1"/>
        <v>0</v>
      </c>
      <c r="Y48" s="14">
        <f t="shared" si="2"/>
        <v>0</v>
      </c>
      <c r="Z48" s="14">
        <f t="shared" si="3"/>
        <v>0</v>
      </c>
      <c r="AA48" s="14">
        <f t="shared" si="4"/>
        <v>0</v>
      </c>
      <c r="AB48" s="12">
        <f t="shared" si="5"/>
        <v>0</v>
      </c>
      <c r="AC48" s="12">
        <f t="shared" si="6"/>
        <v>0</v>
      </c>
      <c r="AD48" s="12">
        <f t="shared" si="7"/>
        <v>0</v>
      </c>
      <c r="AE48" s="11">
        <f t="shared" si="8"/>
        <v>30</v>
      </c>
    </row>
    <row r="49" spans="1:31" x14ac:dyDescent="0.25">
      <c r="A49" s="41">
        <v>43</v>
      </c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6"/>
      <c r="O49" s="36"/>
      <c r="P49" s="33"/>
      <c r="Q49" s="42">
        <f t="shared" si="0"/>
        <v>30</v>
      </c>
      <c r="R49" s="33"/>
      <c r="S49" s="33"/>
      <c r="T49" s="33"/>
      <c r="U49" s="33"/>
      <c r="V49" s="33"/>
      <c r="X49" s="14">
        <f t="shared" si="1"/>
        <v>0</v>
      </c>
      <c r="Y49" s="14">
        <f t="shared" si="2"/>
        <v>0</v>
      </c>
      <c r="Z49" s="14">
        <f t="shared" si="3"/>
        <v>0</v>
      </c>
      <c r="AA49" s="14">
        <f t="shared" si="4"/>
        <v>0</v>
      </c>
      <c r="AB49" s="12">
        <f t="shared" si="5"/>
        <v>0</v>
      </c>
      <c r="AC49" s="12">
        <f t="shared" si="6"/>
        <v>0</v>
      </c>
      <c r="AD49" s="12">
        <f t="shared" si="7"/>
        <v>0</v>
      </c>
      <c r="AE49" s="11">
        <f t="shared" si="8"/>
        <v>30</v>
      </c>
    </row>
    <row r="50" spans="1:31" x14ac:dyDescent="0.25">
      <c r="A50" s="41">
        <v>44</v>
      </c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6"/>
      <c r="O50" s="36"/>
      <c r="P50" s="33"/>
      <c r="Q50" s="42">
        <f t="shared" si="0"/>
        <v>30</v>
      </c>
      <c r="R50" s="33"/>
      <c r="S50" s="33"/>
      <c r="T50" s="33"/>
      <c r="U50" s="33"/>
      <c r="V50" s="33"/>
      <c r="X50" s="14">
        <f t="shared" si="1"/>
        <v>0</v>
      </c>
      <c r="Y50" s="14">
        <f t="shared" si="2"/>
        <v>0</v>
      </c>
      <c r="Z50" s="14">
        <f t="shared" si="3"/>
        <v>0</v>
      </c>
      <c r="AA50" s="14">
        <f t="shared" si="4"/>
        <v>0</v>
      </c>
      <c r="AB50" s="12">
        <f t="shared" si="5"/>
        <v>0</v>
      </c>
      <c r="AC50" s="12">
        <f t="shared" si="6"/>
        <v>0</v>
      </c>
      <c r="AD50" s="12">
        <f t="shared" si="7"/>
        <v>0</v>
      </c>
      <c r="AE50" s="11">
        <f t="shared" si="8"/>
        <v>30</v>
      </c>
    </row>
    <row r="51" spans="1:31" x14ac:dyDescent="0.25">
      <c r="A51" s="41">
        <v>45</v>
      </c>
      <c r="B51" s="3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6"/>
      <c r="O51" s="36"/>
      <c r="P51" s="33"/>
      <c r="Q51" s="42">
        <f t="shared" si="0"/>
        <v>30</v>
      </c>
      <c r="R51" s="33"/>
      <c r="S51" s="33"/>
      <c r="T51" s="33"/>
      <c r="U51" s="33"/>
      <c r="V51" s="33"/>
      <c r="X51" s="14">
        <f t="shared" si="1"/>
        <v>0</v>
      </c>
      <c r="Y51" s="14">
        <f t="shared" si="2"/>
        <v>0</v>
      </c>
      <c r="Z51" s="14">
        <f t="shared" si="3"/>
        <v>0</v>
      </c>
      <c r="AA51" s="14">
        <f t="shared" si="4"/>
        <v>0</v>
      </c>
      <c r="AB51" s="12">
        <f t="shared" si="5"/>
        <v>0</v>
      </c>
      <c r="AC51" s="12">
        <f t="shared" si="6"/>
        <v>0</v>
      </c>
      <c r="AD51" s="12">
        <f t="shared" si="7"/>
        <v>0</v>
      </c>
      <c r="AE51" s="11">
        <f t="shared" si="8"/>
        <v>30</v>
      </c>
    </row>
    <row r="52" spans="1:31" x14ac:dyDescent="0.25">
      <c r="A52" s="41">
        <v>46</v>
      </c>
      <c r="B52" s="32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6"/>
      <c r="O52" s="36"/>
      <c r="P52" s="33"/>
      <c r="Q52" s="42">
        <f t="shared" si="0"/>
        <v>30</v>
      </c>
      <c r="R52" s="33"/>
      <c r="S52" s="33"/>
      <c r="T52" s="33"/>
      <c r="U52" s="33"/>
      <c r="V52" s="33"/>
      <c r="X52" s="14">
        <f t="shared" si="1"/>
        <v>0</v>
      </c>
      <c r="Y52" s="14">
        <f t="shared" si="2"/>
        <v>0</v>
      </c>
      <c r="Z52" s="14">
        <f t="shared" si="3"/>
        <v>0</v>
      </c>
      <c r="AA52" s="14">
        <f t="shared" si="4"/>
        <v>0</v>
      </c>
      <c r="AB52" s="12">
        <f t="shared" si="5"/>
        <v>0</v>
      </c>
      <c r="AC52" s="12">
        <f t="shared" si="6"/>
        <v>0</v>
      </c>
      <c r="AD52" s="12">
        <f t="shared" si="7"/>
        <v>0</v>
      </c>
      <c r="AE52" s="11">
        <f t="shared" si="8"/>
        <v>30</v>
      </c>
    </row>
    <row r="53" spans="1:31" x14ac:dyDescent="0.25">
      <c r="A53" s="41">
        <v>47</v>
      </c>
      <c r="B53" s="32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6"/>
      <c r="O53" s="36"/>
      <c r="P53" s="33"/>
      <c r="Q53" s="42">
        <f t="shared" si="0"/>
        <v>30</v>
      </c>
      <c r="R53" s="33"/>
      <c r="S53" s="33"/>
      <c r="T53" s="33"/>
      <c r="U53" s="33"/>
      <c r="V53" s="33"/>
      <c r="X53" s="14">
        <f t="shared" si="1"/>
        <v>0</v>
      </c>
      <c r="Y53" s="14">
        <f t="shared" si="2"/>
        <v>0</v>
      </c>
      <c r="Z53" s="14">
        <f t="shared" si="3"/>
        <v>0</v>
      </c>
      <c r="AA53" s="14">
        <f t="shared" si="4"/>
        <v>0</v>
      </c>
      <c r="AB53" s="12">
        <f t="shared" si="5"/>
        <v>0</v>
      </c>
      <c r="AC53" s="12">
        <f t="shared" si="6"/>
        <v>0</v>
      </c>
      <c r="AD53" s="12">
        <f t="shared" si="7"/>
        <v>0</v>
      </c>
      <c r="AE53" s="11">
        <f t="shared" si="8"/>
        <v>30</v>
      </c>
    </row>
    <row r="54" spans="1:31" x14ac:dyDescent="0.25">
      <c r="A54" s="41">
        <v>48</v>
      </c>
      <c r="B54" s="32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6"/>
      <c r="O54" s="36"/>
      <c r="P54" s="33"/>
      <c r="Q54" s="42">
        <f t="shared" si="0"/>
        <v>30</v>
      </c>
      <c r="R54" s="33"/>
      <c r="S54" s="33"/>
      <c r="T54" s="33"/>
      <c r="U54" s="33"/>
      <c r="V54" s="33"/>
      <c r="X54" s="14">
        <f t="shared" si="1"/>
        <v>0</v>
      </c>
      <c r="Y54" s="14">
        <f t="shared" si="2"/>
        <v>0</v>
      </c>
      <c r="Z54" s="14">
        <f t="shared" si="3"/>
        <v>0</v>
      </c>
      <c r="AA54" s="14">
        <f t="shared" si="4"/>
        <v>0</v>
      </c>
      <c r="AB54" s="12">
        <f t="shared" si="5"/>
        <v>0</v>
      </c>
      <c r="AC54" s="12">
        <f t="shared" si="6"/>
        <v>0</v>
      </c>
      <c r="AD54" s="12">
        <f t="shared" si="7"/>
        <v>0</v>
      </c>
      <c r="AE54" s="11">
        <f t="shared" si="8"/>
        <v>30</v>
      </c>
    </row>
    <row r="55" spans="1:31" x14ac:dyDescent="0.25">
      <c r="A55" s="41">
        <v>49</v>
      </c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6"/>
      <c r="O55" s="36"/>
      <c r="P55" s="33"/>
      <c r="Q55" s="42">
        <f t="shared" si="0"/>
        <v>30</v>
      </c>
      <c r="R55" s="33"/>
      <c r="S55" s="33"/>
      <c r="T55" s="33"/>
      <c r="U55" s="33"/>
      <c r="V55" s="33"/>
      <c r="X55" s="14">
        <f t="shared" si="1"/>
        <v>0</v>
      </c>
      <c r="Y55" s="14">
        <f t="shared" si="2"/>
        <v>0</v>
      </c>
      <c r="Z55" s="14">
        <f t="shared" si="3"/>
        <v>0</v>
      </c>
      <c r="AA55" s="14">
        <f t="shared" si="4"/>
        <v>0</v>
      </c>
      <c r="AB55" s="12">
        <f t="shared" si="5"/>
        <v>0</v>
      </c>
      <c r="AC55" s="12">
        <f t="shared" si="6"/>
        <v>0</v>
      </c>
      <c r="AD55" s="12">
        <f t="shared" si="7"/>
        <v>0</v>
      </c>
      <c r="AE55" s="11">
        <f t="shared" si="8"/>
        <v>30</v>
      </c>
    </row>
    <row r="56" spans="1:31" x14ac:dyDescent="0.25">
      <c r="A56" s="41">
        <v>50</v>
      </c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6"/>
      <c r="O56" s="36"/>
      <c r="P56" s="33"/>
      <c r="Q56" s="42">
        <f t="shared" si="0"/>
        <v>30</v>
      </c>
      <c r="R56" s="33"/>
      <c r="S56" s="33"/>
      <c r="T56" s="33"/>
      <c r="U56" s="33"/>
      <c r="V56" s="33"/>
      <c r="X56" s="14">
        <f t="shared" si="1"/>
        <v>0</v>
      </c>
      <c r="Y56" s="14">
        <f t="shared" si="2"/>
        <v>0</v>
      </c>
      <c r="Z56" s="14">
        <f t="shared" si="3"/>
        <v>0</v>
      </c>
      <c r="AA56" s="14">
        <f t="shared" si="4"/>
        <v>0</v>
      </c>
      <c r="AB56" s="12">
        <f t="shared" si="5"/>
        <v>0</v>
      </c>
      <c r="AC56" s="12">
        <f t="shared" si="6"/>
        <v>0</v>
      </c>
      <c r="AD56" s="12">
        <f t="shared" si="7"/>
        <v>0</v>
      </c>
      <c r="AE56" s="11">
        <f t="shared" si="8"/>
        <v>30</v>
      </c>
    </row>
    <row r="57" spans="1:31" x14ac:dyDescent="0.25">
      <c r="A57" s="38"/>
      <c r="B57" s="39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38"/>
      <c r="O57" s="38"/>
      <c r="P57" s="38"/>
      <c r="Q57" s="38"/>
      <c r="R57" s="38"/>
      <c r="S57" s="38"/>
      <c r="T57" s="38"/>
      <c r="U57" s="38"/>
      <c r="V57" s="38"/>
      <c r="X57" s="11"/>
      <c r="Y57" s="11"/>
      <c r="Z57" s="11"/>
      <c r="AA57" s="11"/>
      <c r="AB57" s="11"/>
      <c r="AC57" s="11"/>
      <c r="AD57" s="12"/>
      <c r="AE57" s="11"/>
    </row>
  </sheetData>
  <sheetProtection algorithmName="SHA-512" hashValue="Ouc+F9oa5bdcvCPNO/7LlZIqPc6oZqtK8K/DcI0SQhidHQZlUtwtx3/pFvcySsTVyiBF4HRbfJzOdEP/y2YeNw==" saltValue="WfYTS1F969TpDxxYQZf06w==" spinCount="100000" sheet="1" objects="1" scenarios="1" selectLockedCells="1"/>
  <dataConsolidate/>
  <mergeCells count="17">
    <mergeCell ref="Z5:AA5"/>
    <mergeCell ref="A1:V1"/>
    <mergeCell ref="A2:V2"/>
    <mergeCell ref="A4:V4"/>
    <mergeCell ref="X5:Y5"/>
    <mergeCell ref="B5:B6"/>
    <mergeCell ref="A3:V3"/>
    <mergeCell ref="A5:A6"/>
    <mergeCell ref="C5:C6"/>
    <mergeCell ref="D5:E5"/>
    <mergeCell ref="F5:G5"/>
    <mergeCell ref="H5:H6"/>
    <mergeCell ref="I5:I6"/>
    <mergeCell ref="K5:K6"/>
    <mergeCell ref="L5:L6"/>
    <mergeCell ref="M5:M6"/>
    <mergeCell ref="J5:J6"/>
  </mergeCells>
  <dataValidations count="19">
    <dataValidation type="custom" allowBlank="1" showInputMessage="1" showErrorMessage="1" errorTitle="Bejirga Osh Khu Bel!" error="Registration Number enter ko!" promptTitle="Registration Number!" prompt="Registration Number enter ko!" sqref="C7:C56">
      <formula1>ISNUMBER(C7)</formula1>
    </dataValidation>
    <dataValidation type="whole" allowBlank="1" showInputMessage="1" showErrorMessage="1" errorTitle="Bejirga Osh Khu Bel!" error="Number latecoming ra mention ko. " promptTitle="Number Latecoming!" prompt="Number latecoming ra mention ko. " sqref="F7:G56">
      <formula1>0</formula1>
      <formula2>50</formula2>
    </dataValidation>
    <dataValidation type="whole" allowBlank="1" showInputMessage="1" showErrorMessage="1" errorTitle="Bejirga Osh Khu Bel!" error="Amu fixed codes ki brai handwriting asta, amora lika ko.  (1-30)" promptTitle="Code Handwriting" prompt="Amu fixed codes ki brai handwriting asta, amora lika ko.  (1-30)" sqref="H7:H56">
      <formula1>1</formula1>
      <formula2>30</formula2>
    </dataValidation>
    <dataValidation type="whole" allowBlank="1" showInputMessage="1" showErrorMessage="1" errorTitle="Bejirga Osh Khu Bel!" error="Amu fixed codes ki brai Cleanliness asta, amura lika ko, (1-8)" promptTitle="Code Cleanliness!" prompt="Amu fixed codes ki brai Cleanliness asta, amura lika ko, (1-8)" sqref="I7:I56">
      <formula1>1</formula1>
      <formula2>8</formula2>
    </dataValidation>
    <dataValidation type="whole" allowBlank="1" showInputMessage="1" showErrorMessage="1" errorTitle="Bejirga Osh Khu Bel!" error="Amu fixed Codes ki brai Behavior asta, amura enter ko. (1-18)" promptTitle="Code Behaviour!" prompt="Amu fixed Codes ki brai Behavior asta, amura enter ko. (1-18)" sqref="J7:J56">
      <formula1>1</formula1>
      <formula2>18</formula2>
    </dataValidation>
    <dataValidation type="whole" allowBlank="1" showInputMessage="1" showErrorMessage="1" errorTitle="Bejirga Osh Khu Bel!" error="Amu fixed Codes ki brai Conduct asta, amura enter ko. (1 or 2)" promptTitle="Code Conduct!" prompt="Amu fixed Codes ki brai Conduct asta, amura enter ko. (1 or 2)" sqref="K7:K56">
      <formula1>1</formula1>
      <formula2>2</formula2>
    </dataValidation>
    <dataValidation type="whole" allowBlank="1" showInputMessage="1" showErrorMessage="1" errorTitle="Bejirga Osh Khu Bel!" error="Amu fixed Codes ki brai Participation asta, amura enter ko. (1-20)" promptTitle="Code Participation!" prompt="Amu fixed Codes ki brai Participation asta, amura enter ko. (1-20)" sqref="L7:L56">
      <formula1>1</formula1>
      <formula2>20</formula2>
    </dataValidation>
    <dataValidation type="whole" allowBlank="1" showInputMessage="1" showErrorMessage="1" errorTitle="Bejirga Osh Khu Bel!" error="Amu fixed Codes ki brai Home Preparation asta, amura enter ko. (1-10)" promptTitle="Code Home Preparation!" prompt="Amu fixed Codes ki brai Home Preparation asta, amura enter ko. (1-10)" sqref="M7:M56">
      <formula1>1</formula1>
      <formula2>10</formula2>
    </dataValidation>
    <dataValidation type="decimal" allowBlank="1" showInputMessage="1" showErrorMessage="1" errorTitle="Bejirga Osh Khu Bel!" error="Please enter the obtained Marks. not more than 30" promptTitle="Observation Marks!" prompt="Please enter the obtained Marks. not more than 30" sqref="O7:O56">
      <formula1>0</formula1>
      <formula2>30</formula2>
    </dataValidation>
    <dataValidation type="decimal" allowBlank="1" showInputMessage="1" showErrorMessage="1" errorTitle="Bejirga Osh Khu Bel!" error="Please enter  0 to 50 only, for the Ethics Number." promptTitle="Ethics Marks!" prompt="Please enter 0 to 50 only, for the Ethics Number." sqref="P7:P56">
      <formula1>0</formula1>
      <formula2>50</formula2>
    </dataValidation>
    <dataValidation type="decimal" allowBlank="1" showInputMessage="1" showErrorMessage="1" errorTitle="Bejira Osh Khu Bel!" error="Please enter the Attendance Number, not more than 30" promptTitle="Attendance Marks!" prompt="Please enter the Attendance Number, not more than 30" sqref="Q7:Q56">
      <formula1>0</formula1>
      <formula2>30</formula2>
    </dataValidation>
    <dataValidation type="whole" allowBlank="1" showInputMessage="1" showErrorMessage="1" errorTitle="Bejirga Osh Khu Bel!" error="Number absences ra mention ko. " promptTitle="Number of Absences" prompt="Number absences ra mention ko. " sqref="D7:E56">
      <formula1>0</formula1>
      <formula2>50</formula2>
    </dataValidation>
    <dataValidation type="custom" allowBlank="1" showInputMessage="1" showErrorMessage="1" errorTitle="Bejirga Osh Khu Bel!" error="Sirf Name students Lika ko (Optional)" promptTitle="Student's Name!" prompt="Sirf Name students Lika ko (Optional)" sqref="B7:B56">
      <formula1>ISTEXT(B7)</formula1>
    </dataValidation>
    <dataValidation type="decimal" allowBlank="1" showInputMessage="1" showErrorMessage="1" errorTitle="Bejirga Osh Khu Bel!" error="Please enter the obtained number. Not more than 50" promptTitle="Book/Grammar Marks!" prompt="Please enter the obtained number. Not more than 50" sqref="N7:N56">
      <formula1>0</formula1>
      <formula2>50</formula2>
    </dataValidation>
    <dataValidation type="decimal" allowBlank="1" showInputMessage="1" showErrorMessage="1" errorTitle="Bejirga Osh Khu Bel!" error="Please enter the obtained number, not more than 20" promptTitle="Competition Marks!" prompt="Please enter the obtained number, not more than 20" sqref="U7:U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Participation Marks!" prompt="Please enter the obtained number, not more than 20" sqref="R7:R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Behaviour Marks!" prompt="Please enter the obtained number, not more than 20" sqref="S7:S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Cleanliness Marks!" prompt="Please enter the obtained number, not more than 20" sqref="T7:T56">
      <formula1>0</formula1>
      <formula2>20</formula2>
    </dataValidation>
    <dataValidation type="decimal" allowBlank="1" showInputMessage="1" showErrorMessage="1" errorTitle="Bejirga Osh Khu Bel!" error="Please enter the Parent's Meeting Number, not more than 10" promptTitle="Parent's Meeting Marks!" prompt="Please enter the Parent's Meeting Number, not more than 10" sqref="V7:V56">
      <formula1>0</formula1>
      <formula2>10</formula2>
    </dataValidation>
  </dataValidations>
  <pageMargins left="0" right="0" top="0" bottom="0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showGridLines="0" workbookViewId="0">
      <selection activeCell="AG10" sqref="AG10"/>
    </sheetView>
  </sheetViews>
  <sheetFormatPr defaultRowHeight="15" x14ac:dyDescent="0.25"/>
  <cols>
    <col min="1" max="1" width="3.7109375" style="15" customWidth="1"/>
    <col min="2" max="2" width="20.5703125" style="40" customWidth="1"/>
    <col min="3" max="3" width="10.5703125" style="15" customWidth="1"/>
    <col min="4" max="4" width="5.7109375" style="15" customWidth="1"/>
    <col min="5" max="5" width="6.5703125" style="15" customWidth="1"/>
    <col min="6" max="6" width="6.42578125" style="15" customWidth="1"/>
    <col min="7" max="7" width="7.85546875" style="15" customWidth="1"/>
    <col min="8" max="8" width="4.5703125" style="15" customWidth="1"/>
    <col min="9" max="9" width="4.7109375" style="15" customWidth="1"/>
    <col min="10" max="10" width="4.5703125" style="15" customWidth="1"/>
    <col min="11" max="11" width="4.7109375" style="15" customWidth="1"/>
    <col min="12" max="12" width="5.140625" style="15" customWidth="1"/>
    <col min="13" max="13" width="5" style="15" customWidth="1"/>
    <col min="14" max="14" width="11.85546875" style="15" customWidth="1"/>
    <col min="15" max="15" width="6.140625" style="15" customWidth="1"/>
    <col min="16" max="16" width="7.28515625" style="15" customWidth="1"/>
    <col min="17" max="17" width="7" style="15" customWidth="1"/>
    <col min="18" max="18" width="6.5703125" style="15" customWidth="1"/>
    <col min="19" max="19" width="6.7109375" style="15" customWidth="1"/>
    <col min="20" max="20" width="6.140625" style="15" customWidth="1"/>
    <col min="21" max="21" width="6.28515625" style="15" customWidth="1"/>
    <col min="22" max="22" width="6" style="15" customWidth="1"/>
    <col min="23" max="31" width="0" style="15" hidden="1" customWidth="1"/>
    <col min="32" max="16384" width="9.140625" style="15"/>
  </cols>
  <sheetData>
    <row r="1" spans="1:31" ht="33" customHeight="1" x14ac:dyDescent="0.2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4"/>
      <c r="X1" s="4"/>
    </row>
    <row r="2" spans="1:31" ht="18" customHeight="1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"/>
      <c r="X2" s="5"/>
    </row>
    <row r="3" spans="1:31" ht="23.25" x14ac:dyDescent="0.25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6"/>
      <c r="X3" s="6"/>
    </row>
    <row r="4" spans="1:31" ht="25.5" customHeight="1" thickBot="1" x14ac:dyDescent="0.3">
      <c r="A4" s="7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8"/>
      <c r="X4" s="8"/>
    </row>
    <row r="5" spans="1:31" ht="15.75" customHeight="1" x14ac:dyDescent="0.25">
      <c r="A5" s="16" t="s">
        <v>18</v>
      </c>
      <c r="B5" s="17" t="s">
        <v>0</v>
      </c>
      <c r="C5" s="18" t="s">
        <v>5</v>
      </c>
      <c r="D5" s="19" t="s">
        <v>1</v>
      </c>
      <c r="E5" s="19"/>
      <c r="F5" s="19" t="s">
        <v>2</v>
      </c>
      <c r="G5" s="19"/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18" t="s">
        <v>15</v>
      </c>
      <c r="N5" s="21" t="s">
        <v>19</v>
      </c>
      <c r="O5" s="21" t="s">
        <v>7</v>
      </c>
      <c r="P5" s="21" t="s">
        <v>6</v>
      </c>
      <c r="Q5" s="21" t="s">
        <v>3</v>
      </c>
      <c r="R5" s="21" t="s">
        <v>16</v>
      </c>
      <c r="S5" s="21" t="s">
        <v>12</v>
      </c>
      <c r="T5" s="21" t="s">
        <v>11</v>
      </c>
      <c r="U5" s="21" t="s">
        <v>17</v>
      </c>
      <c r="V5" s="22" t="s">
        <v>4</v>
      </c>
      <c r="W5" s="23"/>
      <c r="X5" s="9" t="s">
        <v>1</v>
      </c>
      <c r="Y5" s="9"/>
      <c r="Z5" s="9" t="s">
        <v>2</v>
      </c>
      <c r="AA5" s="10"/>
      <c r="AB5" s="11"/>
      <c r="AC5" s="11"/>
      <c r="AD5" s="12"/>
      <c r="AE5" s="11"/>
    </row>
    <row r="6" spans="1:31" ht="15.75" thickBot="1" x14ac:dyDescent="0.3">
      <c r="A6" s="24"/>
      <c r="B6" s="25"/>
      <c r="C6" s="26"/>
      <c r="D6" s="27" t="s">
        <v>8</v>
      </c>
      <c r="E6" s="27" t="s">
        <v>9</v>
      </c>
      <c r="F6" s="27" t="s">
        <v>8</v>
      </c>
      <c r="G6" s="27" t="s">
        <v>9</v>
      </c>
      <c r="H6" s="28"/>
      <c r="I6" s="28"/>
      <c r="J6" s="28"/>
      <c r="K6" s="28"/>
      <c r="L6" s="28"/>
      <c r="M6" s="26"/>
      <c r="N6" s="27">
        <v>50</v>
      </c>
      <c r="O6" s="27">
        <v>30</v>
      </c>
      <c r="P6" s="27">
        <v>50</v>
      </c>
      <c r="Q6" s="27">
        <v>30</v>
      </c>
      <c r="R6" s="27">
        <v>20</v>
      </c>
      <c r="S6" s="27">
        <v>20</v>
      </c>
      <c r="T6" s="27">
        <v>20</v>
      </c>
      <c r="U6" s="27">
        <v>20</v>
      </c>
      <c r="V6" s="29">
        <v>10</v>
      </c>
      <c r="W6" s="23"/>
      <c r="X6" s="13" t="s">
        <v>8</v>
      </c>
      <c r="Y6" s="13" t="s">
        <v>9</v>
      </c>
      <c r="Z6" s="13" t="s">
        <v>8</v>
      </c>
      <c r="AA6" s="13" t="s">
        <v>9</v>
      </c>
      <c r="AB6" s="11"/>
      <c r="AC6" s="11"/>
      <c r="AD6" s="12"/>
      <c r="AE6" s="11"/>
    </row>
    <row r="7" spans="1:31" x14ac:dyDescent="0.25">
      <c r="A7" s="41">
        <v>1</v>
      </c>
      <c r="B7" s="43">
        <f>First!B7</f>
        <v>0</v>
      </c>
      <c r="C7" s="43">
        <f>First!C7</f>
        <v>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41">
        <f>AE7</f>
        <v>30</v>
      </c>
      <c r="R7" s="30"/>
      <c r="S7" s="30"/>
      <c r="T7" s="30"/>
      <c r="U7" s="30"/>
      <c r="V7" s="41">
        <f>First!V7</f>
        <v>0</v>
      </c>
      <c r="X7" s="14">
        <f>D7*1</f>
        <v>0</v>
      </c>
      <c r="Y7" s="14">
        <f>E7*2</f>
        <v>0</v>
      </c>
      <c r="Z7" s="14">
        <f>F7*0.5</f>
        <v>0</v>
      </c>
      <c r="AA7" s="14">
        <f>G7*1</f>
        <v>0</v>
      </c>
      <c r="AB7" s="12">
        <f>SUM(X7:AA7)</f>
        <v>0</v>
      </c>
      <c r="AC7" s="12">
        <f>IF(SUM(D7:G7)&gt;=3,25,0)</f>
        <v>0</v>
      </c>
      <c r="AD7" s="12">
        <f>IF(AC7=25,25,AB7)</f>
        <v>0</v>
      </c>
      <c r="AE7" s="11">
        <f>30-AD7</f>
        <v>30</v>
      </c>
    </row>
    <row r="8" spans="1:31" x14ac:dyDescent="0.25">
      <c r="A8" s="41">
        <v>2</v>
      </c>
      <c r="B8" s="43">
        <f>First!B8</f>
        <v>0</v>
      </c>
      <c r="C8" s="43">
        <f>First!C8</f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3"/>
      <c r="O8" s="33"/>
      <c r="P8" s="30"/>
      <c r="Q8" s="42">
        <f t="shared" ref="Q8:Q56" si="0">AE8</f>
        <v>30</v>
      </c>
      <c r="R8" s="33"/>
      <c r="S8" s="30"/>
      <c r="T8" s="30"/>
      <c r="U8" s="33"/>
      <c r="V8" s="41">
        <f>First!V8</f>
        <v>0</v>
      </c>
      <c r="X8" s="14">
        <f t="shared" ref="X8:X56" si="1">D8*1</f>
        <v>0</v>
      </c>
      <c r="Y8" s="14">
        <f t="shared" ref="Y8:Y56" si="2">E8*2</f>
        <v>0</v>
      </c>
      <c r="Z8" s="14">
        <f t="shared" ref="Z8:Z56" si="3">F8*0.5</f>
        <v>0</v>
      </c>
      <c r="AA8" s="14">
        <f t="shared" ref="AA8:AA56" si="4">G8*1</f>
        <v>0</v>
      </c>
      <c r="AB8" s="12">
        <f t="shared" ref="AB8:AB56" si="5">SUM(X8:AA8)</f>
        <v>0</v>
      </c>
      <c r="AC8" s="12">
        <f t="shared" ref="AC8:AC56" si="6">IF(SUM(D8:G8)&gt;=3,25,0)</f>
        <v>0</v>
      </c>
      <c r="AD8" s="12">
        <f t="shared" ref="AD8:AD56" si="7">IF(AC8=25,25,AB8)</f>
        <v>0</v>
      </c>
      <c r="AE8" s="11">
        <f t="shared" ref="AE8:AE56" si="8">30-AD8</f>
        <v>30</v>
      </c>
    </row>
    <row r="9" spans="1:31" x14ac:dyDescent="0.25">
      <c r="A9" s="41">
        <v>3</v>
      </c>
      <c r="B9" s="43">
        <f>First!B9</f>
        <v>0</v>
      </c>
      <c r="C9" s="43">
        <f>First!C9</f>
        <v>0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3"/>
      <c r="O9" s="33"/>
      <c r="P9" s="30"/>
      <c r="Q9" s="42">
        <f t="shared" si="0"/>
        <v>30</v>
      </c>
      <c r="R9" s="33"/>
      <c r="S9" s="30"/>
      <c r="T9" s="30"/>
      <c r="U9" s="33"/>
      <c r="V9" s="41">
        <f>First!V9</f>
        <v>0</v>
      </c>
      <c r="X9" s="14">
        <f t="shared" si="1"/>
        <v>0</v>
      </c>
      <c r="Y9" s="14">
        <f t="shared" si="2"/>
        <v>0</v>
      </c>
      <c r="Z9" s="14">
        <f t="shared" si="3"/>
        <v>0</v>
      </c>
      <c r="AA9" s="14">
        <f t="shared" si="4"/>
        <v>0</v>
      </c>
      <c r="AB9" s="12">
        <f t="shared" si="5"/>
        <v>0</v>
      </c>
      <c r="AC9" s="12">
        <f t="shared" si="6"/>
        <v>0</v>
      </c>
      <c r="AD9" s="12">
        <f t="shared" si="7"/>
        <v>0</v>
      </c>
      <c r="AE9" s="11">
        <f t="shared" si="8"/>
        <v>30</v>
      </c>
    </row>
    <row r="10" spans="1:31" x14ac:dyDescent="0.25">
      <c r="A10" s="41">
        <v>4</v>
      </c>
      <c r="B10" s="43">
        <f>First!B10</f>
        <v>0</v>
      </c>
      <c r="C10" s="43">
        <f>First!C10</f>
        <v>0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3"/>
      <c r="O10" s="33"/>
      <c r="P10" s="30"/>
      <c r="Q10" s="42">
        <f t="shared" si="0"/>
        <v>30</v>
      </c>
      <c r="R10" s="33"/>
      <c r="S10" s="30"/>
      <c r="T10" s="30"/>
      <c r="U10" s="33"/>
      <c r="V10" s="41">
        <f>First!V10</f>
        <v>0</v>
      </c>
      <c r="X10" s="14">
        <f t="shared" si="1"/>
        <v>0</v>
      </c>
      <c r="Y10" s="14">
        <f t="shared" si="2"/>
        <v>0</v>
      </c>
      <c r="Z10" s="14">
        <f t="shared" si="3"/>
        <v>0</v>
      </c>
      <c r="AA10" s="14">
        <f t="shared" si="4"/>
        <v>0</v>
      </c>
      <c r="AB10" s="12">
        <f t="shared" si="5"/>
        <v>0</v>
      </c>
      <c r="AC10" s="12">
        <f t="shared" si="6"/>
        <v>0</v>
      </c>
      <c r="AD10" s="12">
        <f t="shared" si="7"/>
        <v>0</v>
      </c>
      <c r="AE10" s="11">
        <f t="shared" si="8"/>
        <v>30</v>
      </c>
    </row>
    <row r="11" spans="1:31" x14ac:dyDescent="0.25">
      <c r="A11" s="41">
        <v>5</v>
      </c>
      <c r="B11" s="43">
        <f>First!B11</f>
        <v>0</v>
      </c>
      <c r="C11" s="43">
        <f>First!C11</f>
        <v>0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3"/>
      <c r="O11" s="33"/>
      <c r="P11" s="30"/>
      <c r="Q11" s="42">
        <f t="shared" si="0"/>
        <v>30</v>
      </c>
      <c r="R11" s="33"/>
      <c r="S11" s="30"/>
      <c r="T11" s="30"/>
      <c r="U11" s="33"/>
      <c r="V11" s="41">
        <f>First!V11</f>
        <v>0</v>
      </c>
      <c r="X11" s="14">
        <f t="shared" si="1"/>
        <v>0</v>
      </c>
      <c r="Y11" s="14">
        <f t="shared" si="2"/>
        <v>0</v>
      </c>
      <c r="Z11" s="14">
        <f t="shared" si="3"/>
        <v>0</v>
      </c>
      <c r="AA11" s="14">
        <f t="shared" si="4"/>
        <v>0</v>
      </c>
      <c r="AB11" s="12">
        <f t="shared" si="5"/>
        <v>0</v>
      </c>
      <c r="AC11" s="12">
        <f t="shared" si="6"/>
        <v>0</v>
      </c>
      <c r="AD11" s="12">
        <f t="shared" si="7"/>
        <v>0</v>
      </c>
      <c r="AE11" s="11">
        <f t="shared" si="8"/>
        <v>30</v>
      </c>
    </row>
    <row r="12" spans="1:31" x14ac:dyDescent="0.25">
      <c r="A12" s="41">
        <v>6</v>
      </c>
      <c r="B12" s="43">
        <f>First!B12</f>
        <v>0</v>
      </c>
      <c r="C12" s="43">
        <f>First!C12</f>
        <v>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4"/>
      <c r="O12" s="33"/>
      <c r="P12" s="30"/>
      <c r="Q12" s="42">
        <f t="shared" si="0"/>
        <v>30</v>
      </c>
      <c r="R12" s="33"/>
      <c r="S12" s="30"/>
      <c r="T12" s="30"/>
      <c r="U12" s="33"/>
      <c r="V12" s="41">
        <f>First!V12</f>
        <v>0</v>
      </c>
      <c r="X12" s="14">
        <f t="shared" si="1"/>
        <v>0</v>
      </c>
      <c r="Y12" s="14">
        <f t="shared" si="2"/>
        <v>0</v>
      </c>
      <c r="Z12" s="14">
        <f t="shared" si="3"/>
        <v>0</v>
      </c>
      <c r="AA12" s="14">
        <f t="shared" si="4"/>
        <v>0</v>
      </c>
      <c r="AB12" s="12">
        <f t="shared" si="5"/>
        <v>0</v>
      </c>
      <c r="AC12" s="12">
        <f t="shared" si="6"/>
        <v>0</v>
      </c>
      <c r="AD12" s="12">
        <f t="shared" si="7"/>
        <v>0</v>
      </c>
      <c r="AE12" s="11">
        <f t="shared" si="8"/>
        <v>30</v>
      </c>
    </row>
    <row r="13" spans="1:31" x14ac:dyDescent="0.25">
      <c r="A13" s="41">
        <v>7</v>
      </c>
      <c r="B13" s="43">
        <f>First!B13</f>
        <v>0</v>
      </c>
      <c r="C13" s="43">
        <f>First!C13</f>
        <v>0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3"/>
      <c r="O13" s="33"/>
      <c r="P13" s="30"/>
      <c r="Q13" s="42">
        <f t="shared" si="0"/>
        <v>30</v>
      </c>
      <c r="R13" s="33"/>
      <c r="S13" s="30"/>
      <c r="T13" s="30"/>
      <c r="U13" s="33"/>
      <c r="V13" s="41">
        <f>First!V13</f>
        <v>0</v>
      </c>
      <c r="X13" s="14">
        <f t="shared" si="1"/>
        <v>0</v>
      </c>
      <c r="Y13" s="14">
        <f t="shared" si="2"/>
        <v>0</v>
      </c>
      <c r="Z13" s="14">
        <f t="shared" si="3"/>
        <v>0</v>
      </c>
      <c r="AA13" s="14">
        <f t="shared" si="4"/>
        <v>0</v>
      </c>
      <c r="AB13" s="12">
        <f t="shared" si="5"/>
        <v>0</v>
      </c>
      <c r="AC13" s="12">
        <f t="shared" si="6"/>
        <v>0</v>
      </c>
      <c r="AD13" s="12">
        <f t="shared" si="7"/>
        <v>0</v>
      </c>
      <c r="AE13" s="11">
        <f t="shared" si="8"/>
        <v>30</v>
      </c>
    </row>
    <row r="14" spans="1:31" x14ac:dyDescent="0.25">
      <c r="A14" s="41">
        <v>8</v>
      </c>
      <c r="B14" s="43">
        <f>First!B14</f>
        <v>0</v>
      </c>
      <c r="C14" s="43">
        <f>First!C14</f>
        <v>0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3"/>
      <c r="O14" s="33"/>
      <c r="P14" s="30"/>
      <c r="Q14" s="42">
        <f t="shared" si="0"/>
        <v>30</v>
      </c>
      <c r="R14" s="33"/>
      <c r="S14" s="30"/>
      <c r="T14" s="30"/>
      <c r="U14" s="33"/>
      <c r="V14" s="41">
        <f>First!V14</f>
        <v>0</v>
      </c>
      <c r="X14" s="14">
        <f t="shared" si="1"/>
        <v>0</v>
      </c>
      <c r="Y14" s="14">
        <f t="shared" si="2"/>
        <v>0</v>
      </c>
      <c r="Z14" s="14">
        <f t="shared" si="3"/>
        <v>0</v>
      </c>
      <c r="AA14" s="14">
        <f t="shared" si="4"/>
        <v>0</v>
      </c>
      <c r="AB14" s="12">
        <f t="shared" si="5"/>
        <v>0</v>
      </c>
      <c r="AC14" s="12">
        <f t="shared" si="6"/>
        <v>0</v>
      </c>
      <c r="AD14" s="12">
        <f t="shared" si="7"/>
        <v>0</v>
      </c>
      <c r="AE14" s="11">
        <f t="shared" si="8"/>
        <v>30</v>
      </c>
    </row>
    <row r="15" spans="1:31" x14ac:dyDescent="0.25">
      <c r="A15" s="41">
        <v>9</v>
      </c>
      <c r="B15" s="43">
        <f>First!B15</f>
        <v>0</v>
      </c>
      <c r="C15" s="43">
        <f>First!C15</f>
        <v>0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3"/>
      <c r="O15" s="33"/>
      <c r="P15" s="30"/>
      <c r="Q15" s="42">
        <f t="shared" si="0"/>
        <v>30</v>
      </c>
      <c r="R15" s="33"/>
      <c r="S15" s="30"/>
      <c r="T15" s="30"/>
      <c r="U15" s="33"/>
      <c r="V15" s="41">
        <f>First!V15</f>
        <v>0</v>
      </c>
      <c r="X15" s="14">
        <f t="shared" si="1"/>
        <v>0</v>
      </c>
      <c r="Y15" s="14">
        <f t="shared" si="2"/>
        <v>0</v>
      </c>
      <c r="Z15" s="14">
        <f t="shared" si="3"/>
        <v>0</v>
      </c>
      <c r="AA15" s="14">
        <f t="shared" si="4"/>
        <v>0</v>
      </c>
      <c r="AB15" s="12">
        <f t="shared" si="5"/>
        <v>0</v>
      </c>
      <c r="AC15" s="12">
        <f t="shared" si="6"/>
        <v>0</v>
      </c>
      <c r="AD15" s="12">
        <f t="shared" si="7"/>
        <v>0</v>
      </c>
      <c r="AE15" s="11">
        <f t="shared" si="8"/>
        <v>30</v>
      </c>
    </row>
    <row r="16" spans="1:31" x14ac:dyDescent="0.25">
      <c r="A16" s="41">
        <v>10</v>
      </c>
      <c r="B16" s="43">
        <f>First!B16</f>
        <v>0</v>
      </c>
      <c r="C16" s="43">
        <f>First!C16</f>
        <v>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3"/>
      <c r="O16" s="33"/>
      <c r="P16" s="30"/>
      <c r="Q16" s="42">
        <f t="shared" si="0"/>
        <v>30</v>
      </c>
      <c r="R16" s="33"/>
      <c r="S16" s="30"/>
      <c r="T16" s="30"/>
      <c r="U16" s="33"/>
      <c r="V16" s="41">
        <f>First!V16</f>
        <v>0</v>
      </c>
      <c r="X16" s="14">
        <f t="shared" si="1"/>
        <v>0</v>
      </c>
      <c r="Y16" s="14">
        <f t="shared" si="2"/>
        <v>0</v>
      </c>
      <c r="Z16" s="14">
        <f t="shared" si="3"/>
        <v>0</v>
      </c>
      <c r="AA16" s="14">
        <f t="shared" si="4"/>
        <v>0</v>
      </c>
      <c r="AB16" s="12">
        <f t="shared" si="5"/>
        <v>0</v>
      </c>
      <c r="AC16" s="12">
        <f t="shared" si="6"/>
        <v>0</v>
      </c>
      <c r="AD16" s="12">
        <f t="shared" si="7"/>
        <v>0</v>
      </c>
      <c r="AE16" s="11">
        <f t="shared" si="8"/>
        <v>30</v>
      </c>
    </row>
    <row r="17" spans="1:31" x14ac:dyDescent="0.25">
      <c r="A17" s="41">
        <v>11</v>
      </c>
      <c r="B17" s="43">
        <f>First!B17</f>
        <v>0</v>
      </c>
      <c r="C17" s="43">
        <f>First!C17</f>
        <v>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3"/>
      <c r="O17" s="33"/>
      <c r="P17" s="30"/>
      <c r="Q17" s="42">
        <f t="shared" si="0"/>
        <v>30</v>
      </c>
      <c r="R17" s="33"/>
      <c r="S17" s="30"/>
      <c r="T17" s="30"/>
      <c r="U17" s="33"/>
      <c r="V17" s="41">
        <f>First!V17</f>
        <v>0</v>
      </c>
      <c r="X17" s="14">
        <f t="shared" si="1"/>
        <v>0</v>
      </c>
      <c r="Y17" s="14">
        <f t="shared" si="2"/>
        <v>0</v>
      </c>
      <c r="Z17" s="14">
        <f t="shared" si="3"/>
        <v>0</v>
      </c>
      <c r="AA17" s="14">
        <f t="shared" si="4"/>
        <v>0</v>
      </c>
      <c r="AB17" s="12">
        <f t="shared" si="5"/>
        <v>0</v>
      </c>
      <c r="AC17" s="12">
        <f t="shared" si="6"/>
        <v>0</v>
      </c>
      <c r="AD17" s="12">
        <f t="shared" si="7"/>
        <v>0</v>
      </c>
      <c r="AE17" s="11">
        <f t="shared" si="8"/>
        <v>30</v>
      </c>
    </row>
    <row r="18" spans="1:31" x14ac:dyDescent="0.25">
      <c r="A18" s="41">
        <v>12</v>
      </c>
      <c r="B18" s="43">
        <f>First!B18</f>
        <v>0</v>
      </c>
      <c r="C18" s="43">
        <f>First!C18</f>
        <v>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3"/>
      <c r="O18" s="33"/>
      <c r="P18" s="30"/>
      <c r="Q18" s="42">
        <f t="shared" si="0"/>
        <v>30</v>
      </c>
      <c r="R18" s="33"/>
      <c r="S18" s="30"/>
      <c r="T18" s="30"/>
      <c r="U18" s="33"/>
      <c r="V18" s="41">
        <f>First!V18</f>
        <v>0</v>
      </c>
      <c r="X18" s="14">
        <f t="shared" si="1"/>
        <v>0</v>
      </c>
      <c r="Y18" s="14">
        <f t="shared" si="2"/>
        <v>0</v>
      </c>
      <c r="Z18" s="14">
        <f t="shared" si="3"/>
        <v>0</v>
      </c>
      <c r="AA18" s="14">
        <f t="shared" si="4"/>
        <v>0</v>
      </c>
      <c r="AB18" s="12">
        <f t="shared" si="5"/>
        <v>0</v>
      </c>
      <c r="AC18" s="12">
        <f t="shared" si="6"/>
        <v>0</v>
      </c>
      <c r="AD18" s="12">
        <f t="shared" si="7"/>
        <v>0</v>
      </c>
      <c r="AE18" s="11">
        <f t="shared" si="8"/>
        <v>30</v>
      </c>
    </row>
    <row r="19" spans="1:31" x14ac:dyDescent="0.25">
      <c r="A19" s="41">
        <v>13</v>
      </c>
      <c r="B19" s="43">
        <f>First!B19</f>
        <v>0</v>
      </c>
      <c r="C19" s="43">
        <f>First!C19</f>
        <v>0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6"/>
      <c r="O19" s="36"/>
      <c r="P19" s="30"/>
      <c r="Q19" s="42">
        <f t="shared" si="0"/>
        <v>30</v>
      </c>
      <c r="R19" s="33"/>
      <c r="S19" s="30"/>
      <c r="T19" s="30"/>
      <c r="U19" s="33"/>
      <c r="V19" s="41">
        <f>First!V19</f>
        <v>0</v>
      </c>
      <c r="X19" s="14">
        <f t="shared" si="1"/>
        <v>0</v>
      </c>
      <c r="Y19" s="14">
        <f t="shared" si="2"/>
        <v>0</v>
      </c>
      <c r="Z19" s="14">
        <f t="shared" si="3"/>
        <v>0</v>
      </c>
      <c r="AA19" s="14">
        <f t="shared" si="4"/>
        <v>0</v>
      </c>
      <c r="AB19" s="12">
        <f t="shared" si="5"/>
        <v>0</v>
      </c>
      <c r="AC19" s="12">
        <f t="shared" si="6"/>
        <v>0</v>
      </c>
      <c r="AD19" s="12">
        <f t="shared" si="7"/>
        <v>0</v>
      </c>
      <c r="AE19" s="11">
        <f t="shared" si="8"/>
        <v>30</v>
      </c>
    </row>
    <row r="20" spans="1:31" x14ac:dyDescent="0.25">
      <c r="A20" s="41">
        <v>14</v>
      </c>
      <c r="B20" s="43">
        <f>First!B20</f>
        <v>0</v>
      </c>
      <c r="C20" s="43">
        <f>First!C20</f>
        <v>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3"/>
      <c r="O20" s="33"/>
      <c r="P20" s="33"/>
      <c r="Q20" s="42">
        <f t="shared" si="0"/>
        <v>30</v>
      </c>
      <c r="R20" s="30"/>
      <c r="S20" s="33"/>
      <c r="T20" s="33"/>
      <c r="U20" s="33"/>
      <c r="V20" s="41">
        <f>First!V20</f>
        <v>0</v>
      </c>
      <c r="X20" s="14">
        <f t="shared" si="1"/>
        <v>0</v>
      </c>
      <c r="Y20" s="14">
        <f t="shared" si="2"/>
        <v>0</v>
      </c>
      <c r="Z20" s="14">
        <f t="shared" si="3"/>
        <v>0</v>
      </c>
      <c r="AA20" s="14">
        <f t="shared" si="4"/>
        <v>0</v>
      </c>
      <c r="AB20" s="12">
        <f t="shared" si="5"/>
        <v>0</v>
      </c>
      <c r="AC20" s="12">
        <f t="shared" si="6"/>
        <v>0</v>
      </c>
      <c r="AD20" s="12">
        <f t="shared" si="7"/>
        <v>0</v>
      </c>
      <c r="AE20" s="11">
        <f t="shared" si="8"/>
        <v>30</v>
      </c>
    </row>
    <row r="21" spans="1:31" x14ac:dyDescent="0.25">
      <c r="A21" s="41">
        <v>15</v>
      </c>
      <c r="B21" s="43">
        <f>First!B21</f>
        <v>0</v>
      </c>
      <c r="C21" s="43">
        <f>First!C21</f>
        <v>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3"/>
      <c r="O21" s="33"/>
      <c r="P21" s="33"/>
      <c r="Q21" s="42">
        <f t="shared" si="0"/>
        <v>30</v>
      </c>
      <c r="R21" s="30"/>
      <c r="S21" s="33"/>
      <c r="T21" s="33"/>
      <c r="U21" s="33"/>
      <c r="V21" s="41">
        <f>First!V21</f>
        <v>0</v>
      </c>
      <c r="X21" s="14">
        <f t="shared" si="1"/>
        <v>0</v>
      </c>
      <c r="Y21" s="14">
        <f t="shared" si="2"/>
        <v>0</v>
      </c>
      <c r="Z21" s="14">
        <f t="shared" si="3"/>
        <v>0</v>
      </c>
      <c r="AA21" s="14">
        <f t="shared" si="4"/>
        <v>0</v>
      </c>
      <c r="AB21" s="12">
        <f t="shared" si="5"/>
        <v>0</v>
      </c>
      <c r="AC21" s="12">
        <f t="shared" si="6"/>
        <v>0</v>
      </c>
      <c r="AD21" s="12">
        <f t="shared" si="7"/>
        <v>0</v>
      </c>
      <c r="AE21" s="11">
        <f t="shared" si="8"/>
        <v>30</v>
      </c>
    </row>
    <row r="22" spans="1:31" x14ac:dyDescent="0.25">
      <c r="A22" s="41">
        <v>16</v>
      </c>
      <c r="B22" s="43">
        <f>First!B22</f>
        <v>0</v>
      </c>
      <c r="C22" s="43">
        <f>First!C22</f>
        <v>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3"/>
      <c r="O22" s="33"/>
      <c r="P22" s="33"/>
      <c r="Q22" s="42">
        <f t="shared" si="0"/>
        <v>30</v>
      </c>
      <c r="R22" s="30"/>
      <c r="S22" s="33"/>
      <c r="T22" s="33"/>
      <c r="U22" s="33"/>
      <c r="V22" s="41">
        <f>First!V22</f>
        <v>0</v>
      </c>
      <c r="X22" s="14">
        <f t="shared" si="1"/>
        <v>0</v>
      </c>
      <c r="Y22" s="14">
        <f t="shared" si="2"/>
        <v>0</v>
      </c>
      <c r="Z22" s="14">
        <f t="shared" si="3"/>
        <v>0</v>
      </c>
      <c r="AA22" s="14">
        <f t="shared" si="4"/>
        <v>0</v>
      </c>
      <c r="AB22" s="12">
        <f t="shared" si="5"/>
        <v>0</v>
      </c>
      <c r="AC22" s="12">
        <f t="shared" si="6"/>
        <v>0</v>
      </c>
      <c r="AD22" s="12">
        <f t="shared" si="7"/>
        <v>0</v>
      </c>
      <c r="AE22" s="11">
        <f t="shared" si="8"/>
        <v>30</v>
      </c>
    </row>
    <row r="23" spans="1:31" x14ac:dyDescent="0.25">
      <c r="A23" s="41">
        <v>17</v>
      </c>
      <c r="B23" s="43">
        <f>First!B23</f>
        <v>0</v>
      </c>
      <c r="C23" s="43">
        <f>First!C23</f>
        <v>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3"/>
      <c r="O23" s="33"/>
      <c r="P23" s="33"/>
      <c r="Q23" s="42">
        <f t="shared" si="0"/>
        <v>30</v>
      </c>
      <c r="R23" s="33"/>
      <c r="S23" s="33"/>
      <c r="T23" s="33"/>
      <c r="U23" s="33"/>
      <c r="V23" s="41">
        <f>First!V23</f>
        <v>0</v>
      </c>
      <c r="X23" s="14">
        <f t="shared" si="1"/>
        <v>0</v>
      </c>
      <c r="Y23" s="14">
        <f t="shared" si="2"/>
        <v>0</v>
      </c>
      <c r="Z23" s="14">
        <f t="shared" si="3"/>
        <v>0</v>
      </c>
      <c r="AA23" s="14">
        <f t="shared" si="4"/>
        <v>0</v>
      </c>
      <c r="AB23" s="12">
        <f t="shared" si="5"/>
        <v>0</v>
      </c>
      <c r="AC23" s="12">
        <f t="shared" si="6"/>
        <v>0</v>
      </c>
      <c r="AD23" s="12">
        <f t="shared" si="7"/>
        <v>0</v>
      </c>
      <c r="AE23" s="11">
        <f t="shared" si="8"/>
        <v>30</v>
      </c>
    </row>
    <row r="24" spans="1:31" x14ac:dyDescent="0.25">
      <c r="A24" s="41">
        <v>18</v>
      </c>
      <c r="B24" s="43">
        <f>First!B24</f>
        <v>0</v>
      </c>
      <c r="C24" s="43">
        <f>First!C24</f>
        <v>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3"/>
      <c r="O24" s="33"/>
      <c r="P24" s="33"/>
      <c r="Q24" s="42">
        <f t="shared" si="0"/>
        <v>30</v>
      </c>
      <c r="R24" s="33"/>
      <c r="S24" s="33"/>
      <c r="T24" s="33"/>
      <c r="U24" s="33"/>
      <c r="V24" s="41">
        <f>First!V24</f>
        <v>0</v>
      </c>
      <c r="X24" s="14">
        <f t="shared" si="1"/>
        <v>0</v>
      </c>
      <c r="Y24" s="14">
        <f t="shared" si="2"/>
        <v>0</v>
      </c>
      <c r="Z24" s="14">
        <f t="shared" si="3"/>
        <v>0</v>
      </c>
      <c r="AA24" s="14">
        <f t="shared" si="4"/>
        <v>0</v>
      </c>
      <c r="AB24" s="12">
        <f t="shared" si="5"/>
        <v>0</v>
      </c>
      <c r="AC24" s="12">
        <f t="shared" si="6"/>
        <v>0</v>
      </c>
      <c r="AD24" s="12">
        <f t="shared" si="7"/>
        <v>0</v>
      </c>
      <c r="AE24" s="11">
        <f t="shared" si="8"/>
        <v>30</v>
      </c>
    </row>
    <row r="25" spans="1:31" x14ac:dyDescent="0.25">
      <c r="A25" s="41">
        <v>19</v>
      </c>
      <c r="B25" s="43">
        <f>First!B25</f>
        <v>0</v>
      </c>
      <c r="C25" s="43">
        <f>First!C25</f>
        <v>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6"/>
      <c r="O25" s="36"/>
      <c r="P25" s="30"/>
      <c r="Q25" s="42">
        <f t="shared" si="0"/>
        <v>30</v>
      </c>
      <c r="R25" s="30"/>
      <c r="S25" s="30"/>
      <c r="T25" s="30"/>
      <c r="U25" s="30"/>
      <c r="V25" s="41">
        <f>First!V25</f>
        <v>0</v>
      </c>
      <c r="X25" s="14">
        <f t="shared" si="1"/>
        <v>0</v>
      </c>
      <c r="Y25" s="14">
        <f t="shared" si="2"/>
        <v>0</v>
      </c>
      <c r="Z25" s="14">
        <f t="shared" si="3"/>
        <v>0</v>
      </c>
      <c r="AA25" s="14">
        <f t="shared" si="4"/>
        <v>0</v>
      </c>
      <c r="AB25" s="12">
        <f t="shared" si="5"/>
        <v>0</v>
      </c>
      <c r="AC25" s="12">
        <f t="shared" si="6"/>
        <v>0</v>
      </c>
      <c r="AD25" s="12">
        <f t="shared" si="7"/>
        <v>0</v>
      </c>
      <c r="AE25" s="11">
        <f t="shared" si="8"/>
        <v>30</v>
      </c>
    </row>
    <row r="26" spans="1:31" x14ac:dyDescent="0.25">
      <c r="A26" s="41">
        <v>20</v>
      </c>
      <c r="B26" s="43">
        <f>First!B26</f>
        <v>0</v>
      </c>
      <c r="C26" s="43">
        <f>First!C26</f>
        <v>0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6"/>
      <c r="O26" s="36"/>
      <c r="P26" s="30"/>
      <c r="Q26" s="42">
        <f t="shared" si="0"/>
        <v>30</v>
      </c>
      <c r="R26" s="30"/>
      <c r="S26" s="30"/>
      <c r="T26" s="30"/>
      <c r="U26" s="30"/>
      <c r="V26" s="41">
        <f>First!V26</f>
        <v>0</v>
      </c>
      <c r="X26" s="14">
        <f t="shared" si="1"/>
        <v>0</v>
      </c>
      <c r="Y26" s="14">
        <f t="shared" si="2"/>
        <v>0</v>
      </c>
      <c r="Z26" s="14">
        <f t="shared" si="3"/>
        <v>0</v>
      </c>
      <c r="AA26" s="14">
        <f t="shared" si="4"/>
        <v>0</v>
      </c>
      <c r="AB26" s="12">
        <f t="shared" si="5"/>
        <v>0</v>
      </c>
      <c r="AC26" s="12">
        <f t="shared" si="6"/>
        <v>0</v>
      </c>
      <c r="AD26" s="12">
        <f t="shared" si="7"/>
        <v>0</v>
      </c>
      <c r="AE26" s="11">
        <f t="shared" si="8"/>
        <v>30</v>
      </c>
    </row>
    <row r="27" spans="1:31" x14ac:dyDescent="0.25">
      <c r="A27" s="41">
        <v>21</v>
      </c>
      <c r="B27" s="43">
        <f>First!B27</f>
        <v>0</v>
      </c>
      <c r="C27" s="43">
        <f>First!C27</f>
        <v>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6"/>
      <c r="O27" s="36"/>
      <c r="P27" s="30"/>
      <c r="Q27" s="42">
        <f t="shared" si="0"/>
        <v>30</v>
      </c>
      <c r="R27" s="33"/>
      <c r="S27" s="30"/>
      <c r="T27" s="33"/>
      <c r="U27" s="33"/>
      <c r="V27" s="41">
        <f>First!V27</f>
        <v>0</v>
      </c>
      <c r="X27" s="14">
        <f t="shared" si="1"/>
        <v>0</v>
      </c>
      <c r="Y27" s="14">
        <f t="shared" si="2"/>
        <v>0</v>
      </c>
      <c r="Z27" s="14">
        <f t="shared" si="3"/>
        <v>0</v>
      </c>
      <c r="AA27" s="14">
        <f t="shared" si="4"/>
        <v>0</v>
      </c>
      <c r="AB27" s="12">
        <f t="shared" si="5"/>
        <v>0</v>
      </c>
      <c r="AC27" s="12">
        <f t="shared" si="6"/>
        <v>0</v>
      </c>
      <c r="AD27" s="12">
        <f t="shared" si="7"/>
        <v>0</v>
      </c>
      <c r="AE27" s="11">
        <f t="shared" si="8"/>
        <v>30</v>
      </c>
    </row>
    <row r="28" spans="1:31" x14ac:dyDescent="0.25">
      <c r="A28" s="41">
        <v>22</v>
      </c>
      <c r="B28" s="43">
        <f>First!B28</f>
        <v>0</v>
      </c>
      <c r="C28" s="43">
        <f>First!C28</f>
        <v>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6"/>
      <c r="O28" s="36"/>
      <c r="P28" s="30"/>
      <c r="Q28" s="42">
        <f t="shared" si="0"/>
        <v>30</v>
      </c>
      <c r="R28" s="36"/>
      <c r="S28" s="30"/>
      <c r="T28" s="36"/>
      <c r="U28" s="36"/>
      <c r="V28" s="41">
        <f>First!V28</f>
        <v>0</v>
      </c>
      <c r="X28" s="14">
        <f t="shared" si="1"/>
        <v>0</v>
      </c>
      <c r="Y28" s="14">
        <f t="shared" si="2"/>
        <v>0</v>
      </c>
      <c r="Z28" s="14">
        <f t="shared" si="3"/>
        <v>0</v>
      </c>
      <c r="AA28" s="14">
        <f t="shared" si="4"/>
        <v>0</v>
      </c>
      <c r="AB28" s="12">
        <f t="shared" si="5"/>
        <v>0</v>
      </c>
      <c r="AC28" s="12">
        <f t="shared" si="6"/>
        <v>0</v>
      </c>
      <c r="AD28" s="12">
        <f t="shared" si="7"/>
        <v>0</v>
      </c>
      <c r="AE28" s="11">
        <f t="shared" si="8"/>
        <v>30</v>
      </c>
    </row>
    <row r="29" spans="1:31" x14ac:dyDescent="0.25">
      <c r="A29" s="41">
        <v>23</v>
      </c>
      <c r="B29" s="43">
        <f>First!B29</f>
        <v>0</v>
      </c>
      <c r="C29" s="43">
        <f>First!C29</f>
        <v>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6"/>
      <c r="O29" s="36"/>
      <c r="P29" s="30"/>
      <c r="Q29" s="42">
        <f t="shared" si="0"/>
        <v>30</v>
      </c>
      <c r="R29" s="36"/>
      <c r="S29" s="30"/>
      <c r="T29" s="36"/>
      <c r="U29" s="36"/>
      <c r="V29" s="41">
        <f>First!V29</f>
        <v>0</v>
      </c>
      <c r="X29" s="14">
        <f t="shared" si="1"/>
        <v>0</v>
      </c>
      <c r="Y29" s="14">
        <f t="shared" si="2"/>
        <v>0</v>
      </c>
      <c r="Z29" s="14">
        <f t="shared" si="3"/>
        <v>0</v>
      </c>
      <c r="AA29" s="14">
        <f t="shared" si="4"/>
        <v>0</v>
      </c>
      <c r="AB29" s="12">
        <f t="shared" si="5"/>
        <v>0</v>
      </c>
      <c r="AC29" s="12">
        <f t="shared" si="6"/>
        <v>0</v>
      </c>
      <c r="AD29" s="12">
        <f t="shared" si="7"/>
        <v>0</v>
      </c>
      <c r="AE29" s="11">
        <f t="shared" si="8"/>
        <v>30</v>
      </c>
    </row>
    <row r="30" spans="1:31" x14ac:dyDescent="0.25">
      <c r="A30" s="41">
        <v>24</v>
      </c>
      <c r="B30" s="43">
        <f>First!B30</f>
        <v>0</v>
      </c>
      <c r="C30" s="43">
        <f>First!C30</f>
        <v>0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6"/>
      <c r="O30" s="36"/>
      <c r="P30" s="30"/>
      <c r="Q30" s="42">
        <f t="shared" si="0"/>
        <v>30</v>
      </c>
      <c r="R30" s="36"/>
      <c r="S30" s="30"/>
      <c r="T30" s="36"/>
      <c r="U30" s="36"/>
      <c r="V30" s="41">
        <f>First!V30</f>
        <v>0</v>
      </c>
      <c r="X30" s="14">
        <f t="shared" si="1"/>
        <v>0</v>
      </c>
      <c r="Y30" s="14">
        <f t="shared" si="2"/>
        <v>0</v>
      </c>
      <c r="Z30" s="14">
        <f t="shared" si="3"/>
        <v>0</v>
      </c>
      <c r="AA30" s="14">
        <f t="shared" si="4"/>
        <v>0</v>
      </c>
      <c r="AB30" s="12">
        <f t="shared" si="5"/>
        <v>0</v>
      </c>
      <c r="AC30" s="12">
        <f t="shared" si="6"/>
        <v>0</v>
      </c>
      <c r="AD30" s="12">
        <f t="shared" si="7"/>
        <v>0</v>
      </c>
      <c r="AE30" s="11">
        <f t="shared" si="8"/>
        <v>30</v>
      </c>
    </row>
    <row r="31" spans="1:31" x14ac:dyDescent="0.25">
      <c r="A31" s="41">
        <v>25</v>
      </c>
      <c r="B31" s="43">
        <f>First!B31</f>
        <v>0</v>
      </c>
      <c r="C31" s="43">
        <f>First!C31</f>
        <v>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6"/>
      <c r="O31" s="36"/>
      <c r="P31" s="30"/>
      <c r="Q31" s="42">
        <f t="shared" si="0"/>
        <v>30</v>
      </c>
      <c r="R31" s="30"/>
      <c r="S31" s="33"/>
      <c r="T31" s="33"/>
      <c r="U31" s="30"/>
      <c r="V31" s="41">
        <f>First!V31</f>
        <v>0</v>
      </c>
      <c r="X31" s="14">
        <f t="shared" si="1"/>
        <v>0</v>
      </c>
      <c r="Y31" s="14">
        <f t="shared" si="2"/>
        <v>0</v>
      </c>
      <c r="Z31" s="14">
        <f t="shared" si="3"/>
        <v>0</v>
      </c>
      <c r="AA31" s="14">
        <f t="shared" si="4"/>
        <v>0</v>
      </c>
      <c r="AB31" s="12">
        <f t="shared" si="5"/>
        <v>0</v>
      </c>
      <c r="AC31" s="12">
        <f t="shared" si="6"/>
        <v>0</v>
      </c>
      <c r="AD31" s="12">
        <f t="shared" si="7"/>
        <v>0</v>
      </c>
      <c r="AE31" s="11">
        <f t="shared" si="8"/>
        <v>30</v>
      </c>
    </row>
    <row r="32" spans="1:31" x14ac:dyDescent="0.25">
      <c r="A32" s="41">
        <v>26</v>
      </c>
      <c r="B32" s="43">
        <f>First!B32</f>
        <v>0</v>
      </c>
      <c r="C32" s="43">
        <f>First!C32</f>
        <v>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6"/>
      <c r="O32" s="36"/>
      <c r="P32" s="30"/>
      <c r="Q32" s="42">
        <f t="shared" si="0"/>
        <v>30</v>
      </c>
      <c r="R32" s="30"/>
      <c r="S32" s="33"/>
      <c r="T32" s="33"/>
      <c r="U32" s="30"/>
      <c r="V32" s="41">
        <f>First!V32</f>
        <v>0</v>
      </c>
      <c r="X32" s="14">
        <f t="shared" si="1"/>
        <v>0</v>
      </c>
      <c r="Y32" s="14">
        <f t="shared" si="2"/>
        <v>0</v>
      </c>
      <c r="Z32" s="14">
        <f t="shared" si="3"/>
        <v>0</v>
      </c>
      <c r="AA32" s="14">
        <f t="shared" si="4"/>
        <v>0</v>
      </c>
      <c r="AB32" s="12">
        <f t="shared" si="5"/>
        <v>0</v>
      </c>
      <c r="AC32" s="12">
        <f t="shared" si="6"/>
        <v>0</v>
      </c>
      <c r="AD32" s="12">
        <f t="shared" si="7"/>
        <v>0</v>
      </c>
      <c r="AE32" s="11">
        <f t="shared" si="8"/>
        <v>30</v>
      </c>
    </row>
    <row r="33" spans="1:31" x14ac:dyDescent="0.25">
      <c r="A33" s="41">
        <v>27</v>
      </c>
      <c r="B33" s="43">
        <f>First!B33</f>
        <v>0</v>
      </c>
      <c r="C33" s="43">
        <f>First!C33</f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6"/>
      <c r="O33" s="36"/>
      <c r="P33" s="30"/>
      <c r="Q33" s="42">
        <f t="shared" si="0"/>
        <v>30</v>
      </c>
      <c r="R33" s="30"/>
      <c r="S33" s="33"/>
      <c r="T33" s="36"/>
      <c r="U33" s="30"/>
      <c r="V33" s="41">
        <f>First!V33</f>
        <v>0</v>
      </c>
      <c r="X33" s="14">
        <f t="shared" si="1"/>
        <v>0</v>
      </c>
      <c r="Y33" s="14">
        <f t="shared" si="2"/>
        <v>0</v>
      </c>
      <c r="Z33" s="14">
        <f t="shared" si="3"/>
        <v>0</v>
      </c>
      <c r="AA33" s="14">
        <f t="shared" si="4"/>
        <v>0</v>
      </c>
      <c r="AB33" s="12">
        <f t="shared" si="5"/>
        <v>0</v>
      </c>
      <c r="AC33" s="12">
        <f t="shared" si="6"/>
        <v>0</v>
      </c>
      <c r="AD33" s="12">
        <f t="shared" si="7"/>
        <v>0</v>
      </c>
      <c r="AE33" s="11">
        <f t="shared" si="8"/>
        <v>30</v>
      </c>
    </row>
    <row r="34" spans="1:31" x14ac:dyDescent="0.25">
      <c r="A34" s="41">
        <v>28</v>
      </c>
      <c r="B34" s="43">
        <f>First!B34</f>
        <v>0</v>
      </c>
      <c r="C34" s="43">
        <f>First!C34</f>
        <v>0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  <c r="O34" s="36"/>
      <c r="P34" s="30"/>
      <c r="Q34" s="42">
        <f t="shared" si="0"/>
        <v>30</v>
      </c>
      <c r="R34" s="30"/>
      <c r="S34" s="33"/>
      <c r="T34" s="36"/>
      <c r="U34" s="30"/>
      <c r="V34" s="41">
        <f>First!V34</f>
        <v>0</v>
      </c>
      <c r="X34" s="14">
        <f t="shared" si="1"/>
        <v>0</v>
      </c>
      <c r="Y34" s="14">
        <f t="shared" si="2"/>
        <v>0</v>
      </c>
      <c r="Z34" s="14">
        <f t="shared" si="3"/>
        <v>0</v>
      </c>
      <c r="AA34" s="14">
        <f t="shared" si="4"/>
        <v>0</v>
      </c>
      <c r="AB34" s="12">
        <f t="shared" si="5"/>
        <v>0</v>
      </c>
      <c r="AC34" s="12">
        <f t="shared" si="6"/>
        <v>0</v>
      </c>
      <c r="AD34" s="12">
        <f t="shared" si="7"/>
        <v>0</v>
      </c>
      <c r="AE34" s="11">
        <f t="shared" si="8"/>
        <v>30</v>
      </c>
    </row>
    <row r="35" spans="1:31" x14ac:dyDescent="0.25">
      <c r="A35" s="41">
        <v>29</v>
      </c>
      <c r="B35" s="43">
        <f>First!B35</f>
        <v>0</v>
      </c>
      <c r="C35" s="43">
        <f>First!C35</f>
        <v>0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6"/>
      <c r="O35" s="36"/>
      <c r="P35" s="36"/>
      <c r="Q35" s="42">
        <f t="shared" si="0"/>
        <v>30</v>
      </c>
      <c r="R35" s="36"/>
      <c r="S35" s="36"/>
      <c r="T35" s="36"/>
      <c r="U35" s="30"/>
      <c r="V35" s="41">
        <f>First!V35</f>
        <v>0</v>
      </c>
      <c r="X35" s="14">
        <f t="shared" si="1"/>
        <v>0</v>
      </c>
      <c r="Y35" s="14">
        <f t="shared" si="2"/>
        <v>0</v>
      </c>
      <c r="Z35" s="14">
        <f t="shared" si="3"/>
        <v>0</v>
      </c>
      <c r="AA35" s="14">
        <f t="shared" si="4"/>
        <v>0</v>
      </c>
      <c r="AB35" s="12">
        <f t="shared" si="5"/>
        <v>0</v>
      </c>
      <c r="AC35" s="12">
        <f t="shared" si="6"/>
        <v>0</v>
      </c>
      <c r="AD35" s="12">
        <f t="shared" si="7"/>
        <v>0</v>
      </c>
      <c r="AE35" s="11">
        <f t="shared" si="8"/>
        <v>30</v>
      </c>
    </row>
    <row r="36" spans="1:31" x14ac:dyDescent="0.25">
      <c r="A36" s="41">
        <v>30</v>
      </c>
      <c r="B36" s="43">
        <f>First!B36</f>
        <v>0</v>
      </c>
      <c r="C36" s="43">
        <f>First!C36</f>
        <v>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6"/>
      <c r="O36" s="36"/>
      <c r="P36" s="33"/>
      <c r="Q36" s="42">
        <f t="shared" si="0"/>
        <v>30</v>
      </c>
      <c r="R36" s="33"/>
      <c r="S36" s="33"/>
      <c r="T36" s="36"/>
      <c r="U36" s="33"/>
      <c r="V36" s="41">
        <f>First!V36</f>
        <v>0</v>
      </c>
      <c r="X36" s="14">
        <f t="shared" si="1"/>
        <v>0</v>
      </c>
      <c r="Y36" s="14">
        <f t="shared" si="2"/>
        <v>0</v>
      </c>
      <c r="Z36" s="14">
        <f t="shared" si="3"/>
        <v>0</v>
      </c>
      <c r="AA36" s="14">
        <f t="shared" si="4"/>
        <v>0</v>
      </c>
      <c r="AB36" s="12">
        <f t="shared" si="5"/>
        <v>0</v>
      </c>
      <c r="AC36" s="12">
        <f t="shared" si="6"/>
        <v>0</v>
      </c>
      <c r="AD36" s="12">
        <f t="shared" si="7"/>
        <v>0</v>
      </c>
      <c r="AE36" s="11">
        <f t="shared" si="8"/>
        <v>30</v>
      </c>
    </row>
    <row r="37" spans="1:31" x14ac:dyDescent="0.25">
      <c r="A37" s="41">
        <v>31</v>
      </c>
      <c r="B37" s="43">
        <f>First!B37</f>
        <v>0</v>
      </c>
      <c r="C37" s="43">
        <f>First!C37</f>
        <v>0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6"/>
      <c r="O37" s="36"/>
      <c r="P37" s="33"/>
      <c r="Q37" s="42">
        <f t="shared" si="0"/>
        <v>30</v>
      </c>
      <c r="R37" s="33"/>
      <c r="S37" s="33"/>
      <c r="T37" s="36"/>
      <c r="U37" s="33"/>
      <c r="V37" s="41">
        <f>First!V37</f>
        <v>0</v>
      </c>
      <c r="X37" s="14">
        <f t="shared" si="1"/>
        <v>0</v>
      </c>
      <c r="Y37" s="14">
        <f t="shared" si="2"/>
        <v>0</v>
      </c>
      <c r="Z37" s="14">
        <f t="shared" si="3"/>
        <v>0</v>
      </c>
      <c r="AA37" s="14">
        <f t="shared" si="4"/>
        <v>0</v>
      </c>
      <c r="AB37" s="12">
        <f t="shared" si="5"/>
        <v>0</v>
      </c>
      <c r="AC37" s="12">
        <f t="shared" si="6"/>
        <v>0</v>
      </c>
      <c r="AD37" s="12">
        <f t="shared" si="7"/>
        <v>0</v>
      </c>
      <c r="AE37" s="11">
        <f t="shared" si="8"/>
        <v>30</v>
      </c>
    </row>
    <row r="38" spans="1:31" x14ac:dyDescent="0.25">
      <c r="A38" s="41">
        <v>32</v>
      </c>
      <c r="B38" s="43">
        <f>First!B38</f>
        <v>0</v>
      </c>
      <c r="C38" s="43">
        <f>First!C38</f>
        <v>0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6"/>
      <c r="O38" s="36"/>
      <c r="P38" s="33"/>
      <c r="Q38" s="42">
        <f t="shared" si="0"/>
        <v>30</v>
      </c>
      <c r="R38" s="33"/>
      <c r="S38" s="33"/>
      <c r="T38" s="33"/>
      <c r="U38" s="33"/>
      <c r="V38" s="41">
        <f>First!V38</f>
        <v>0</v>
      </c>
      <c r="X38" s="14">
        <f t="shared" si="1"/>
        <v>0</v>
      </c>
      <c r="Y38" s="14">
        <f t="shared" si="2"/>
        <v>0</v>
      </c>
      <c r="Z38" s="14">
        <f t="shared" si="3"/>
        <v>0</v>
      </c>
      <c r="AA38" s="14">
        <f t="shared" si="4"/>
        <v>0</v>
      </c>
      <c r="AB38" s="12">
        <f t="shared" si="5"/>
        <v>0</v>
      </c>
      <c r="AC38" s="12">
        <f t="shared" si="6"/>
        <v>0</v>
      </c>
      <c r="AD38" s="12">
        <f t="shared" si="7"/>
        <v>0</v>
      </c>
      <c r="AE38" s="11">
        <f t="shared" si="8"/>
        <v>30</v>
      </c>
    </row>
    <row r="39" spans="1:31" x14ac:dyDescent="0.25">
      <c r="A39" s="41">
        <v>33</v>
      </c>
      <c r="B39" s="43">
        <f>First!B39</f>
        <v>0</v>
      </c>
      <c r="C39" s="43">
        <f>First!C39</f>
        <v>0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6"/>
      <c r="O39" s="36"/>
      <c r="P39" s="33"/>
      <c r="Q39" s="42">
        <f t="shared" si="0"/>
        <v>30</v>
      </c>
      <c r="R39" s="33"/>
      <c r="S39" s="33"/>
      <c r="T39" s="33"/>
      <c r="U39" s="33"/>
      <c r="V39" s="41">
        <f>First!V39</f>
        <v>0</v>
      </c>
      <c r="X39" s="14">
        <f t="shared" si="1"/>
        <v>0</v>
      </c>
      <c r="Y39" s="14">
        <f t="shared" si="2"/>
        <v>0</v>
      </c>
      <c r="Z39" s="14">
        <f t="shared" si="3"/>
        <v>0</v>
      </c>
      <c r="AA39" s="14">
        <f t="shared" si="4"/>
        <v>0</v>
      </c>
      <c r="AB39" s="12">
        <f t="shared" si="5"/>
        <v>0</v>
      </c>
      <c r="AC39" s="12">
        <f t="shared" si="6"/>
        <v>0</v>
      </c>
      <c r="AD39" s="12">
        <f t="shared" si="7"/>
        <v>0</v>
      </c>
      <c r="AE39" s="11">
        <f t="shared" si="8"/>
        <v>30</v>
      </c>
    </row>
    <row r="40" spans="1:31" x14ac:dyDescent="0.25">
      <c r="A40" s="41">
        <v>34</v>
      </c>
      <c r="B40" s="43">
        <f>First!B40</f>
        <v>0</v>
      </c>
      <c r="C40" s="43">
        <f>First!C40</f>
        <v>0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6"/>
      <c r="O40" s="36"/>
      <c r="P40" s="33"/>
      <c r="Q40" s="42">
        <f t="shared" si="0"/>
        <v>30</v>
      </c>
      <c r="R40" s="33"/>
      <c r="S40" s="33"/>
      <c r="T40" s="33"/>
      <c r="U40" s="33"/>
      <c r="V40" s="41">
        <f>First!V40</f>
        <v>0</v>
      </c>
      <c r="X40" s="14">
        <f t="shared" si="1"/>
        <v>0</v>
      </c>
      <c r="Y40" s="14">
        <f t="shared" si="2"/>
        <v>0</v>
      </c>
      <c r="Z40" s="14">
        <f t="shared" si="3"/>
        <v>0</v>
      </c>
      <c r="AA40" s="14">
        <f t="shared" si="4"/>
        <v>0</v>
      </c>
      <c r="AB40" s="12">
        <f t="shared" si="5"/>
        <v>0</v>
      </c>
      <c r="AC40" s="12">
        <f t="shared" si="6"/>
        <v>0</v>
      </c>
      <c r="AD40" s="12">
        <f t="shared" si="7"/>
        <v>0</v>
      </c>
      <c r="AE40" s="11">
        <f t="shared" si="8"/>
        <v>30</v>
      </c>
    </row>
    <row r="41" spans="1:31" x14ac:dyDescent="0.25">
      <c r="A41" s="41">
        <v>35</v>
      </c>
      <c r="B41" s="43">
        <f>First!B41</f>
        <v>0</v>
      </c>
      <c r="C41" s="43">
        <f>First!C41</f>
        <v>0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6"/>
      <c r="O41" s="36"/>
      <c r="P41" s="33"/>
      <c r="Q41" s="42">
        <f t="shared" si="0"/>
        <v>30</v>
      </c>
      <c r="R41" s="33"/>
      <c r="S41" s="33"/>
      <c r="T41" s="33"/>
      <c r="U41" s="33"/>
      <c r="V41" s="41">
        <f>First!V41</f>
        <v>0</v>
      </c>
      <c r="X41" s="14">
        <f t="shared" si="1"/>
        <v>0</v>
      </c>
      <c r="Y41" s="14">
        <f t="shared" si="2"/>
        <v>0</v>
      </c>
      <c r="Z41" s="14">
        <f t="shared" si="3"/>
        <v>0</v>
      </c>
      <c r="AA41" s="14">
        <f t="shared" si="4"/>
        <v>0</v>
      </c>
      <c r="AB41" s="12">
        <f t="shared" si="5"/>
        <v>0</v>
      </c>
      <c r="AC41" s="12">
        <f t="shared" si="6"/>
        <v>0</v>
      </c>
      <c r="AD41" s="12">
        <f t="shared" si="7"/>
        <v>0</v>
      </c>
      <c r="AE41" s="11">
        <f t="shared" si="8"/>
        <v>30</v>
      </c>
    </row>
    <row r="42" spans="1:31" x14ac:dyDescent="0.25">
      <c r="A42" s="41">
        <v>36</v>
      </c>
      <c r="B42" s="43">
        <f>First!B42</f>
        <v>0</v>
      </c>
      <c r="C42" s="43">
        <f>First!C42</f>
        <v>0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6"/>
      <c r="O42" s="36"/>
      <c r="P42" s="33"/>
      <c r="Q42" s="42">
        <f t="shared" si="0"/>
        <v>30</v>
      </c>
      <c r="R42" s="33"/>
      <c r="S42" s="33"/>
      <c r="T42" s="33"/>
      <c r="U42" s="33"/>
      <c r="V42" s="41">
        <f>First!V42</f>
        <v>0</v>
      </c>
      <c r="X42" s="14">
        <f t="shared" si="1"/>
        <v>0</v>
      </c>
      <c r="Y42" s="14">
        <f t="shared" si="2"/>
        <v>0</v>
      </c>
      <c r="Z42" s="14">
        <f t="shared" si="3"/>
        <v>0</v>
      </c>
      <c r="AA42" s="14">
        <f t="shared" si="4"/>
        <v>0</v>
      </c>
      <c r="AB42" s="12">
        <f t="shared" si="5"/>
        <v>0</v>
      </c>
      <c r="AC42" s="12">
        <f t="shared" si="6"/>
        <v>0</v>
      </c>
      <c r="AD42" s="12">
        <f t="shared" si="7"/>
        <v>0</v>
      </c>
      <c r="AE42" s="11">
        <f t="shared" si="8"/>
        <v>30</v>
      </c>
    </row>
    <row r="43" spans="1:31" x14ac:dyDescent="0.25">
      <c r="A43" s="41">
        <v>37</v>
      </c>
      <c r="B43" s="43">
        <f>First!B43</f>
        <v>0</v>
      </c>
      <c r="C43" s="43">
        <f>First!C43</f>
        <v>0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6"/>
      <c r="O43" s="36"/>
      <c r="P43" s="33"/>
      <c r="Q43" s="42">
        <f t="shared" si="0"/>
        <v>30</v>
      </c>
      <c r="R43" s="33"/>
      <c r="S43" s="33"/>
      <c r="T43" s="33"/>
      <c r="U43" s="33"/>
      <c r="V43" s="41">
        <f>First!V43</f>
        <v>0</v>
      </c>
      <c r="X43" s="14">
        <f t="shared" si="1"/>
        <v>0</v>
      </c>
      <c r="Y43" s="14">
        <f t="shared" si="2"/>
        <v>0</v>
      </c>
      <c r="Z43" s="14">
        <f t="shared" si="3"/>
        <v>0</v>
      </c>
      <c r="AA43" s="14">
        <f t="shared" si="4"/>
        <v>0</v>
      </c>
      <c r="AB43" s="12">
        <f t="shared" si="5"/>
        <v>0</v>
      </c>
      <c r="AC43" s="12">
        <f t="shared" si="6"/>
        <v>0</v>
      </c>
      <c r="AD43" s="12">
        <f t="shared" si="7"/>
        <v>0</v>
      </c>
      <c r="AE43" s="11">
        <f t="shared" si="8"/>
        <v>30</v>
      </c>
    </row>
    <row r="44" spans="1:31" x14ac:dyDescent="0.25">
      <c r="A44" s="41">
        <v>38</v>
      </c>
      <c r="B44" s="43">
        <f>First!B44</f>
        <v>0</v>
      </c>
      <c r="C44" s="43">
        <f>First!C44</f>
        <v>0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6"/>
      <c r="O44" s="36"/>
      <c r="P44" s="33"/>
      <c r="Q44" s="42">
        <f t="shared" si="0"/>
        <v>30</v>
      </c>
      <c r="R44" s="33"/>
      <c r="S44" s="33"/>
      <c r="T44" s="33"/>
      <c r="U44" s="33"/>
      <c r="V44" s="41">
        <f>First!V44</f>
        <v>0</v>
      </c>
      <c r="X44" s="14">
        <f t="shared" si="1"/>
        <v>0</v>
      </c>
      <c r="Y44" s="14">
        <f t="shared" si="2"/>
        <v>0</v>
      </c>
      <c r="Z44" s="14">
        <f t="shared" si="3"/>
        <v>0</v>
      </c>
      <c r="AA44" s="14">
        <f t="shared" si="4"/>
        <v>0</v>
      </c>
      <c r="AB44" s="12">
        <f t="shared" si="5"/>
        <v>0</v>
      </c>
      <c r="AC44" s="12">
        <f t="shared" si="6"/>
        <v>0</v>
      </c>
      <c r="AD44" s="12">
        <f t="shared" si="7"/>
        <v>0</v>
      </c>
      <c r="AE44" s="11">
        <f t="shared" si="8"/>
        <v>30</v>
      </c>
    </row>
    <row r="45" spans="1:31" x14ac:dyDescent="0.25">
      <c r="A45" s="41">
        <v>39</v>
      </c>
      <c r="B45" s="43">
        <f>First!B45</f>
        <v>0</v>
      </c>
      <c r="C45" s="43">
        <f>First!C45</f>
        <v>0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6"/>
      <c r="O45" s="36"/>
      <c r="P45" s="33"/>
      <c r="Q45" s="42">
        <f t="shared" si="0"/>
        <v>30</v>
      </c>
      <c r="R45" s="33"/>
      <c r="S45" s="33"/>
      <c r="T45" s="33"/>
      <c r="U45" s="33"/>
      <c r="V45" s="41">
        <f>First!V45</f>
        <v>0</v>
      </c>
      <c r="X45" s="14">
        <f t="shared" si="1"/>
        <v>0</v>
      </c>
      <c r="Y45" s="14">
        <f t="shared" si="2"/>
        <v>0</v>
      </c>
      <c r="Z45" s="14">
        <f t="shared" si="3"/>
        <v>0</v>
      </c>
      <c r="AA45" s="14">
        <f t="shared" si="4"/>
        <v>0</v>
      </c>
      <c r="AB45" s="12">
        <f t="shared" si="5"/>
        <v>0</v>
      </c>
      <c r="AC45" s="12">
        <f t="shared" si="6"/>
        <v>0</v>
      </c>
      <c r="AD45" s="12">
        <f t="shared" si="7"/>
        <v>0</v>
      </c>
      <c r="AE45" s="11">
        <f t="shared" si="8"/>
        <v>30</v>
      </c>
    </row>
    <row r="46" spans="1:31" x14ac:dyDescent="0.25">
      <c r="A46" s="41">
        <v>40</v>
      </c>
      <c r="B46" s="43">
        <f>First!B46</f>
        <v>0</v>
      </c>
      <c r="C46" s="43">
        <f>First!C46</f>
        <v>0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6"/>
      <c r="O46" s="36"/>
      <c r="P46" s="33"/>
      <c r="Q46" s="42">
        <f t="shared" si="0"/>
        <v>30</v>
      </c>
      <c r="R46" s="33"/>
      <c r="S46" s="33"/>
      <c r="T46" s="33"/>
      <c r="U46" s="33"/>
      <c r="V46" s="41">
        <f>First!V46</f>
        <v>0</v>
      </c>
      <c r="X46" s="14">
        <f t="shared" si="1"/>
        <v>0</v>
      </c>
      <c r="Y46" s="14">
        <f t="shared" si="2"/>
        <v>0</v>
      </c>
      <c r="Z46" s="14">
        <f t="shared" si="3"/>
        <v>0</v>
      </c>
      <c r="AA46" s="14">
        <f t="shared" si="4"/>
        <v>0</v>
      </c>
      <c r="AB46" s="12">
        <f t="shared" si="5"/>
        <v>0</v>
      </c>
      <c r="AC46" s="12">
        <f t="shared" si="6"/>
        <v>0</v>
      </c>
      <c r="AD46" s="12">
        <f t="shared" si="7"/>
        <v>0</v>
      </c>
      <c r="AE46" s="11">
        <f t="shared" si="8"/>
        <v>30</v>
      </c>
    </row>
    <row r="47" spans="1:31" x14ac:dyDescent="0.25">
      <c r="A47" s="41">
        <v>41</v>
      </c>
      <c r="B47" s="43">
        <f>First!B47</f>
        <v>0</v>
      </c>
      <c r="C47" s="43">
        <f>First!C47</f>
        <v>0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6"/>
      <c r="O47" s="36"/>
      <c r="P47" s="33"/>
      <c r="Q47" s="42">
        <f t="shared" si="0"/>
        <v>30</v>
      </c>
      <c r="R47" s="33"/>
      <c r="S47" s="33"/>
      <c r="T47" s="33"/>
      <c r="U47" s="33"/>
      <c r="V47" s="41">
        <f>First!V47</f>
        <v>0</v>
      </c>
      <c r="X47" s="14">
        <f t="shared" si="1"/>
        <v>0</v>
      </c>
      <c r="Y47" s="14">
        <f t="shared" si="2"/>
        <v>0</v>
      </c>
      <c r="Z47" s="14">
        <f t="shared" si="3"/>
        <v>0</v>
      </c>
      <c r="AA47" s="14">
        <f t="shared" si="4"/>
        <v>0</v>
      </c>
      <c r="AB47" s="12">
        <f t="shared" si="5"/>
        <v>0</v>
      </c>
      <c r="AC47" s="12">
        <f t="shared" si="6"/>
        <v>0</v>
      </c>
      <c r="AD47" s="12">
        <f t="shared" si="7"/>
        <v>0</v>
      </c>
      <c r="AE47" s="11">
        <f t="shared" si="8"/>
        <v>30</v>
      </c>
    </row>
    <row r="48" spans="1:31" x14ac:dyDescent="0.25">
      <c r="A48" s="41">
        <v>42</v>
      </c>
      <c r="B48" s="43">
        <f>First!B48</f>
        <v>0</v>
      </c>
      <c r="C48" s="43">
        <f>First!C48</f>
        <v>0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6"/>
      <c r="O48" s="36"/>
      <c r="P48" s="33"/>
      <c r="Q48" s="42">
        <f t="shared" si="0"/>
        <v>30</v>
      </c>
      <c r="R48" s="33"/>
      <c r="S48" s="33"/>
      <c r="T48" s="33"/>
      <c r="U48" s="33"/>
      <c r="V48" s="41">
        <f>First!V48</f>
        <v>0</v>
      </c>
      <c r="X48" s="14">
        <f t="shared" si="1"/>
        <v>0</v>
      </c>
      <c r="Y48" s="14">
        <f t="shared" si="2"/>
        <v>0</v>
      </c>
      <c r="Z48" s="14">
        <f t="shared" si="3"/>
        <v>0</v>
      </c>
      <c r="AA48" s="14">
        <f t="shared" si="4"/>
        <v>0</v>
      </c>
      <c r="AB48" s="12">
        <f t="shared" si="5"/>
        <v>0</v>
      </c>
      <c r="AC48" s="12">
        <f t="shared" si="6"/>
        <v>0</v>
      </c>
      <c r="AD48" s="12">
        <f t="shared" si="7"/>
        <v>0</v>
      </c>
      <c r="AE48" s="11">
        <f t="shared" si="8"/>
        <v>30</v>
      </c>
    </row>
    <row r="49" spans="1:31" x14ac:dyDescent="0.25">
      <c r="A49" s="41">
        <v>43</v>
      </c>
      <c r="B49" s="43">
        <f>First!B49</f>
        <v>0</v>
      </c>
      <c r="C49" s="43">
        <f>First!C49</f>
        <v>0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6"/>
      <c r="O49" s="36"/>
      <c r="P49" s="33"/>
      <c r="Q49" s="42">
        <f t="shared" si="0"/>
        <v>30</v>
      </c>
      <c r="R49" s="33"/>
      <c r="S49" s="33"/>
      <c r="T49" s="33"/>
      <c r="U49" s="33"/>
      <c r="V49" s="41">
        <f>First!V49</f>
        <v>0</v>
      </c>
      <c r="X49" s="14">
        <f t="shared" si="1"/>
        <v>0</v>
      </c>
      <c r="Y49" s="14">
        <f t="shared" si="2"/>
        <v>0</v>
      </c>
      <c r="Z49" s="14">
        <f t="shared" si="3"/>
        <v>0</v>
      </c>
      <c r="AA49" s="14">
        <f t="shared" si="4"/>
        <v>0</v>
      </c>
      <c r="AB49" s="12">
        <f t="shared" si="5"/>
        <v>0</v>
      </c>
      <c r="AC49" s="12">
        <f t="shared" si="6"/>
        <v>0</v>
      </c>
      <c r="AD49" s="12">
        <f t="shared" si="7"/>
        <v>0</v>
      </c>
      <c r="AE49" s="11">
        <f t="shared" si="8"/>
        <v>30</v>
      </c>
    </row>
    <row r="50" spans="1:31" x14ac:dyDescent="0.25">
      <c r="A50" s="41">
        <v>44</v>
      </c>
      <c r="B50" s="43">
        <f>First!B50</f>
        <v>0</v>
      </c>
      <c r="C50" s="43">
        <f>First!C50</f>
        <v>0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6"/>
      <c r="O50" s="36"/>
      <c r="P50" s="33"/>
      <c r="Q50" s="42">
        <f t="shared" si="0"/>
        <v>30</v>
      </c>
      <c r="R50" s="33"/>
      <c r="S50" s="33"/>
      <c r="T50" s="33"/>
      <c r="U50" s="33"/>
      <c r="V50" s="41">
        <f>First!V50</f>
        <v>0</v>
      </c>
      <c r="X50" s="14">
        <f t="shared" si="1"/>
        <v>0</v>
      </c>
      <c r="Y50" s="14">
        <f t="shared" si="2"/>
        <v>0</v>
      </c>
      <c r="Z50" s="14">
        <f t="shared" si="3"/>
        <v>0</v>
      </c>
      <c r="AA50" s="14">
        <f t="shared" si="4"/>
        <v>0</v>
      </c>
      <c r="AB50" s="12">
        <f t="shared" si="5"/>
        <v>0</v>
      </c>
      <c r="AC50" s="12">
        <f t="shared" si="6"/>
        <v>0</v>
      </c>
      <c r="AD50" s="12">
        <f t="shared" si="7"/>
        <v>0</v>
      </c>
      <c r="AE50" s="11">
        <f t="shared" si="8"/>
        <v>30</v>
      </c>
    </row>
    <row r="51" spans="1:31" x14ac:dyDescent="0.25">
      <c r="A51" s="41">
        <v>45</v>
      </c>
      <c r="B51" s="43">
        <f>First!B51</f>
        <v>0</v>
      </c>
      <c r="C51" s="43">
        <f>First!C51</f>
        <v>0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6"/>
      <c r="O51" s="36"/>
      <c r="P51" s="33"/>
      <c r="Q51" s="42">
        <f t="shared" si="0"/>
        <v>30</v>
      </c>
      <c r="R51" s="33"/>
      <c r="S51" s="33"/>
      <c r="T51" s="33"/>
      <c r="U51" s="33"/>
      <c r="V51" s="41">
        <f>First!V51</f>
        <v>0</v>
      </c>
      <c r="X51" s="14">
        <f t="shared" si="1"/>
        <v>0</v>
      </c>
      <c r="Y51" s="14">
        <f t="shared" si="2"/>
        <v>0</v>
      </c>
      <c r="Z51" s="14">
        <f t="shared" si="3"/>
        <v>0</v>
      </c>
      <c r="AA51" s="14">
        <f t="shared" si="4"/>
        <v>0</v>
      </c>
      <c r="AB51" s="12">
        <f t="shared" si="5"/>
        <v>0</v>
      </c>
      <c r="AC51" s="12">
        <f t="shared" si="6"/>
        <v>0</v>
      </c>
      <c r="AD51" s="12">
        <f t="shared" si="7"/>
        <v>0</v>
      </c>
      <c r="AE51" s="11">
        <f t="shared" si="8"/>
        <v>30</v>
      </c>
    </row>
    <row r="52" spans="1:31" x14ac:dyDescent="0.25">
      <c r="A52" s="41">
        <v>46</v>
      </c>
      <c r="B52" s="43">
        <f>First!B52</f>
        <v>0</v>
      </c>
      <c r="C52" s="43">
        <f>First!C52</f>
        <v>0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6"/>
      <c r="O52" s="36"/>
      <c r="P52" s="33"/>
      <c r="Q52" s="42">
        <f t="shared" si="0"/>
        <v>30</v>
      </c>
      <c r="R52" s="33"/>
      <c r="S52" s="33"/>
      <c r="T52" s="33"/>
      <c r="U52" s="33"/>
      <c r="V52" s="41">
        <f>First!V52</f>
        <v>0</v>
      </c>
      <c r="X52" s="14">
        <f t="shared" si="1"/>
        <v>0</v>
      </c>
      <c r="Y52" s="14">
        <f t="shared" si="2"/>
        <v>0</v>
      </c>
      <c r="Z52" s="14">
        <f t="shared" si="3"/>
        <v>0</v>
      </c>
      <c r="AA52" s="14">
        <f t="shared" si="4"/>
        <v>0</v>
      </c>
      <c r="AB52" s="12">
        <f t="shared" si="5"/>
        <v>0</v>
      </c>
      <c r="AC52" s="12">
        <f t="shared" si="6"/>
        <v>0</v>
      </c>
      <c r="AD52" s="12">
        <f t="shared" si="7"/>
        <v>0</v>
      </c>
      <c r="AE52" s="11">
        <f t="shared" si="8"/>
        <v>30</v>
      </c>
    </row>
    <row r="53" spans="1:31" x14ac:dyDescent="0.25">
      <c r="A53" s="41">
        <v>47</v>
      </c>
      <c r="B53" s="43">
        <f>First!B53</f>
        <v>0</v>
      </c>
      <c r="C53" s="43">
        <f>First!C53</f>
        <v>0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6"/>
      <c r="O53" s="36"/>
      <c r="P53" s="33"/>
      <c r="Q53" s="42">
        <f t="shared" si="0"/>
        <v>30</v>
      </c>
      <c r="R53" s="33"/>
      <c r="S53" s="33"/>
      <c r="T53" s="33"/>
      <c r="U53" s="33"/>
      <c r="V53" s="41">
        <f>First!V53</f>
        <v>0</v>
      </c>
      <c r="X53" s="14">
        <f t="shared" si="1"/>
        <v>0</v>
      </c>
      <c r="Y53" s="14">
        <f t="shared" si="2"/>
        <v>0</v>
      </c>
      <c r="Z53" s="14">
        <f t="shared" si="3"/>
        <v>0</v>
      </c>
      <c r="AA53" s="14">
        <f t="shared" si="4"/>
        <v>0</v>
      </c>
      <c r="AB53" s="12">
        <f t="shared" si="5"/>
        <v>0</v>
      </c>
      <c r="AC53" s="12">
        <f t="shared" si="6"/>
        <v>0</v>
      </c>
      <c r="AD53" s="12">
        <f t="shared" si="7"/>
        <v>0</v>
      </c>
      <c r="AE53" s="11">
        <f t="shared" si="8"/>
        <v>30</v>
      </c>
    </row>
    <row r="54" spans="1:31" x14ac:dyDescent="0.25">
      <c r="A54" s="41">
        <v>48</v>
      </c>
      <c r="B54" s="43">
        <f>First!B54</f>
        <v>0</v>
      </c>
      <c r="C54" s="43">
        <f>First!C54</f>
        <v>0</v>
      </c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6"/>
      <c r="O54" s="36"/>
      <c r="P54" s="33"/>
      <c r="Q54" s="42">
        <f t="shared" si="0"/>
        <v>30</v>
      </c>
      <c r="R54" s="33"/>
      <c r="S54" s="33"/>
      <c r="T54" s="33"/>
      <c r="U54" s="33"/>
      <c r="V54" s="41">
        <f>First!V54</f>
        <v>0</v>
      </c>
      <c r="X54" s="14">
        <f t="shared" si="1"/>
        <v>0</v>
      </c>
      <c r="Y54" s="14">
        <f t="shared" si="2"/>
        <v>0</v>
      </c>
      <c r="Z54" s="14">
        <f t="shared" si="3"/>
        <v>0</v>
      </c>
      <c r="AA54" s="14">
        <f t="shared" si="4"/>
        <v>0</v>
      </c>
      <c r="AB54" s="12">
        <f t="shared" si="5"/>
        <v>0</v>
      </c>
      <c r="AC54" s="12">
        <f t="shared" si="6"/>
        <v>0</v>
      </c>
      <c r="AD54" s="12">
        <f t="shared" si="7"/>
        <v>0</v>
      </c>
      <c r="AE54" s="11">
        <f t="shared" si="8"/>
        <v>30</v>
      </c>
    </row>
    <row r="55" spans="1:31" x14ac:dyDescent="0.25">
      <c r="A55" s="41">
        <v>49</v>
      </c>
      <c r="B55" s="43">
        <f>First!B55</f>
        <v>0</v>
      </c>
      <c r="C55" s="43">
        <f>First!C55</f>
        <v>0</v>
      </c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6"/>
      <c r="O55" s="36"/>
      <c r="P55" s="33"/>
      <c r="Q55" s="42">
        <f t="shared" si="0"/>
        <v>30</v>
      </c>
      <c r="R55" s="33"/>
      <c r="S55" s="33"/>
      <c r="T55" s="33"/>
      <c r="U55" s="33"/>
      <c r="V55" s="41">
        <f>First!V55</f>
        <v>0</v>
      </c>
      <c r="X55" s="14">
        <f t="shared" si="1"/>
        <v>0</v>
      </c>
      <c r="Y55" s="14">
        <f t="shared" si="2"/>
        <v>0</v>
      </c>
      <c r="Z55" s="14">
        <f t="shared" si="3"/>
        <v>0</v>
      </c>
      <c r="AA55" s="14">
        <f t="shared" si="4"/>
        <v>0</v>
      </c>
      <c r="AB55" s="12">
        <f t="shared" si="5"/>
        <v>0</v>
      </c>
      <c r="AC55" s="12">
        <f t="shared" si="6"/>
        <v>0</v>
      </c>
      <c r="AD55" s="12">
        <f t="shared" si="7"/>
        <v>0</v>
      </c>
      <c r="AE55" s="11">
        <f t="shared" si="8"/>
        <v>30</v>
      </c>
    </row>
    <row r="56" spans="1:31" x14ac:dyDescent="0.25">
      <c r="A56" s="41">
        <v>50</v>
      </c>
      <c r="B56" s="43">
        <f>First!B56</f>
        <v>0</v>
      </c>
      <c r="C56" s="43">
        <f>First!C56</f>
        <v>0</v>
      </c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6"/>
      <c r="O56" s="36"/>
      <c r="P56" s="33"/>
      <c r="Q56" s="42">
        <f t="shared" si="0"/>
        <v>30</v>
      </c>
      <c r="R56" s="33"/>
      <c r="S56" s="33"/>
      <c r="T56" s="33"/>
      <c r="U56" s="33"/>
      <c r="V56" s="41">
        <f>First!V56</f>
        <v>0</v>
      </c>
      <c r="X56" s="14">
        <f t="shared" si="1"/>
        <v>0</v>
      </c>
      <c r="Y56" s="14">
        <f t="shared" si="2"/>
        <v>0</v>
      </c>
      <c r="Z56" s="14">
        <f t="shared" si="3"/>
        <v>0</v>
      </c>
      <c r="AA56" s="14">
        <f t="shared" si="4"/>
        <v>0</v>
      </c>
      <c r="AB56" s="12">
        <f t="shared" si="5"/>
        <v>0</v>
      </c>
      <c r="AC56" s="12">
        <f t="shared" si="6"/>
        <v>0</v>
      </c>
      <c r="AD56" s="12">
        <f t="shared" si="7"/>
        <v>0</v>
      </c>
      <c r="AE56" s="11">
        <f t="shared" si="8"/>
        <v>30</v>
      </c>
    </row>
    <row r="57" spans="1:31" x14ac:dyDescent="0.25">
      <c r="A57" s="38"/>
      <c r="B57" s="39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38"/>
      <c r="O57" s="38"/>
      <c r="P57" s="38"/>
      <c r="Q57" s="38"/>
      <c r="R57" s="38"/>
      <c r="S57" s="38"/>
      <c r="T57" s="38"/>
      <c r="U57" s="38"/>
      <c r="V57" s="38"/>
      <c r="X57" s="11"/>
      <c r="Y57" s="11"/>
      <c r="Z57" s="11"/>
      <c r="AA57" s="11"/>
      <c r="AB57" s="11"/>
      <c r="AC57" s="11"/>
      <c r="AD57" s="12"/>
      <c r="AE57" s="11"/>
    </row>
  </sheetData>
  <sheetProtection algorithmName="SHA-512" hashValue="eYNfUXNW/PIN3pkjYTlT0WQ+OW0tjiFJfptN/binjdMu/DGRHvbs4j33ZeAftQz3cyisJWdfaG43h/OauarupQ==" saltValue="vRCXWRnnwmKvvCWZsWcLng==" spinCount="100000" sheet="1" objects="1" scenarios="1" selectLockedCells="1"/>
  <mergeCells count="17">
    <mergeCell ref="Z5:AA5"/>
    <mergeCell ref="I5:I6"/>
    <mergeCell ref="J5:J6"/>
    <mergeCell ref="K5:K6"/>
    <mergeCell ref="L5:L6"/>
    <mergeCell ref="M5:M6"/>
    <mergeCell ref="X5:Y5"/>
    <mergeCell ref="A1:V1"/>
    <mergeCell ref="A2:V2"/>
    <mergeCell ref="A3:V3"/>
    <mergeCell ref="A4:V4"/>
    <mergeCell ref="A5:A6"/>
    <mergeCell ref="B5:B6"/>
    <mergeCell ref="C5:C6"/>
    <mergeCell ref="D5:E5"/>
    <mergeCell ref="F5:G5"/>
    <mergeCell ref="H5:H6"/>
  </mergeCells>
  <dataValidations count="17">
    <dataValidation type="decimal" allowBlank="1" showInputMessage="1" showErrorMessage="1" errorTitle="Bejirga Osh Khu Bel!" error="Please enter the Parent's Meeting Number, not more than 10" promptTitle="Parent's Meeting Marks!" prompt="Please enter the Parent's Meeting Number, not more than 10" sqref="V7:V56">
      <formula1>0</formula1>
      <formula2>10</formula2>
    </dataValidation>
    <dataValidation type="decimal" allowBlank="1" showInputMessage="1" showErrorMessage="1" errorTitle="Bejirga Osh Khu Bel!" error="Please enter the obtained number, not more than 20" promptTitle="Cleanliness Marks!" prompt="Please enter the obtained number, not more than 20" sqref="T7:T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Behaviour Marks!" prompt="Please enter the obtained number, not more than 20" sqref="S7:S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Participation Marks!" prompt="Please enter the obtained number, not more than 20" sqref="R7:R56">
      <formula1>0</formula1>
      <formula2>20</formula2>
    </dataValidation>
    <dataValidation type="decimal" allowBlank="1" showInputMessage="1" showErrorMessage="1" errorTitle="Bejirga Osh Khu Bel!" error="Please enter the obtained number, not more than 20" promptTitle="Competition Marks!" prompt="Please enter the obtained number, not more than 20" sqref="U7:U56">
      <formula1>0</formula1>
      <formula2>20</formula2>
    </dataValidation>
    <dataValidation type="decimal" allowBlank="1" showInputMessage="1" showErrorMessage="1" errorTitle="Bejirga Osh Khu Bel!" error="Please enter the obtained number. Not more than 50" promptTitle="Book/Grammar Marks!" prompt="Please enter the obtained number. Not more than 50" sqref="N7:N56">
      <formula1>0</formula1>
      <formula2>50</formula2>
    </dataValidation>
    <dataValidation type="whole" allowBlank="1" showInputMessage="1" showErrorMessage="1" errorTitle="Bejirga Osh Khu Bel!" error="Number absences ra mention ko. " promptTitle="Number of Absences" prompt="Number absences ra mention ko. " sqref="D7:E56">
      <formula1>0</formula1>
      <formula2>50</formula2>
    </dataValidation>
    <dataValidation type="decimal" allowBlank="1" showInputMessage="1" showErrorMessage="1" errorTitle="Bejira Osh Khu Bel!" error="Please enter the Attendance Number, not more than 30" promptTitle="Attendance Marks!" prompt="Please enter the Attendance Number, not more than 30" sqref="Q7:Q56">
      <formula1>0</formula1>
      <formula2>30</formula2>
    </dataValidation>
    <dataValidation type="decimal" allowBlank="1" showInputMessage="1" showErrorMessage="1" errorTitle="Bejirga Osh Khu Bel!" error="Please enter  0 to 50 only, for the Ethics Number." promptTitle="Ethics Marks!" prompt="Please enter 0 to 50 only, for the Ethics Number." sqref="P7:P56">
      <formula1>0</formula1>
      <formula2>50</formula2>
    </dataValidation>
    <dataValidation type="decimal" allowBlank="1" showInputMessage="1" showErrorMessage="1" errorTitle="Bejirga Osh Khu Bel!" error="Please enter the obtained Marks. not more than 30" promptTitle="Observation Marks!" prompt="Please enter the obtained Marks. not more than 30" sqref="O7:O56">
      <formula1>0</formula1>
      <formula2>30</formula2>
    </dataValidation>
    <dataValidation type="whole" allowBlank="1" showInputMessage="1" showErrorMessage="1" errorTitle="Bejirga Osh Khu Bel!" error="Amu fixed Codes ki brai Home Preparation asta, amura enter ko. (1-10)" promptTitle="Code Home Preparation!" prompt="Amu fixed Codes ki brai Home Preparation asta, amura enter ko. (1-10)" sqref="M7:M56">
      <formula1>1</formula1>
      <formula2>10</formula2>
    </dataValidation>
    <dataValidation type="whole" allowBlank="1" showInputMessage="1" showErrorMessage="1" errorTitle="Bejirga Osh Khu Bel!" error="Amu fixed Codes ki brai Participation asta, amura enter ko. (1-20)" promptTitle="Code Participation!" prompt="Amu fixed Codes ki brai Participation asta, amura enter ko. (1-20)" sqref="L7:L56">
      <formula1>1</formula1>
      <formula2>20</formula2>
    </dataValidation>
    <dataValidation type="whole" allowBlank="1" showInputMessage="1" showErrorMessage="1" errorTitle="Bejirga Osh Khu Bel!" error="Amu fixed Codes ki brai Conduct asta, amura enter ko. (1 or 2)" promptTitle="Code Conduct!" prompt="Amu fixed Codes ki brai Conduct asta, amura enter ko. (1 or 2)" sqref="K7:K56">
      <formula1>1</formula1>
      <formula2>2</formula2>
    </dataValidation>
    <dataValidation type="whole" allowBlank="1" showInputMessage="1" showErrorMessage="1" errorTitle="Bejirga Osh Khu Bel!" error="Amu fixed Codes ki brai Behavior asta, amura enter ko. (1-18)" promptTitle="Code Behaviour!" prompt="Amu fixed Codes ki brai Behavior asta, amura enter ko. (1-18)" sqref="J7:J56">
      <formula1>1</formula1>
      <formula2>18</formula2>
    </dataValidation>
    <dataValidation type="whole" allowBlank="1" showInputMessage="1" showErrorMessage="1" errorTitle="Bejirga Osh Khu Bel!" error="Amu fixed codes ki brai Cleanliness asta, amura lika ko, (1-8)" promptTitle="Code Cleanliness!" prompt="Amu fixed codes ki brai Cleanliness asta, amura lika ko, (1-8)" sqref="I7:I56">
      <formula1>1</formula1>
      <formula2>8</formula2>
    </dataValidation>
    <dataValidation type="whole" allowBlank="1" showInputMessage="1" showErrorMessage="1" errorTitle="Bejirga Osh Khu Bel!" error="Amu fixed codes ki brai handwriting asta, amora lika ko.  (1-30)" promptTitle="Code Handwriting" prompt="Amu fixed codes ki brai handwriting asta, amora lika ko.  (1-30)" sqref="H7:H56">
      <formula1>1</formula1>
      <formula2>30</formula2>
    </dataValidation>
    <dataValidation type="whole" allowBlank="1" showInputMessage="1" showErrorMessage="1" errorTitle="Bejirga Osh Khu Bel!" error="Number latecoming ra mention ko. " promptTitle="Number Latecoming!" prompt="Number latecoming ra mention ko. " sqref="F7:G56">
      <formula1>0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First</vt:lpstr>
      <vt:lpstr>Second</vt:lpstr>
      <vt:lpstr>TableFirst</vt:lpstr>
    </vt:vector>
  </TitlesOfParts>
  <Company>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aflow</cp:lastModifiedBy>
  <cp:lastPrinted>2020-01-05T10:40:53Z</cp:lastPrinted>
  <dcterms:created xsi:type="dcterms:W3CDTF">2010-09-01T04:09:12Z</dcterms:created>
  <dcterms:modified xsi:type="dcterms:W3CDTF">2022-01-07T13:49:37Z</dcterms:modified>
</cp:coreProperties>
</file>