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1"/>
  </bookViews>
  <sheets>
    <sheet name="Open" sheetId="1" r:id="rId1"/>
    <sheet name="Juniors" sheetId="2" r:id="rId2"/>
    <sheet name="5 to 10" sheetId="3" r:id="rId3"/>
    <sheet name="Fut-Mat" sheetId="4" r:id="rId4"/>
  </sheets>
  <definedNames/>
  <calcPr fullCalcOnLoad="1"/>
</workbook>
</file>

<file path=xl/sharedStrings.xml><?xml version="1.0" encoding="utf-8"?>
<sst xmlns="http://schemas.openxmlformats.org/spreadsheetml/2006/main" count="248" uniqueCount="151">
  <si>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</si>
  <si>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</si>
  <si>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</si>
  <si>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</si>
  <si>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</si>
  <si>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</si>
  <si>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</si>
  <si>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</si>
  <si>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</si>
  <si>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</si>
  <si>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</si>
  <si>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</si>
  <si>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</si>
  <si>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</si>
  <si>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</si>
  <si>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</si>
  <si>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QBRA 2021 -Time Sheet</t>
  </si>
  <si>
    <t>Marley</t>
  </si>
  <si>
    <t>Jodie Kajewski</t>
  </si>
  <si>
    <t>Creedence Donoghue</t>
  </si>
  <si>
    <t>Jitterbug Jet</t>
  </si>
  <si>
    <t>Narelle Bauer</t>
  </si>
  <si>
    <t>Lady Savannah</t>
  </si>
  <si>
    <t>Sharee Palmer</t>
  </si>
  <si>
    <t>Kristy Banks</t>
  </si>
  <si>
    <t>Bolt</t>
  </si>
  <si>
    <t>Judith Macnamara</t>
  </si>
  <si>
    <t>Django</t>
  </si>
  <si>
    <t>Chelsea Flint</t>
  </si>
  <si>
    <t>Tayla Broughton</t>
  </si>
  <si>
    <t>Denny</t>
  </si>
  <si>
    <t>FUTURITY</t>
  </si>
  <si>
    <t xml:space="preserve">Horse Name </t>
  </si>
  <si>
    <t xml:space="preserve">Owner </t>
  </si>
  <si>
    <t>Twiggy</t>
  </si>
  <si>
    <t>Quartpot Mister Darcy</t>
  </si>
  <si>
    <t>Mikyla Hogno</t>
  </si>
  <si>
    <t>Diamond Lilly</t>
  </si>
  <si>
    <t xml:space="preserve">Workin Ta Fame </t>
  </si>
  <si>
    <t>Kings Fame Royal Rose</t>
  </si>
  <si>
    <t>Kellie Dolbel</t>
  </si>
  <si>
    <t>Streakin Glamour</t>
  </si>
  <si>
    <t>MATURITY</t>
  </si>
  <si>
    <t>Topsey Turvey Acres</t>
  </si>
  <si>
    <t>Flints Park Miss Paris</t>
  </si>
  <si>
    <t>Flint Park Sweet Lyrical</t>
  </si>
  <si>
    <t>Tazzy</t>
  </si>
  <si>
    <t>Sharna Simmons</t>
  </si>
  <si>
    <t>RR Playboy Hoo</t>
  </si>
  <si>
    <t>Mahala Doolin</t>
  </si>
  <si>
    <t xml:space="preserve"> Event 1</t>
  </si>
  <si>
    <t>Kilkivan 10th July2021</t>
  </si>
  <si>
    <t>Kayla Canavan</t>
  </si>
  <si>
    <t>Eyesa Sumthin Special</t>
  </si>
  <si>
    <t>Tui Gordon</t>
  </si>
  <si>
    <t>Afterburner</t>
  </si>
  <si>
    <t>Eliza Johnstone</t>
  </si>
  <si>
    <t>Rodney</t>
  </si>
  <si>
    <t>Courtney Banks</t>
  </si>
  <si>
    <t>U2</t>
  </si>
  <si>
    <t>Super Cool</t>
  </si>
  <si>
    <t>Ellie Granger</t>
  </si>
  <si>
    <t>Ninja</t>
  </si>
  <si>
    <t>Sally Halstead</t>
  </si>
  <si>
    <t>Coliban Too Good To B Blu</t>
  </si>
  <si>
    <t>Bobbi-Jo Clem</t>
  </si>
  <si>
    <t>Ima Non Stop Jet</t>
  </si>
  <si>
    <t>Raelene Hilton</t>
  </si>
  <si>
    <t>Lagoona Instant Playgirl</t>
  </si>
  <si>
    <t>Topsey Turvey</t>
  </si>
  <si>
    <t>Jessie Nott</t>
  </si>
  <si>
    <t>Chip n Dip</t>
  </si>
  <si>
    <t>Brooke Rich</t>
  </si>
  <si>
    <t>Harmans Special Diamond</t>
  </si>
  <si>
    <t>Gus</t>
  </si>
  <si>
    <t>Cody Barnes</t>
  </si>
  <si>
    <t>Spiritualization</t>
  </si>
  <si>
    <t>Natasha Vandermeer</t>
  </si>
  <si>
    <t>Rambling Ace</t>
  </si>
  <si>
    <t>Noel White</t>
  </si>
  <si>
    <t>KT</t>
  </si>
  <si>
    <t>Diamond lilly</t>
  </si>
  <si>
    <t>Lethal Knight Of Gold</t>
  </si>
  <si>
    <t>Bob</t>
  </si>
  <si>
    <t>CBC Desert Poppy</t>
  </si>
  <si>
    <t>Peptos Tru Lies</t>
  </si>
  <si>
    <t>Winsome</t>
  </si>
  <si>
    <t>Blue Schofield</t>
  </si>
  <si>
    <t>Arlow</t>
  </si>
  <si>
    <t>RR Vapourwatch</t>
  </si>
  <si>
    <t>Izzy Schubert</t>
  </si>
  <si>
    <t>Buddy</t>
  </si>
  <si>
    <t>Janene Hughes</t>
  </si>
  <si>
    <t>Slim</t>
  </si>
  <si>
    <t>Lyndell Mittelstadt</t>
  </si>
  <si>
    <t>Winwoods Response</t>
  </si>
  <si>
    <t>Katie Lucht</t>
  </si>
  <si>
    <t>Suspect Deck</t>
  </si>
  <si>
    <t>Swirl</t>
  </si>
  <si>
    <t>Braemar BabyGirl</t>
  </si>
  <si>
    <t>Aleta Bellingham</t>
  </si>
  <si>
    <t>Junior</t>
  </si>
  <si>
    <t>Tyra Spring</t>
  </si>
  <si>
    <t>Roc N The Style</t>
  </si>
  <si>
    <t>Miss Paris</t>
  </si>
  <si>
    <t>Paytyn Webber</t>
  </si>
  <si>
    <t>Ringo</t>
  </si>
  <si>
    <t>Rylee Palmer</t>
  </si>
  <si>
    <t>Talkin Tactics</t>
  </si>
  <si>
    <t>Ashleigh Koch</t>
  </si>
  <si>
    <t>Split Second</t>
  </si>
  <si>
    <t>Tilly Austin</t>
  </si>
  <si>
    <t>Pirates June bug</t>
  </si>
  <si>
    <t>Allison Cross</t>
  </si>
  <si>
    <t>Marble</t>
  </si>
  <si>
    <t>Maddison Flint</t>
  </si>
  <si>
    <t>Bill</t>
  </si>
  <si>
    <t>Scooby</t>
  </si>
  <si>
    <t>Coby Flint</t>
  </si>
  <si>
    <t>Freedom</t>
  </si>
  <si>
    <t>Brianna Wilson</t>
  </si>
  <si>
    <t>Mara</t>
  </si>
  <si>
    <t>Hayleigh Hilton</t>
  </si>
  <si>
    <t>Lil Miss Heartbreaker</t>
  </si>
  <si>
    <t>Storm In The Morn</t>
  </si>
  <si>
    <t>T.A Simmo</t>
  </si>
  <si>
    <t>Twiggie</t>
  </si>
  <si>
    <t>Riana Robertson</t>
  </si>
  <si>
    <t>Zippos Revolootion</t>
  </si>
  <si>
    <t>Kiara Forestal</t>
  </si>
  <si>
    <t>Smart Indian Outlaw</t>
  </si>
  <si>
    <t>Emillie Webber</t>
  </si>
  <si>
    <t>Dixie</t>
  </si>
  <si>
    <t>PacMan</t>
  </si>
  <si>
    <t>Sweet lycrial</t>
  </si>
  <si>
    <t>Darcy Flint</t>
  </si>
  <si>
    <t>Bungaban Sarah Jane</t>
  </si>
  <si>
    <t xml:space="preserve">Hayleigh Hilton </t>
  </si>
  <si>
    <t>Belle</t>
  </si>
  <si>
    <t>Zena</t>
  </si>
  <si>
    <t>Brodie Hilton</t>
  </si>
  <si>
    <t>Delta</t>
  </si>
  <si>
    <t>Dakota Clem</t>
  </si>
  <si>
    <t>Bamborough Shaman</t>
  </si>
  <si>
    <t>Angel</t>
  </si>
  <si>
    <t>Nash Groves</t>
  </si>
  <si>
    <t>Pacman</t>
  </si>
  <si>
    <t>Lukas Clem</t>
  </si>
  <si>
    <t>Doc's Smokin Bullzye</t>
  </si>
  <si>
    <t>DM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</si>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</sst>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/>
    </xf>
    <xf numFmtId="164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49" fillId="33" borderId="12" xfId="0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 vertical="distributed"/>
    </xf>
    <xf numFmtId="164" fontId="24" fillId="0" borderId="14" xfId="0" applyNumberFormat="1" applyFont="1" applyFill="1" applyBorder="1" applyAlignment="1">
      <alignment/>
    </xf>
    <xf numFmtId="164" fontId="24" fillId="0" borderId="15" xfId="0" applyNumberFormat="1" applyFont="1" applyFill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11" xfId="0" applyFont="1" applyFill="1" applyBorder="1" applyAlignment="1">
      <alignment horizontal="right" wrapText="1"/>
    </xf>
    <xf numFmtId="0" fontId="24" fillId="0" borderId="27" xfId="0" applyFont="1" applyFill="1" applyBorder="1" applyAlignment="1">
      <alignment horizontal="right" wrapText="1"/>
    </xf>
    <xf numFmtId="0" fontId="24" fillId="0" borderId="28" xfId="0" applyFont="1" applyFill="1" applyBorder="1" applyAlignment="1">
      <alignment horizontal="right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25" fillId="0" borderId="37" xfId="0" applyFont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/>
    </xf>
    <xf numFmtId="164" fontId="25" fillId="0" borderId="16" xfId="0" applyNumberFormat="1" applyFont="1" applyBorder="1" applyAlignment="1">
      <alignment horizontal="center" vertical="center" wrapText="1"/>
    </xf>
    <xf numFmtId="164" fontId="25" fillId="33" borderId="17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/>
    </xf>
    <xf numFmtId="0" fontId="26" fillId="0" borderId="31" xfId="0" applyFont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 vertical="center" wrapText="1"/>
    </xf>
    <xf numFmtId="0" fontId="25" fillId="35" borderId="39" xfId="0" applyFont="1" applyFill="1" applyBorder="1" applyAlignment="1">
      <alignment horizontal="center" vertical="center" wrapText="1"/>
    </xf>
    <xf numFmtId="0" fontId="25" fillId="36" borderId="40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vertical="distributed"/>
    </xf>
    <xf numFmtId="164" fontId="24" fillId="0" borderId="41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/>
    </xf>
    <xf numFmtId="0" fontId="2" fillId="12" borderId="42" xfId="0" applyFont="1" applyFill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/>
    </xf>
    <xf numFmtId="164" fontId="24" fillId="0" borderId="43" xfId="0" applyNumberFormat="1" applyFont="1" applyFill="1" applyBorder="1" applyAlignment="1">
      <alignment/>
    </xf>
    <xf numFmtId="164" fontId="24" fillId="0" borderId="44" xfId="0" applyNumberFormat="1" applyFont="1" applyFill="1" applyBorder="1" applyAlignment="1">
      <alignment/>
    </xf>
    <xf numFmtId="0" fontId="49" fillId="0" borderId="41" xfId="0" applyFont="1" applyFill="1" applyBorder="1" applyAlignment="1">
      <alignment horizontal="center"/>
    </xf>
    <xf numFmtId="164" fontId="24" fillId="0" borderId="45" xfId="0" applyNumberFormat="1" applyFont="1" applyFill="1" applyBorder="1" applyAlignment="1">
      <alignment vertical="distributed"/>
    </xf>
    <xf numFmtId="0" fontId="26" fillId="0" borderId="4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right" wrapText="1"/>
    </xf>
    <xf numFmtId="0" fontId="50" fillId="0" borderId="31" xfId="0" applyFont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/>
    </xf>
    <xf numFmtId="164" fontId="2" fillId="0" borderId="37" xfId="0" applyNumberFormat="1" applyFont="1" applyBorder="1" applyAlignment="1">
      <alignment horizontal="center" vertical="center" wrapText="1"/>
    </xf>
    <xf numFmtId="164" fontId="2" fillId="33" borderId="36" xfId="0" applyNumberFormat="1" applyFont="1" applyFill="1" applyBorder="1" applyAlignment="1">
      <alignment horizontal="center"/>
    </xf>
    <xf numFmtId="164" fontId="24" fillId="0" borderId="36" xfId="0" applyNumberFormat="1" applyFont="1" applyFill="1" applyBorder="1" applyAlignment="1">
      <alignment vertical="distributed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164" fontId="24" fillId="0" borderId="46" xfId="0" applyNumberFormat="1" applyFont="1" applyFill="1" applyBorder="1" applyAlignment="1">
      <alignment vertical="distributed"/>
    </xf>
    <xf numFmtId="0" fontId="25" fillId="12" borderId="42" xfId="0" applyFont="1" applyFill="1" applyBorder="1" applyAlignment="1">
      <alignment horizontal="center" vertical="center" wrapText="1"/>
    </xf>
    <xf numFmtId="0" fontId="25" fillId="12" borderId="43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38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164" fontId="26" fillId="0" borderId="2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64" fontId="24" fillId="0" borderId="17" xfId="0" applyNumberFormat="1" applyFont="1" applyFill="1" applyBorder="1" applyAlignment="1">
      <alignment vertical="distributed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4" fillId="12" borderId="38" xfId="0" applyFont="1" applyFill="1" applyBorder="1" applyAlignment="1">
      <alignment horizontal="center"/>
    </xf>
    <xf numFmtId="0" fontId="49" fillId="12" borderId="18" xfId="0" applyFont="1" applyFill="1" applyBorder="1" applyAlignment="1">
      <alignment horizontal="center"/>
    </xf>
    <xf numFmtId="0" fontId="0" fillId="12" borderId="3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164" fontId="24" fillId="12" borderId="36" xfId="0" applyNumberFormat="1" applyFont="1" applyFill="1" applyBorder="1" applyAlignment="1">
      <alignment vertical="distributed"/>
    </xf>
    <xf numFmtId="164" fontId="24" fillId="0" borderId="17" xfId="0" applyNumberFormat="1" applyFont="1" applyFill="1" applyBorder="1" applyAlignment="1">
      <alignment/>
    </xf>
    <xf numFmtId="0" fontId="24" fillId="12" borderId="18" xfId="0" applyFont="1" applyFill="1" applyBorder="1" applyAlignment="1">
      <alignment horizontal="center"/>
    </xf>
    <xf numFmtId="0" fontId="49" fillId="12" borderId="38" xfId="0" applyFont="1" applyFill="1" applyBorder="1" applyAlignment="1">
      <alignment horizontal="center"/>
    </xf>
    <xf numFmtId="0" fontId="0" fillId="12" borderId="43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164" fontId="24" fillId="12" borderId="38" xfId="0" applyNumberFormat="1" applyFont="1" applyFill="1" applyBorder="1" applyAlignment="1">
      <alignment vertical="distributed"/>
    </xf>
    <xf numFmtId="164" fontId="24" fillId="0" borderId="47" xfId="0" applyNumberFormat="1" applyFont="1" applyFill="1" applyBorder="1" applyAlignment="1">
      <alignment vertical="distributed"/>
    </xf>
    <xf numFmtId="164" fontId="25" fillId="33" borderId="18" xfId="0" applyNumberFormat="1" applyFont="1" applyFill="1" applyBorder="1" applyAlignment="1">
      <alignment horizontal="center"/>
    </xf>
    <xf numFmtId="164" fontId="24" fillId="12" borderId="18" xfId="0" applyNumberFormat="1" applyFont="1" applyFill="1" applyBorder="1" applyAlignment="1">
      <alignment vertical="distributed"/>
    </xf>
    <xf numFmtId="164" fontId="24" fillId="0" borderId="18" xfId="0" applyNumberFormat="1" applyFont="1" applyFill="1" applyBorder="1" applyAlignment="1">
      <alignment vertical="distributed"/>
    </xf>
    <xf numFmtId="164" fontId="24" fillId="0" borderId="22" xfId="0" applyNumberFormat="1" applyFont="1" applyFill="1" applyBorder="1" applyAlignment="1">
      <alignment vertical="distributed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47" xfId="0" applyFont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0" fillId="37" borderId="43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164" fontId="24" fillId="37" borderId="36" xfId="0" applyNumberFormat="1" applyFont="1" applyFill="1" applyBorder="1" applyAlignment="1">
      <alignment vertical="distributed"/>
    </xf>
    <xf numFmtId="164" fontId="24" fillId="37" borderId="43" xfId="0" applyNumberFormat="1" applyFont="1" applyFill="1" applyBorder="1" applyAlignment="1">
      <alignment/>
    </xf>
    <xf numFmtId="0" fontId="24" fillId="32" borderId="18" xfId="0" applyFont="1" applyFill="1" applyBorder="1" applyAlignment="1">
      <alignment horizontal="center"/>
    </xf>
    <xf numFmtId="0" fontId="49" fillId="32" borderId="38" xfId="0" applyFont="1" applyFill="1" applyBorder="1" applyAlignment="1">
      <alignment horizontal="center"/>
    </xf>
    <xf numFmtId="0" fontId="0" fillId="32" borderId="43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164" fontId="24" fillId="32" borderId="36" xfId="0" applyNumberFormat="1" applyFont="1" applyFill="1" applyBorder="1" applyAlignment="1">
      <alignment vertical="distributed"/>
    </xf>
    <xf numFmtId="164" fontId="24" fillId="32" borderId="43" xfId="0" applyNumberFormat="1" applyFont="1" applyFill="1" applyBorder="1" applyAlignment="1">
      <alignment/>
    </xf>
    <xf numFmtId="164" fontId="24" fillId="32" borderId="14" xfId="0" applyNumberFormat="1" applyFont="1" applyFill="1" applyBorder="1" applyAlignment="1">
      <alignment vertical="distributed"/>
    </xf>
    <xf numFmtId="164" fontId="24" fillId="32" borderId="14" xfId="0" applyNumberFormat="1" applyFont="1" applyFill="1" applyBorder="1" applyAlignment="1">
      <alignment/>
    </xf>
    <xf numFmtId="164" fontId="24" fillId="32" borderId="43" xfId="0" applyNumberFormat="1" applyFont="1" applyFill="1" applyBorder="1" applyAlignment="1">
      <alignment vertical="distributed"/>
    </xf>
    <xf numFmtId="0" fontId="24" fillId="38" borderId="18" xfId="0" applyFont="1" applyFill="1" applyBorder="1" applyAlignment="1">
      <alignment horizontal="center"/>
    </xf>
    <xf numFmtId="0" fontId="49" fillId="38" borderId="38" xfId="0" applyFont="1" applyFill="1" applyBorder="1" applyAlignment="1">
      <alignment horizontal="center"/>
    </xf>
    <xf numFmtId="0" fontId="0" fillId="38" borderId="43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164" fontId="24" fillId="38" borderId="36" xfId="0" applyNumberFormat="1" applyFont="1" applyFill="1" applyBorder="1" applyAlignment="1">
      <alignment vertical="distributed"/>
    </xf>
    <xf numFmtId="164" fontId="24" fillId="38" borderId="43" xfId="0" applyNumberFormat="1" applyFont="1" applyFill="1" applyBorder="1" applyAlignment="1">
      <alignment/>
    </xf>
    <xf numFmtId="164" fontId="24" fillId="38" borderId="14" xfId="0" applyNumberFormat="1" applyFont="1" applyFill="1" applyBorder="1" applyAlignment="1">
      <alignment/>
    </xf>
    <xf numFmtId="164" fontId="24" fillId="38" borderId="14" xfId="0" applyNumberFormat="1" applyFont="1" applyFill="1" applyBorder="1" applyAlignment="1">
      <alignment vertical="distributed"/>
    </xf>
    <xf numFmtId="164" fontId="24" fillId="38" borderId="17" xfId="0" applyNumberFormat="1" applyFont="1" applyFill="1" applyBorder="1" applyAlignment="1">
      <alignment vertical="distributed"/>
    </xf>
    <xf numFmtId="164" fontId="24" fillId="38" borderId="15" xfId="0" applyNumberFormat="1" applyFont="1" applyFill="1" applyBorder="1" applyAlignment="1">
      <alignment vertical="distributed"/>
    </xf>
    <xf numFmtId="0" fontId="24" fillId="37" borderId="38" xfId="0" applyFont="1" applyFill="1" applyBorder="1" applyAlignment="1">
      <alignment horizontal="center"/>
    </xf>
    <xf numFmtId="0" fontId="49" fillId="37" borderId="18" xfId="0" applyFont="1" applyFill="1" applyBorder="1" applyAlignment="1">
      <alignment horizontal="center"/>
    </xf>
    <xf numFmtId="0" fontId="0" fillId="37" borderId="3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164" fontId="24" fillId="37" borderId="18" xfId="0" applyNumberFormat="1" applyFont="1" applyFill="1" applyBorder="1" applyAlignment="1">
      <alignment vertical="distributed"/>
    </xf>
    <xf numFmtId="0" fontId="24" fillId="32" borderId="38" xfId="0" applyFont="1" applyFill="1" applyBorder="1" applyAlignment="1">
      <alignment horizontal="center"/>
    </xf>
    <xf numFmtId="0" fontId="49" fillId="32" borderId="18" xfId="0" applyFont="1" applyFill="1" applyBorder="1" applyAlignment="1">
      <alignment horizontal="center"/>
    </xf>
    <xf numFmtId="0" fontId="0" fillId="32" borderId="38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164" fontId="24" fillId="32" borderId="18" xfId="0" applyNumberFormat="1" applyFont="1" applyFill="1" applyBorder="1" applyAlignment="1">
      <alignment vertical="distributed"/>
    </xf>
    <xf numFmtId="0" fontId="24" fillId="38" borderId="38" xfId="0" applyFont="1" applyFill="1" applyBorder="1" applyAlignment="1">
      <alignment horizontal="center"/>
    </xf>
    <xf numFmtId="0" fontId="49" fillId="38" borderId="18" xfId="0" applyFont="1" applyFill="1" applyBorder="1" applyAlignment="1">
      <alignment horizontal="center"/>
    </xf>
    <xf numFmtId="0" fontId="0" fillId="38" borderId="38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164" fontId="24" fillId="38" borderId="18" xfId="0" applyNumberFormat="1" applyFont="1" applyFill="1" applyBorder="1" applyAlignment="1">
      <alignment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29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57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87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4">
      <selection activeCell="J17" sqref="J17"/>
    </sheetView>
  </sheetViews>
  <sheetFormatPr defaultColWidth="9.140625" defaultRowHeight="12.75"/>
  <cols>
    <col min="1" max="2" width="9.140625" style="4" customWidth="1"/>
    <col min="3" max="3" width="31.7109375" style="0" customWidth="1"/>
    <col min="4" max="4" width="28.28125" style="0" bestFit="1" customWidth="1"/>
    <col min="9" max="9" width="10.00390625" style="0" customWidth="1"/>
  </cols>
  <sheetData>
    <row r="1" spans="3:9" ht="23.25">
      <c r="C1" s="134" t="s">
        <v>16</v>
      </c>
      <c r="D1" s="134"/>
      <c r="E1" s="134"/>
      <c r="F1" s="134"/>
      <c r="G1" s="134"/>
      <c r="H1" s="134"/>
      <c r="I1" s="134"/>
    </row>
    <row r="2" spans="3:9" ht="18.75">
      <c r="C2" s="133" t="s">
        <v>50</v>
      </c>
      <c r="D2" s="135"/>
      <c r="E2" s="135"/>
      <c r="F2" s="133"/>
      <c r="G2" s="135"/>
      <c r="H2" s="135"/>
      <c r="I2" s="135"/>
    </row>
    <row r="3" spans="3:9" ht="18.75">
      <c r="C3" s="133" t="s">
        <v>51</v>
      </c>
      <c r="D3" s="133"/>
      <c r="E3" s="133"/>
      <c r="F3" s="133"/>
      <c r="G3" s="133"/>
      <c r="H3" s="133"/>
      <c r="I3" s="133"/>
    </row>
    <row r="4" spans="3:9" ht="19.5" thickBot="1">
      <c r="C4" s="133" t="s">
        <v>15</v>
      </c>
      <c r="D4" s="133"/>
      <c r="E4" s="133"/>
      <c r="F4" s="3"/>
      <c r="G4" s="3"/>
      <c r="H4" s="3"/>
      <c r="I4" s="3"/>
    </row>
    <row r="5" spans="1:9" ht="45">
      <c r="A5" s="18" t="s">
        <v>8</v>
      </c>
      <c r="B5" s="91" t="s">
        <v>11</v>
      </c>
      <c r="C5" s="96" t="s">
        <v>0</v>
      </c>
      <c r="D5" s="97" t="s">
        <v>1</v>
      </c>
      <c r="E5" s="93" t="s">
        <v>2</v>
      </c>
      <c r="F5" s="83" t="s">
        <v>3</v>
      </c>
      <c r="G5" s="78" t="s">
        <v>4</v>
      </c>
      <c r="H5" s="81" t="s">
        <v>5</v>
      </c>
      <c r="I5" s="79" t="s">
        <v>6</v>
      </c>
    </row>
    <row r="6" spans="1:9" ht="15">
      <c r="A6" s="19"/>
      <c r="B6" s="92"/>
      <c r="C6" s="98"/>
      <c r="D6" s="99"/>
      <c r="E6" s="94"/>
      <c r="F6" s="84">
        <v>16.519</v>
      </c>
      <c r="G6" s="77">
        <f>F6+0.5</f>
        <v>17.019</v>
      </c>
      <c r="H6" s="82">
        <f>F6+1</f>
        <v>17.519</v>
      </c>
      <c r="I6" s="80">
        <f>F6+2</f>
        <v>18.519</v>
      </c>
    </row>
    <row r="7" spans="1:10" ht="12.75">
      <c r="A7" s="123">
        <v>1</v>
      </c>
      <c r="B7" s="124">
        <v>5</v>
      </c>
      <c r="C7" s="125" t="s">
        <v>54</v>
      </c>
      <c r="D7" s="126" t="s">
        <v>55</v>
      </c>
      <c r="E7" s="121">
        <v>16.519</v>
      </c>
      <c r="F7" s="127">
        <v>16.519</v>
      </c>
      <c r="G7" s="14"/>
      <c r="H7" s="14"/>
      <c r="I7" s="15"/>
      <c r="J7" s="1"/>
    </row>
    <row r="8" spans="1:10" ht="12.75">
      <c r="A8" s="123">
        <v>2</v>
      </c>
      <c r="B8" s="124">
        <v>4</v>
      </c>
      <c r="C8" s="125" t="s">
        <v>94</v>
      </c>
      <c r="D8" s="126" t="s">
        <v>95</v>
      </c>
      <c r="E8" s="121">
        <v>16.647</v>
      </c>
      <c r="F8" s="127">
        <v>16.647</v>
      </c>
      <c r="G8" s="14"/>
      <c r="H8" s="14"/>
      <c r="I8" s="15"/>
      <c r="J8" s="1"/>
    </row>
    <row r="9" spans="1:10" ht="12.75">
      <c r="A9" s="123">
        <v>3</v>
      </c>
      <c r="B9" s="124">
        <v>3</v>
      </c>
      <c r="C9" s="125" t="s">
        <v>58</v>
      </c>
      <c r="D9" s="126" t="s">
        <v>17</v>
      </c>
      <c r="E9" s="121">
        <v>16.688</v>
      </c>
      <c r="F9" s="127">
        <v>16.688</v>
      </c>
      <c r="G9" s="14"/>
      <c r="H9" s="14"/>
      <c r="I9" s="15"/>
      <c r="J9" s="1"/>
    </row>
    <row r="10" spans="1:10" ht="12.75">
      <c r="A10" s="123">
        <v>4</v>
      </c>
      <c r="B10" s="124">
        <v>2</v>
      </c>
      <c r="C10" s="125" t="s">
        <v>19</v>
      </c>
      <c r="D10" s="126" t="s">
        <v>20</v>
      </c>
      <c r="E10" s="121">
        <v>16.692</v>
      </c>
      <c r="F10" s="127">
        <v>16.692</v>
      </c>
      <c r="G10" s="13"/>
      <c r="H10" s="14"/>
      <c r="I10" s="15"/>
      <c r="J10" s="1"/>
    </row>
    <row r="11" spans="1:10" ht="12.75">
      <c r="A11" s="123">
        <v>5</v>
      </c>
      <c r="B11" s="124">
        <v>1</v>
      </c>
      <c r="C11" s="125" t="s">
        <v>56</v>
      </c>
      <c r="D11" s="126" t="s">
        <v>57</v>
      </c>
      <c r="E11" s="121">
        <v>16.863</v>
      </c>
      <c r="F11" s="127">
        <v>16.863</v>
      </c>
      <c r="G11" s="13"/>
      <c r="H11" s="14"/>
      <c r="I11" s="15"/>
      <c r="J11" s="1"/>
    </row>
    <row r="12" spans="1:10" ht="12.75">
      <c r="A12" s="123"/>
      <c r="B12" s="124"/>
      <c r="C12" s="125" t="s">
        <v>58</v>
      </c>
      <c r="D12" s="126" t="s">
        <v>69</v>
      </c>
      <c r="E12" s="121">
        <v>16.998</v>
      </c>
      <c r="F12" s="127">
        <v>16.998</v>
      </c>
      <c r="G12" s="13"/>
      <c r="H12" s="13"/>
      <c r="I12" s="15"/>
      <c r="J12" s="1"/>
    </row>
    <row r="13" spans="1:10" ht="12.75">
      <c r="A13" s="137">
        <v>1</v>
      </c>
      <c r="B13" s="138">
        <v>5</v>
      </c>
      <c r="C13" s="139" t="s">
        <v>24</v>
      </c>
      <c r="D13" s="140" t="s">
        <v>83</v>
      </c>
      <c r="E13" s="141">
        <v>17.118</v>
      </c>
      <c r="F13" s="142"/>
      <c r="G13" s="141">
        <v>17.118</v>
      </c>
      <c r="H13" s="14"/>
      <c r="I13" s="74"/>
      <c r="J13" s="1"/>
    </row>
    <row r="14" spans="1:10" ht="12.75">
      <c r="A14" s="137">
        <v>2</v>
      </c>
      <c r="B14" s="138">
        <v>4</v>
      </c>
      <c r="C14" s="139" t="s">
        <v>92</v>
      </c>
      <c r="D14" s="140" t="s">
        <v>93</v>
      </c>
      <c r="E14" s="141">
        <v>17.249</v>
      </c>
      <c r="F14" s="142"/>
      <c r="G14" s="141">
        <v>17.249</v>
      </c>
      <c r="H14" s="13"/>
      <c r="I14" s="15"/>
      <c r="J14" s="1"/>
    </row>
    <row r="15" spans="1:10" ht="12.75">
      <c r="A15" s="137">
        <v>3</v>
      </c>
      <c r="B15" s="138" t="s">
        <v>149</v>
      </c>
      <c r="C15" s="139" t="s">
        <v>77</v>
      </c>
      <c r="D15" s="140" t="s">
        <v>78</v>
      </c>
      <c r="E15" s="141">
        <v>17.317</v>
      </c>
      <c r="F15" s="142"/>
      <c r="G15" s="141">
        <v>17.317</v>
      </c>
      <c r="H15" s="13"/>
      <c r="I15" s="15"/>
      <c r="J15" s="1"/>
    </row>
    <row r="16" spans="1:10" ht="12.75">
      <c r="A16" s="137">
        <v>4</v>
      </c>
      <c r="B16" s="138">
        <v>2</v>
      </c>
      <c r="C16" s="139" t="s">
        <v>47</v>
      </c>
      <c r="D16" s="140" t="s">
        <v>46</v>
      </c>
      <c r="E16" s="141">
        <v>17.469</v>
      </c>
      <c r="F16" s="142"/>
      <c r="G16" s="141">
        <v>17.469</v>
      </c>
      <c r="H16" s="95"/>
      <c r="I16" s="15"/>
      <c r="J16" s="1"/>
    </row>
    <row r="17" spans="1:10" ht="12.75">
      <c r="A17" s="143">
        <v>1</v>
      </c>
      <c r="B17" s="144">
        <v>5</v>
      </c>
      <c r="C17" s="145" t="s">
        <v>58</v>
      </c>
      <c r="D17" s="146" t="s">
        <v>59</v>
      </c>
      <c r="E17" s="147">
        <v>17.567</v>
      </c>
      <c r="F17" s="148"/>
      <c r="G17" s="149"/>
      <c r="H17" s="147">
        <v>17.567</v>
      </c>
      <c r="I17" s="74"/>
      <c r="J17" s="1"/>
    </row>
    <row r="18" spans="1:10" ht="12.75">
      <c r="A18" s="143">
        <v>2</v>
      </c>
      <c r="B18" s="144" t="s">
        <v>149</v>
      </c>
      <c r="C18" s="145" t="s">
        <v>61</v>
      </c>
      <c r="D18" s="146" t="s">
        <v>74</v>
      </c>
      <c r="E18" s="147">
        <v>17.593</v>
      </c>
      <c r="F18" s="148"/>
      <c r="G18" s="149"/>
      <c r="H18" s="147">
        <v>17.593</v>
      </c>
      <c r="I18" s="74"/>
      <c r="J18" s="1"/>
    </row>
    <row r="19" spans="1:10" ht="12.75">
      <c r="A19" s="143">
        <v>3</v>
      </c>
      <c r="B19" s="144">
        <v>3</v>
      </c>
      <c r="C19" s="145" t="s">
        <v>56</v>
      </c>
      <c r="D19" s="146" t="s">
        <v>99</v>
      </c>
      <c r="E19" s="147">
        <v>17.672</v>
      </c>
      <c r="F19" s="148"/>
      <c r="G19" s="150"/>
      <c r="H19" s="147">
        <v>17.672</v>
      </c>
      <c r="I19" s="74"/>
      <c r="J19" s="1"/>
    </row>
    <row r="20" spans="1:10" ht="12.75">
      <c r="A20" s="143">
        <v>4</v>
      </c>
      <c r="B20" s="144" t="s">
        <v>150</v>
      </c>
      <c r="C20" s="145" t="s">
        <v>56</v>
      </c>
      <c r="D20" s="146" t="s">
        <v>82</v>
      </c>
      <c r="E20" s="147">
        <v>17.768</v>
      </c>
      <c r="F20" s="148"/>
      <c r="G20" s="150"/>
      <c r="H20" s="147">
        <v>17.768</v>
      </c>
      <c r="I20" s="74"/>
      <c r="J20" s="1"/>
    </row>
    <row r="21" spans="1:10" ht="12.75">
      <c r="A21" s="143">
        <v>5</v>
      </c>
      <c r="B21" s="144" t="s">
        <v>149</v>
      </c>
      <c r="C21" s="145" t="s">
        <v>75</v>
      </c>
      <c r="D21" s="146" t="s">
        <v>76</v>
      </c>
      <c r="E21" s="147">
        <v>17.823</v>
      </c>
      <c r="F21" s="148"/>
      <c r="G21" s="150"/>
      <c r="H21" s="147">
        <v>17.823</v>
      </c>
      <c r="I21" s="74"/>
      <c r="J21" s="1"/>
    </row>
    <row r="22" spans="1:10" ht="12.75">
      <c r="A22" s="143"/>
      <c r="B22" s="144"/>
      <c r="C22" s="145" t="s">
        <v>54</v>
      </c>
      <c r="D22" s="146" t="s">
        <v>89</v>
      </c>
      <c r="E22" s="147">
        <v>17.832</v>
      </c>
      <c r="F22" s="148"/>
      <c r="G22" s="150"/>
      <c r="H22" s="147">
        <v>17.832</v>
      </c>
      <c r="I22" s="74"/>
      <c r="J22" s="1"/>
    </row>
    <row r="23" spans="1:10" ht="12.75">
      <c r="A23" s="143"/>
      <c r="B23" s="144"/>
      <c r="C23" s="145" t="s">
        <v>21</v>
      </c>
      <c r="D23" s="146" t="s">
        <v>60</v>
      </c>
      <c r="E23" s="147">
        <v>18.081</v>
      </c>
      <c r="F23" s="148"/>
      <c r="G23" s="150"/>
      <c r="H23" s="147">
        <v>18.081</v>
      </c>
      <c r="I23" s="74"/>
      <c r="J23" s="1"/>
    </row>
    <row r="24" spans="1:10" ht="12.75">
      <c r="A24" s="143"/>
      <c r="B24" s="144"/>
      <c r="C24" s="145" t="s">
        <v>65</v>
      </c>
      <c r="D24" s="146" t="s">
        <v>84</v>
      </c>
      <c r="E24" s="147">
        <v>18.179</v>
      </c>
      <c r="F24" s="148"/>
      <c r="G24" s="150"/>
      <c r="H24" s="147">
        <v>18.179</v>
      </c>
      <c r="I24" s="74"/>
      <c r="J24" s="1"/>
    </row>
    <row r="25" spans="1:10" ht="12.75">
      <c r="A25" s="143"/>
      <c r="B25" s="144"/>
      <c r="C25" s="145" t="s">
        <v>61</v>
      </c>
      <c r="D25" s="146" t="s">
        <v>62</v>
      </c>
      <c r="E25" s="147">
        <v>18.215</v>
      </c>
      <c r="F25" s="148"/>
      <c r="G25" s="150"/>
      <c r="H25" s="147">
        <v>18.215</v>
      </c>
      <c r="I25" s="74"/>
      <c r="J25" s="1"/>
    </row>
    <row r="26" spans="1:10" ht="12.75">
      <c r="A26" s="143"/>
      <c r="B26" s="144"/>
      <c r="C26" s="145" t="s">
        <v>72</v>
      </c>
      <c r="D26" s="146" t="s">
        <v>73</v>
      </c>
      <c r="E26" s="147">
        <v>18.296</v>
      </c>
      <c r="F26" s="148"/>
      <c r="G26" s="150"/>
      <c r="H26" s="147">
        <v>18.296</v>
      </c>
      <c r="I26" s="74"/>
      <c r="J26" s="1"/>
    </row>
    <row r="27" spans="1:10" ht="12.75">
      <c r="A27" s="143"/>
      <c r="B27" s="144"/>
      <c r="C27" s="145" t="s">
        <v>96</v>
      </c>
      <c r="D27" s="146" t="s">
        <v>97</v>
      </c>
      <c r="E27" s="147">
        <v>18.384</v>
      </c>
      <c r="F27" s="148"/>
      <c r="G27" s="150"/>
      <c r="H27" s="147">
        <v>18.384</v>
      </c>
      <c r="I27" s="74"/>
      <c r="J27" s="1"/>
    </row>
    <row r="28" spans="1:10" ht="12.75">
      <c r="A28" s="143"/>
      <c r="B28" s="144"/>
      <c r="C28" s="145" t="s">
        <v>70</v>
      </c>
      <c r="D28" s="146" t="s">
        <v>71</v>
      </c>
      <c r="E28" s="147">
        <v>18.405</v>
      </c>
      <c r="F28" s="151"/>
      <c r="G28" s="150"/>
      <c r="H28" s="147">
        <v>18.405</v>
      </c>
      <c r="I28" s="122"/>
      <c r="J28" s="1"/>
    </row>
    <row r="29" spans="1:10" ht="12.75">
      <c r="A29" s="143"/>
      <c r="B29" s="144"/>
      <c r="C29" s="145" t="s">
        <v>90</v>
      </c>
      <c r="D29" s="146" t="s">
        <v>91</v>
      </c>
      <c r="E29" s="147">
        <v>18.417</v>
      </c>
      <c r="F29" s="148"/>
      <c r="G29" s="150"/>
      <c r="H29" s="147">
        <v>18.417</v>
      </c>
      <c r="I29" s="114"/>
      <c r="J29" s="1"/>
    </row>
    <row r="30" spans="1:10" ht="12.75">
      <c r="A30" s="143"/>
      <c r="B30" s="144"/>
      <c r="C30" s="145" t="s">
        <v>65</v>
      </c>
      <c r="D30" s="146" t="s">
        <v>66</v>
      </c>
      <c r="E30" s="147">
        <v>18.462</v>
      </c>
      <c r="F30" s="148"/>
      <c r="G30" s="150"/>
      <c r="H30" s="147">
        <v>18.462</v>
      </c>
      <c r="I30" s="114"/>
      <c r="J30" s="1"/>
    </row>
    <row r="31" spans="1:10" ht="12.75">
      <c r="A31" s="143"/>
      <c r="B31" s="144"/>
      <c r="C31" s="145" t="s">
        <v>21</v>
      </c>
      <c r="D31" s="146" t="s">
        <v>81</v>
      </c>
      <c r="E31" s="147">
        <v>18.486</v>
      </c>
      <c r="F31" s="148"/>
      <c r="G31" s="150"/>
      <c r="H31" s="147">
        <v>18.486</v>
      </c>
      <c r="I31" s="114"/>
      <c r="J31" s="1"/>
    </row>
    <row r="32" spans="1:10" ht="12.75">
      <c r="A32" s="152">
        <v>1</v>
      </c>
      <c r="B32" s="153" t="s">
        <v>149</v>
      </c>
      <c r="C32" s="154" t="s">
        <v>52</v>
      </c>
      <c r="D32" s="155" t="s">
        <v>53</v>
      </c>
      <c r="E32" s="156">
        <v>18.94</v>
      </c>
      <c r="F32" s="157"/>
      <c r="G32" s="158"/>
      <c r="H32" s="159"/>
      <c r="I32" s="160">
        <v>18.94</v>
      </c>
      <c r="J32" s="1"/>
    </row>
    <row r="33" spans="1:9" ht="12.75">
      <c r="A33" s="152">
        <v>2</v>
      </c>
      <c r="B33" s="153">
        <v>4</v>
      </c>
      <c r="C33" s="154" t="s">
        <v>63</v>
      </c>
      <c r="D33" s="155" t="s">
        <v>85</v>
      </c>
      <c r="E33" s="156">
        <v>19.935</v>
      </c>
      <c r="F33" s="157"/>
      <c r="G33" s="158"/>
      <c r="H33" s="158"/>
      <c r="I33" s="160">
        <v>19.935</v>
      </c>
    </row>
    <row r="34" spans="1:9" ht="12.75">
      <c r="A34" s="152">
        <v>3</v>
      </c>
      <c r="B34" s="153">
        <v>3</v>
      </c>
      <c r="C34" s="154" t="s">
        <v>67</v>
      </c>
      <c r="D34" s="155" t="s">
        <v>68</v>
      </c>
      <c r="E34" s="156">
        <v>20.427</v>
      </c>
      <c r="F34" s="157"/>
      <c r="G34" s="158"/>
      <c r="H34" s="158"/>
      <c r="I34" s="160">
        <v>20.427</v>
      </c>
    </row>
    <row r="35" spans="1:9" ht="12.75">
      <c r="A35" s="152">
        <v>4</v>
      </c>
      <c r="B35" s="153" t="s">
        <v>149</v>
      </c>
      <c r="C35" s="154" t="s">
        <v>79</v>
      </c>
      <c r="D35" s="155" t="s">
        <v>86</v>
      </c>
      <c r="E35" s="156">
        <v>20.599</v>
      </c>
      <c r="F35" s="157"/>
      <c r="G35" s="158"/>
      <c r="H35" s="158"/>
      <c r="I35" s="160">
        <v>20.599</v>
      </c>
    </row>
    <row r="36" spans="1:9" ht="12.75">
      <c r="A36" s="152">
        <v>5</v>
      </c>
      <c r="B36" s="153">
        <v>1</v>
      </c>
      <c r="C36" s="154" t="s">
        <v>87</v>
      </c>
      <c r="D36" s="155" t="s">
        <v>88</v>
      </c>
      <c r="E36" s="156">
        <v>21.096</v>
      </c>
      <c r="F36" s="157"/>
      <c r="G36" s="158"/>
      <c r="H36" s="158"/>
      <c r="I36" s="160">
        <v>21.096</v>
      </c>
    </row>
    <row r="37" spans="1:9" ht="12.75">
      <c r="A37" s="152"/>
      <c r="B37" s="153"/>
      <c r="C37" s="154" t="s">
        <v>63</v>
      </c>
      <c r="D37" s="155" t="s">
        <v>64</v>
      </c>
      <c r="E37" s="156">
        <v>21.117</v>
      </c>
      <c r="F37" s="157"/>
      <c r="G37" s="158"/>
      <c r="H37" s="158"/>
      <c r="I37" s="160">
        <v>21.117</v>
      </c>
    </row>
    <row r="38" spans="1:9" ht="12.75">
      <c r="A38" s="152"/>
      <c r="B38" s="153"/>
      <c r="C38" s="154" t="s">
        <v>79</v>
      </c>
      <c r="D38" s="155" t="s">
        <v>80</v>
      </c>
      <c r="E38" s="156">
        <v>33.656</v>
      </c>
      <c r="F38" s="157"/>
      <c r="G38" s="158"/>
      <c r="H38" s="158"/>
      <c r="I38" s="161">
        <v>33.656</v>
      </c>
    </row>
    <row r="39" spans="1:9" ht="12.75">
      <c r="A39" s="152"/>
      <c r="B39" s="153"/>
      <c r="C39" s="154" t="s">
        <v>72</v>
      </c>
      <c r="D39" s="155" t="s">
        <v>98</v>
      </c>
      <c r="E39" s="156">
        <v>1000</v>
      </c>
      <c r="F39" s="157"/>
      <c r="G39" s="158"/>
      <c r="H39" s="158"/>
      <c r="I39" s="161">
        <v>1000</v>
      </c>
    </row>
    <row r="40" spans="1:9" ht="13.5" thickBot="1">
      <c r="A40" s="76"/>
      <c r="B40" s="100"/>
      <c r="C40" s="112"/>
      <c r="D40" s="113"/>
      <c r="E40" s="101"/>
      <c r="F40" s="86"/>
      <c r="G40" s="75"/>
      <c r="H40" s="75"/>
      <c r="I40" s="88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3" max="3" width="30.28125" style="0" customWidth="1"/>
    <col min="4" max="4" width="23.57421875" style="0" customWidth="1"/>
  </cols>
  <sheetData>
    <row r="1" spans="1:9" ht="23.25">
      <c r="A1" s="5"/>
      <c r="B1" s="5"/>
      <c r="C1" s="134" t="s">
        <v>16</v>
      </c>
      <c r="D1" s="134"/>
      <c r="E1" s="134"/>
      <c r="F1" s="134"/>
      <c r="G1" s="134"/>
      <c r="H1" s="134"/>
      <c r="I1" s="134"/>
    </row>
    <row r="2" spans="1:9" ht="18.75">
      <c r="A2" s="5"/>
      <c r="B2" s="5"/>
      <c r="C2" s="133" t="s">
        <v>50</v>
      </c>
      <c r="D2" s="135"/>
      <c r="E2" s="135"/>
      <c r="F2" s="133"/>
      <c r="G2" s="135"/>
      <c r="H2" s="135"/>
      <c r="I2" s="135"/>
    </row>
    <row r="3" spans="1:9" ht="18.75">
      <c r="A3" s="5"/>
      <c r="B3" s="5"/>
      <c r="C3" s="133" t="s">
        <v>51</v>
      </c>
      <c r="D3" s="133"/>
      <c r="E3" s="133"/>
      <c r="F3" s="133"/>
      <c r="G3" s="133"/>
      <c r="H3" s="133"/>
      <c r="I3" s="133"/>
    </row>
    <row r="4" spans="1:9" ht="19.5" thickBot="1">
      <c r="A4" s="5"/>
      <c r="B4" s="5"/>
      <c r="C4" s="133" t="s">
        <v>14</v>
      </c>
      <c r="D4" s="133"/>
      <c r="E4" s="133"/>
      <c r="F4" s="133"/>
      <c r="G4" s="133"/>
      <c r="H4" s="133"/>
      <c r="I4" s="133"/>
    </row>
    <row r="5" spans="1:9" ht="37.5">
      <c r="A5" s="104" t="s">
        <v>8</v>
      </c>
      <c r="B5" s="56" t="s">
        <v>12</v>
      </c>
      <c r="C5" s="104" t="s">
        <v>0</v>
      </c>
      <c r="D5" s="64" t="s">
        <v>1</v>
      </c>
      <c r="E5" s="7" t="s">
        <v>2</v>
      </c>
      <c r="F5" s="102" t="s">
        <v>3</v>
      </c>
      <c r="G5" s="70" t="s">
        <v>4</v>
      </c>
      <c r="H5" s="71" t="s">
        <v>5</v>
      </c>
      <c r="I5" s="72" t="s">
        <v>6</v>
      </c>
    </row>
    <row r="6" spans="1:9" ht="15">
      <c r="A6" s="105"/>
      <c r="B6" s="110"/>
      <c r="C6" s="105"/>
      <c r="D6" s="65"/>
      <c r="E6" s="129"/>
      <c r="F6" s="103">
        <v>17.04</v>
      </c>
      <c r="G6" s="68">
        <f>F6+0.5</f>
        <v>17.54</v>
      </c>
      <c r="H6" s="69">
        <f>SUM(F6+1)</f>
        <v>18.04</v>
      </c>
      <c r="I6" s="73">
        <f>SUM(F6+2)</f>
        <v>19.04</v>
      </c>
    </row>
    <row r="7" spans="1:9" ht="15" customHeight="1">
      <c r="A7" s="117">
        <v>1</v>
      </c>
      <c r="B7" s="118" t="s">
        <v>149</v>
      </c>
      <c r="C7" s="119" t="s">
        <v>102</v>
      </c>
      <c r="D7" s="120" t="s">
        <v>103</v>
      </c>
      <c r="E7" s="130">
        <v>17.04</v>
      </c>
      <c r="F7" s="127">
        <v>17.04</v>
      </c>
      <c r="G7" s="14"/>
      <c r="H7" s="14"/>
      <c r="I7" s="15"/>
    </row>
    <row r="8" spans="1:9" ht="12.75">
      <c r="A8" s="117">
        <v>2</v>
      </c>
      <c r="B8" s="118">
        <v>4</v>
      </c>
      <c r="C8" s="119" t="s">
        <v>120</v>
      </c>
      <c r="D8" s="120" t="s">
        <v>138</v>
      </c>
      <c r="E8" s="130">
        <v>17.299</v>
      </c>
      <c r="F8" s="127">
        <v>17.299</v>
      </c>
      <c r="G8" s="14"/>
      <c r="H8" s="14"/>
      <c r="I8" s="15"/>
    </row>
    <row r="9" spans="1:9" ht="12.75">
      <c r="A9" s="117">
        <v>3</v>
      </c>
      <c r="B9" s="118">
        <v>3</v>
      </c>
      <c r="C9" s="119" t="s">
        <v>111</v>
      </c>
      <c r="D9" s="120" t="s">
        <v>112</v>
      </c>
      <c r="E9" s="130">
        <v>17.304</v>
      </c>
      <c r="F9" s="127">
        <v>17.304</v>
      </c>
      <c r="G9" s="14"/>
      <c r="H9" s="14"/>
      <c r="I9" s="15"/>
    </row>
    <row r="10" spans="1:9" ht="12.75">
      <c r="A10" s="117">
        <v>4</v>
      </c>
      <c r="B10" s="118" t="s">
        <v>149</v>
      </c>
      <c r="C10" s="119" t="s">
        <v>109</v>
      </c>
      <c r="D10" s="120" t="s">
        <v>110</v>
      </c>
      <c r="E10" s="130">
        <v>17.353</v>
      </c>
      <c r="F10" s="127">
        <v>17.353</v>
      </c>
      <c r="G10" s="14"/>
      <c r="H10" s="14"/>
      <c r="I10" s="15"/>
    </row>
    <row r="11" spans="1:9" ht="12.75">
      <c r="A11" s="117">
        <v>5</v>
      </c>
      <c r="B11" s="118" t="s">
        <v>150</v>
      </c>
      <c r="C11" s="119" t="s">
        <v>120</v>
      </c>
      <c r="D11" s="120" t="s">
        <v>121</v>
      </c>
      <c r="E11" s="130">
        <v>17.56</v>
      </c>
      <c r="F11" s="127">
        <v>17.56</v>
      </c>
      <c r="G11" s="13"/>
      <c r="H11" s="14"/>
      <c r="I11" s="15"/>
    </row>
    <row r="12" spans="1:9" ht="12.75">
      <c r="A12" s="162">
        <v>1</v>
      </c>
      <c r="B12" s="163">
        <v>5</v>
      </c>
      <c r="C12" s="164" t="s">
        <v>100</v>
      </c>
      <c r="D12" s="165" t="s">
        <v>117</v>
      </c>
      <c r="E12" s="166">
        <v>17.839</v>
      </c>
      <c r="F12" s="142"/>
      <c r="G12" s="141">
        <v>17.839</v>
      </c>
      <c r="H12" s="13"/>
      <c r="I12" s="15"/>
    </row>
    <row r="13" spans="1:9" ht="12.75">
      <c r="A13" s="162">
        <v>2</v>
      </c>
      <c r="B13" s="163" t="s">
        <v>150</v>
      </c>
      <c r="C13" s="164" t="s">
        <v>100</v>
      </c>
      <c r="D13" s="165" t="s">
        <v>101</v>
      </c>
      <c r="E13" s="166">
        <v>17.914</v>
      </c>
      <c r="F13" s="142"/>
      <c r="G13" s="141">
        <v>17.914</v>
      </c>
      <c r="H13" s="13"/>
      <c r="I13" s="15"/>
    </row>
    <row r="14" spans="1:9" ht="12.75">
      <c r="A14" s="162">
        <v>3</v>
      </c>
      <c r="B14" s="163">
        <v>3</v>
      </c>
      <c r="C14" s="164" t="s">
        <v>127</v>
      </c>
      <c r="D14" s="165" t="s">
        <v>128</v>
      </c>
      <c r="E14" s="166">
        <v>17.934</v>
      </c>
      <c r="F14" s="142"/>
      <c r="G14" s="141">
        <v>17.934</v>
      </c>
      <c r="H14" s="13"/>
      <c r="I14" s="15"/>
    </row>
    <row r="15" spans="1:9" ht="12.75">
      <c r="A15" s="167">
        <v>1</v>
      </c>
      <c r="B15" s="168">
        <v>4.5</v>
      </c>
      <c r="C15" s="169" t="s">
        <v>111</v>
      </c>
      <c r="D15" s="170" t="s">
        <v>125</v>
      </c>
      <c r="E15" s="171">
        <v>18.211</v>
      </c>
      <c r="F15" s="148"/>
      <c r="G15" s="149"/>
      <c r="H15" s="147">
        <v>18.211</v>
      </c>
      <c r="I15" s="15"/>
    </row>
    <row r="16" spans="1:9" ht="12.75">
      <c r="A16" s="167">
        <v>2</v>
      </c>
      <c r="B16" s="168">
        <v>4.5</v>
      </c>
      <c r="C16" s="169" t="s">
        <v>28</v>
      </c>
      <c r="D16" s="170" t="s">
        <v>126</v>
      </c>
      <c r="E16" s="171">
        <v>18.211</v>
      </c>
      <c r="F16" s="148"/>
      <c r="G16" s="149"/>
      <c r="H16" s="147">
        <v>18.211</v>
      </c>
      <c r="I16" s="15"/>
    </row>
    <row r="17" spans="1:9" ht="12.75">
      <c r="A17" s="167">
        <v>3</v>
      </c>
      <c r="B17" s="168" t="s">
        <v>150</v>
      </c>
      <c r="C17" s="169" t="s">
        <v>28</v>
      </c>
      <c r="D17" s="170" t="s">
        <v>134</v>
      </c>
      <c r="E17" s="171">
        <v>18.335</v>
      </c>
      <c r="F17" s="148"/>
      <c r="G17" s="149"/>
      <c r="H17" s="147">
        <v>18.335</v>
      </c>
      <c r="I17" s="15"/>
    </row>
    <row r="18" spans="1:9" ht="12.75">
      <c r="A18" s="167">
        <v>4</v>
      </c>
      <c r="B18" s="168" t="s">
        <v>150</v>
      </c>
      <c r="C18" s="169" t="s">
        <v>28</v>
      </c>
      <c r="D18" s="170" t="s">
        <v>104</v>
      </c>
      <c r="E18" s="171">
        <v>18.652</v>
      </c>
      <c r="F18" s="148"/>
      <c r="G18" s="149"/>
      <c r="H18" s="147">
        <v>18.652</v>
      </c>
      <c r="I18" s="15"/>
    </row>
    <row r="19" spans="1:9" ht="12.75">
      <c r="A19" s="167">
        <v>5</v>
      </c>
      <c r="B19" s="168">
        <v>1</v>
      </c>
      <c r="C19" s="169" t="s">
        <v>29</v>
      </c>
      <c r="D19" s="170" t="s">
        <v>30</v>
      </c>
      <c r="E19" s="171">
        <v>18.846</v>
      </c>
      <c r="F19" s="148"/>
      <c r="G19" s="149"/>
      <c r="H19" s="147">
        <v>18.846</v>
      </c>
      <c r="I19" s="15"/>
    </row>
    <row r="20" spans="1:9" ht="12.75">
      <c r="A20" s="167"/>
      <c r="B20" s="168"/>
      <c r="C20" s="169" t="s">
        <v>122</v>
      </c>
      <c r="D20" s="170" t="s">
        <v>123</v>
      </c>
      <c r="E20" s="171">
        <v>18.872</v>
      </c>
      <c r="F20" s="148"/>
      <c r="G20" s="149"/>
      <c r="H20" s="147">
        <v>18.872</v>
      </c>
      <c r="I20" s="15"/>
    </row>
    <row r="21" spans="1:9" ht="12.75">
      <c r="A21" s="167"/>
      <c r="B21" s="168"/>
      <c r="C21" s="169" t="s">
        <v>129</v>
      </c>
      <c r="D21" s="170" t="s">
        <v>139</v>
      </c>
      <c r="E21" s="171">
        <v>18.955</v>
      </c>
      <c r="F21" s="148"/>
      <c r="G21" s="149"/>
      <c r="H21" s="147">
        <v>18.955</v>
      </c>
      <c r="I21" s="15"/>
    </row>
    <row r="22" spans="1:9" ht="12.75">
      <c r="A22" s="172">
        <v>1</v>
      </c>
      <c r="B22" s="173">
        <v>5</v>
      </c>
      <c r="C22" s="174" t="s">
        <v>115</v>
      </c>
      <c r="D22" s="175" t="s">
        <v>116</v>
      </c>
      <c r="E22" s="176">
        <v>19.49</v>
      </c>
      <c r="F22" s="157"/>
      <c r="G22" s="158"/>
      <c r="H22" s="159"/>
      <c r="I22" s="160">
        <v>19.49</v>
      </c>
    </row>
    <row r="23" spans="1:9" ht="12.75">
      <c r="A23" s="172">
        <v>2</v>
      </c>
      <c r="B23" s="173" t="s">
        <v>150</v>
      </c>
      <c r="C23" s="174" t="s">
        <v>115</v>
      </c>
      <c r="D23" s="175" t="s">
        <v>37</v>
      </c>
      <c r="E23" s="176">
        <v>19.705</v>
      </c>
      <c r="F23" s="157"/>
      <c r="G23" s="158"/>
      <c r="H23" s="159"/>
      <c r="I23" s="160">
        <v>19.705</v>
      </c>
    </row>
    <row r="24" spans="1:9" ht="12.75">
      <c r="A24" s="172">
        <v>3</v>
      </c>
      <c r="B24" s="173">
        <v>3</v>
      </c>
      <c r="C24" s="174" t="s">
        <v>118</v>
      </c>
      <c r="D24" s="175" t="s">
        <v>119</v>
      </c>
      <c r="E24" s="176">
        <v>19.89</v>
      </c>
      <c r="F24" s="157"/>
      <c r="G24" s="158"/>
      <c r="H24" s="159"/>
      <c r="I24" s="160">
        <v>19.89</v>
      </c>
    </row>
    <row r="25" spans="1:9" ht="12.75">
      <c r="A25" s="172">
        <v>4</v>
      </c>
      <c r="B25" s="173">
        <v>2</v>
      </c>
      <c r="C25" s="174" t="s">
        <v>100</v>
      </c>
      <c r="D25" s="175" t="s">
        <v>132</v>
      </c>
      <c r="E25" s="176">
        <v>20.129</v>
      </c>
      <c r="F25" s="157"/>
      <c r="G25" s="158"/>
      <c r="H25" s="159"/>
      <c r="I25" s="160">
        <v>20.129</v>
      </c>
    </row>
    <row r="26" spans="1:9" ht="12.75">
      <c r="A26" s="172">
        <v>5</v>
      </c>
      <c r="B26" s="173">
        <v>1</v>
      </c>
      <c r="C26" s="174" t="s">
        <v>137</v>
      </c>
      <c r="D26" s="175" t="s">
        <v>68</v>
      </c>
      <c r="E26" s="176">
        <v>20.609</v>
      </c>
      <c r="F26" s="157"/>
      <c r="G26" s="158"/>
      <c r="H26" s="158"/>
      <c r="I26" s="160">
        <v>20.609</v>
      </c>
    </row>
    <row r="27" spans="1:9" ht="12.75">
      <c r="A27" s="172"/>
      <c r="B27" s="173"/>
      <c r="C27" s="174" t="s">
        <v>145</v>
      </c>
      <c r="D27" s="175" t="s">
        <v>133</v>
      </c>
      <c r="E27" s="176">
        <v>20.751</v>
      </c>
      <c r="F27" s="157"/>
      <c r="G27" s="158"/>
      <c r="H27" s="158"/>
      <c r="I27" s="160">
        <v>20.751</v>
      </c>
    </row>
    <row r="28" spans="1:9" ht="12.75">
      <c r="A28" s="172"/>
      <c r="B28" s="173"/>
      <c r="C28" s="174" t="s">
        <v>107</v>
      </c>
      <c r="D28" s="175" t="s">
        <v>108</v>
      </c>
      <c r="E28" s="176">
        <v>21.115</v>
      </c>
      <c r="F28" s="157"/>
      <c r="G28" s="158"/>
      <c r="H28" s="158"/>
      <c r="I28" s="160">
        <v>21.115</v>
      </c>
    </row>
    <row r="29" spans="1:9" ht="12.75">
      <c r="A29" s="172"/>
      <c r="B29" s="173"/>
      <c r="C29" s="174" t="s">
        <v>113</v>
      </c>
      <c r="D29" s="175" t="s">
        <v>114</v>
      </c>
      <c r="E29" s="176">
        <v>21.72</v>
      </c>
      <c r="F29" s="157"/>
      <c r="G29" s="158"/>
      <c r="H29" s="158"/>
      <c r="I29" s="160">
        <v>21.72</v>
      </c>
    </row>
    <row r="30" spans="1:9" ht="12.75">
      <c r="A30" s="172"/>
      <c r="B30" s="173"/>
      <c r="C30" s="174" t="s">
        <v>131</v>
      </c>
      <c r="D30" s="175" t="s">
        <v>86</v>
      </c>
      <c r="E30" s="176">
        <v>24.84</v>
      </c>
      <c r="F30" s="157"/>
      <c r="G30" s="158"/>
      <c r="H30" s="158"/>
      <c r="I30" s="160">
        <v>24.84</v>
      </c>
    </row>
    <row r="31" spans="1:9" ht="12.75">
      <c r="A31" s="172"/>
      <c r="B31" s="173"/>
      <c r="C31" s="174" t="s">
        <v>135</v>
      </c>
      <c r="D31" s="175" t="s">
        <v>136</v>
      </c>
      <c r="E31" s="176">
        <v>27.948</v>
      </c>
      <c r="F31" s="157"/>
      <c r="G31" s="158"/>
      <c r="H31" s="158"/>
      <c r="I31" s="160">
        <v>27.948</v>
      </c>
    </row>
    <row r="32" spans="1:9" ht="12.75">
      <c r="A32" s="172"/>
      <c r="B32" s="173"/>
      <c r="C32" s="174" t="s">
        <v>105</v>
      </c>
      <c r="D32" s="175" t="s">
        <v>106</v>
      </c>
      <c r="E32" s="176">
        <v>58.793</v>
      </c>
      <c r="F32" s="157"/>
      <c r="G32" s="158"/>
      <c r="H32" s="158"/>
      <c r="I32" s="160">
        <v>58.793</v>
      </c>
    </row>
    <row r="33" spans="1:9" ht="12.75">
      <c r="A33" s="108"/>
      <c r="B33" s="58"/>
      <c r="C33" s="106" t="s">
        <v>102</v>
      </c>
      <c r="D33" s="42" t="s">
        <v>124</v>
      </c>
      <c r="E33" s="131">
        <v>1000</v>
      </c>
      <c r="F33" s="85"/>
      <c r="G33" s="14"/>
      <c r="H33" s="14"/>
      <c r="I33" s="74"/>
    </row>
    <row r="34" spans="1:9" ht="13.5" thickBot="1">
      <c r="A34" s="108"/>
      <c r="B34" s="58"/>
      <c r="C34" s="106" t="s">
        <v>129</v>
      </c>
      <c r="D34" s="42" t="s">
        <v>130</v>
      </c>
      <c r="E34" s="132">
        <v>1000</v>
      </c>
      <c r="F34" s="85"/>
      <c r="G34" s="14"/>
      <c r="H34" s="14"/>
      <c r="I34" s="74"/>
    </row>
    <row r="35" spans="1:9" ht="13.5" thickBot="1">
      <c r="A35" s="109"/>
      <c r="B35" s="59"/>
      <c r="C35" s="115"/>
      <c r="D35" s="116"/>
      <c r="E35" s="128"/>
      <c r="F35" s="86"/>
      <c r="G35" s="75"/>
      <c r="H35" s="75"/>
      <c r="I35" s="88"/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7" sqref="D7:D13"/>
    </sheetView>
  </sheetViews>
  <sheetFormatPr defaultColWidth="9.140625" defaultRowHeight="12.75"/>
  <cols>
    <col min="1" max="2" width="9.140625" style="1" customWidth="1"/>
    <col min="3" max="3" width="27.57421875" style="0" customWidth="1"/>
    <col min="4" max="4" width="24.00390625" style="0" customWidth="1"/>
    <col min="5" max="5" width="9.57421875" style="0" bestFit="1" customWidth="1"/>
  </cols>
  <sheetData>
    <row r="1" spans="1:5" ht="23.25">
      <c r="A1" s="5"/>
      <c r="B1" s="5"/>
      <c r="C1" s="134" t="s">
        <v>16</v>
      </c>
      <c r="D1" s="134"/>
      <c r="E1" s="134"/>
    </row>
    <row r="2" spans="1:9" ht="18.75">
      <c r="A2" s="5"/>
      <c r="B2" s="5"/>
      <c r="C2" s="133" t="s">
        <v>50</v>
      </c>
      <c r="D2" s="135"/>
      <c r="E2" s="135"/>
      <c r="F2" s="2"/>
      <c r="G2" s="2"/>
      <c r="H2" s="2"/>
      <c r="I2" s="2"/>
    </row>
    <row r="3" spans="1:5" ht="18.75">
      <c r="A3" s="5"/>
      <c r="B3" s="5"/>
      <c r="C3" s="133" t="s">
        <v>51</v>
      </c>
      <c r="D3" s="133"/>
      <c r="E3" s="133"/>
    </row>
    <row r="4" spans="1:5" ht="19.5" thickBot="1">
      <c r="A4" s="5"/>
      <c r="B4" s="5"/>
      <c r="C4" s="136" t="s">
        <v>13</v>
      </c>
      <c r="D4" s="136"/>
      <c r="E4" s="136"/>
    </row>
    <row r="5" spans="1:5" ht="37.5">
      <c r="A5" s="44" t="s">
        <v>8</v>
      </c>
      <c r="B5" s="52" t="s">
        <v>12</v>
      </c>
      <c r="C5" s="49" t="s">
        <v>0</v>
      </c>
      <c r="D5" s="6" t="s">
        <v>1</v>
      </c>
      <c r="E5" s="7" t="s">
        <v>2</v>
      </c>
    </row>
    <row r="6" spans="1:5" ht="15.75" thickBot="1">
      <c r="A6" s="45"/>
      <c r="B6" s="12"/>
      <c r="C6" s="50"/>
      <c r="D6" s="8"/>
      <c r="E6" s="9"/>
    </row>
    <row r="7" spans="1:6" ht="12.75">
      <c r="A7" s="46">
        <v>1</v>
      </c>
      <c r="B7" s="53">
        <v>5</v>
      </c>
      <c r="C7" s="51" t="s">
        <v>145</v>
      </c>
      <c r="D7" s="42" t="s">
        <v>146</v>
      </c>
      <c r="E7" s="39">
        <v>20.717</v>
      </c>
      <c r="F7" s="1"/>
    </row>
    <row r="8" spans="1:6" ht="12.75">
      <c r="A8" s="47">
        <v>2</v>
      </c>
      <c r="B8" s="53">
        <v>4</v>
      </c>
      <c r="C8" s="106" t="s">
        <v>131</v>
      </c>
      <c r="D8" s="42" t="s">
        <v>144</v>
      </c>
      <c r="E8" s="40">
        <v>25.82</v>
      </c>
      <c r="F8" s="1"/>
    </row>
    <row r="9" spans="1:6" ht="12.75">
      <c r="A9" s="47">
        <v>3</v>
      </c>
      <c r="B9" s="53">
        <v>3</v>
      </c>
      <c r="C9" s="106" t="s">
        <v>135</v>
      </c>
      <c r="D9" s="42" t="s">
        <v>136</v>
      </c>
      <c r="E9" s="40">
        <v>26.018</v>
      </c>
      <c r="F9" s="1"/>
    </row>
    <row r="10" spans="1:6" ht="12.75">
      <c r="A10" s="47">
        <v>4</v>
      </c>
      <c r="B10" s="53">
        <v>2</v>
      </c>
      <c r="C10" s="106" t="s">
        <v>105</v>
      </c>
      <c r="D10" s="42" t="s">
        <v>106</v>
      </c>
      <c r="E10" s="40">
        <v>41.084</v>
      </c>
      <c r="F10" s="1"/>
    </row>
    <row r="11" spans="1:6" ht="12.75">
      <c r="A11" s="47"/>
      <c r="B11" s="53"/>
      <c r="C11" s="106" t="s">
        <v>107</v>
      </c>
      <c r="D11" s="42" t="s">
        <v>108</v>
      </c>
      <c r="E11" s="40">
        <v>1000</v>
      </c>
      <c r="F11" s="1"/>
    </row>
    <row r="12" spans="1:6" ht="12.75">
      <c r="A12" s="47"/>
      <c r="B12" s="53"/>
      <c r="C12" s="106" t="s">
        <v>147</v>
      </c>
      <c r="D12" s="42" t="s">
        <v>148</v>
      </c>
      <c r="E12" s="40">
        <v>1000</v>
      </c>
      <c r="F12" s="1"/>
    </row>
    <row r="13" spans="1:6" ht="12.75">
      <c r="A13" s="47"/>
      <c r="B13" s="53"/>
      <c r="C13" s="106"/>
      <c r="D13" s="42"/>
      <c r="E13" s="40"/>
      <c r="F13" s="1"/>
    </row>
    <row r="14" spans="1:6" ht="13.5" thickBot="1">
      <c r="A14" s="48"/>
      <c r="B14" s="54"/>
      <c r="C14" s="107"/>
      <c r="D14" s="43"/>
      <c r="E14" s="41"/>
      <c r="F14" s="1"/>
    </row>
    <row r="15" spans="1:5" ht="12.75">
      <c r="A15" s="5"/>
      <c r="B15" s="5"/>
      <c r="C15" s="5"/>
      <c r="D15" s="5"/>
      <c r="E15" s="10"/>
    </row>
    <row r="16" spans="1:5" ht="18.75">
      <c r="A16" s="5"/>
      <c r="B16" s="5"/>
      <c r="C16" s="133" t="s">
        <v>7</v>
      </c>
      <c r="D16" s="133"/>
      <c r="E16" s="133"/>
    </row>
    <row r="17" spans="1:5" ht="13.5" thickBot="1">
      <c r="A17" s="5"/>
      <c r="B17" s="5"/>
      <c r="C17" s="11"/>
      <c r="D17" s="5"/>
      <c r="E17" s="5"/>
    </row>
    <row r="18" spans="1:5" ht="37.5">
      <c r="A18" s="66" t="s">
        <v>8</v>
      </c>
      <c r="B18" s="56" t="s">
        <v>12</v>
      </c>
      <c r="C18" s="60" t="s">
        <v>0</v>
      </c>
      <c r="D18" s="64" t="s">
        <v>1</v>
      </c>
      <c r="E18" s="62" t="s">
        <v>2</v>
      </c>
    </row>
    <row r="19" spans="1:5" ht="15">
      <c r="A19" s="67"/>
      <c r="B19" s="57"/>
      <c r="C19" s="61"/>
      <c r="D19" s="65"/>
      <c r="E19" s="63"/>
    </row>
    <row r="20" spans="1:5" ht="13.5" thickBot="1">
      <c r="A20" s="89">
        <v>1</v>
      </c>
      <c r="B20" s="87">
        <v>5</v>
      </c>
      <c r="C20" s="107" t="s">
        <v>140</v>
      </c>
      <c r="D20" s="43" t="s">
        <v>141</v>
      </c>
      <c r="E20" s="111">
        <v>29.316</v>
      </c>
    </row>
    <row r="21" spans="1:5" ht="18.75">
      <c r="A21" s="5"/>
      <c r="B21" s="5"/>
      <c r="C21" s="133" t="s">
        <v>9</v>
      </c>
      <c r="D21" s="133"/>
      <c r="E21" s="133"/>
    </row>
    <row r="22" spans="1:5" ht="13.5" thickBot="1">
      <c r="A22" s="5"/>
      <c r="B22" s="5"/>
      <c r="C22" s="11"/>
      <c r="D22" s="5"/>
      <c r="E22" s="5"/>
    </row>
    <row r="23" spans="1:5" ht="37.5">
      <c r="A23" s="55" t="s">
        <v>8</v>
      </c>
      <c r="B23" s="56" t="s">
        <v>12</v>
      </c>
      <c r="C23" s="60" t="s">
        <v>0</v>
      </c>
      <c r="D23" s="64" t="s">
        <v>1</v>
      </c>
      <c r="E23" s="7" t="s">
        <v>2</v>
      </c>
    </row>
    <row r="24" spans="1:5" ht="13.5" thickBot="1">
      <c r="A24" s="38">
        <v>1</v>
      </c>
      <c r="B24" s="54" t="s">
        <v>10</v>
      </c>
      <c r="C24" s="107" t="s">
        <v>142</v>
      </c>
      <c r="D24" s="43" t="s">
        <v>143</v>
      </c>
      <c r="E24" s="90">
        <v>42.496</v>
      </c>
    </row>
  </sheetData>
  <sheetProtection/>
  <mergeCells count="6">
    <mergeCell ref="C1:E1"/>
    <mergeCell ref="C3:E3"/>
    <mergeCell ref="C2:E2"/>
    <mergeCell ref="C16:E16"/>
    <mergeCell ref="C21:E21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I22" sqref="I22"/>
    </sheetView>
  </sheetViews>
  <sheetFormatPr defaultColWidth="9.140625" defaultRowHeight="12.75"/>
  <cols>
    <col min="3" max="3" width="24.140625" style="0" customWidth="1"/>
    <col min="4" max="4" width="40.7109375" style="0" customWidth="1"/>
    <col min="5" max="5" width="10.140625" style="0" customWidth="1"/>
  </cols>
  <sheetData>
    <row r="1" spans="3:5" ht="23.25">
      <c r="C1" s="134" t="s">
        <v>16</v>
      </c>
      <c r="D1" s="134"/>
      <c r="E1" s="134"/>
    </row>
    <row r="2" spans="3:5" ht="18.75">
      <c r="C2" s="133" t="s">
        <v>50</v>
      </c>
      <c r="D2" s="135"/>
      <c r="E2" s="135"/>
    </row>
    <row r="3" spans="3:5" ht="18.75">
      <c r="C3" s="133" t="s">
        <v>51</v>
      </c>
      <c r="D3" s="133"/>
      <c r="E3" s="133"/>
    </row>
    <row r="4" spans="3:5" ht="19.5" thickBot="1">
      <c r="C4" s="133" t="s">
        <v>31</v>
      </c>
      <c r="D4" s="133"/>
      <c r="E4" s="133"/>
    </row>
    <row r="5" spans="1:5" ht="37.5">
      <c r="A5" s="18" t="s">
        <v>8</v>
      </c>
      <c r="B5" s="16" t="s">
        <v>11</v>
      </c>
      <c r="C5" s="28" t="s">
        <v>32</v>
      </c>
      <c r="D5" s="20" t="s">
        <v>33</v>
      </c>
      <c r="E5" s="24" t="s">
        <v>2</v>
      </c>
    </row>
    <row r="6" spans="1:5" ht="15">
      <c r="A6" s="19"/>
      <c r="B6" s="17"/>
      <c r="C6" s="29"/>
      <c r="D6" s="21"/>
      <c r="E6" s="25"/>
    </row>
    <row r="7" spans="1:5" ht="12.75">
      <c r="A7" s="35">
        <v>1</v>
      </c>
      <c r="B7" s="32">
        <v>5</v>
      </c>
      <c r="C7" s="30" t="s">
        <v>17</v>
      </c>
      <c r="D7" s="22" t="s">
        <v>24</v>
      </c>
      <c r="E7" s="26">
        <v>16.688</v>
      </c>
    </row>
    <row r="8" spans="1:5" ht="12.75">
      <c r="A8" s="35">
        <v>2</v>
      </c>
      <c r="B8" s="32">
        <v>4</v>
      </c>
      <c r="C8" s="30" t="s">
        <v>34</v>
      </c>
      <c r="D8" s="22" t="s">
        <v>28</v>
      </c>
      <c r="E8" s="26">
        <v>18.211</v>
      </c>
    </row>
    <row r="9" spans="1:5" ht="12.75">
      <c r="A9" s="35">
        <v>3</v>
      </c>
      <c r="B9" s="32">
        <v>3</v>
      </c>
      <c r="C9" s="30" t="s">
        <v>37</v>
      </c>
      <c r="D9" s="22" t="s">
        <v>21</v>
      </c>
      <c r="E9" s="26">
        <v>18.486</v>
      </c>
    </row>
    <row r="10" spans="1:5" ht="12.75">
      <c r="A10" s="35">
        <v>4</v>
      </c>
      <c r="B10" s="32">
        <v>2</v>
      </c>
      <c r="C10" s="30" t="s">
        <v>30</v>
      </c>
      <c r="D10" s="22" t="s">
        <v>29</v>
      </c>
      <c r="E10" s="26">
        <v>18.846</v>
      </c>
    </row>
    <row r="11" spans="1:5" ht="12.75">
      <c r="A11" s="35"/>
      <c r="B11" s="32"/>
      <c r="C11" s="30" t="s">
        <v>38</v>
      </c>
      <c r="D11" s="22" t="s">
        <v>23</v>
      </c>
      <c r="E11" s="26"/>
    </row>
    <row r="12" spans="1:5" ht="12.75">
      <c r="A12" s="35"/>
      <c r="B12" s="33"/>
      <c r="C12" s="30" t="s">
        <v>35</v>
      </c>
      <c r="D12" s="22" t="s">
        <v>36</v>
      </c>
      <c r="E12" s="26"/>
    </row>
    <row r="13" spans="1:5" ht="12.75">
      <c r="A13" s="35"/>
      <c r="B13" s="33"/>
      <c r="C13" s="30" t="s">
        <v>25</v>
      </c>
      <c r="D13" s="22" t="s">
        <v>21</v>
      </c>
      <c r="E13" s="26"/>
    </row>
    <row r="14" spans="1:5" ht="12.75">
      <c r="A14" s="35"/>
      <c r="B14" s="33"/>
      <c r="C14" s="30" t="s">
        <v>27</v>
      </c>
      <c r="D14" s="22" t="s">
        <v>26</v>
      </c>
      <c r="E14" s="26"/>
    </row>
    <row r="15" spans="1:5" ht="12.75">
      <c r="A15" s="36"/>
      <c r="B15" s="33"/>
      <c r="C15" s="30" t="s">
        <v>39</v>
      </c>
      <c r="D15" s="22" t="s">
        <v>40</v>
      </c>
      <c r="E15" s="26"/>
    </row>
    <row r="16" spans="1:5" ht="13.5" thickBot="1">
      <c r="A16" s="37"/>
      <c r="B16" s="34"/>
      <c r="C16" s="31" t="s">
        <v>41</v>
      </c>
      <c r="D16" s="23" t="s">
        <v>40</v>
      </c>
      <c r="E16" s="27"/>
    </row>
    <row r="19" spans="3:5" ht="19.5" thickBot="1">
      <c r="C19" s="133" t="s">
        <v>42</v>
      </c>
      <c r="D19" s="133"/>
      <c r="E19" s="133"/>
    </row>
    <row r="20" spans="1:5" ht="37.5">
      <c r="A20" s="18" t="s">
        <v>8</v>
      </c>
      <c r="B20" s="16" t="s">
        <v>11</v>
      </c>
      <c r="C20" s="28" t="s">
        <v>32</v>
      </c>
      <c r="D20" s="20" t="s">
        <v>33</v>
      </c>
      <c r="E20" s="24" t="s">
        <v>2</v>
      </c>
    </row>
    <row r="21" spans="1:5" ht="15">
      <c r="A21" s="19"/>
      <c r="B21" s="17"/>
      <c r="C21" s="29"/>
      <c r="D21" s="21"/>
      <c r="E21" s="25"/>
    </row>
    <row r="22" spans="1:5" ht="12.75">
      <c r="A22" s="35">
        <v>1</v>
      </c>
      <c r="B22" s="32">
        <v>5</v>
      </c>
      <c r="C22" s="30" t="s">
        <v>20</v>
      </c>
      <c r="D22" s="22" t="s">
        <v>19</v>
      </c>
      <c r="E22" s="26">
        <v>16.692</v>
      </c>
    </row>
    <row r="23" spans="1:5" ht="12.75">
      <c r="A23" s="35">
        <v>2</v>
      </c>
      <c r="B23" s="32">
        <v>4</v>
      </c>
      <c r="C23" s="30" t="s">
        <v>43</v>
      </c>
      <c r="D23" s="22" t="s">
        <v>24</v>
      </c>
      <c r="E23" s="26">
        <v>16.998</v>
      </c>
    </row>
    <row r="24" spans="1:5" ht="12.75">
      <c r="A24" s="35">
        <v>3</v>
      </c>
      <c r="B24" s="32">
        <v>3</v>
      </c>
      <c r="C24" s="30" t="s">
        <v>46</v>
      </c>
      <c r="D24" s="22" t="s">
        <v>47</v>
      </c>
      <c r="E24" s="26">
        <v>17.469</v>
      </c>
    </row>
    <row r="25" spans="1:5" ht="12.75">
      <c r="A25" s="35">
        <v>4</v>
      </c>
      <c r="B25" s="32">
        <v>2</v>
      </c>
      <c r="C25" s="30" t="s">
        <v>45</v>
      </c>
      <c r="D25" s="22" t="s">
        <v>28</v>
      </c>
      <c r="E25" s="26">
        <v>18.335</v>
      </c>
    </row>
    <row r="26" spans="1:5" ht="12.75">
      <c r="A26" s="35">
        <v>5</v>
      </c>
      <c r="B26" s="32">
        <v>1</v>
      </c>
      <c r="C26" s="30" t="s">
        <v>44</v>
      </c>
      <c r="D26" s="22" t="s">
        <v>28</v>
      </c>
      <c r="E26" s="26">
        <v>18.652</v>
      </c>
    </row>
    <row r="27" spans="1:5" ht="12.75">
      <c r="A27" s="35"/>
      <c r="B27" s="33"/>
      <c r="C27" s="30" t="s">
        <v>22</v>
      </c>
      <c r="D27" s="22" t="s">
        <v>18</v>
      </c>
      <c r="E27" s="26"/>
    </row>
    <row r="28" spans="1:5" ht="13.5" thickBot="1">
      <c r="A28" s="38"/>
      <c r="B28" s="34"/>
      <c r="C28" s="31" t="s">
        <v>48</v>
      </c>
      <c r="D28" s="23" t="s">
        <v>49</v>
      </c>
      <c r="E28" s="27"/>
    </row>
  </sheetData>
  <sheetProtection/>
  <mergeCells count="5">
    <mergeCell ref="C1:E1"/>
    <mergeCell ref="C2:E2"/>
    <mergeCell ref="C3:E3"/>
    <mergeCell ref="C4:E4"/>
    <mergeCell ref="C19:E1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raelene Hilton</cp:lastModifiedBy>
  <cp:lastPrinted>2021-07-11T00:12:09Z</cp:lastPrinted>
  <dcterms:created xsi:type="dcterms:W3CDTF">2010-03-15T02:47:49Z</dcterms:created>
  <dcterms:modified xsi:type="dcterms:W3CDTF">2021-07-11T00:40:18Z</dcterms:modified>
  <cp:category/>
  <cp:version/>
  <cp:contentType/>
  <cp:contentStatus/>
</cp:coreProperties>
</file>