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Owner\Documents\魏若彬文件\CSUSB ISPP\Community\Joe Prickitt UCSD\Harvest of the Month\Cost Benefit Analysis\Final Versions\"/>
    </mc:Choice>
  </mc:AlternateContent>
  <bookViews>
    <workbookView minimized="1" xWindow="0" yWindow="0" windowWidth="19200" windowHeight="6950" tabRatio="796" activeTab="3"/>
  </bookViews>
  <sheets>
    <sheet name="Ind ANS" sheetId="15" r:id="rId1"/>
    <sheet name="Question 1" sheetId="1" r:id="rId2"/>
    <sheet name="Question 2" sheetId="2" r:id="rId3"/>
    <sheet name="Question 3" sheetId="3" r:id="rId4"/>
    <sheet name="Question 4" sheetId="4" r:id="rId5"/>
    <sheet name="Question 5" sheetId="5" r:id="rId6"/>
    <sheet name="Question 6" sheetId="6" r:id="rId7"/>
    <sheet name="Question 7" sheetId="7" r:id="rId8"/>
    <sheet name="Question 8" sheetId="8" r:id="rId9"/>
    <sheet name="Question 9" sheetId="9" r:id="rId10"/>
    <sheet name="Question 10" sheetId="10" r:id="rId11"/>
    <sheet name="Question 11" sheetId="11" r:id="rId12"/>
    <sheet name="Question 12" sheetId="12" r:id="rId13"/>
    <sheet name="Question 13" sheetId="13" r:id="rId14"/>
    <sheet name="Question 14" sheetId="14" r:id="rId15"/>
  </sheets>
  <calcPr calcId="171027"/>
</workbook>
</file>

<file path=xl/calcChain.xml><?xml version="1.0" encoding="utf-8"?>
<calcChain xmlns="http://schemas.openxmlformats.org/spreadsheetml/2006/main">
  <c r="C6" i="14" l="1"/>
  <c r="C5" i="14"/>
  <c r="C4" i="14"/>
  <c r="C4" i="13"/>
  <c r="C6" i="10"/>
  <c r="C5" i="10"/>
  <c r="C4" i="10"/>
  <c r="C7" i="9"/>
  <c r="C6" i="9"/>
  <c r="C5" i="9"/>
  <c r="C4" i="9"/>
  <c r="C9" i="8"/>
  <c r="C8" i="8"/>
  <c r="C7" i="8"/>
  <c r="C6" i="8"/>
  <c r="C5" i="8"/>
  <c r="C4" i="8"/>
  <c r="C6" i="7"/>
  <c r="C5" i="7"/>
  <c r="C4" i="7"/>
  <c r="C12" i="6"/>
  <c r="C11" i="6"/>
  <c r="C10" i="6"/>
  <c r="C9" i="6"/>
  <c r="C8" i="6"/>
  <c r="C7" i="6"/>
  <c r="C6" i="6"/>
  <c r="C5" i="6"/>
  <c r="C4" i="6"/>
  <c r="C12" i="5"/>
  <c r="C11" i="5"/>
  <c r="C10" i="5"/>
  <c r="C9" i="5"/>
  <c r="C8" i="5"/>
  <c r="C7" i="5"/>
  <c r="C6" i="5"/>
  <c r="C5" i="5"/>
  <c r="C4" i="5"/>
  <c r="C11" i="4"/>
  <c r="C10" i="4"/>
  <c r="C9" i="4"/>
  <c r="C8" i="4"/>
  <c r="C7" i="4"/>
  <c r="C6" i="4"/>
  <c r="C5" i="4"/>
  <c r="C4" i="4"/>
</calcChain>
</file>

<file path=xl/sharedStrings.xml><?xml version="1.0" encoding="utf-8"?>
<sst xmlns="http://schemas.openxmlformats.org/spreadsheetml/2006/main" count="579" uniqueCount="99">
  <si>
    <t>2015-16 End of Year Harvest of the Month (HOTM) Teacher Survey</t>
  </si>
  <si>
    <t>Contact Information</t>
  </si>
  <si>
    <t>Answer Options</t>
  </si>
  <si>
    <t>Response Percent</t>
  </si>
  <si>
    <t>Response Count</t>
  </si>
  <si>
    <t>Name (Optional): </t>
  </si>
  <si>
    <t>School: </t>
  </si>
  <si>
    <t>Grade(s) Taught: </t>
  </si>
  <si>
    <t>answered question</t>
  </si>
  <si>
    <t>skipped question</t>
  </si>
  <si>
    <t>Did you feel prepared to conduct the HOTM lessons after the teacher training?</t>
  </si>
  <si>
    <t>Yes</t>
  </si>
  <si>
    <t>No</t>
  </si>
  <si>
    <t>N/A Did Not Attend</t>
  </si>
  <si>
    <t>Comments:</t>
  </si>
  <si>
    <t>Was it easy to conduct HOTM lessons with your class?</t>
  </si>
  <si>
    <t>Which HOTM lessons did you conduct this school year? </t>
  </si>
  <si>
    <t>Root Vegetable (Nov)</t>
  </si>
  <si>
    <t>Apples (Dec)</t>
  </si>
  <si>
    <t>Salad Greens (Jan)</t>
  </si>
  <si>
    <t>Citrus (Feb)</t>
  </si>
  <si>
    <t>Cooked Greens (Mar)</t>
  </si>
  <si>
    <t>Cucumbers (Apr)</t>
  </si>
  <si>
    <t>Strawberries (May)</t>
  </si>
  <si>
    <t>None</t>
  </si>
  <si>
    <t>Check all the resources that you used for HOTM this school year.</t>
  </si>
  <si>
    <t>Student Workbooks</t>
  </si>
  <si>
    <t>Educator Newsletter</t>
  </si>
  <si>
    <t>HOTM Website</t>
  </si>
  <si>
    <t>Workbook Teacher Guide</t>
  </si>
  <si>
    <t>Monthly Lesson Plans</t>
  </si>
  <si>
    <t>Farmer Videos</t>
  </si>
  <si>
    <t>I Tried it Stickers</t>
  </si>
  <si>
    <t>Blue Bin Supplies</t>
  </si>
  <si>
    <t>Monthly Feedback Survey</t>
  </si>
  <si>
    <t>What 3 resources did you use the most for your HOTM lessons</t>
  </si>
  <si>
    <t>Were monthly emails and feedback surveys from UC San Diego helpful?</t>
  </si>
  <si>
    <t>No </t>
  </si>
  <si>
    <t>N/A</t>
  </si>
  <si>
    <t>Check all challenges that you experienced while conducting HOTM</t>
  </si>
  <si>
    <t>Not Enough Time</t>
  </si>
  <si>
    <t>Getting Produce to Classroom</t>
  </si>
  <si>
    <t>Confused by Lesson Plan</t>
  </si>
  <si>
    <t>Not Enough Prep Materials</t>
  </si>
  <si>
    <t>Student Behavior</t>
  </si>
  <si>
    <t>Other (please specify)</t>
  </si>
  <si>
    <t>How did your students react to the HOTM program overall? </t>
  </si>
  <si>
    <t>Everyone loved it </t>
  </si>
  <si>
    <t>Most students liked it </t>
  </si>
  <si>
    <t>Some students liked it </t>
  </si>
  <si>
    <t>No one liked it</t>
  </si>
  <si>
    <t>Additional comments: </t>
  </si>
  <si>
    <t>Did you see any food related behavior change in your students related to fruits and vegetables?</t>
  </si>
  <si>
    <t>N/A (not sure) </t>
  </si>
  <si>
    <t>If yes, please describe changes:</t>
  </si>
  <si>
    <t>What did you like best about the HOTM program? </t>
  </si>
  <si>
    <t>What would you do to improve the HOTM program? </t>
  </si>
  <si>
    <t>How did you incorporate HOTM in other curricula like STEM, PE/Wellness, Garden Ed, etc.?</t>
  </si>
  <si>
    <t>I did not incorporate HOTM into other Curricula  </t>
  </si>
  <si>
    <t>Comments: </t>
  </si>
  <si>
    <t>Would you like to participate in HOTM again next school year?</t>
  </si>
  <si>
    <t>Most Likely</t>
  </si>
  <si>
    <t>If you responded with "No" please explain why you would not want to continue HOTM?</t>
  </si>
  <si>
    <r>
      <t xml:space="preserve">What resources did you use </t>
    </r>
    <r>
      <rPr>
        <b/>
        <sz val="10"/>
        <rFont val="Segoe UI"/>
        <family val="2"/>
      </rPr>
      <t>the most</t>
    </r>
    <r>
      <rPr>
        <sz val="10"/>
        <rFont val="Segoe UI"/>
        <family val="2"/>
      </rPr>
      <t xml:space="preserve"> for your HOTM lessons</t>
    </r>
  </si>
  <si>
    <t>Check challenges that you experienced while conducting HOTM</t>
  </si>
  <si>
    <t>Open-Ended Response</t>
  </si>
  <si>
    <t>4th &amp; 5th</t>
  </si>
  <si>
    <t>More interest in the process of tasting, but not as much as I  would have liked.</t>
  </si>
  <si>
    <t>Variety of food and the farmer video links.</t>
  </si>
  <si>
    <t>Nothing</t>
  </si>
  <si>
    <t xml:space="preserve">I did not do any this year. </t>
  </si>
  <si>
    <t xml:space="preserve">I like the program, but there are too many other things  I need to do.  </t>
  </si>
  <si>
    <t>I have some background in nutrition &amp; biochem. so was was excited about teaching HOTM.</t>
  </si>
  <si>
    <t>Have bilateral wrist injuries so had difficulty with the harder to cut veggies.  Had to skip a couple of them.</t>
  </si>
  <si>
    <t xml:space="preserve">Wish we could have Ss sample &amp; learn about  HOTM produce more often. </t>
  </si>
  <si>
    <t>Ss were more inclined to use the fruit/salad bar in the cafeteria.</t>
  </si>
  <si>
    <t xml:space="preserve">Introducing Ss to nutritious snacks.  Also, Ss started to discuss their introducing the new foods they'd tried to their parents (Ps).  Many Ps began buying the "new" foods.  We didn't try strawberries bc as far as I know, they never arrived.  We found someone to cut the hard veggies on one occasion, but I don't recall which one(s) we had to skip.  </t>
  </si>
  <si>
    <t>I wish there were a way that the difficult to cut foods could come already  prepped.  We've had to skip a few.  They were disappointed to miss watermelon--I think that was  this year.</t>
  </si>
  <si>
    <t>We discussed fueling the body with nutritious food sources for energy, which vitamins the food offered, and what each particular vitamin does for our body.</t>
  </si>
  <si>
    <t>TK</t>
  </si>
  <si>
    <t>I feel my students are much more aware of foods that are healthy choice foods and foods that should be avoided or eaten in moderation.</t>
  </si>
  <si>
    <t>The kiddos love the tastings and we always talk about exercise too.</t>
  </si>
  <si>
    <t>HOTM is used across all curriculum</t>
  </si>
  <si>
    <t>4th</t>
  </si>
  <si>
    <t>Again, if I used strictly the amount of produce supplied to me, it would NOT have been as much of as success.</t>
  </si>
  <si>
    <t>It is important to raise awareness and give our students an opportunity to try fresh local produce they may not have tried before.</t>
  </si>
  <si>
    <t>Bigger classroom servings.</t>
  </si>
  <si>
    <t>K</t>
  </si>
  <si>
    <t>Workbook activities were challenging for some students.  A little too hard and they could not do indepdently</t>
  </si>
  <si>
    <t>Students wanted to create a "rainbow plate" with a lot of fruits and vegetables.</t>
  </si>
  <si>
    <t>Giving students to opportunity to try yummy fruits and vegetables (a lot had never tried them before) and discussing nutrition</t>
  </si>
  <si>
    <t>Make the workbooks more kindergarten friendly</t>
  </si>
  <si>
    <t>Due to time constraints and the age of the learners, it was often a challenge.  :(</t>
  </si>
  <si>
    <t>The children were often surprised by how much they liked the taste of certain fruits and vegetables!</t>
  </si>
  <si>
    <t>Providing children with the opportunity to sample fruits and vegetables that they might not normally taste.</t>
  </si>
  <si>
    <t>Create more Primary Grade appropriate videos and activities.  Thank you!</t>
  </si>
  <si>
    <t>Our grade/school was very constrained by ELA and Math which left very little time to focus on other areas of the Kinder curriculum.</t>
  </si>
  <si>
    <t xml:space="preserve"> </t>
  </si>
  <si>
    <t>Individual Answers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</si>
</sst>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sz val="10"/>
      <name val="Segoe UI"/>
      <family val="2"/>
    </font>
    <font>
      <b/>
      <sz val="10"/>
      <name val="Segoe UI"/>
      <family val="2"/>
    </font>
    <font>
      <sz val="8"/>
      <name val="Segoe UI"/>
      <family val="2"/>
    </font>
    <font>
      <b/>
      <sz val="15"/>
      <name val="Segoe UI"/>
      <family val="2"/>
    </font>
  </fonts>
  <fills count="16">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rgb="FFCCC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5" fillId="0" borderId="0"/>
  </cellStyleXfs>
  <cellXfs count="63">
    <xf numFmtId="0" fontId="0" fillId="0" borderId="0" xfId="0"/>
    <xf numFmtId="0" fontId="3" fillId="5" borderId="0" xfId="0" applyFont="1" applyFill="1" applyAlignment="1">
      <alignment horizontal="center" vertical="center" wrapText="1"/>
    </xf>
    <xf numFmtId="164" fontId="0" fillId="2" borderId="0" xfId="0" applyNumberFormat="1" applyFill="1" applyAlignment="1">
      <alignment horizontal="center" vertical="center"/>
    </xf>
    <xf numFmtId="1" fontId="0" fillId="2" borderId="0" xfId="0" applyNumberFormat="1" applyFill="1" applyAlignment="1">
      <alignment horizontal="center" vertical="center"/>
    </xf>
    <xf numFmtId="0" fontId="3" fillId="5" borderId="0" xfId="0" applyFont="1" applyFill="1" applyAlignment="1">
      <alignment horizontal="right"/>
    </xf>
    <xf numFmtId="0" fontId="3" fillId="4" borderId="0" xfId="0" applyFont="1" applyFill="1" applyAlignment="1">
      <alignment horizontal="right"/>
    </xf>
    <xf numFmtId="0" fontId="0" fillId="2" borderId="0" xfId="0" applyFill="1" applyAlignment="1">
      <alignment horizontal="center" vertical="center"/>
    </xf>
    <xf numFmtId="0" fontId="5" fillId="0" borderId="0" xfId="1" applyAlignment="1">
      <alignment wrapText="1"/>
    </xf>
    <xf numFmtId="0" fontId="5" fillId="7" borderId="1" xfId="1" applyFill="1" applyBorder="1" applyAlignment="1">
      <alignment wrapText="1"/>
    </xf>
    <xf numFmtId="0" fontId="5" fillId="8" borderId="1" xfId="1" applyFill="1" applyBorder="1" applyAlignment="1">
      <alignment wrapText="1"/>
    </xf>
    <xf numFmtId="0" fontId="5" fillId="0" borderId="0" xfId="1"/>
    <xf numFmtId="0" fontId="5" fillId="0" borderId="0" xfId="1" applyAlignment="1">
      <alignment vertical="top" wrapText="1"/>
    </xf>
    <xf numFmtId="0" fontId="5" fillId="0" borderId="0" xfId="1" applyFont="1" applyAlignment="1">
      <alignment vertical="top" wrapText="1"/>
    </xf>
    <xf numFmtId="0" fontId="5" fillId="9" borderId="1" xfId="1" applyFill="1" applyBorder="1" applyAlignment="1">
      <alignment vertical="top"/>
    </xf>
    <xf numFmtId="0" fontId="5" fillId="8" borderId="1" xfId="1" applyFill="1" applyBorder="1" applyAlignment="1">
      <alignment vertical="top"/>
    </xf>
    <xf numFmtId="0" fontId="5" fillId="10" borderId="1" xfId="1" applyFill="1" applyBorder="1" applyAlignment="1">
      <alignment vertical="top" wrapText="1"/>
    </xf>
    <xf numFmtId="0" fontId="5" fillId="11" borderId="1" xfId="1" applyFill="1" applyBorder="1" applyAlignment="1">
      <alignment vertical="top" wrapText="1"/>
    </xf>
    <xf numFmtId="0" fontId="5" fillId="7" borderId="1" xfId="1" applyFill="1" applyBorder="1" applyAlignment="1">
      <alignment vertical="top" wrapText="1"/>
    </xf>
    <xf numFmtId="0" fontId="5" fillId="9" borderId="1" xfId="1" applyFill="1" applyBorder="1" applyAlignment="1">
      <alignment vertical="top" wrapText="1"/>
    </xf>
    <xf numFmtId="0" fontId="5" fillId="10" borderId="2" xfId="1" applyFill="1" applyBorder="1" applyAlignment="1">
      <alignment vertical="top" wrapText="1"/>
    </xf>
    <xf numFmtId="0" fontId="5" fillId="8" borderId="1" xfId="1" applyFill="1" applyBorder="1" applyAlignment="1">
      <alignment vertical="top" wrapText="1"/>
    </xf>
    <xf numFmtId="0" fontId="5" fillId="12" borderId="1" xfId="1" applyFill="1" applyBorder="1" applyAlignment="1">
      <alignment vertical="top" wrapText="1"/>
    </xf>
    <xf numFmtId="0" fontId="5" fillId="13" borderId="1" xfId="1" applyFill="1" applyBorder="1" applyAlignment="1">
      <alignment vertical="top" wrapText="1"/>
    </xf>
    <xf numFmtId="0" fontId="5" fillId="14" borderId="0" xfId="1" applyFill="1" applyAlignment="1">
      <alignment vertical="top" wrapText="1"/>
    </xf>
    <xf numFmtId="0" fontId="5" fillId="14" borderId="1" xfId="1" applyFill="1" applyBorder="1" applyAlignment="1">
      <alignment vertical="top"/>
    </xf>
    <xf numFmtId="0" fontId="5" fillId="14" borderId="1" xfId="1" applyFill="1" applyBorder="1" applyAlignment="1">
      <alignment vertical="top" wrapText="1"/>
    </xf>
    <xf numFmtId="0" fontId="5" fillId="14" borderId="2" xfId="1" applyFill="1" applyBorder="1" applyAlignment="1">
      <alignment vertical="top" wrapText="1"/>
    </xf>
    <xf numFmtId="0" fontId="5" fillId="15" borderId="0" xfId="1" applyFill="1" applyAlignment="1">
      <alignment wrapText="1"/>
    </xf>
    <xf numFmtId="0" fontId="5" fillId="15" borderId="1" xfId="1" applyFill="1" applyBorder="1"/>
    <xf numFmtId="0" fontId="5" fillId="15" borderId="1" xfId="1" applyFill="1" applyBorder="1" applyAlignment="1">
      <alignment wrapText="1"/>
    </xf>
    <xf numFmtId="0" fontId="7" fillId="15" borderId="1" xfId="1" applyFont="1" applyFill="1" applyBorder="1"/>
    <xf numFmtId="0" fontId="5" fillId="15" borderId="2" xfId="1" applyFill="1" applyBorder="1" applyAlignment="1">
      <alignment wrapText="1"/>
    </xf>
    <xf numFmtId="0" fontId="8" fillId="0" borderId="0" xfId="1" applyFont="1"/>
    <xf numFmtId="0" fontId="5" fillId="9" borderId="2" xfId="1" applyFont="1" applyFill="1" applyBorder="1" applyAlignment="1">
      <alignment horizontal="center" wrapText="1"/>
    </xf>
    <xf numFmtId="0" fontId="5" fillId="9" borderId="3" xfId="1" applyFont="1" applyFill="1" applyBorder="1" applyAlignment="1">
      <alignment horizontal="center" wrapText="1"/>
    </xf>
    <xf numFmtId="0" fontId="5" fillId="9" borderId="4" xfId="1" applyFont="1" applyFill="1" applyBorder="1" applyAlignment="1">
      <alignment horizontal="center" wrapText="1"/>
    </xf>
    <xf numFmtId="0" fontId="5" fillId="11" borderId="1" xfId="1" applyFill="1" applyBorder="1" applyAlignment="1">
      <alignment horizontal="center" wrapText="1"/>
    </xf>
    <xf numFmtId="0" fontId="5" fillId="10" borderId="5" xfId="1" applyFill="1" applyBorder="1" applyAlignment="1">
      <alignment horizontal="center" wrapText="1"/>
    </xf>
    <xf numFmtId="0" fontId="5" fillId="10" borderId="0" xfId="1" applyFill="1" applyAlignment="1">
      <alignment horizontal="center" wrapText="1"/>
    </xf>
    <xf numFmtId="0" fontId="5" fillId="12" borderId="1" xfId="1" applyFill="1" applyBorder="1" applyAlignment="1">
      <alignment horizontal="center" wrapText="1"/>
    </xf>
    <xf numFmtId="0" fontId="5" fillId="13" borderId="1" xfId="1" applyFill="1" applyBorder="1" applyAlignment="1">
      <alignment horizontal="center" wrapText="1"/>
    </xf>
    <xf numFmtId="0" fontId="5" fillId="8" borderId="2" xfId="1" applyFill="1" applyBorder="1" applyAlignment="1">
      <alignment horizontal="center" wrapText="1"/>
    </xf>
    <xf numFmtId="0" fontId="5" fillId="8" borderId="3" xfId="1" applyFill="1" applyBorder="1" applyAlignment="1">
      <alignment horizontal="center" wrapText="1"/>
    </xf>
    <xf numFmtId="0" fontId="5" fillId="8" borderId="4" xfId="1" applyFill="1" applyBorder="1" applyAlignment="1">
      <alignment horizontal="center" wrapText="1"/>
    </xf>
    <xf numFmtId="0" fontId="5" fillId="9" borderId="2" xfId="1" applyFill="1" applyBorder="1" applyAlignment="1">
      <alignment horizontal="center" wrapText="1"/>
    </xf>
    <xf numFmtId="0" fontId="5" fillId="9" borderId="3" xfId="1" applyFill="1" applyBorder="1" applyAlignment="1">
      <alignment horizontal="center" wrapText="1"/>
    </xf>
    <xf numFmtId="0" fontId="5" fillId="9" borderId="4" xfId="1" applyFill="1" applyBorder="1" applyAlignment="1">
      <alignment horizontal="center" wrapText="1"/>
    </xf>
    <xf numFmtId="0" fontId="5" fillId="10" borderId="2" xfId="1" applyFill="1" applyBorder="1" applyAlignment="1">
      <alignment horizontal="center" wrapText="1"/>
    </xf>
    <xf numFmtId="0" fontId="5" fillId="10" borderId="3" xfId="1" applyFill="1" applyBorder="1" applyAlignment="1">
      <alignment horizontal="center" wrapText="1"/>
    </xf>
    <xf numFmtId="0" fontId="5" fillId="10" borderId="4" xfId="1" applyFill="1" applyBorder="1" applyAlignment="1">
      <alignment horizontal="center" wrapText="1"/>
    </xf>
    <xf numFmtId="0" fontId="5" fillId="11" borderId="2" xfId="1" applyFont="1" applyFill="1" applyBorder="1" applyAlignment="1">
      <alignment horizontal="center" wrapText="1"/>
    </xf>
    <xf numFmtId="0" fontId="5" fillId="11" borderId="3" xfId="1" applyFont="1" applyFill="1" applyBorder="1" applyAlignment="1">
      <alignment horizontal="center" wrapText="1"/>
    </xf>
    <xf numFmtId="0" fontId="5" fillId="11" borderId="4" xfId="1" applyFont="1" applyFill="1" applyBorder="1" applyAlignment="1">
      <alignment horizontal="center" wrapText="1"/>
    </xf>
    <xf numFmtId="0" fontId="5" fillId="7" borderId="2" xfId="1" applyFont="1" applyFill="1" applyBorder="1" applyAlignment="1">
      <alignment horizontal="center" wrapText="1"/>
    </xf>
    <xf numFmtId="0" fontId="5" fillId="7" borderId="3" xfId="1" applyFont="1" applyFill="1" applyBorder="1" applyAlignment="1">
      <alignment horizontal="center" wrapText="1"/>
    </xf>
    <xf numFmtId="0" fontId="5" fillId="7" borderId="4" xfId="1" applyFont="1" applyFill="1" applyBorder="1" applyAlignment="1">
      <alignment horizontal="center" wrapText="1"/>
    </xf>
    <xf numFmtId="0" fontId="1" fillId="6" borderId="0" xfId="0" applyFont="1" applyFill="1" applyAlignment="1">
      <alignment vertical="center" wrapText="1"/>
    </xf>
    <xf numFmtId="0" fontId="0" fillId="3" borderId="0" xfId="0" applyFill="1" applyAlignment="1">
      <alignment wrapText="1"/>
    </xf>
    <xf numFmtId="0" fontId="3" fillId="2" borderId="0" xfId="0" applyFont="1" applyFill="1" applyAlignment="1">
      <alignment vertical="center" wrapText="1"/>
    </xf>
    <xf numFmtId="0" fontId="4" fillId="4" borderId="0" xfId="0" applyFont="1" applyFill="1" applyAlignment="1">
      <alignment horizontal="right"/>
    </xf>
    <xf numFmtId="0" fontId="2" fillId="4" borderId="0" xfId="0" applyFont="1" applyFill="1" applyAlignment="1">
      <alignment vertical="center" wrapText="1"/>
    </xf>
    <xf numFmtId="0" fontId="4" fillId="5" borderId="0" xfId="0" applyFont="1" applyFill="1" applyAlignment="1">
      <alignment horizontal="right"/>
    </xf>
    <xf numFmtId="0" fontId="0" fillId="2" borderId="0" xfId="0" applyFill="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Contact Information</a:t>
            </a:r>
          </a:p>
        </c:rich>
      </c:tx>
      <c:layout>
        <c:manualLayout>
          <c:xMode val="edge"/>
          <c:yMode val="edge"/>
          <c:x val="0.39383955266461257"/>
          <c:y val="3.4615366956681437E-2"/>
        </c:manualLayout>
      </c:layout>
      <c:overlay val="0"/>
      <c:spPr>
        <a:noFill/>
        <a:ln w="25400">
          <a:noFill/>
        </a:ln>
      </c:spPr>
    </c:title>
    <c:autoTitleDeleted val="0"/>
    <c:plotArea>
      <c:layout>
        <c:manualLayout>
          <c:layoutTarget val="inner"/>
          <c:xMode val="edge"/>
          <c:yMode val="edge"/>
          <c:x val="0.11661169248586523"/>
          <c:y val="0.18269299388894941"/>
          <c:w val="0.86138636996634399"/>
          <c:h val="0.68654104019320983"/>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1'!$A$4:$A$6</c:f>
              <c:strCache>
                <c:ptCount val="3"/>
                <c:pt idx="0">
                  <c:v>Name (Optional): </c:v>
                </c:pt>
                <c:pt idx="1">
                  <c:v>School: </c:v>
                </c:pt>
                <c:pt idx="2">
                  <c:v>Grade(s) Taught: </c:v>
                </c:pt>
              </c:strCache>
            </c:strRef>
          </c:cat>
          <c:val>
            <c:numRef>
              <c:f>'Question 1'!$C$4:$C$6</c:f>
              <c:numCache>
                <c:formatCode>0.0%</c:formatCode>
                <c:ptCount val="3"/>
                <c:pt idx="0">
                  <c:v>0.64700000000000002</c:v>
                </c:pt>
                <c:pt idx="1">
                  <c:v>1</c:v>
                </c:pt>
                <c:pt idx="2">
                  <c:v>0.96099999999999997</c:v>
                </c:pt>
              </c:numCache>
            </c:numRef>
          </c:val>
          <c:extLst>
            <c:ext xmlns:c16="http://schemas.microsoft.com/office/drawing/2014/chart" uri="{C3380CC4-5D6E-409C-BE32-E72D297353CC}">
              <c16:uniqueId val="{00000000-B282-4236-A7F8-F0BBD9402AE1}"/>
            </c:ext>
          </c:extLst>
        </c:ser>
        <c:dLbls>
          <c:showLegendKey val="0"/>
          <c:showVal val="0"/>
          <c:showCatName val="0"/>
          <c:showSerName val="0"/>
          <c:showPercent val="0"/>
          <c:showBubbleSize val="0"/>
        </c:dLbls>
        <c:gapWidth val="150"/>
        <c:axId val="434034712"/>
        <c:axId val="1"/>
      </c:barChart>
      <c:catAx>
        <c:axId val="434034712"/>
        <c:scaling>
          <c:orientation val="minMax"/>
        </c:scaling>
        <c:delete val="0"/>
        <c:axPos val="b"/>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434034712"/>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Did you see any food related behavior change in your students related to fruits and vegetables?</a:t>
            </a:r>
          </a:p>
        </c:rich>
      </c:tx>
      <c:layout>
        <c:manualLayout>
          <c:xMode val="edge"/>
          <c:yMode val="edge"/>
          <c:x val="0.11441145377661126"/>
          <c:y val="3.4615408368071643E-2"/>
        </c:manualLayout>
      </c:layout>
      <c:overlay val="0"/>
      <c:spPr>
        <a:noFill/>
        <a:ln w="25400">
          <a:noFill/>
        </a:ln>
      </c:spPr>
    </c:title>
    <c:autoTitleDeleted val="0"/>
    <c:plotArea>
      <c:layout>
        <c:manualLayout>
          <c:layoutTarget val="inner"/>
          <c:xMode val="edge"/>
          <c:yMode val="edge"/>
          <c:x val="0.21562162006820362"/>
          <c:y val="0.24423168656733235"/>
          <c:w val="0.38393849695817889"/>
          <c:h val="0.67115636702361414"/>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4A6C-4350-9683-379C90E2FAAD}"/>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4A6C-4350-9683-379C90E2FAAD}"/>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2-4A6C-4350-9683-379C90E2FAAD}"/>
              </c:ext>
            </c:extLst>
          </c:dPt>
          <c:cat>
            <c:strRef>
              <c:f>'Question 10'!$A$4:$A$6</c:f>
              <c:strCache>
                <c:ptCount val="3"/>
                <c:pt idx="0">
                  <c:v>Yes</c:v>
                </c:pt>
                <c:pt idx="1">
                  <c:v>No</c:v>
                </c:pt>
                <c:pt idx="2">
                  <c:v>N/A (not sure) </c:v>
                </c:pt>
              </c:strCache>
            </c:strRef>
          </c:cat>
          <c:val>
            <c:numRef>
              <c:f>'Question 10'!$C$4:$C$6</c:f>
              <c:numCache>
                <c:formatCode>0.0%</c:formatCode>
                <c:ptCount val="3"/>
                <c:pt idx="0">
                  <c:v>0.83333333333333337</c:v>
                </c:pt>
                <c:pt idx="1">
                  <c:v>0</c:v>
                </c:pt>
                <c:pt idx="2">
                  <c:v>0.16666666666666666</c:v>
                </c:pt>
              </c:numCache>
            </c:numRef>
          </c:val>
          <c:extLst>
            <c:ext xmlns:c16="http://schemas.microsoft.com/office/drawing/2014/chart" uri="{C3380CC4-5D6E-409C-BE32-E72D297353CC}">
              <c16:uniqueId val="{00000003-4A6C-4350-9683-379C90E2FAAD}"/>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80598735069042859"/>
          <c:y val="0.4884633731346647"/>
          <c:w val="0.17960103275357556"/>
          <c:h val="0.17500065730415154"/>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How did you incorporate HOTM in other curricula like STEM, PE/Wellness, Garden Ed, etc.?</a:t>
            </a:r>
          </a:p>
        </c:rich>
      </c:tx>
      <c:layout>
        <c:manualLayout>
          <c:xMode val="edge"/>
          <c:yMode val="edge"/>
          <c:x val="0.17821777486147566"/>
          <c:y val="3.4615408368071643E-2"/>
        </c:manualLayout>
      </c:layout>
      <c:overlay val="0"/>
      <c:spPr>
        <a:noFill/>
        <a:ln w="25400">
          <a:noFill/>
        </a:ln>
      </c:spPr>
    </c:title>
    <c:autoTitleDeleted val="0"/>
    <c:plotArea>
      <c:layout>
        <c:manualLayout>
          <c:layoutTarget val="inner"/>
          <c:xMode val="edge"/>
          <c:yMode val="edge"/>
          <c:x val="0.13751378830880331"/>
          <c:y val="0.24423168656733235"/>
          <c:w val="0.38393849695817889"/>
          <c:h val="0.67115636702361414"/>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A7C3-4947-BF1F-3D6CD2E07900}"/>
              </c:ext>
            </c:extLst>
          </c:dPt>
          <c:cat>
            <c:strRef>
              <c:f>'Question 13'!$A$4</c:f>
              <c:strCache>
                <c:ptCount val="1"/>
                <c:pt idx="0">
                  <c:v>I did not incorporate HOTM into other Curricula  </c:v>
                </c:pt>
              </c:strCache>
            </c:strRef>
          </c:cat>
          <c:val>
            <c:numRef>
              <c:f>'Question 13'!$C$4</c:f>
              <c:numCache>
                <c:formatCode>0.0%</c:formatCode>
                <c:ptCount val="1"/>
                <c:pt idx="0">
                  <c:v>0.5</c:v>
                </c:pt>
              </c:numCache>
            </c:numRef>
          </c:val>
          <c:extLst>
            <c:ext xmlns:c16="http://schemas.microsoft.com/office/drawing/2014/chart" uri="{C3380CC4-5D6E-409C-BE32-E72D297353CC}">
              <c16:uniqueId val="{00000001-A7C3-4947-BF1F-3D6CD2E07900}"/>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64190739484148307"/>
          <c:y val="0.52115580362005565"/>
          <c:w val="0.33702909850053686"/>
          <c:h val="0.1057696280409707"/>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Would you like to participate in HOTM again next school year?</a:t>
            </a:r>
          </a:p>
        </c:rich>
      </c:tx>
      <c:layout>
        <c:manualLayout>
          <c:xMode val="edge"/>
          <c:yMode val="edge"/>
          <c:x val="0.16721675415573053"/>
          <c:y val="3.4615408368071643E-2"/>
        </c:manualLayout>
      </c:layout>
      <c:overlay val="0"/>
      <c:spPr>
        <a:noFill/>
        <a:ln w="25400">
          <a:noFill/>
        </a:ln>
      </c:spPr>
    </c:title>
    <c:autoTitleDeleted val="0"/>
    <c:plotArea>
      <c:layout>
        <c:manualLayout>
          <c:layoutTarget val="inner"/>
          <c:xMode val="edge"/>
          <c:yMode val="edge"/>
          <c:x val="0.22002206129408533"/>
          <c:y val="0.19807766705854515"/>
          <c:w val="0.40814092370052829"/>
          <c:h val="0.71346421824000239"/>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B8A6-43EF-BDA4-747B844593AC}"/>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B8A6-43EF-BDA4-747B844593AC}"/>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2-B8A6-43EF-BDA4-747B844593AC}"/>
              </c:ext>
            </c:extLst>
          </c:dPt>
          <c:cat>
            <c:strRef>
              <c:f>'Question 14'!$A$4:$A$6</c:f>
              <c:strCache>
                <c:ptCount val="3"/>
                <c:pt idx="0">
                  <c:v>Yes</c:v>
                </c:pt>
                <c:pt idx="1">
                  <c:v>Most Likely</c:v>
                </c:pt>
                <c:pt idx="2">
                  <c:v>No</c:v>
                </c:pt>
              </c:strCache>
            </c:strRef>
          </c:cat>
          <c:val>
            <c:numRef>
              <c:f>'Question 14'!$C$4:$C$6</c:f>
              <c:numCache>
                <c:formatCode>0.0%</c:formatCode>
                <c:ptCount val="3"/>
                <c:pt idx="0">
                  <c:v>0.83333333333333337</c:v>
                </c:pt>
                <c:pt idx="1">
                  <c:v>0.16666666666666666</c:v>
                </c:pt>
                <c:pt idx="2">
                  <c:v>0</c:v>
                </c:pt>
              </c:numCache>
            </c:numRef>
          </c:val>
          <c:extLst>
            <c:ext xmlns:c16="http://schemas.microsoft.com/office/drawing/2014/chart" uri="{C3380CC4-5D6E-409C-BE32-E72D297353CC}">
              <c16:uniqueId val="{00000003-B8A6-43EF-BDA4-747B844593AC}"/>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84035544955068076"/>
          <c:y val="0.46346327923407166"/>
          <c:w val="0.14634158224365418"/>
          <c:h val="0.17500065730415154"/>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Did you feel prepared to conduct the HOTM lessons after the teacher training?</a:t>
            </a:r>
          </a:p>
        </c:rich>
      </c:tx>
      <c:layout>
        <c:manualLayout>
          <c:xMode val="edge"/>
          <c:yMode val="edge"/>
          <c:x val="0.13421350976961213"/>
          <c:y val="3.4615408368071643E-2"/>
        </c:manualLayout>
      </c:layout>
      <c:overlay val="0"/>
      <c:spPr>
        <a:noFill/>
        <a:ln w="25400">
          <a:noFill/>
        </a:ln>
      </c:spPr>
    </c:title>
    <c:autoTitleDeleted val="0"/>
    <c:plotArea>
      <c:layout>
        <c:manualLayout>
          <c:layoutTarget val="inner"/>
          <c:xMode val="edge"/>
          <c:yMode val="edge"/>
          <c:x val="0.19581963455173593"/>
          <c:y val="0.24423168656733235"/>
          <c:w val="0.38393849695817889"/>
          <c:h val="0.67115636702361414"/>
        </c:manualLayout>
      </c:layout>
      <c:pieChart>
        <c:varyColors val="1"/>
        <c:ser>
          <c:idx val="0"/>
          <c:order val="0"/>
          <c:spPr>
            <a:ln w="12700">
              <a:solidFill>
                <a:srgbClr val="333333"/>
              </a:solidFill>
              <a:prstDash val="solid"/>
            </a:ln>
          </c:spPr>
          <c:dPt>
            <c:idx val="0"/>
            <c:bubble3D val="0"/>
            <c:spPr>
              <a:solidFill>
                <a:srgbClr val="9999FF"/>
              </a:solidFill>
              <a:ln w="12700">
                <a:solidFill>
                  <a:srgbClr val="333333"/>
                </a:solidFill>
                <a:prstDash val="solid"/>
              </a:ln>
            </c:spPr>
            <c:extLst>
              <c:ext xmlns:c16="http://schemas.microsoft.com/office/drawing/2014/chart" uri="{C3380CC4-5D6E-409C-BE32-E72D297353CC}">
                <c16:uniqueId val="{00000000-D5F3-42E0-B043-841434F7CA99}"/>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D5F3-42E0-B043-841434F7CA99}"/>
              </c:ext>
            </c:extLst>
          </c:dPt>
          <c:cat>
            <c:strRef>
              <c:f>'Question 2'!$A$4:$A$5</c:f>
              <c:strCache>
                <c:ptCount val="2"/>
                <c:pt idx="0">
                  <c:v>Yes</c:v>
                </c:pt>
                <c:pt idx="1">
                  <c:v>No</c:v>
                </c:pt>
              </c:strCache>
            </c:strRef>
          </c:cat>
          <c:val>
            <c:numRef>
              <c:f>'Question 2'!$C$4:$C$5</c:f>
              <c:numCache>
                <c:formatCode>0.0%</c:formatCode>
                <c:ptCount val="2"/>
                <c:pt idx="0">
                  <c:v>1</c:v>
                </c:pt>
                <c:pt idx="1">
                  <c:v>0</c:v>
                </c:pt>
              </c:numCache>
            </c:numRef>
          </c:val>
          <c:extLst>
            <c:ext xmlns:c16="http://schemas.microsoft.com/office/drawing/2014/chart" uri="{C3380CC4-5D6E-409C-BE32-E72D297353CC}">
              <c16:uniqueId val="{00000002-D5F3-42E0-B043-841434F7CA99}"/>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6385871337786149"/>
          <c:y val="0.48461720484226578"/>
          <c:w val="0.21951237336548124"/>
          <c:h val="0.17500065730415154"/>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Was it easy to conduct HOTM lessons with your class?</a:t>
            </a:r>
          </a:p>
        </c:rich>
      </c:tx>
      <c:layout>
        <c:manualLayout>
          <c:xMode val="edge"/>
          <c:yMode val="edge"/>
          <c:x val="0.20682068387284924"/>
          <c:y val="3.4615408368071643E-2"/>
        </c:manualLayout>
      </c:layout>
      <c:overlay val="0"/>
      <c:spPr>
        <a:noFill/>
        <a:ln w="25400">
          <a:noFill/>
        </a:ln>
      </c:spPr>
    </c:title>
    <c:autoTitleDeleted val="0"/>
    <c:plotArea>
      <c:layout>
        <c:manualLayout>
          <c:layoutTarget val="inner"/>
          <c:xMode val="edge"/>
          <c:yMode val="edge"/>
          <c:x val="0.25522559110113896"/>
          <c:y val="0.19807766705854515"/>
          <c:w val="0.40814092370052829"/>
          <c:h val="0.71346421824000239"/>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965A-48A4-BCE9-21765FA54C7A}"/>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965A-48A4-BCE9-21765FA54C7A}"/>
              </c:ext>
            </c:extLst>
          </c:dPt>
          <c:cat>
            <c:strRef>
              <c:f>'Question 3'!$A$4:$A$5</c:f>
              <c:strCache>
                <c:ptCount val="2"/>
                <c:pt idx="0">
                  <c:v>Yes</c:v>
                </c:pt>
                <c:pt idx="1">
                  <c:v>No</c:v>
                </c:pt>
              </c:strCache>
            </c:strRef>
          </c:cat>
          <c:val>
            <c:numRef>
              <c:f>'Question 3'!$C$4:$C$5</c:f>
              <c:numCache>
                <c:formatCode>0.0%</c:formatCode>
                <c:ptCount val="2"/>
                <c:pt idx="0">
                  <c:v>0.83299999999999996</c:v>
                </c:pt>
                <c:pt idx="1">
                  <c:v>0.16700000000000001</c:v>
                </c:pt>
              </c:numCache>
            </c:numRef>
          </c:val>
          <c:extLst>
            <c:ext xmlns:c16="http://schemas.microsoft.com/office/drawing/2014/chart" uri="{C3380CC4-5D6E-409C-BE32-E72D297353CC}">
              <c16:uniqueId val="{00000002-965A-48A4-BCE9-21765FA54C7A}"/>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1130894397184636"/>
          <c:y val="0.49038645728086416"/>
          <c:w val="7.5388087822488514E-2"/>
          <c:h val="0.11730813291816751"/>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Which HOTM lessons did you conduct this school year? </a:t>
            </a:r>
          </a:p>
        </c:rich>
      </c:tx>
      <c:layout>
        <c:manualLayout>
          <c:xMode val="edge"/>
          <c:yMode val="edge"/>
          <c:x val="0.19801983085447653"/>
          <c:y val="3.4615408368071643E-2"/>
        </c:manualLayout>
      </c:layout>
      <c:overlay val="0"/>
      <c:spPr>
        <a:noFill/>
        <a:ln w="25400">
          <a:noFill/>
        </a:ln>
      </c:spPr>
    </c:title>
    <c:autoTitleDeleted val="0"/>
    <c:plotArea>
      <c:layout>
        <c:manualLayout>
          <c:layoutTarget val="inner"/>
          <c:xMode val="edge"/>
          <c:yMode val="edge"/>
          <c:x val="0.14411445014762589"/>
          <c:y val="0.18269299388894941"/>
          <c:w val="0.83388361230458341"/>
          <c:h val="0.44230935362587748"/>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4'!$A$4:$A$11</c:f>
              <c:strCache>
                <c:ptCount val="8"/>
                <c:pt idx="0">
                  <c:v>Root Vegetable (Nov)</c:v>
                </c:pt>
                <c:pt idx="1">
                  <c:v>Apples (Dec)</c:v>
                </c:pt>
                <c:pt idx="2">
                  <c:v>Salad Greens (Jan)</c:v>
                </c:pt>
                <c:pt idx="3">
                  <c:v>Citrus (Feb)</c:v>
                </c:pt>
                <c:pt idx="4">
                  <c:v>Cooked Greens (Mar)</c:v>
                </c:pt>
                <c:pt idx="5">
                  <c:v>Cucumbers (Apr)</c:v>
                </c:pt>
                <c:pt idx="6">
                  <c:v>Strawberries (May)</c:v>
                </c:pt>
                <c:pt idx="7">
                  <c:v>None</c:v>
                </c:pt>
              </c:strCache>
            </c:strRef>
          </c:cat>
          <c:val>
            <c:numRef>
              <c:f>'Question 4'!$C$4:$C$11</c:f>
              <c:numCache>
                <c:formatCode>0.0%</c:formatCode>
                <c:ptCount val="8"/>
                <c:pt idx="0">
                  <c:v>0.66666666666666663</c:v>
                </c:pt>
                <c:pt idx="1">
                  <c:v>0.66666666666666663</c:v>
                </c:pt>
                <c:pt idx="2">
                  <c:v>0.66666666666666663</c:v>
                </c:pt>
                <c:pt idx="3">
                  <c:v>0.66666666666666663</c:v>
                </c:pt>
                <c:pt idx="4">
                  <c:v>0.66666666666666663</c:v>
                </c:pt>
                <c:pt idx="5">
                  <c:v>0.66666666666666663</c:v>
                </c:pt>
                <c:pt idx="6">
                  <c:v>0.83333333333333337</c:v>
                </c:pt>
                <c:pt idx="7">
                  <c:v>0.16666666666666666</c:v>
                </c:pt>
              </c:numCache>
            </c:numRef>
          </c:val>
          <c:extLst>
            <c:ext xmlns:c16="http://schemas.microsoft.com/office/drawing/2014/chart" uri="{C3380CC4-5D6E-409C-BE32-E72D297353CC}">
              <c16:uniqueId val="{00000000-1CB8-4948-B98E-5359836ACD08}"/>
            </c:ext>
          </c:extLst>
        </c:ser>
        <c:dLbls>
          <c:showLegendKey val="0"/>
          <c:showVal val="0"/>
          <c:showCatName val="0"/>
          <c:showSerName val="0"/>
          <c:showPercent val="0"/>
          <c:showBubbleSize val="0"/>
        </c:dLbls>
        <c:gapWidth val="150"/>
        <c:axId val="435639064"/>
        <c:axId val="1"/>
      </c:barChart>
      <c:catAx>
        <c:axId val="435639064"/>
        <c:scaling>
          <c:orientation val="minMax"/>
        </c:scaling>
        <c:delete val="0"/>
        <c:axPos val="b"/>
        <c:numFmt formatCode="General" sourceLinked="1"/>
        <c:majorTickMark val="out"/>
        <c:minorTickMark val="none"/>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435639064"/>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Check all the resources that you used for HOTM this school year.</a:t>
            </a:r>
          </a:p>
        </c:rich>
      </c:tx>
      <c:layout>
        <c:manualLayout>
          <c:xMode val="edge"/>
          <c:yMode val="edge"/>
          <c:x val="0.15291520851560222"/>
          <c:y val="3.4615408368071643E-2"/>
        </c:manualLayout>
      </c:layout>
      <c:overlay val="0"/>
      <c:spPr>
        <a:noFill/>
        <a:ln w="25400">
          <a:noFill/>
        </a:ln>
      </c:spPr>
    </c:title>
    <c:autoTitleDeleted val="0"/>
    <c:plotArea>
      <c:layout>
        <c:manualLayout>
          <c:layoutTarget val="inner"/>
          <c:xMode val="edge"/>
          <c:yMode val="edge"/>
          <c:x val="0.13861389861527376"/>
          <c:y val="0.18269299388894941"/>
          <c:w val="0.83938416383693548"/>
          <c:h val="0.39038608167849187"/>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5'!$A$4:$A$12</c:f>
              <c:strCache>
                <c:ptCount val="9"/>
                <c:pt idx="0">
                  <c:v>Student Workbooks</c:v>
                </c:pt>
                <c:pt idx="1">
                  <c:v>Educator Newsletter</c:v>
                </c:pt>
                <c:pt idx="2">
                  <c:v>HOTM Website</c:v>
                </c:pt>
                <c:pt idx="3">
                  <c:v>Workbook Teacher Guide</c:v>
                </c:pt>
                <c:pt idx="4">
                  <c:v>Monthly Lesson Plans</c:v>
                </c:pt>
                <c:pt idx="5">
                  <c:v>Farmer Videos</c:v>
                </c:pt>
                <c:pt idx="6">
                  <c:v>I Tried it Stickers</c:v>
                </c:pt>
                <c:pt idx="7">
                  <c:v>Blue Bin Supplies</c:v>
                </c:pt>
                <c:pt idx="8">
                  <c:v>Monthly Feedback Survey</c:v>
                </c:pt>
              </c:strCache>
            </c:strRef>
          </c:cat>
          <c:val>
            <c:numRef>
              <c:f>'Question 5'!$C$4:$C$12</c:f>
              <c:numCache>
                <c:formatCode>0.0%</c:formatCode>
                <c:ptCount val="9"/>
                <c:pt idx="0">
                  <c:v>0.83333333333333337</c:v>
                </c:pt>
                <c:pt idx="1">
                  <c:v>0.83333333333333337</c:v>
                </c:pt>
                <c:pt idx="2">
                  <c:v>0.5</c:v>
                </c:pt>
                <c:pt idx="3">
                  <c:v>0.66666666666666663</c:v>
                </c:pt>
                <c:pt idx="4">
                  <c:v>0.33333333333333331</c:v>
                </c:pt>
                <c:pt idx="5">
                  <c:v>0.66666666666666663</c:v>
                </c:pt>
                <c:pt idx="6">
                  <c:v>1</c:v>
                </c:pt>
                <c:pt idx="7">
                  <c:v>0.83333333333333337</c:v>
                </c:pt>
                <c:pt idx="8">
                  <c:v>0.5</c:v>
                </c:pt>
              </c:numCache>
            </c:numRef>
          </c:val>
          <c:extLst>
            <c:ext xmlns:c16="http://schemas.microsoft.com/office/drawing/2014/chart" uri="{C3380CC4-5D6E-409C-BE32-E72D297353CC}">
              <c16:uniqueId val="{00000000-5B8C-41D6-8570-6CF2F36DD86A}"/>
            </c:ext>
          </c:extLst>
        </c:ser>
        <c:dLbls>
          <c:showLegendKey val="0"/>
          <c:showVal val="0"/>
          <c:showCatName val="0"/>
          <c:showSerName val="0"/>
          <c:showPercent val="0"/>
          <c:showBubbleSize val="0"/>
        </c:dLbls>
        <c:gapWidth val="150"/>
        <c:axId val="435639720"/>
        <c:axId val="1"/>
      </c:barChart>
      <c:catAx>
        <c:axId val="435639720"/>
        <c:scaling>
          <c:orientation val="minMax"/>
        </c:scaling>
        <c:delete val="0"/>
        <c:axPos val="b"/>
        <c:numFmt formatCode="General" sourceLinked="1"/>
        <c:majorTickMark val="out"/>
        <c:minorTickMark val="none"/>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435639720"/>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What 3 resources did you use the most for your HOTM lessons</a:t>
            </a:r>
          </a:p>
        </c:rich>
      </c:tx>
      <c:layout>
        <c:manualLayout>
          <c:xMode val="edge"/>
          <c:yMode val="edge"/>
          <c:x val="0.16501658646835812"/>
          <c:y val="3.4615408368071643E-2"/>
        </c:manualLayout>
      </c:layout>
      <c:overlay val="0"/>
      <c:spPr>
        <a:noFill/>
        <a:ln w="25400">
          <a:noFill/>
        </a:ln>
      </c:spPr>
    </c:title>
    <c:autoTitleDeleted val="0"/>
    <c:plotArea>
      <c:layout>
        <c:manualLayout>
          <c:layoutTarget val="inner"/>
          <c:xMode val="edge"/>
          <c:yMode val="edge"/>
          <c:x val="0.13861389861527376"/>
          <c:y val="0.18269299388894941"/>
          <c:w val="0.83938416383693548"/>
          <c:h val="0.39038608167849187"/>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6'!$A$4:$A$12</c:f>
              <c:strCache>
                <c:ptCount val="9"/>
                <c:pt idx="0">
                  <c:v>Student Workbooks</c:v>
                </c:pt>
                <c:pt idx="1">
                  <c:v>Educator Newsletter</c:v>
                </c:pt>
                <c:pt idx="2">
                  <c:v>HOTM Website</c:v>
                </c:pt>
                <c:pt idx="3">
                  <c:v>Workbook Teacher Guide</c:v>
                </c:pt>
                <c:pt idx="4">
                  <c:v>Monthly Lesson Plans</c:v>
                </c:pt>
                <c:pt idx="5">
                  <c:v>Farmer Videos</c:v>
                </c:pt>
                <c:pt idx="6">
                  <c:v>I Tried it Stickers</c:v>
                </c:pt>
                <c:pt idx="7">
                  <c:v>Blue Bin Supplies</c:v>
                </c:pt>
                <c:pt idx="8">
                  <c:v>Monthly Feedback Survey</c:v>
                </c:pt>
              </c:strCache>
            </c:strRef>
          </c:cat>
          <c:val>
            <c:numRef>
              <c:f>'Question 6'!$C$4:$C$12</c:f>
              <c:numCache>
                <c:formatCode>0.0%</c:formatCode>
                <c:ptCount val="9"/>
                <c:pt idx="0">
                  <c:v>0.66666666666666663</c:v>
                </c:pt>
                <c:pt idx="1">
                  <c:v>0.16666666666666666</c:v>
                </c:pt>
                <c:pt idx="2">
                  <c:v>0</c:v>
                </c:pt>
                <c:pt idx="3">
                  <c:v>0.33333333333333331</c:v>
                </c:pt>
                <c:pt idx="4">
                  <c:v>0.16666666666666666</c:v>
                </c:pt>
                <c:pt idx="5">
                  <c:v>0.16666666666666666</c:v>
                </c:pt>
                <c:pt idx="6">
                  <c:v>0.66666666666666663</c:v>
                </c:pt>
                <c:pt idx="7">
                  <c:v>0.66666666666666663</c:v>
                </c:pt>
                <c:pt idx="8">
                  <c:v>0.16666666666666666</c:v>
                </c:pt>
              </c:numCache>
            </c:numRef>
          </c:val>
          <c:extLst>
            <c:ext xmlns:c16="http://schemas.microsoft.com/office/drawing/2014/chart" uri="{C3380CC4-5D6E-409C-BE32-E72D297353CC}">
              <c16:uniqueId val="{00000000-C5D2-4510-BB3F-46F112F032EC}"/>
            </c:ext>
          </c:extLst>
        </c:ser>
        <c:dLbls>
          <c:showLegendKey val="0"/>
          <c:showVal val="0"/>
          <c:showCatName val="0"/>
          <c:showSerName val="0"/>
          <c:showPercent val="0"/>
          <c:showBubbleSize val="0"/>
        </c:dLbls>
        <c:gapWidth val="150"/>
        <c:axId val="316650440"/>
        <c:axId val="1"/>
      </c:barChart>
      <c:catAx>
        <c:axId val="316650440"/>
        <c:scaling>
          <c:orientation val="minMax"/>
        </c:scaling>
        <c:delete val="0"/>
        <c:axPos val="b"/>
        <c:numFmt formatCode="General" sourceLinked="1"/>
        <c:majorTickMark val="out"/>
        <c:minorTickMark val="none"/>
        <c:tickLblPos val="nextTo"/>
        <c:spPr>
          <a:ln w="3175">
            <a:solidFill>
              <a:srgbClr val="333333"/>
            </a:solidFill>
            <a:prstDash val="solid"/>
          </a:ln>
        </c:spPr>
        <c:txPr>
          <a:bodyPr rot="-27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316650440"/>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Were monthly emails and feedback surveys from UC San Diego helpful?</a:t>
            </a:r>
          </a:p>
        </c:rich>
      </c:tx>
      <c:layout>
        <c:manualLayout>
          <c:xMode val="edge"/>
          <c:yMode val="edge"/>
          <c:x val="0.11661162146398366"/>
          <c:y val="3.4615408368071643E-2"/>
        </c:manualLayout>
      </c:layout>
      <c:overlay val="0"/>
      <c:spPr>
        <a:noFill/>
        <a:ln w="25400">
          <a:noFill/>
        </a:ln>
      </c:spPr>
    </c:title>
    <c:autoTitleDeleted val="0"/>
    <c:plotArea>
      <c:layout>
        <c:manualLayout>
          <c:layoutTarget val="inner"/>
          <c:xMode val="edge"/>
          <c:yMode val="edge"/>
          <c:x val="0.25522559110113896"/>
          <c:y val="0.19807766705854515"/>
          <c:w val="0.40814092370052829"/>
          <c:h val="0.71346421824000239"/>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DE13-451E-859D-C3B8D6CEE844}"/>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DE13-451E-859D-C3B8D6CEE844}"/>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2-DE13-451E-859D-C3B8D6CEE844}"/>
              </c:ext>
            </c:extLst>
          </c:dPt>
          <c:cat>
            <c:strRef>
              <c:f>'Question 7'!$A$4:$A$6</c:f>
              <c:strCache>
                <c:ptCount val="3"/>
                <c:pt idx="0">
                  <c:v>Yes</c:v>
                </c:pt>
                <c:pt idx="1">
                  <c:v>No </c:v>
                </c:pt>
                <c:pt idx="2">
                  <c:v>N/A</c:v>
                </c:pt>
              </c:strCache>
            </c:strRef>
          </c:cat>
          <c:val>
            <c:numRef>
              <c:f>'Question 7'!$C$4:$C$6</c:f>
              <c:numCache>
                <c:formatCode>0.0%</c:formatCode>
                <c:ptCount val="3"/>
                <c:pt idx="0">
                  <c:v>0.83333333333333337</c:v>
                </c:pt>
                <c:pt idx="1">
                  <c:v>0.16666666666666666</c:v>
                </c:pt>
                <c:pt idx="2">
                  <c:v>0</c:v>
                </c:pt>
              </c:numCache>
            </c:numRef>
          </c:val>
          <c:extLst>
            <c:ext xmlns:c16="http://schemas.microsoft.com/office/drawing/2014/chart" uri="{C3380CC4-5D6E-409C-BE32-E72D297353CC}">
              <c16:uniqueId val="{00000003-DE13-451E-859D-C3B8D6CEE844}"/>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1241759232217712"/>
          <c:y val="0.46730944752647058"/>
          <c:w val="7.5388087822488514E-2"/>
          <c:h val="0.17500065730415154"/>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Check all challenges that you experienced while conducting HOTM</a:t>
            </a:r>
          </a:p>
        </c:rich>
      </c:tx>
      <c:layout>
        <c:manualLayout>
          <c:xMode val="edge"/>
          <c:yMode val="edge"/>
          <c:x val="0.14411435549722951"/>
          <c:y val="3.4615408368071643E-2"/>
        </c:manualLayout>
      </c:layout>
      <c:overlay val="0"/>
      <c:spPr>
        <a:noFill/>
        <a:ln w="25400">
          <a:noFill/>
        </a:ln>
      </c:spPr>
    </c:title>
    <c:autoTitleDeleted val="0"/>
    <c:plotArea>
      <c:layout>
        <c:manualLayout>
          <c:layoutTarget val="inner"/>
          <c:xMode val="edge"/>
          <c:yMode val="edge"/>
          <c:x val="0.10451047911469052"/>
          <c:y val="0.18269299388894941"/>
          <c:w val="0.87348758333751875"/>
          <c:h val="0.58654066459083753"/>
        </c:manualLayout>
      </c:layout>
      <c:barChart>
        <c:barDir val="col"/>
        <c:grouping val="clustered"/>
        <c:varyColors val="0"/>
        <c:ser>
          <c:idx val="0"/>
          <c:order val="0"/>
          <c:spPr>
            <a:solidFill>
              <a:srgbClr val="9999FF"/>
            </a:solidFill>
            <a:ln w="12700">
              <a:solidFill>
                <a:srgbClr val="333333"/>
              </a:solidFill>
              <a:prstDash val="solid"/>
            </a:ln>
          </c:spPr>
          <c:invertIfNegative val="0"/>
          <c:cat>
            <c:strRef>
              <c:f>'Question 8'!$A$4:$A$9</c:f>
              <c:strCache>
                <c:ptCount val="6"/>
                <c:pt idx="0">
                  <c:v>Not Enough Time</c:v>
                </c:pt>
                <c:pt idx="1">
                  <c:v>Getting Produce to Classroom</c:v>
                </c:pt>
                <c:pt idx="2">
                  <c:v>Confused by Lesson Plan</c:v>
                </c:pt>
                <c:pt idx="3">
                  <c:v>Not Enough Prep Materials</c:v>
                </c:pt>
                <c:pt idx="4">
                  <c:v>Student Behavior</c:v>
                </c:pt>
                <c:pt idx="5">
                  <c:v>Other (please specify)</c:v>
                </c:pt>
              </c:strCache>
            </c:strRef>
          </c:cat>
          <c:val>
            <c:numRef>
              <c:f>'Question 8'!$C$4:$C$9</c:f>
              <c:numCache>
                <c:formatCode>0.0%</c:formatCode>
                <c:ptCount val="6"/>
                <c:pt idx="0">
                  <c:v>0.5</c:v>
                </c:pt>
                <c:pt idx="1">
                  <c:v>0.16666666666666666</c:v>
                </c:pt>
                <c:pt idx="2">
                  <c:v>0</c:v>
                </c:pt>
                <c:pt idx="3">
                  <c:v>0.16666666666666666</c:v>
                </c:pt>
                <c:pt idx="4">
                  <c:v>0</c:v>
                </c:pt>
                <c:pt idx="5">
                  <c:v>0.33333333333333331</c:v>
                </c:pt>
              </c:numCache>
            </c:numRef>
          </c:val>
          <c:extLst>
            <c:ext xmlns:c16="http://schemas.microsoft.com/office/drawing/2014/chart" uri="{C3380CC4-5D6E-409C-BE32-E72D297353CC}">
              <c16:uniqueId val="{00000000-85A0-4920-BF24-8FABDEFC4752}"/>
            </c:ext>
          </c:extLst>
        </c:ser>
        <c:dLbls>
          <c:showLegendKey val="0"/>
          <c:showVal val="0"/>
          <c:showCatName val="0"/>
          <c:showSerName val="0"/>
          <c:showPercent val="0"/>
          <c:showBubbleSize val="0"/>
        </c:dLbls>
        <c:gapWidth val="150"/>
        <c:axId val="321367984"/>
        <c:axId val="1"/>
      </c:barChart>
      <c:catAx>
        <c:axId val="321367984"/>
        <c:scaling>
          <c:orientation val="minMax"/>
        </c:scaling>
        <c:delete val="0"/>
        <c:axPos val="b"/>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333333"/>
              </a:solidFill>
              <a:prstDash val="solid"/>
            </a:ln>
          </c:spPr>
        </c:majorGridlines>
        <c:numFmt formatCode="0.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321367984"/>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How did your students react to the HOTM program overall? </a:t>
            </a:r>
          </a:p>
        </c:rich>
      </c:tx>
      <c:layout>
        <c:manualLayout>
          <c:xMode val="edge"/>
          <c:yMode val="edge"/>
          <c:x val="0.18371828521434819"/>
          <c:y val="3.4615408368071643E-2"/>
        </c:manualLayout>
      </c:layout>
      <c:overlay val="0"/>
      <c:spPr>
        <a:noFill/>
        <a:ln w="25400">
          <a:noFill/>
        </a:ln>
      </c:spPr>
    </c:title>
    <c:autoTitleDeleted val="0"/>
    <c:plotArea>
      <c:layout>
        <c:manualLayout>
          <c:layoutTarget val="inner"/>
          <c:xMode val="edge"/>
          <c:yMode val="edge"/>
          <c:x val="0.16721676658350484"/>
          <c:y val="0.19807766705854515"/>
          <c:w val="0.40814092370052829"/>
          <c:h val="0.71346421824000239"/>
        </c:manualLayout>
      </c:layout>
      <c:pieChart>
        <c:varyColors val="1"/>
        <c:ser>
          <c:idx val="0"/>
          <c:order val="0"/>
          <c:spPr>
            <a:solidFill>
              <a:srgbClr val="9999FF"/>
            </a:solidFill>
            <a:ln w="12700">
              <a:solidFill>
                <a:srgbClr val="333333"/>
              </a:solidFill>
              <a:prstDash val="solid"/>
            </a:ln>
          </c:spPr>
          <c:dPt>
            <c:idx val="0"/>
            <c:bubble3D val="0"/>
            <c:extLst>
              <c:ext xmlns:c16="http://schemas.microsoft.com/office/drawing/2014/chart" uri="{C3380CC4-5D6E-409C-BE32-E72D297353CC}">
                <c16:uniqueId val="{00000000-2B85-4094-9A77-E93AAF696FE9}"/>
              </c:ext>
            </c:extLst>
          </c:dPt>
          <c:dPt>
            <c:idx val="1"/>
            <c:bubble3D val="0"/>
            <c:spPr>
              <a:solidFill>
                <a:srgbClr val="993366"/>
              </a:solidFill>
              <a:ln w="12700">
                <a:solidFill>
                  <a:srgbClr val="333333"/>
                </a:solidFill>
                <a:prstDash val="solid"/>
              </a:ln>
            </c:spPr>
            <c:extLst>
              <c:ext xmlns:c16="http://schemas.microsoft.com/office/drawing/2014/chart" uri="{C3380CC4-5D6E-409C-BE32-E72D297353CC}">
                <c16:uniqueId val="{00000001-2B85-4094-9A77-E93AAF696FE9}"/>
              </c:ext>
            </c:extLst>
          </c:dPt>
          <c:dPt>
            <c:idx val="2"/>
            <c:bubble3D val="0"/>
            <c:spPr>
              <a:solidFill>
                <a:srgbClr val="FFFFCC"/>
              </a:solidFill>
              <a:ln w="12700">
                <a:solidFill>
                  <a:srgbClr val="333333"/>
                </a:solidFill>
                <a:prstDash val="solid"/>
              </a:ln>
            </c:spPr>
            <c:extLst>
              <c:ext xmlns:c16="http://schemas.microsoft.com/office/drawing/2014/chart" uri="{C3380CC4-5D6E-409C-BE32-E72D297353CC}">
                <c16:uniqueId val="{00000002-2B85-4094-9A77-E93AAF696FE9}"/>
              </c:ext>
            </c:extLst>
          </c:dPt>
          <c:dPt>
            <c:idx val="3"/>
            <c:bubble3D val="0"/>
            <c:spPr>
              <a:solidFill>
                <a:srgbClr val="CCFFFF"/>
              </a:solidFill>
              <a:ln w="12700">
                <a:solidFill>
                  <a:srgbClr val="333333"/>
                </a:solidFill>
                <a:prstDash val="solid"/>
              </a:ln>
            </c:spPr>
            <c:extLst>
              <c:ext xmlns:c16="http://schemas.microsoft.com/office/drawing/2014/chart" uri="{C3380CC4-5D6E-409C-BE32-E72D297353CC}">
                <c16:uniqueId val="{00000003-2B85-4094-9A77-E93AAF696FE9}"/>
              </c:ext>
            </c:extLst>
          </c:dPt>
          <c:cat>
            <c:strRef>
              <c:f>'Question 9'!$A$4:$A$7</c:f>
              <c:strCache>
                <c:ptCount val="4"/>
                <c:pt idx="0">
                  <c:v>Everyone loved it </c:v>
                </c:pt>
                <c:pt idx="1">
                  <c:v>Most students liked it </c:v>
                </c:pt>
                <c:pt idx="2">
                  <c:v>Some students liked it </c:v>
                </c:pt>
                <c:pt idx="3">
                  <c:v>No one liked it</c:v>
                </c:pt>
              </c:strCache>
            </c:strRef>
          </c:cat>
          <c:val>
            <c:numRef>
              <c:f>'Question 9'!$C$4:$C$7</c:f>
              <c:numCache>
                <c:formatCode>0.0%</c:formatCode>
                <c:ptCount val="4"/>
                <c:pt idx="0">
                  <c:v>0.83333333333333337</c:v>
                </c:pt>
                <c:pt idx="1">
                  <c:v>0.16666666666666666</c:v>
                </c:pt>
                <c:pt idx="2">
                  <c:v>0</c:v>
                </c:pt>
                <c:pt idx="3">
                  <c:v>0</c:v>
                </c:pt>
              </c:numCache>
            </c:numRef>
          </c:val>
          <c:extLst>
            <c:ext xmlns:c16="http://schemas.microsoft.com/office/drawing/2014/chart" uri="{C3380CC4-5D6E-409C-BE32-E72D297353CC}">
              <c16:uniqueId val="{00000004-2B85-4094-9A77-E93AAF696FE9}"/>
            </c:ext>
          </c:extLst>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3170791121827083"/>
          <c:y val="0.43461701704107963"/>
          <c:w val="0.25277182387540265"/>
          <c:h val="0.23269318169013556"/>
        </c:manualLayout>
      </c:layout>
      <c:overlay val="0"/>
      <c:spPr>
        <a:solidFill>
          <a:srgbClr val="FFFFFF"/>
        </a:solidFill>
        <a:ln w="3175">
          <a:solidFill>
            <a:srgbClr val="333333"/>
          </a:solidFill>
          <a:prstDash val="solid"/>
        </a:ln>
      </c:spPr>
      <c:txPr>
        <a:bodyPr/>
        <a:lstStyle/>
        <a:p>
          <a:pPr>
            <a:defRPr sz="77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19050</xdr:rowOff>
    </xdr:from>
    <xdr:to>
      <xdr:col>4</xdr:col>
      <xdr:colOff>565150</xdr:colOff>
      <xdr:row>29</xdr:row>
      <xdr:rowOff>19050</xdr:rowOff>
    </xdr:to>
    <xdr:graphicFrame macro="">
      <xdr:nvGraphicFramePr>
        <xdr:cNvPr id="1035" name="Chart 1">
          <a:extLst>
            <a:ext uri="{FF2B5EF4-FFF2-40B4-BE49-F238E27FC236}">
              <a16:creationId xmlns:a16="http://schemas.microsoft.com/office/drawing/2014/main" id="{44A5DAF2-DA72-4160-B6EA-125F60FB9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xdr:row>
      <xdr:rowOff>19050</xdr:rowOff>
    </xdr:from>
    <xdr:to>
      <xdr:col>4</xdr:col>
      <xdr:colOff>565150</xdr:colOff>
      <xdr:row>30</xdr:row>
      <xdr:rowOff>19050</xdr:rowOff>
    </xdr:to>
    <xdr:graphicFrame macro="">
      <xdr:nvGraphicFramePr>
        <xdr:cNvPr id="10251" name="Chart 1">
          <a:extLst>
            <a:ext uri="{FF2B5EF4-FFF2-40B4-BE49-F238E27FC236}">
              <a16:creationId xmlns:a16="http://schemas.microsoft.com/office/drawing/2014/main" id="{494393A8-B9D8-4E1F-AF12-5CB0D966E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565150</xdr:colOff>
      <xdr:row>28</xdr:row>
      <xdr:rowOff>0</xdr:rowOff>
    </xdr:to>
    <xdr:graphicFrame macro="">
      <xdr:nvGraphicFramePr>
        <xdr:cNvPr id="11275" name="Chart 1">
          <a:extLst>
            <a:ext uri="{FF2B5EF4-FFF2-40B4-BE49-F238E27FC236}">
              <a16:creationId xmlns:a16="http://schemas.microsoft.com/office/drawing/2014/main" id="{307F04B3-AB19-4264-B8EF-12923A15B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12700</xdr:rowOff>
    </xdr:from>
    <xdr:to>
      <xdr:col>4</xdr:col>
      <xdr:colOff>565150</xdr:colOff>
      <xdr:row>30</xdr:row>
      <xdr:rowOff>12700</xdr:rowOff>
    </xdr:to>
    <xdr:graphicFrame macro="">
      <xdr:nvGraphicFramePr>
        <xdr:cNvPr id="12299" name="Chart 1">
          <a:extLst>
            <a:ext uri="{FF2B5EF4-FFF2-40B4-BE49-F238E27FC236}">
              <a16:creationId xmlns:a16="http://schemas.microsoft.com/office/drawing/2014/main" id="{6DCA3BF5-58D0-42CD-8543-A8E21A2AB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12700</xdr:rowOff>
    </xdr:from>
    <xdr:to>
      <xdr:col>4</xdr:col>
      <xdr:colOff>565150</xdr:colOff>
      <xdr:row>29</xdr:row>
      <xdr:rowOff>12700</xdr:rowOff>
    </xdr:to>
    <xdr:graphicFrame macro="">
      <xdr:nvGraphicFramePr>
        <xdr:cNvPr id="2059" name="Chart 1">
          <a:extLst>
            <a:ext uri="{FF2B5EF4-FFF2-40B4-BE49-F238E27FC236}">
              <a16:creationId xmlns:a16="http://schemas.microsoft.com/office/drawing/2014/main" id="{816EA042-1250-48C6-AA00-DA60C09C7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12700</xdr:rowOff>
    </xdr:from>
    <xdr:to>
      <xdr:col>4</xdr:col>
      <xdr:colOff>565150</xdr:colOff>
      <xdr:row>29</xdr:row>
      <xdr:rowOff>12700</xdr:rowOff>
    </xdr:to>
    <xdr:graphicFrame macro="">
      <xdr:nvGraphicFramePr>
        <xdr:cNvPr id="3083" name="Chart 1">
          <a:extLst>
            <a:ext uri="{FF2B5EF4-FFF2-40B4-BE49-F238E27FC236}">
              <a16:creationId xmlns:a16="http://schemas.microsoft.com/office/drawing/2014/main" id="{54F2D68D-EB73-45AD-97BE-455273613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19050</xdr:rowOff>
    </xdr:from>
    <xdr:to>
      <xdr:col>4</xdr:col>
      <xdr:colOff>565150</xdr:colOff>
      <xdr:row>34</xdr:row>
      <xdr:rowOff>19050</xdr:rowOff>
    </xdr:to>
    <xdr:graphicFrame macro="">
      <xdr:nvGraphicFramePr>
        <xdr:cNvPr id="4107" name="Chart 1">
          <a:extLst>
            <a:ext uri="{FF2B5EF4-FFF2-40B4-BE49-F238E27FC236}">
              <a16:creationId xmlns:a16="http://schemas.microsoft.com/office/drawing/2014/main" id="{47401B0C-C15A-4786-9B1C-CF3835A0C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12700</xdr:rowOff>
    </xdr:from>
    <xdr:to>
      <xdr:col>4</xdr:col>
      <xdr:colOff>565150</xdr:colOff>
      <xdr:row>35</xdr:row>
      <xdr:rowOff>12700</xdr:rowOff>
    </xdr:to>
    <xdr:graphicFrame macro="">
      <xdr:nvGraphicFramePr>
        <xdr:cNvPr id="5131" name="Chart 1">
          <a:extLst>
            <a:ext uri="{FF2B5EF4-FFF2-40B4-BE49-F238E27FC236}">
              <a16:creationId xmlns:a16="http://schemas.microsoft.com/office/drawing/2014/main" id="{22FDCD2A-A17E-4928-BA5A-F80BF254B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12700</xdr:rowOff>
    </xdr:from>
    <xdr:to>
      <xdr:col>4</xdr:col>
      <xdr:colOff>565150</xdr:colOff>
      <xdr:row>35</xdr:row>
      <xdr:rowOff>12700</xdr:rowOff>
    </xdr:to>
    <xdr:graphicFrame macro="">
      <xdr:nvGraphicFramePr>
        <xdr:cNvPr id="6155" name="Chart 1">
          <a:extLst>
            <a:ext uri="{FF2B5EF4-FFF2-40B4-BE49-F238E27FC236}">
              <a16:creationId xmlns:a16="http://schemas.microsoft.com/office/drawing/2014/main" id="{E73FB98E-A71F-4FBD-B68A-3D5070EF0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10</xdr:row>
      <xdr:rowOff>12700</xdr:rowOff>
    </xdr:from>
    <xdr:to>
      <xdr:col>4</xdr:col>
      <xdr:colOff>565150</xdr:colOff>
      <xdr:row>30</xdr:row>
      <xdr:rowOff>12700</xdr:rowOff>
    </xdr:to>
    <xdr:graphicFrame macro="">
      <xdr:nvGraphicFramePr>
        <xdr:cNvPr id="7179" name="Chart 1">
          <a:extLst>
            <a:ext uri="{FF2B5EF4-FFF2-40B4-BE49-F238E27FC236}">
              <a16:creationId xmlns:a16="http://schemas.microsoft.com/office/drawing/2014/main" id="{2C675D5D-0550-4AAC-9EB3-C464D382F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12700</xdr:rowOff>
    </xdr:from>
    <xdr:to>
      <xdr:col>4</xdr:col>
      <xdr:colOff>565150</xdr:colOff>
      <xdr:row>32</xdr:row>
      <xdr:rowOff>12700</xdr:rowOff>
    </xdr:to>
    <xdr:graphicFrame macro="">
      <xdr:nvGraphicFramePr>
        <xdr:cNvPr id="8203" name="Chart 1">
          <a:extLst>
            <a:ext uri="{FF2B5EF4-FFF2-40B4-BE49-F238E27FC236}">
              <a16:creationId xmlns:a16="http://schemas.microsoft.com/office/drawing/2014/main" id="{766B3AD8-F4D9-41BC-8613-D48C33ECE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565150</xdr:colOff>
      <xdr:row>31</xdr:row>
      <xdr:rowOff>0</xdr:rowOff>
    </xdr:to>
    <xdr:graphicFrame macro="">
      <xdr:nvGraphicFramePr>
        <xdr:cNvPr id="9227" name="Chart 1">
          <a:extLst>
            <a:ext uri="{FF2B5EF4-FFF2-40B4-BE49-F238E27FC236}">
              <a16:creationId xmlns:a16="http://schemas.microsoft.com/office/drawing/2014/main" id="{73DA4971-7C1C-43F0-9143-490EF8FE6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opLeftCell="A8" zoomScale="70" zoomScaleNormal="70" workbookViewId="0">
      <selection activeCell="E1" sqref="E1"/>
    </sheetView>
  </sheetViews>
  <sheetFormatPr defaultRowHeight="16" x14ac:dyDescent="0.45"/>
  <cols>
    <col min="1" max="1" width="10.26953125" style="10" customWidth="1"/>
    <col min="2" max="2" width="5.54296875" style="10" customWidth="1"/>
    <col min="3" max="3" width="5" style="10" customWidth="1"/>
    <col min="4" max="4" width="8.7265625" style="10"/>
    <col min="5" max="5" width="25.1796875" style="10" customWidth="1"/>
    <col min="6" max="6" width="5.1796875" style="10" customWidth="1"/>
    <col min="7" max="7" width="4.54296875" style="10" customWidth="1"/>
    <col min="8" max="8" width="10.81640625" style="10" customWidth="1"/>
    <col min="9" max="9" width="11.54296875" style="10" customWidth="1"/>
    <col min="10" max="10" width="7.81640625" style="10" customWidth="1"/>
    <col min="11" max="11" width="12.26953125" style="10" customWidth="1"/>
    <col min="12" max="12" width="10" style="10" customWidth="1"/>
    <col min="13" max="13" width="16.1796875" style="10" customWidth="1"/>
    <col min="14" max="14" width="11.453125" style="10" customWidth="1"/>
    <col min="15" max="15" width="12.453125" style="10" customWidth="1"/>
    <col min="16" max="16" width="7.453125" style="10" customWidth="1"/>
    <col min="17" max="17" width="11.7265625" style="10" customWidth="1"/>
    <col min="18" max="19" width="11.54296875" style="10" customWidth="1"/>
    <col min="20" max="20" width="13.7265625" style="10" customWidth="1"/>
    <col min="21" max="21" width="8.1796875" style="10" customWidth="1"/>
    <col min="22" max="22" width="7.453125" style="10" customWidth="1"/>
    <col min="23" max="25" width="8.7265625" style="10"/>
    <col min="26" max="26" width="11.54296875" style="10" customWidth="1"/>
    <col min="27" max="27" width="10.1796875" style="10" customWidth="1"/>
    <col min="28" max="28" width="8.7265625" style="10"/>
    <col min="29" max="29" width="10.1796875" style="10" customWidth="1"/>
    <col min="30" max="34" width="8.7265625" style="10"/>
    <col min="35" max="35" width="4.81640625" style="10" customWidth="1"/>
    <col min="36" max="36" width="4.1796875" style="10" customWidth="1"/>
    <col min="37" max="37" width="4.54296875" style="10" customWidth="1"/>
    <col min="38" max="38" width="8.1796875" style="10" customWidth="1"/>
    <col min="39" max="39" width="9.1796875" style="10" customWidth="1"/>
    <col min="40" max="40" width="11.81640625" style="10" customWidth="1"/>
    <col min="41" max="41" width="15.54296875" style="10" customWidth="1"/>
    <col min="42" max="43" width="8.7265625" style="10"/>
    <col min="44" max="44" width="17.54296875" style="10" customWidth="1"/>
    <col min="45" max="45" width="10" style="10" customWidth="1"/>
    <col min="46" max="48" width="8.7265625" style="10"/>
    <col min="49" max="49" width="11.54296875" style="10" customWidth="1"/>
    <col min="50" max="50" width="4.26953125" style="10" customWidth="1"/>
    <col min="51" max="51" width="4.1796875" style="10" customWidth="1"/>
    <col min="52" max="52" width="9" style="10" customWidth="1"/>
    <col min="53" max="53" width="19.54296875" style="10" customWidth="1"/>
    <col min="54" max="54" width="42.7265625" style="7" customWidth="1"/>
    <col min="55" max="55" width="27.54296875" style="7" customWidth="1"/>
    <col min="56" max="56" width="14.1796875" style="7" customWidth="1"/>
    <col min="57" max="57" width="21.81640625" style="7" customWidth="1"/>
    <col min="58" max="60" width="8.7265625" style="10"/>
    <col min="61" max="61" width="23" style="10" customWidth="1"/>
    <col min="62" max="16384" width="8.7265625" style="10"/>
  </cols>
  <sheetData>
    <row r="1" spans="1:66" ht="51" customHeight="1" x14ac:dyDescent="0.6">
      <c r="A1" s="32" t="s">
        <v>98</v>
      </c>
    </row>
    <row r="2" spans="1:66" s="7" customFormat="1" ht="66" customHeight="1" x14ac:dyDescent="0.45">
      <c r="B2" s="44" t="s">
        <v>10</v>
      </c>
      <c r="C2" s="45"/>
      <c r="D2" s="45"/>
      <c r="E2" s="46"/>
      <c r="F2" s="41" t="s">
        <v>15</v>
      </c>
      <c r="G2" s="42"/>
      <c r="H2" s="43"/>
      <c r="I2" s="47" t="s">
        <v>16</v>
      </c>
      <c r="J2" s="48"/>
      <c r="K2" s="48"/>
      <c r="L2" s="48"/>
      <c r="M2" s="48"/>
      <c r="N2" s="48"/>
      <c r="O2" s="48"/>
      <c r="P2" s="49"/>
      <c r="Q2" s="50" t="s">
        <v>25</v>
      </c>
      <c r="R2" s="51"/>
      <c r="S2" s="51"/>
      <c r="T2" s="51"/>
      <c r="U2" s="51"/>
      <c r="V2" s="51"/>
      <c r="W2" s="51"/>
      <c r="X2" s="51"/>
      <c r="Y2" s="52"/>
      <c r="Z2" s="53" t="s">
        <v>63</v>
      </c>
      <c r="AA2" s="54"/>
      <c r="AB2" s="54"/>
      <c r="AC2" s="54"/>
      <c r="AD2" s="54"/>
      <c r="AE2" s="54"/>
      <c r="AF2" s="54"/>
      <c r="AG2" s="54"/>
      <c r="AH2" s="55"/>
      <c r="AI2" s="41" t="s">
        <v>36</v>
      </c>
      <c r="AJ2" s="42"/>
      <c r="AK2" s="42"/>
      <c r="AL2" s="43"/>
      <c r="AM2" s="33" t="s">
        <v>64</v>
      </c>
      <c r="AN2" s="34"/>
      <c r="AO2" s="34"/>
      <c r="AP2" s="34"/>
      <c r="AQ2" s="34"/>
      <c r="AR2" s="35"/>
      <c r="AS2" s="36" t="s">
        <v>46</v>
      </c>
      <c r="AT2" s="36"/>
      <c r="AU2" s="36"/>
      <c r="AV2" s="36"/>
      <c r="AW2" s="36"/>
      <c r="AX2" s="37" t="s">
        <v>52</v>
      </c>
      <c r="AY2" s="38"/>
      <c r="AZ2" s="38"/>
      <c r="BA2" s="38"/>
      <c r="BB2" s="8" t="s">
        <v>55</v>
      </c>
      <c r="BC2" s="9" t="s">
        <v>56</v>
      </c>
      <c r="BD2" s="39" t="s">
        <v>57</v>
      </c>
      <c r="BE2" s="39"/>
      <c r="BF2" s="40" t="s">
        <v>60</v>
      </c>
      <c r="BG2" s="40"/>
      <c r="BH2" s="40"/>
      <c r="BI2" s="40"/>
    </row>
    <row r="3" spans="1:66" ht="64" x14ac:dyDescent="0.45">
      <c r="A3" s="27" t="s">
        <v>7</v>
      </c>
      <c r="B3" s="28" t="s">
        <v>11</v>
      </c>
      <c r="C3" s="28" t="s">
        <v>12</v>
      </c>
      <c r="D3" s="28" t="s">
        <v>13</v>
      </c>
      <c r="E3" s="28" t="s">
        <v>14</v>
      </c>
      <c r="F3" s="28" t="s">
        <v>11</v>
      </c>
      <c r="G3" s="28" t="s">
        <v>12</v>
      </c>
      <c r="H3" s="28" t="s">
        <v>14</v>
      </c>
      <c r="I3" s="29" t="s">
        <v>17</v>
      </c>
      <c r="J3" s="29" t="s">
        <v>18</v>
      </c>
      <c r="K3" s="29" t="s">
        <v>19</v>
      </c>
      <c r="L3" s="29" t="s">
        <v>20</v>
      </c>
      <c r="M3" s="29" t="s">
        <v>21</v>
      </c>
      <c r="N3" s="29" t="s">
        <v>22</v>
      </c>
      <c r="O3" s="29" t="s">
        <v>23</v>
      </c>
      <c r="P3" s="29" t="s">
        <v>24</v>
      </c>
      <c r="Q3" s="29" t="s">
        <v>26</v>
      </c>
      <c r="R3" s="29" t="s">
        <v>27</v>
      </c>
      <c r="S3" s="29" t="s">
        <v>28</v>
      </c>
      <c r="T3" s="29" t="s">
        <v>29</v>
      </c>
      <c r="U3" s="29" t="s">
        <v>30</v>
      </c>
      <c r="V3" s="29" t="s">
        <v>31</v>
      </c>
      <c r="W3" s="29" t="s">
        <v>32</v>
      </c>
      <c r="X3" s="29" t="s">
        <v>33</v>
      </c>
      <c r="Y3" s="29" t="s">
        <v>34</v>
      </c>
      <c r="Z3" s="29" t="s">
        <v>26</v>
      </c>
      <c r="AA3" s="29" t="s">
        <v>27</v>
      </c>
      <c r="AB3" s="29" t="s">
        <v>28</v>
      </c>
      <c r="AC3" s="29" t="s">
        <v>29</v>
      </c>
      <c r="AD3" s="29" t="s">
        <v>30</v>
      </c>
      <c r="AE3" s="29" t="s">
        <v>31</v>
      </c>
      <c r="AF3" s="29" t="s">
        <v>32</v>
      </c>
      <c r="AG3" s="29" t="s">
        <v>33</v>
      </c>
      <c r="AH3" s="29" t="s">
        <v>34</v>
      </c>
      <c r="AI3" s="28" t="s">
        <v>11</v>
      </c>
      <c r="AJ3" s="28" t="s">
        <v>37</v>
      </c>
      <c r="AK3" s="28" t="s">
        <v>38</v>
      </c>
      <c r="AL3" s="30" t="s">
        <v>14</v>
      </c>
      <c r="AM3" s="29" t="s">
        <v>40</v>
      </c>
      <c r="AN3" s="29" t="s">
        <v>41</v>
      </c>
      <c r="AO3" s="29" t="s">
        <v>42</v>
      </c>
      <c r="AP3" s="29" t="s">
        <v>43</v>
      </c>
      <c r="AQ3" s="29" t="s">
        <v>44</v>
      </c>
      <c r="AR3" s="29" t="s">
        <v>45</v>
      </c>
      <c r="AS3" s="29" t="s">
        <v>47</v>
      </c>
      <c r="AT3" s="29" t="s">
        <v>48</v>
      </c>
      <c r="AU3" s="29" t="s">
        <v>49</v>
      </c>
      <c r="AV3" s="29" t="s">
        <v>50</v>
      </c>
      <c r="AW3" s="29" t="s">
        <v>51</v>
      </c>
      <c r="AX3" s="29" t="s">
        <v>11</v>
      </c>
      <c r="AY3" s="29" t="s">
        <v>12</v>
      </c>
      <c r="AZ3" s="29" t="s">
        <v>53</v>
      </c>
      <c r="BA3" s="31" t="s">
        <v>54</v>
      </c>
      <c r="BB3" s="29" t="s">
        <v>65</v>
      </c>
      <c r="BC3" s="29" t="s">
        <v>65</v>
      </c>
      <c r="BD3" s="29" t="s">
        <v>58</v>
      </c>
      <c r="BE3" s="29" t="s">
        <v>59</v>
      </c>
      <c r="BF3" s="29" t="s">
        <v>11</v>
      </c>
      <c r="BG3" s="29" t="s">
        <v>61</v>
      </c>
      <c r="BH3" s="29" t="s">
        <v>12</v>
      </c>
      <c r="BI3" s="29" t="s">
        <v>62</v>
      </c>
      <c r="BJ3" s="7"/>
      <c r="BK3" s="7"/>
      <c r="BL3" s="7"/>
      <c r="BM3" s="7"/>
      <c r="BN3" s="7"/>
    </row>
    <row r="4" spans="1:66" ht="112" x14ac:dyDescent="0.45">
      <c r="A4" s="12" t="s">
        <v>79</v>
      </c>
      <c r="B4" s="13" t="s">
        <v>11</v>
      </c>
      <c r="C4" s="13"/>
      <c r="D4" s="13"/>
      <c r="E4" s="13"/>
      <c r="F4" s="14" t="s">
        <v>11</v>
      </c>
      <c r="G4" s="14"/>
      <c r="H4" s="14"/>
      <c r="I4" s="15" t="s">
        <v>17</v>
      </c>
      <c r="J4" s="15" t="s">
        <v>18</v>
      </c>
      <c r="K4" s="15" t="s">
        <v>19</v>
      </c>
      <c r="L4" s="15" t="s">
        <v>20</v>
      </c>
      <c r="M4" s="15" t="s">
        <v>21</v>
      </c>
      <c r="N4" s="15" t="s">
        <v>22</v>
      </c>
      <c r="O4" s="15" t="s">
        <v>23</v>
      </c>
      <c r="P4" s="15"/>
      <c r="Q4" s="16" t="s">
        <v>26</v>
      </c>
      <c r="R4" s="16" t="s">
        <v>27</v>
      </c>
      <c r="S4" s="16" t="s">
        <v>28</v>
      </c>
      <c r="T4" s="16"/>
      <c r="U4" s="16"/>
      <c r="V4" s="16"/>
      <c r="W4" s="16" t="s">
        <v>32</v>
      </c>
      <c r="X4" s="16" t="s">
        <v>33</v>
      </c>
      <c r="Y4" s="16"/>
      <c r="Z4" s="17" t="s">
        <v>26</v>
      </c>
      <c r="AA4" s="17" t="s">
        <v>27</v>
      </c>
      <c r="AB4" s="17"/>
      <c r="AC4" s="17"/>
      <c r="AD4" s="17"/>
      <c r="AE4" s="17"/>
      <c r="AF4" s="17" t="s">
        <v>32</v>
      </c>
      <c r="AG4" s="17" t="s">
        <v>33</v>
      </c>
      <c r="AH4" s="17"/>
      <c r="AI4" s="14" t="s">
        <v>11</v>
      </c>
      <c r="AJ4" s="14"/>
      <c r="AK4" s="14"/>
      <c r="AL4" s="14"/>
      <c r="AM4" s="18" t="s">
        <v>40</v>
      </c>
      <c r="AN4" s="18" t="s">
        <v>41</v>
      </c>
      <c r="AO4" s="18"/>
      <c r="AP4" s="18"/>
      <c r="AQ4" s="18"/>
      <c r="AR4" s="18"/>
      <c r="AS4" s="16" t="s">
        <v>47</v>
      </c>
      <c r="AT4" s="16"/>
      <c r="AU4" s="16"/>
      <c r="AV4" s="16"/>
      <c r="AW4" s="16"/>
      <c r="AX4" s="15" t="s">
        <v>11</v>
      </c>
      <c r="AY4" s="15"/>
      <c r="AZ4" s="15"/>
      <c r="BA4" s="19" t="s">
        <v>80</v>
      </c>
      <c r="BB4" s="17" t="s">
        <v>81</v>
      </c>
      <c r="BC4" s="20"/>
      <c r="BD4" s="21"/>
      <c r="BE4" s="21" t="s">
        <v>82</v>
      </c>
      <c r="BF4" s="22" t="s">
        <v>11</v>
      </c>
      <c r="BG4" s="22"/>
      <c r="BH4" s="22"/>
      <c r="BI4" s="22"/>
      <c r="BJ4" s="11"/>
      <c r="BK4" s="11"/>
      <c r="BL4" s="11"/>
      <c r="BM4" s="7"/>
      <c r="BN4" s="7"/>
    </row>
    <row r="5" spans="1:66" ht="108.75" customHeight="1" x14ac:dyDescent="0.45">
      <c r="A5" s="12" t="s">
        <v>87</v>
      </c>
      <c r="B5" s="13" t="s">
        <v>11</v>
      </c>
      <c r="C5" s="13"/>
      <c r="D5" s="13"/>
      <c r="E5" s="13"/>
      <c r="F5" s="14" t="s">
        <v>11</v>
      </c>
      <c r="G5" s="14"/>
      <c r="H5" s="14"/>
      <c r="I5" s="15" t="s">
        <v>17</v>
      </c>
      <c r="J5" s="15" t="s">
        <v>18</v>
      </c>
      <c r="K5" s="15" t="s">
        <v>19</v>
      </c>
      <c r="L5" s="15" t="s">
        <v>20</v>
      </c>
      <c r="M5" s="15" t="s">
        <v>21</v>
      </c>
      <c r="N5" s="15" t="s">
        <v>22</v>
      </c>
      <c r="O5" s="15" t="s">
        <v>23</v>
      </c>
      <c r="P5" s="15"/>
      <c r="Q5" s="16" t="s">
        <v>26</v>
      </c>
      <c r="R5" s="16" t="s">
        <v>27</v>
      </c>
      <c r="S5" s="16" t="s">
        <v>28</v>
      </c>
      <c r="T5" s="16" t="s">
        <v>29</v>
      </c>
      <c r="U5" s="16" t="s">
        <v>30</v>
      </c>
      <c r="V5" s="16" t="s">
        <v>31</v>
      </c>
      <c r="W5" s="16" t="s">
        <v>32</v>
      </c>
      <c r="X5" s="16" t="s">
        <v>33</v>
      </c>
      <c r="Y5" s="16" t="s">
        <v>34</v>
      </c>
      <c r="Z5" s="17"/>
      <c r="AA5" s="17"/>
      <c r="AB5" s="17"/>
      <c r="AC5" s="17"/>
      <c r="AD5" s="17" t="s">
        <v>30</v>
      </c>
      <c r="AE5" s="17" t="s">
        <v>31</v>
      </c>
      <c r="AF5" s="17" t="s">
        <v>32</v>
      </c>
      <c r="AG5" s="17"/>
      <c r="AH5" s="17"/>
      <c r="AI5" s="14" t="s">
        <v>11</v>
      </c>
      <c r="AJ5" s="14"/>
      <c r="AK5" s="14"/>
      <c r="AL5" s="14"/>
      <c r="AM5" s="18"/>
      <c r="AN5" s="18"/>
      <c r="AO5" s="18"/>
      <c r="AP5" s="18"/>
      <c r="AQ5" s="18"/>
      <c r="AR5" s="18" t="s">
        <v>88</v>
      </c>
      <c r="AS5" s="16" t="s">
        <v>47</v>
      </c>
      <c r="AT5" s="16"/>
      <c r="AU5" s="16"/>
      <c r="AV5" s="16"/>
      <c r="AW5" s="16"/>
      <c r="AX5" s="15" t="s">
        <v>11</v>
      </c>
      <c r="AY5" s="15"/>
      <c r="AZ5" s="15"/>
      <c r="BA5" s="19" t="s">
        <v>89</v>
      </c>
      <c r="BB5" s="17" t="s">
        <v>90</v>
      </c>
      <c r="BC5" s="20" t="s">
        <v>91</v>
      </c>
      <c r="BD5" s="21" t="s">
        <v>58</v>
      </c>
      <c r="BE5" s="21"/>
      <c r="BF5" s="22" t="s">
        <v>11</v>
      </c>
      <c r="BG5" s="22"/>
      <c r="BH5" s="22"/>
      <c r="BI5" s="22"/>
      <c r="BJ5" s="11"/>
      <c r="BK5" s="11"/>
      <c r="BL5" s="11"/>
      <c r="BM5" s="7"/>
      <c r="BN5" s="7"/>
    </row>
    <row r="6" spans="1:66" ht="112" x14ac:dyDescent="0.45">
      <c r="A6" s="11" t="s">
        <v>87</v>
      </c>
      <c r="B6" s="13" t="s">
        <v>11</v>
      </c>
      <c r="C6" s="13"/>
      <c r="D6" s="13"/>
      <c r="E6" s="13"/>
      <c r="F6" s="14"/>
      <c r="G6" s="14" t="s">
        <v>12</v>
      </c>
      <c r="H6" s="20" t="s">
        <v>92</v>
      </c>
      <c r="I6" s="15"/>
      <c r="J6" s="15"/>
      <c r="K6" s="15"/>
      <c r="L6" s="15"/>
      <c r="M6" s="15"/>
      <c r="N6" s="15"/>
      <c r="O6" s="15"/>
      <c r="P6" s="15" t="s">
        <v>24</v>
      </c>
      <c r="Q6" s="16"/>
      <c r="R6" s="16" t="s">
        <v>27</v>
      </c>
      <c r="S6" s="16" t="s">
        <v>28</v>
      </c>
      <c r="T6" s="16"/>
      <c r="U6" s="16"/>
      <c r="V6" s="16" t="s">
        <v>31</v>
      </c>
      <c r="W6" s="16" t="s">
        <v>32</v>
      </c>
      <c r="X6" s="16" t="s">
        <v>33</v>
      </c>
      <c r="Y6" s="16" t="s">
        <v>34</v>
      </c>
      <c r="Z6" s="17"/>
      <c r="AA6" s="17"/>
      <c r="AB6" s="17"/>
      <c r="AC6" s="17"/>
      <c r="AD6" s="17"/>
      <c r="AE6" s="17"/>
      <c r="AF6" s="17" t="s">
        <v>32</v>
      </c>
      <c r="AG6" s="17" t="s">
        <v>33</v>
      </c>
      <c r="AH6" s="17" t="s">
        <v>34</v>
      </c>
      <c r="AI6" s="14" t="s">
        <v>11</v>
      </c>
      <c r="AJ6" s="14"/>
      <c r="AK6" s="14"/>
      <c r="AL6" s="14"/>
      <c r="AM6" s="18" t="s">
        <v>40</v>
      </c>
      <c r="AN6" s="18"/>
      <c r="AO6" s="18"/>
      <c r="AP6" s="18" t="s">
        <v>43</v>
      </c>
      <c r="AQ6" s="18"/>
      <c r="AR6" s="18"/>
      <c r="AS6" s="16" t="s">
        <v>47</v>
      </c>
      <c r="AT6" s="16"/>
      <c r="AU6" s="16"/>
      <c r="AV6" s="16"/>
      <c r="AW6" s="16"/>
      <c r="AX6" s="15" t="s">
        <v>11</v>
      </c>
      <c r="AY6" s="15"/>
      <c r="AZ6" s="15"/>
      <c r="BA6" s="19" t="s">
        <v>93</v>
      </c>
      <c r="BB6" s="17" t="s">
        <v>94</v>
      </c>
      <c r="BC6" s="20" t="s">
        <v>95</v>
      </c>
      <c r="BD6" s="21" t="s">
        <v>58</v>
      </c>
      <c r="BE6" s="21" t="s">
        <v>96</v>
      </c>
      <c r="BF6" s="22" t="s">
        <v>11</v>
      </c>
      <c r="BG6" s="22"/>
      <c r="BH6" s="22"/>
      <c r="BI6" s="22"/>
      <c r="BJ6" s="11"/>
      <c r="BK6" s="11"/>
      <c r="BL6" s="11"/>
      <c r="BM6" s="7"/>
      <c r="BN6" s="7"/>
    </row>
    <row r="7" spans="1:66" ht="120" customHeight="1" x14ac:dyDescent="0.45">
      <c r="A7" s="11" t="s">
        <v>83</v>
      </c>
      <c r="B7" s="13" t="s">
        <v>11</v>
      </c>
      <c r="C7" s="13"/>
      <c r="D7" s="13"/>
      <c r="E7" s="18" t="s">
        <v>72</v>
      </c>
      <c r="F7" s="14" t="s">
        <v>11</v>
      </c>
      <c r="G7" s="14"/>
      <c r="H7" s="14"/>
      <c r="I7" s="15"/>
      <c r="J7" s="15"/>
      <c r="K7" s="15"/>
      <c r="L7" s="15"/>
      <c r="M7" s="15"/>
      <c r="N7" s="15"/>
      <c r="O7" s="15" t="s">
        <v>23</v>
      </c>
      <c r="P7" s="15"/>
      <c r="Q7" s="16" t="s">
        <v>26</v>
      </c>
      <c r="R7" s="16" t="s">
        <v>27</v>
      </c>
      <c r="S7" s="16"/>
      <c r="T7" s="16" t="s">
        <v>29</v>
      </c>
      <c r="U7" s="16"/>
      <c r="V7" s="16" t="s">
        <v>31</v>
      </c>
      <c r="W7" s="16" t="s">
        <v>32</v>
      </c>
      <c r="X7" s="16" t="s">
        <v>33</v>
      </c>
      <c r="Y7" s="16" t="s">
        <v>34</v>
      </c>
      <c r="Z7" s="17" t="s">
        <v>26</v>
      </c>
      <c r="AA7" s="17"/>
      <c r="AB7" s="17"/>
      <c r="AC7" s="17" t="s">
        <v>29</v>
      </c>
      <c r="AD7" s="17"/>
      <c r="AE7" s="17"/>
      <c r="AF7" s="17"/>
      <c r="AG7" s="17" t="s">
        <v>33</v>
      </c>
      <c r="AH7" s="17"/>
      <c r="AI7" s="14" t="s">
        <v>11</v>
      </c>
      <c r="AJ7" s="14"/>
      <c r="AK7" s="14"/>
      <c r="AL7" s="14"/>
      <c r="AM7" s="18"/>
      <c r="AN7" s="18"/>
      <c r="AO7" s="18"/>
      <c r="AP7" s="18"/>
      <c r="AQ7" s="18"/>
      <c r="AR7" s="18" t="s">
        <v>73</v>
      </c>
      <c r="AS7" s="16" t="s">
        <v>47</v>
      </c>
      <c r="AT7" s="16"/>
      <c r="AU7" s="16"/>
      <c r="AV7" s="16"/>
      <c r="AW7" s="16" t="s">
        <v>74</v>
      </c>
      <c r="AX7" s="15" t="s">
        <v>11</v>
      </c>
      <c r="AY7" s="15"/>
      <c r="AZ7" s="15"/>
      <c r="BA7" s="19" t="s">
        <v>75</v>
      </c>
      <c r="BB7" s="17" t="s">
        <v>76</v>
      </c>
      <c r="BC7" s="20" t="s">
        <v>77</v>
      </c>
      <c r="BD7" s="21"/>
      <c r="BE7" s="21" t="s">
        <v>78</v>
      </c>
      <c r="BF7" s="22" t="s">
        <v>11</v>
      </c>
      <c r="BG7" s="22"/>
      <c r="BH7" s="22"/>
      <c r="BI7" s="22"/>
      <c r="BJ7" s="11"/>
      <c r="BK7" s="11"/>
      <c r="BL7" s="11"/>
      <c r="BM7" s="7"/>
      <c r="BN7" s="7"/>
    </row>
    <row r="8" spans="1:66" ht="160" x14ac:dyDescent="0.45">
      <c r="A8" s="12" t="s">
        <v>83</v>
      </c>
      <c r="B8" s="13" t="s">
        <v>11</v>
      </c>
      <c r="C8" s="13"/>
      <c r="D8" s="13"/>
      <c r="E8" s="13"/>
      <c r="F8" s="14" t="s">
        <v>11</v>
      </c>
      <c r="G8" s="14"/>
      <c r="H8" s="14"/>
      <c r="I8" s="15" t="s">
        <v>17</v>
      </c>
      <c r="J8" s="15" t="s">
        <v>18</v>
      </c>
      <c r="K8" s="15" t="s">
        <v>19</v>
      </c>
      <c r="L8" s="15" t="s">
        <v>20</v>
      </c>
      <c r="M8" s="15" t="s">
        <v>21</v>
      </c>
      <c r="N8" s="15" t="s">
        <v>22</v>
      </c>
      <c r="O8" s="15" t="s">
        <v>23</v>
      </c>
      <c r="P8" s="15"/>
      <c r="Q8" s="16" t="s">
        <v>26</v>
      </c>
      <c r="R8" s="16" t="s">
        <v>27</v>
      </c>
      <c r="S8" s="16"/>
      <c r="T8" s="16" t="s">
        <v>29</v>
      </c>
      <c r="U8" s="16" t="s">
        <v>30</v>
      </c>
      <c r="V8" s="16"/>
      <c r="W8" s="16" t="s">
        <v>32</v>
      </c>
      <c r="X8" s="16"/>
      <c r="Y8" s="16"/>
      <c r="Z8" s="17" t="s">
        <v>26</v>
      </c>
      <c r="AA8" s="17"/>
      <c r="AB8" s="17"/>
      <c r="AC8" s="17" t="s">
        <v>29</v>
      </c>
      <c r="AD8" s="17"/>
      <c r="AE8" s="17"/>
      <c r="AF8" s="17" t="s">
        <v>32</v>
      </c>
      <c r="AG8" s="17"/>
      <c r="AH8" s="17"/>
      <c r="AI8" s="14"/>
      <c r="AJ8" s="14" t="s">
        <v>37</v>
      </c>
      <c r="AK8" s="14"/>
      <c r="AL8" s="14"/>
      <c r="AM8" s="18"/>
      <c r="AN8" s="18"/>
      <c r="AO8" s="18"/>
      <c r="AP8" s="18"/>
      <c r="AQ8" s="18"/>
      <c r="AR8" s="18"/>
      <c r="AS8" s="16" t="s">
        <v>47</v>
      </c>
      <c r="AT8" s="16"/>
      <c r="AU8" s="16"/>
      <c r="AV8" s="16"/>
      <c r="AW8" s="16" t="s">
        <v>84</v>
      </c>
      <c r="AX8" s="15"/>
      <c r="AY8" s="15"/>
      <c r="AZ8" s="15" t="s">
        <v>53</v>
      </c>
      <c r="BA8" s="19"/>
      <c r="BB8" s="17" t="s">
        <v>85</v>
      </c>
      <c r="BC8" s="20" t="s">
        <v>86</v>
      </c>
      <c r="BD8" s="21"/>
      <c r="BE8" s="21"/>
      <c r="BF8" s="22"/>
      <c r="BG8" s="22" t="s">
        <v>61</v>
      </c>
      <c r="BH8" s="22"/>
      <c r="BI8" s="22"/>
      <c r="BJ8" s="11"/>
      <c r="BK8" s="11"/>
      <c r="BL8" s="11"/>
      <c r="BM8" s="7"/>
      <c r="BN8" s="7"/>
    </row>
    <row r="9" spans="1:66" ht="64" x14ac:dyDescent="0.45">
      <c r="A9" s="12" t="s">
        <v>66</v>
      </c>
      <c r="B9" s="13" t="s">
        <v>11</v>
      </c>
      <c r="C9" s="13"/>
      <c r="D9" s="13"/>
      <c r="E9" s="13"/>
      <c r="F9" s="14" t="s">
        <v>11</v>
      </c>
      <c r="G9" s="14"/>
      <c r="H9" s="14"/>
      <c r="I9" s="15" t="s">
        <v>97</v>
      </c>
      <c r="J9" s="15" t="s">
        <v>18</v>
      </c>
      <c r="K9" s="15" t="s">
        <v>19</v>
      </c>
      <c r="L9" s="15" t="s">
        <v>20</v>
      </c>
      <c r="M9" s="15" t="s">
        <v>21</v>
      </c>
      <c r="N9" s="15" t="s">
        <v>22</v>
      </c>
      <c r="O9" s="15" t="s">
        <v>23</v>
      </c>
      <c r="P9" s="15"/>
      <c r="Q9" s="16" t="s">
        <v>26</v>
      </c>
      <c r="R9" s="16"/>
      <c r="S9" s="16"/>
      <c r="T9" s="16" t="s">
        <v>29</v>
      </c>
      <c r="U9" s="16"/>
      <c r="V9" s="16" t="s">
        <v>31</v>
      </c>
      <c r="W9" s="16" t="s">
        <v>32</v>
      </c>
      <c r="X9" s="16" t="s">
        <v>33</v>
      </c>
      <c r="Y9" s="16"/>
      <c r="Z9" s="17" t="s">
        <v>26</v>
      </c>
      <c r="AA9" s="17"/>
      <c r="AB9" s="17"/>
      <c r="AC9" s="17"/>
      <c r="AD9" s="17"/>
      <c r="AE9" s="17" t="s">
        <v>31</v>
      </c>
      <c r="AF9" s="17"/>
      <c r="AG9" s="17" t="s">
        <v>33</v>
      </c>
      <c r="AH9" s="17"/>
      <c r="AI9" s="14" t="s">
        <v>11</v>
      </c>
      <c r="AJ9" s="14"/>
      <c r="AK9" s="14"/>
      <c r="AL9" s="14"/>
      <c r="AM9" s="18" t="s">
        <v>40</v>
      </c>
      <c r="AN9" s="18"/>
      <c r="AO9" s="18"/>
      <c r="AP9" s="18"/>
      <c r="AQ9" s="18"/>
      <c r="AR9" s="18"/>
      <c r="AS9" s="16"/>
      <c r="AT9" s="16" t="s">
        <v>48</v>
      </c>
      <c r="AU9" s="16"/>
      <c r="AV9" s="16"/>
      <c r="AW9" s="16"/>
      <c r="AX9" s="15" t="s">
        <v>11</v>
      </c>
      <c r="AY9" s="15"/>
      <c r="AZ9" s="15"/>
      <c r="BA9" s="19" t="s">
        <v>67</v>
      </c>
      <c r="BB9" s="17" t="s">
        <v>68</v>
      </c>
      <c r="BC9" s="20" t="s">
        <v>69</v>
      </c>
      <c r="BD9" s="21" t="s">
        <v>58</v>
      </c>
      <c r="BE9" s="21"/>
      <c r="BF9" s="22" t="s">
        <v>11</v>
      </c>
      <c r="BG9" s="22"/>
      <c r="BH9" s="22"/>
      <c r="BI9" s="22"/>
      <c r="BJ9" s="11"/>
      <c r="BK9" s="11"/>
      <c r="BL9" s="11"/>
      <c r="BM9" s="7"/>
      <c r="BN9" s="7"/>
    </row>
    <row r="10" spans="1:66" ht="61.5" customHeight="1" x14ac:dyDescent="0.45">
      <c r="A10" s="23"/>
      <c r="B10" s="24"/>
      <c r="C10" s="24"/>
      <c r="D10" s="24" t="s">
        <v>13</v>
      </c>
      <c r="E10" s="24"/>
      <c r="F10" s="24"/>
      <c r="G10" s="24"/>
      <c r="H10" s="24" t="s">
        <v>70</v>
      </c>
      <c r="I10" s="25"/>
      <c r="J10" s="25"/>
      <c r="K10" s="25"/>
      <c r="L10" s="25"/>
      <c r="M10" s="25"/>
      <c r="N10" s="25"/>
      <c r="O10" s="25"/>
      <c r="P10" s="25" t="s">
        <v>24</v>
      </c>
      <c r="Q10" s="25"/>
      <c r="R10" s="25"/>
      <c r="S10" s="25"/>
      <c r="T10" s="25"/>
      <c r="U10" s="25"/>
      <c r="V10" s="25"/>
      <c r="W10" s="25"/>
      <c r="X10" s="25"/>
      <c r="Y10" s="25"/>
      <c r="Z10" s="25"/>
      <c r="AA10" s="25"/>
      <c r="AB10" s="25"/>
      <c r="AC10" s="25"/>
      <c r="AD10" s="25"/>
      <c r="AE10" s="25"/>
      <c r="AF10" s="25"/>
      <c r="AG10" s="25"/>
      <c r="AH10" s="25"/>
      <c r="AI10" s="24"/>
      <c r="AJ10" s="24"/>
      <c r="AK10" s="24" t="s">
        <v>38</v>
      </c>
      <c r="AL10" s="24"/>
      <c r="AM10" s="25" t="s">
        <v>40</v>
      </c>
      <c r="AN10" s="25"/>
      <c r="AO10" s="25"/>
      <c r="AP10" s="25"/>
      <c r="AQ10" s="25"/>
      <c r="AR10" s="25"/>
      <c r="AS10" s="25"/>
      <c r="AT10" s="25"/>
      <c r="AU10" s="25"/>
      <c r="AV10" s="25"/>
      <c r="AW10" s="25"/>
      <c r="AX10" s="25"/>
      <c r="AY10" s="25"/>
      <c r="AZ10" s="25" t="s">
        <v>53</v>
      </c>
      <c r="BA10" s="26"/>
      <c r="BB10" s="25"/>
      <c r="BC10" s="25"/>
      <c r="BD10" s="25" t="s">
        <v>58</v>
      </c>
      <c r="BE10" s="25"/>
      <c r="BF10" s="25"/>
      <c r="BG10" s="25"/>
      <c r="BH10" s="25" t="s">
        <v>12</v>
      </c>
      <c r="BI10" s="25" t="s">
        <v>71</v>
      </c>
      <c r="BJ10" s="11"/>
      <c r="BK10" s="11"/>
      <c r="BL10" s="11"/>
      <c r="BM10" s="7"/>
      <c r="BN10" s="7"/>
    </row>
  </sheetData>
  <mergeCells count="11">
    <mergeCell ref="AI2:AL2"/>
    <mergeCell ref="B2:E2"/>
    <mergeCell ref="F2:H2"/>
    <mergeCell ref="I2:P2"/>
    <mergeCell ref="Q2:Y2"/>
    <mergeCell ref="Z2:AH2"/>
    <mergeCell ref="AM2:AR2"/>
    <mergeCell ref="AS2:AW2"/>
    <mergeCell ref="AX2:BA2"/>
    <mergeCell ref="BD2:BE2"/>
    <mergeCell ref="BF2:BI2"/>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8" sqref="A8:C8"/>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46</v>
      </c>
      <c r="B2" s="60" t="s">
        <v>46</v>
      </c>
      <c r="C2" s="60" t="s">
        <v>46</v>
      </c>
      <c r="D2" s="60" t="s">
        <v>46</v>
      </c>
    </row>
    <row r="3" spans="1:4" ht="30" customHeight="1" x14ac:dyDescent="0.3">
      <c r="A3" s="58" t="s">
        <v>2</v>
      </c>
      <c r="B3" s="58" t="s">
        <v>2</v>
      </c>
      <c r="C3" s="1" t="s">
        <v>3</v>
      </c>
      <c r="D3" s="1" t="s">
        <v>4</v>
      </c>
    </row>
    <row r="4" spans="1:4" x14ac:dyDescent="0.3">
      <c r="A4" s="57" t="s">
        <v>47</v>
      </c>
      <c r="B4" s="57" t="s">
        <v>47</v>
      </c>
      <c r="C4" s="2">
        <f>D4/D9</f>
        <v>0.83333333333333337</v>
      </c>
      <c r="D4" s="3">
        <v>5</v>
      </c>
    </row>
    <row r="5" spans="1:4" x14ac:dyDescent="0.3">
      <c r="A5" s="57" t="s">
        <v>48</v>
      </c>
      <c r="B5" s="57" t="s">
        <v>48</v>
      </c>
      <c r="C5" s="2">
        <f>D5/D9</f>
        <v>0.16666666666666666</v>
      </c>
      <c r="D5" s="3">
        <v>1</v>
      </c>
    </row>
    <row r="6" spans="1:4" x14ac:dyDescent="0.3">
      <c r="A6" s="57" t="s">
        <v>49</v>
      </c>
      <c r="B6" s="57" t="s">
        <v>49</v>
      </c>
      <c r="C6" s="2">
        <f>D6/D9</f>
        <v>0</v>
      </c>
      <c r="D6" s="3">
        <v>0</v>
      </c>
    </row>
    <row r="7" spans="1:4" x14ac:dyDescent="0.3">
      <c r="A7" s="57" t="s">
        <v>50</v>
      </c>
      <c r="B7" s="57" t="s">
        <v>50</v>
      </c>
      <c r="C7" s="2">
        <f>D7/D9</f>
        <v>0</v>
      </c>
      <c r="D7" s="3">
        <v>0</v>
      </c>
    </row>
    <row r="8" spans="1:4" x14ac:dyDescent="0.3">
      <c r="A8" s="57" t="s">
        <v>51</v>
      </c>
      <c r="B8" s="57" t="s">
        <v>51</v>
      </c>
      <c r="C8" s="62">
        <v>8</v>
      </c>
      <c r="D8" s="6">
        <v>2</v>
      </c>
    </row>
    <row r="9" spans="1:4" x14ac:dyDescent="0.3">
      <c r="A9" s="61" t="s">
        <v>8</v>
      </c>
      <c r="B9" s="61" t="s">
        <v>8</v>
      </c>
      <c r="C9" s="61">
        <v>54</v>
      </c>
      <c r="D9" s="4">
        <v>6</v>
      </c>
    </row>
    <row r="10" spans="1:4" x14ac:dyDescent="0.3">
      <c r="A10" s="59" t="s">
        <v>9</v>
      </c>
      <c r="B10" s="59" t="s">
        <v>9</v>
      </c>
      <c r="C10" s="59">
        <v>2</v>
      </c>
      <c r="D10" s="5">
        <v>0</v>
      </c>
    </row>
  </sheetData>
  <mergeCells count="10">
    <mergeCell ref="A1:D1"/>
    <mergeCell ref="A6:B6"/>
    <mergeCell ref="A3:B3"/>
    <mergeCell ref="A8:C8"/>
    <mergeCell ref="A5:B5"/>
    <mergeCell ref="A10:C10"/>
    <mergeCell ref="A2:D2"/>
    <mergeCell ref="A7:B7"/>
    <mergeCell ref="A4:B4"/>
    <mergeCell ref="A9:C9"/>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7" sqref="A7:C7"/>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52</v>
      </c>
      <c r="B2" s="60" t="s">
        <v>52</v>
      </c>
      <c r="C2" s="60" t="s">
        <v>52</v>
      </c>
      <c r="D2" s="60" t="s">
        <v>52</v>
      </c>
    </row>
    <row r="3" spans="1:4" ht="30" customHeight="1" x14ac:dyDescent="0.3">
      <c r="A3" s="58" t="s">
        <v>2</v>
      </c>
      <c r="B3" s="58" t="s">
        <v>2</v>
      </c>
      <c r="C3" s="1" t="s">
        <v>3</v>
      </c>
      <c r="D3" s="1" t="s">
        <v>4</v>
      </c>
    </row>
    <row r="4" spans="1:4" x14ac:dyDescent="0.3">
      <c r="A4" s="57" t="s">
        <v>11</v>
      </c>
      <c r="B4" s="57" t="s">
        <v>11</v>
      </c>
      <c r="C4" s="2">
        <f>D4/D8</f>
        <v>0.83333333333333337</v>
      </c>
      <c r="D4" s="3">
        <v>5</v>
      </c>
    </row>
    <row r="5" spans="1:4" x14ac:dyDescent="0.3">
      <c r="A5" s="57" t="s">
        <v>12</v>
      </c>
      <c r="B5" s="57" t="s">
        <v>12</v>
      </c>
      <c r="C5" s="2">
        <f>D5/D8</f>
        <v>0</v>
      </c>
      <c r="D5" s="3">
        <v>0</v>
      </c>
    </row>
    <row r="6" spans="1:4" x14ac:dyDescent="0.3">
      <c r="A6" s="57" t="s">
        <v>53</v>
      </c>
      <c r="B6" s="57" t="s">
        <v>53</v>
      </c>
      <c r="C6" s="2">
        <f>D6/D8</f>
        <v>0.16666666666666666</v>
      </c>
      <c r="D6" s="3">
        <v>1</v>
      </c>
    </row>
    <row r="7" spans="1:4" x14ac:dyDescent="0.3">
      <c r="A7" s="57" t="s">
        <v>54</v>
      </c>
      <c r="B7" s="57" t="s">
        <v>54</v>
      </c>
      <c r="C7" s="62">
        <v>29</v>
      </c>
      <c r="D7" s="6">
        <v>5</v>
      </c>
    </row>
    <row r="8" spans="1:4" x14ac:dyDescent="0.3">
      <c r="A8" s="61" t="s">
        <v>8</v>
      </c>
      <c r="B8" s="61" t="s">
        <v>8</v>
      </c>
      <c r="C8" s="61">
        <v>56</v>
      </c>
      <c r="D8" s="4">
        <v>6</v>
      </c>
    </row>
    <row r="9" spans="1:4" x14ac:dyDescent="0.3">
      <c r="A9" s="59" t="s">
        <v>9</v>
      </c>
      <c r="B9" s="59" t="s">
        <v>9</v>
      </c>
      <c r="C9" s="59">
        <v>0</v>
      </c>
      <c r="D9" s="5">
        <v>0</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6" sqref="C6"/>
    </sheetView>
  </sheetViews>
  <sheetFormatPr defaultRowHeight="13" x14ac:dyDescent="0.3"/>
  <cols>
    <col min="1" max="1" width="10.7265625" customWidth="1"/>
    <col min="2" max="2" width="35.7265625" customWidth="1"/>
    <col min="3" max="3" width="13.7265625" customWidth="1"/>
  </cols>
  <sheetData>
    <row r="1" spans="1:3" ht="35.15" customHeight="1" x14ac:dyDescent="0.3">
      <c r="A1" s="56" t="s">
        <v>0</v>
      </c>
      <c r="B1" s="56" t="s">
        <v>0</v>
      </c>
      <c r="C1" s="56" t="s">
        <v>0</v>
      </c>
    </row>
    <row r="2" spans="1:3" ht="25" customHeight="1" x14ac:dyDescent="0.3">
      <c r="A2" s="60" t="s">
        <v>55</v>
      </c>
      <c r="B2" s="60" t="s">
        <v>55</v>
      </c>
      <c r="C2" s="60" t="s">
        <v>55</v>
      </c>
    </row>
    <row r="3" spans="1:3" ht="30" customHeight="1" x14ac:dyDescent="0.3">
      <c r="A3" s="58" t="s">
        <v>2</v>
      </c>
      <c r="B3" s="58" t="s">
        <v>2</v>
      </c>
      <c r="C3" s="1" t="s">
        <v>4</v>
      </c>
    </row>
    <row r="4" spans="1:3" x14ac:dyDescent="0.3">
      <c r="A4" s="57"/>
      <c r="B4" s="57"/>
      <c r="C4" s="3">
        <v>6</v>
      </c>
    </row>
    <row r="5" spans="1:3" x14ac:dyDescent="0.3">
      <c r="A5" s="61" t="s">
        <v>8</v>
      </c>
      <c r="B5" s="61">
        <v>47</v>
      </c>
      <c r="C5" s="4">
        <v>6</v>
      </c>
    </row>
    <row r="6" spans="1:3" x14ac:dyDescent="0.3">
      <c r="A6" s="59" t="s">
        <v>9</v>
      </c>
      <c r="B6" s="59">
        <v>9</v>
      </c>
      <c r="C6" s="5">
        <v>0</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6" sqref="C6"/>
    </sheetView>
  </sheetViews>
  <sheetFormatPr defaultRowHeight="13" x14ac:dyDescent="0.3"/>
  <cols>
    <col min="1" max="1" width="10.7265625" customWidth="1"/>
    <col min="2" max="2" width="35.7265625" customWidth="1"/>
    <col min="3" max="3" width="13.7265625" customWidth="1"/>
  </cols>
  <sheetData>
    <row r="1" spans="1:3" ht="35.15" customHeight="1" x14ac:dyDescent="0.3">
      <c r="A1" s="56" t="s">
        <v>0</v>
      </c>
      <c r="B1" s="56" t="s">
        <v>0</v>
      </c>
      <c r="C1" s="56" t="s">
        <v>0</v>
      </c>
    </row>
    <row r="2" spans="1:3" ht="25" customHeight="1" x14ac:dyDescent="0.3">
      <c r="A2" s="60" t="s">
        <v>56</v>
      </c>
      <c r="B2" s="60" t="s">
        <v>56</v>
      </c>
      <c r="C2" s="60" t="s">
        <v>56</v>
      </c>
    </row>
    <row r="3" spans="1:3" ht="30" customHeight="1" x14ac:dyDescent="0.3">
      <c r="A3" s="58" t="s">
        <v>2</v>
      </c>
      <c r="B3" s="58" t="s">
        <v>2</v>
      </c>
      <c r="C3" s="1" t="s">
        <v>4</v>
      </c>
    </row>
    <row r="4" spans="1:3" x14ac:dyDescent="0.3">
      <c r="A4" s="57"/>
      <c r="B4" s="57"/>
      <c r="C4" s="3">
        <v>6</v>
      </c>
    </row>
    <row r="5" spans="1:3" x14ac:dyDescent="0.3">
      <c r="A5" s="61" t="s">
        <v>8</v>
      </c>
      <c r="B5" s="61">
        <v>33</v>
      </c>
      <c r="C5" s="4">
        <v>6</v>
      </c>
    </row>
    <row r="6" spans="1:3" x14ac:dyDescent="0.3">
      <c r="A6" s="59" t="s">
        <v>9</v>
      </c>
      <c r="B6" s="59">
        <v>23</v>
      </c>
      <c r="C6" s="5">
        <v>0</v>
      </c>
    </row>
  </sheetData>
  <mergeCells count="6">
    <mergeCell ref="A6:B6"/>
    <mergeCell ref="A1:C1"/>
    <mergeCell ref="A2:C2"/>
    <mergeCell ref="A3:B3"/>
    <mergeCell ref="A4:B4"/>
    <mergeCell ref="A5:B5"/>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2" workbookViewId="0">
      <selection activeCell="I4" sqref="I4"/>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57</v>
      </c>
      <c r="B2" s="60" t="s">
        <v>57</v>
      </c>
      <c r="C2" s="60" t="s">
        <v>57</v>
      </c>
      <c r="D2" s="60" t="s">
        <v>57</v>
      </c>
    </row>
    <row r="3" spans="1:4" ht="30" customHeight="1" x14ac:dyDescent="0.3">
      <c r="A3" s="58" t="s">
        <v>2</v>
      </c>
      <c r="B3" s="58" t="s">
        <v>2</v>
      </c>
      <c r="C3" s="1" t="s">
        <v>3</v>
      </c>
      <c r="D3" s="1" t="s">
        <v>4</v>
      </c>
    </row>
    <row r="4" spans="1:4" x14ac:dyDescent="0.3">
      <c r="A4" s="57" t="s">
        <v>58</v>
      </c>
      <c r="B4" s="57" t="s">
        <v>58</v>
      </c>
      <c r="C4" s="2">
        <f>D4/D6</f>
        <v>0.5</v>
      </c>
      <c r="D4" s="3">
        <v>3</v>
      </c>
    </row>
    <row r="5" spans="1:4" x14ac:dyDescent="0.3">
      <c r="A5" s="57" t="s">
        <v>59</v>
      </c>
      <c r="B5" s="57" t="s">
        <v>59</v>
      </c>
      <c r="C5" s="62">
        <v>29</v>
      </c>
      <c r="D5" s="6">
        <v>3</v>
      </c>
    </row>
    <row r="6" spans="1:4" x14ac:dyDescent="0.3">
      <c r="A6" s="61" t="s">
        <v>8</v>
      </c>
      <c r="B6" s="61" t="s">
        <v>8</v>
      </c>
      <c r="C6" s="61">
        <v>23</v>
      </c>
      <c r="D6" s="4">
        <v>6</v>
      </c>
    </row>
    <row r="7" spans="1:4" x14ac:dyDescent="0.3">
      <c r="A7" s="59" t="s">
        <v>9</v>
      </c>
      <c r="B7" s="59" t="s">
        <v>9</v>
      </c>
      <c r="C7" s="59">
        <v>33</v>
      </c>
      <c r="D7" s="5">
        <v>0</v>
      </c>
    </row>
  </sheetData>
  <mergeCells count="7">
    <mergeCell ref="A1:D1"/>
    <mergeCell ref="A7:C7"/>
    <mergeCell ref="A2:D2"/>
    <mergeCell ref="A3:B3"/>
    <mergeCell ref="A4:B4"/>
    <mergeCell ref="A5:C5"/>
    <mergeCell ref="A6:C6"/>
  </mergeCells>
  <phoneticPr fontId="0"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13" sqref="D13"/>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60</v>
      </c>
      <c r="B2" s="60" t="s">
        <v>60</v>
      </c>
      <c r="C2" s="60" t="s">
        <v>60</v>
      </c>
      <c r="D2" s="60" t="s">
        <v>60</v>
      </c>
    </row>
    <row r="3" spans="1:4" ht="30" customHeight="1" x14ac:dyDescent="0.3">
      <c r="A3" s="58" t="s">
        <v>2</v>
      </c>
      <c r="B3" s="58" t="s">
        <v>2</v>
      </c>
      <c r="C3" s="1" t="s">
        <v>3</v>
      </c>
      <c r="D3" s="1" t="s">
        <v>4</v>
      </c>
    </row>
    <row r="4" spans="1:4" x14ac:dyDescent="0.3">
      <c r="A4" s="57" t="s">
        <v>11</v>
      </c>
      <c r="B4" s="57" t="s">
        <v>11</v>
      </c>
      <c r="C4" s="2">
        <f>D4/D8</f>
        <v>0.83333333333333337</v>
      </c>
      <c r="D4" s="3">
        <v>5</v>
      </c>
    </row>
    <row r="5" spans="1:4" x14ac:dyDescent="0.3">
      <c r="A5" s="57" t="s">
        <v>61</v>
      </c>
      <c r="B5" s="57" t="s">
        <v>61</v>
      </c>
      <c r="C5" s="2">
        <f>D5/D8</f>
        <v>0.16666666666666666</v>
      </c>
      <c r="D5" s="3">
        <v>1</v>
      </c>
    </row>
    <row r="6" spans="1:4" x14ac:dyDescent="0.3">
      <c r="A6" s="57" t="s">
        <v>12</v>
      </c>
      <c r="B6" s="57" t="s">
        <v>12</v>
      </c>
      <c r="C6" s="2">
        <f>D6/D8</f>
        <v>0</v>
      </c>
      <c r="D6" s="3">
        <v>0</v>
      </c>
    </row>
    <row r="7" spans="1:4" x14ac:dyDescent="0.3">
      <c r="A7" s="57" t="s">
        <v>62</v>
      </c>
      <c r="B7" s="57" t="s">
        <v>62</v>
      </c>
      <c r="C7" s="62">
        <v>6</v>
      </c>
      <c r="D7" s="6">
        <v>0</v>
      </c>
    </row>
    <row r="8" spans="1:4" x14ac:dyDescent="0.3">
      <c r="A8" s="61" t="s">
        <v>8</v>
      </c>
      <c r="B8" s="61" t="s">
        <v>8</v>
      </c>
      <c r="C8" s="61">
        <v>56</v>
      </c>
      <c r="D8" s="4">
        <v>6</v>
      </c>
    </row>
    <row r="9" spans="1:4" x14ac:dyDescent="0.3">
      <c r="A9" s="59" t="s">
        <v>9</v>
      </c>
      <c r="B9" s="59" t="s">
        <v>9</v>
      </c>
      <c r="C9" s="59">
        <v>0</v>
      </c>
      <c r="D9" s="5">
        <v>0</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0" zoomScaleNormal="70" workbookViewId="0">
      <selection activeCell="L18" sqref="L18"/>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1</v>
      </c>
      <c r="B2" s="60" t="s">
        <v>1</v>
      </c>
      <c r="C2" s="60" t="s">
        <v>1</v>
      </c>
      <c r="D2" s="60" t="s">
        <v>1</v>
      </c>
    </row>
    <row r="3" spans="1:4" ht="30" customHeight="1" x14ac:dyDescent="0.3">
      <c r="A3" s="58" t="s">
        <v>2</v>
      </c>
      <c r="B3" s="58" t="s">
        <v>2</v>
      </c>
      <c r="C3" s="1" t="s">
        <v>3</v>
      </c>
      <c r="D3" s="1" t="s">
        <v>4</v>
      </c>
    </row>
    <row r="4" spans="1:4" x14ac:dyDescent="0.3">
      <c r="A4" s="57" t="s">
        <v>5</v>
      </c>
      <c r="B4" s="57" t="s">
        <v>5</v>
      </c>
      <c r="C4" s="2">
        <v>0.64700000000000002</v>
      </c>
      <c r="D4" s="3">
        <v>33</v>
      </c>
    </row>
    <row r="5" spans="1:4" x14ac:dyDescent="0.3">
      <c r="A5" s="57" t="s">
        <v>6</v>
      </c>
      <c r="B5" s="57" t="s">
        <v>6</v>
      </c>
      <c r="C5" s="2">
        <v>1</v>
      </c>
      <c r="D5" s="3">
        <v>51</v>
      </c>
    </row>
    <row r="6" spans="1:4" x14ac:dyDescent="0.3">
      <c r="A6" s="57" t="s">
        <v>7</v>
      </c>
      <c r="B6" s="57" t="s">
        <v>7</v>
      </c>
      <c r="C6" s="2">
        <v>0.96099999999999997</v>
      </c>
      <c r="D6" s="3">
        <v>49</v>
      </c>
    </row>
    <row r="7" spans="1:4" x14ac:dyDescent="0.3">
      <c r="A7" s="61" t="s">
        <v>8</v>
      </c>
      <c r="B7" s="61" t="s">
        <v>8</v>
      </c>
      <c r="C7" s="61">
        <v>51</v>
      </c>
      <c r="D7" s="4">
        <v>51</v>
      </c>
    </row>
    <row r="8" spans="1:4" x14ac:dyDescent="0.3">
      <c r="A8" s="59" t="s">
        <v>9</v>
      </c>
      <c r="B8" s="59" t="s">
        <v>9</v>
      </c>
      <c r="C8" s="59">
        <v>5</v>
      </c>
      <c r="D8" s="5">
        <v>5</v>
      </c>
    </row>
  </sheetData>
  <mergeCells count="8">
    <mergeCell ref="A1:D1"/>
    <mergeCell ref="A6:B6"/>
    <mergeCell ref="A3:B3"/>
    <mergeCell ref="A8:C8"/>
    <mergeCell ref="A5:B5"/>
    <mergeCell ref="A2:D2"/>
    <mergeCell ref="A7:C7"/>
    <mergeCell ref="A4:B4"/>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70" zoomScaleNormal="70" workbookViewId="0">
      <selection activeCell="C4" sqref="C4"/>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10</v>
      </c>
      <c r="B2" s="60" t="s">
        <v>10</v>
      </c>
      <c r="C2" s="60" t="s">
        <v>10</v>
      </c>
      <c r="D2" s="60" t="s">
        <v>10</v>
      </c>
    </row>
    <row r="3" spans="1:4" ht="30" customHeight="1" x14ac:dyDescent="0.3">
      <c r="A3" s="58" t="s">
        <v>2</v>
      </c>
      <c r="B3" s="58" t="s">
        <v>2</v>
      </c>
      <c r="C3" s="1" t="s">
        <v>3</v>
      </c>
      <c r="D3" s="1" t="s">
        <v>4</v>
      </c>
    </row>
    <row r="4" spans="1:4" x14ac:dyDescent="0.3">
      <c r="A4" s="57" t="s">
        <v>11</v>
      </c>
      <c r="B4" s="57" t="s">
        <v>11</v>
      </c>
      <c r="C4" s="2">
        <v>1</v>
      </c>
      <c r="D4" s="3">
        <v>6</v>
      </c>
    </row>
    <row r="5" spans="1:4" x14ac:dyDescent="0.3">
      <c r="A5" s="57" t="s">
        <v>12</v>
      </c>
      <c r="B5" s="57" t="s">
        <v>12</v>
      </c>
      <c r="C5" s="2">
        <v>0</v>
      </c>
      <c r="D5" s="3">
        <v>0</v>
      </c>
    </row>
    <row r="6" spans="1:4" ht="13" customHeight="1" x14ac:dyDescent="0.3">
      <c r="A6" s="57" t="s">
        <v>14</v>
      </c>
      <c r="B6" s="57" t="s">
        <v>14</v>
      </c>
      <c r="C6" s="62">
        <v>4</v>
      </c>
      <c r="D6" s="6">
        <v>1</v>
      </c>
    </row>
    <row r="7" spans="1:4" x14ac:dyDescent="0.3">
      <c r="A7" s="61" t="s">
        <v>8</v>
      </c>
      <c r="B7" s="61" t="s">
        <v>8</v>
      </c>
      <c r="C7" s="61">
        <v>56</v>
      </c>
      <c r="D7" s="4">
        <v>6</v>
      </c>
    </row>
    <row r="8" spans="1:4" x14ac:dyDescent="0.3">
      <c r="A8" s="59" t="s">
        <v>9</v>
      </c>
      <c r="B8" s="59" t="s">
        <v>9</v>
      </c>
      <c r="C8" s="59">
        <v>0</v>
      </c>
      <c r="D8" s="5">
        <v>0</v>
      </c>
    </row>
  </sheetData>
  <mergeCells count="8">
    <mergeCell ref="A2:D2"/>
    <mergeCell ref="A6:C6"/>
    <mergeCell ref="A4:B4"/>
    <mergeCell ref="A8:C8"/>
    <mergeCell ref="A1:D1"/>
    <mergeCell ref="A3:B3"/>
    <mergeCell ref="A7:C7"/>
    <mergeCell ref="A5:B5"/>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activeCell="H15" sqref="H15"/>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15</v>
      </c>
      <c r="B2" s="60" t="s">
        <v>15</v>
      </c>
      <c r="C2" s="60" t="s">
        <v>15</v>
      </c>
      <c r="D2" s="60" t="s">
        <v>15</v>
      </c>
    </row>
    <row r="3" spans="1:4" ht="30" customHeight="1" x14ac:dyDescent="0.3">
      <c r="A3" s="58" t="s">
        <v>2</v>
      </c>
      <c r="B3" s="58" t="s">
        <v>2</v>
      </c>
      <c r="C3" s="1" t="s">
        <v>3</v>
      </c>
      <c r="D3" s="1" t="s">
        <v>4</v>
      </c>
    </row>
    <row r="4" spans="1:4" x14ac:dyDescent="0.3">
      <c r="A4" s="57" t="s">
        <v>11</v>
      </c>
      <c r="B4" s="57" t="s">
        <v>11</v>
      </c>
      <c r="C4" s="2">
        <v>0.83299999999999996</v>
      </c>
      <c r="D4" s="3">
        <v>5</v>
      </c>
    </row>
    <row r="5" spans="1:4" x14ac:dyDescent="0.3">
      <c r="A5" s="57" t="s">
        <v>12</v>
      </c>
      <c r="B5" s="57" t="s">
        <v>12</v>
      </c>
      <c r="C5" s="2">
        <v>0.16700000000000001</v>
      </c>
      <c r="D5" s="3">
        <v>1</v>
      </c>
    </row>
    <row r="6" spans="1:4" x14ac:dyDescent="0.3">
      <c r="A6" s="57" t="s">
        <v>14</v>
      </c>
      <c r="B6" s="57" t="s">
        <v>14</v>
      </c>
      <c r="C6" s="62">
        <v>7</v>
      </c>
      <c r="D6" s="6">
        <v>1</v>
      </c>
    </row>
    <row r="7" spans="1:4" x14ac:dyDescent="0.3">
      <c r="A7" s="61" t="s">
        <v>8</v>
      </c>
      <c r="B7" s="61" t="s">
        <v>8</v>
      </c>
      <c r="C7" s="61">
        <v>54</v>
      </c>
      <c r="D7" s="4">
        <v>6</v>
      </c>
    </row>
    <row r="8" spans="1:4" x14ac:dyDescent="0.3">
      <c r="A8" s="59" t="s">
        <v>9</v>
      </c>
      <c r="B8" s="59" t="s">
        <v>9</v>
      </c>
      <c r="C8" s="59">
        <v>2</v>
      </c>
      <c r="D8" s="5">
        <v>0</v>
      </c>
    </row>
  </sheetData>
  <mergeCells count="8">
    <mergeCell ref="A1:D1"/>
    <mergeCell ref="A6:C6"/>
    <mergeCell ref="A3:B3"/>
    <mergeCell ref="A8:C8"/>
    <mergeCell ref="A5:B5"/>
    <mergeCell ref="A2:D2"/>
    <mergeCell ref="A7:C7"/>
    <mergeCell ref="A4:B4"/>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11" workbookViewId="0">
      <selection activeCell="A12" sqref="A12:C12"/>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16</v>
      </c>
      <c r="B2" s="60" t="s">
        <v>16</v>
      </c>
      <c r="C2" s="60" t="s">
        <v>16</v>
      </c>
      <c r="D2" s="60" t="s">
        <v>16</v>
      </c>
    </row>
    <row r="3" spans="1:4" ht="30" customHeight="1" x14ac:dyDescent="0.3">
      <c r="A3" s="58" t="s">
        <v>2</v>
      </c>
      <c r="B3" s="58" t="s">
        <v>2</v>
      </c>
      <c r="C3" s="1" t="s">
        <v>3</v>
      </c>
      <c r="D3" s="1" t="s">
        <v>4</v>
      </c>
    </row>
    <row r="4" spans="1:4" x14ac:dyDescent="0.3">
      <c r="A4" s="57" t="s">
        <v>17</v>
      </c>
      <c r="B4" s="57" t="s">
        <v>17</v>
      </c>
      <c r="C4" s="2">
        <f>D4/D12</f>
        <v>0.66666666666666663</v>
      </c>
      <c r="D4" s="3">
        <v>4</v>
      </c>
    </row>
    <row r="5" spans="1:4" x14ac:dyDescent="0.3">
      <c r="A5" s="57" t="s">
        <v>18</v>
      </c>
      <c r="B5" s="57" t="s">
        <v>18</v>
      </c>
      <c r="C5" s="2">
        <f>D5/D12</f>
        <v>0.66666666666666663</v>
      </c>
      <c r="D5" s="3">
        <v>4</v>
      </c>
    </row>
    <row r="6" spans="1:4" x14ac:dyDescent="0.3">
      <c r="A6" s="57" t="s">
        <v>19</v>
      </c>
      <c r="B6" s="57" t="s">
        <v>19</v>
      </c>
      <c r="C6" s="2">
        <f>D6/D12</f>
        <v>0.66666666666666663</v>
      </c>
      <c r="D6" s="3">
        <v>4</v>
      </c>
    </row>
    <row r="7" spans="1:4" x14ac:dyDescent="0.3">
      <c r="A7" s="57" t="s">
        <v>20</v>
      </c>
      <c r="B7" s="57" t="s">
        <v>20</v>
      </c>
      <c r="C7" s="2">
        <f>D7/D12</f>
        <v>0.66666666666666663</v>
      </c>
      <c r="D7" s="3">
        <v>4</v>
      </c>
    </row>
    <row r="8" spans="1:4" x14ac:dyDescent="0.3">
      <c r="A8" s="57" t="s">
        <v>21</v>
      </c>
      <c r="B8" s="57" t="s">
        <v>21</v>
      </c>
      <c r="C8" s="2">
        <f>D8/D12</f>
        <v>0.66666666666666663</v>
      </c>
      <c r="D8" s="3">
        <v>4</v>
      </c>
    </row>
    <row r="9" spans="1:4" x14ac:dyDescent="0.3">
      <c r="A9" s="57" t="s">
        <v>22</v>
      </c>
      <c r="B9" s="57" t="s">
        <v>22</v>
      </c>
      <c r="C9" s="2">
        <f>D9/D12</f>
        <v>0.66666666666666663</v>
      </c>
      <c r="D9" s="3">
        <v>4</v>
      </c>
    </row>
    <row r="10" spans="1:4" x14ac:dyDescent="0.3">
      <c r="A10" s="57" t="s">
        <v>23</v>
      </c>
      <c r="B10" s="57" t="s">
        <v>23</v>
      </c>
      <c r="C10" s="2">
        <f>D10/D12</f>
        <v>0.83333333333333337</v>
      </c>
      <c r="D10" s="3">
        <v>5</v>
      </c>
    </row>
    <row r="11" spans="1:4" x14ac:dyDescent="0.3">
      <c r="A11" s="57" t="s">
        <v>24</v>
      </c>
      <c r="B11" s="57" t="s">
        <v>24</v>
      </c>
      <c r="C11" s="2">
        <f>D11/D12</f>
        <v>0.16666666666666666</v>
      </c>
      <c r="D11" s="3">
        <v>1</v>
      </c>
    </row>
    <row r="12" spans="1:4" x14ac:dyDescent="0.3">
      <c r="A12" s="61" t="s">
        <v>8</v>
      </c>
      <c r="B12" s="61" t="s">
        <v>8</v>
      </c>
      <c r="C12" s="61">
        <v>56</v>
      </c>
      <c r="D12" s="4">
        <v>6</v>
      </c>
    </row>
    <row r="13" spans="1:4" x14ac:dyDescent="0.3">
      <c r="A13" s="59" t="s">
        <v>9</v>
      </c>
      <c r="B13" s="59" t="s">
        <v>9</v>
      </c>
      <c r="C13" s="59">
        <v>0</v>
      </c>
      <c r="D13" s="5">
        <v>0</v>
      </c>
    </row>
  </sheetData>
  <mergeCells count="13">
    <mergeCell ref="A13:C13"/>
    <mergeCell ref="A5:B5"/>
    <mergeCell ref="A10:B10"/>
    <mergeCell ref="A2:D2"/>
    <mergeCell ref="A7:B7"/>
    <mergeCell ref="A12:C12"/>
    <mergeCell ref="A4:B4"/>
    <mergeCell ref="A9:B9"/>
    <mergeCell ref="A1:D1"/>
    <mergeCell ref="A6:B6"/>
    <mergeCell ref="A11:B11"/>
    <mergeCell ref="A3:B3"/>
    <mergeCell ref="A8:B8"/>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12" workbookViewId="0">
      <selection activeCell="A13" sqref="A13:C13"/>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25</v>
      </c>
      <c r="B2" s="60" t="s">
        <v>25</v>
      </c>
      <c r="C2" s="60" t="s">
        <v>25</v>
      </c>
      <c r="D2" s="60" t="s">
        <v>25</v>
      </c>
    </row>
    <row r="3" spans="1:4" ht="30" customHeight="1" x14ac:dyDescent="0.3">
      <c r="A3" s="58" t="s">
        <v>2</v>
      </c>
      <c r="B3" s="58" t="s">
        <v>2</v>
      </c>
      <c r="C3" s="1" t="s">
        <v>3</v>
      </c>
      <c r="D3" s="1" t="s">
        <v>4</v>
      </c>
    </row>
    <row r="4" spans="1:4" x14ac:dyDescent="0.3">
      <c r="A4" s="57" t="s">
        <v>26</v>
      </c>
      <c r="B4" s="57" t="s">
        <v>26</v>
      </c>
      <c r="C4" s="2">
        <f>D4/D13</f>
        <v>0.83333333333333337</v>
      </c>
      <c r="D4" s="3">
        <v>5</v>
      </c>
    </row>
    <row r="5" spans="1:4" x14ac:dyDescent="0.3">
      <c r="A5" s="57" t="s">
        <v>27</v>
      </c>
      <c r="B5" s="57" t="s">
        <v>27</v>
      </c>
      <c r="C5" s="2">
        <f>D5/D13</f>
        <v>0.83333333333333337</v>
      </c>
      <c r="D5" s="3">
        <v>5</v>
      </c>
    </row>
    <row r="6" spans="1:4" x14ac:dyDescent="0.3">
      <c r="A6" s="57" t="s">
        <v>28</v>
      </c>
      <c r="B6" s="57" t="s">
        <v>28</v>
      </c>
      <c r="C6" s="2">
        <f>D6/D13</f>
        <v>0.5</v>
      </c>
      <c r="D6" s="3">
        <v>3</v>
      </c>
    </row>
    <row r="7" spans="1:4" x14ac:dyDescent="0.3">
      <c r="A7" s="57" t="s">
        <v>29</v>
      </c>
      <c r="B7" s="57" t="s">
        <v>29</v>
      </c>
      <c r="C7" s="2">
        <f>D7/D13</f>
        <v>0.66666666666666663</v>
      </c>
      <c r="D7" s="3">
        <v>4</v>
      </c>
    </row>
    <row r="8" spans="1:4" x14ac:dyDescent="0.3">
      <c r="A8" s="57" t="s">
        <v>30</v>
      </c>
      <c r="B8" s="57" t="s">
        <v>30</v>
      </c>
      <c r="C8" s="2">
        <f>D8/D13</f>
        <v>0.33333333333333331</v>
      </c>
      <c r="D8" s="3">
        <v>2</v>
      </c>
    </row>
    <row r="9" spans="1:4" x14ac:dyDescent="0.3">
      <c r="A9" s="57" t="s">
        <v>31</v>
      </c>
      <c r="B9" s="57" t="s">
        <v>31</v>
      </c>
      <c r="C9" s="2">
        <f>D9/D13</f>
        <v>0.66666666666666663</v>
      </c>
      <c r="D9" s="3">
        <v>4</v>
      </c>
    </row>
    <row r="10" spans="1:4" x14ac:dyDescent="0.3">
      <c r="A10" s="57" t="s">
        <v>32</v>
      </c>
      <c r="B10" s="57" t="s">
        <v>32</v>
      </c>
      <c r="C10" s="2">
        <f>D10/D13</f>
        <v>1</v>
      </c>
      <c r="D10" s="3">
        <v>6</v>
      </c>
    </row>
    <row r="11" spans="1:4" x14ac:dyDescent="0.3">
      <c r="A11" s="57" t="s">
        <v>33</v>
      </c>
      <c r="B11" s="57" t="s">
        <v>33</v>
      </c>
      <c r="C11" s="2">
        <f>D11/D13</f>
        <v>0.83333333333333337</v>
      </c>
      <c r="D11" s="3">
        <v>5</v>
      </c>
    </row>
    <row r="12" spans="1:4" x14ac:dyDescent="0.3">
      <c r="A12" s="57" t="s">
        <v>34</v>
      </c>
      <c r="B12" s="57" t="s">
        <v>34</v>
      </c>
      <c r="C12" s="2">
        <f>D12/D13</f>
        <v>0.5</v>
      </c>
      <c r="D12" s="3">
        <v>3</v>
      </c>
    </row>
    <row r="13" spans="1:4" x14ac:dyDescent="0.3">
      <c r="A13" s="61" t="s">
        <v>8</v>
      </c>
      <c r="B13" s="61" t="s">
        <v>8</v>
      </c>
      <c r="C13" s="61">
        <v>55</v>
      </c>
      <c r="D13" s="4">
        <v>6</v>
      </c>
    </row>
    <row r="14" spans="1:4" x14ac:dyDescent="0.3">
      <c r="A14" s="59" t="s">
        <v>9</v>
      </c>
      <c r="B14" s="59" t="s">
        <v>9</v>
      </c>
      <c r="C14" s="59">
        <v>1</v>
      </c>
      <c r="D14" s="5">
        <v>0</v>
      </c>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3" sqref="A13:C13"/>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35</v>
      </c>
      <c r="B2" s="60" t="s">
        <v>35</v>
      </c>
      <c r="C2" s="60" t="s">
        <v>35</v>
      </c>
      <c r="D2" s="60" t="s">
        <v>35</v>
      </c>
    </row>
    <row r="3" spans="1:4" ht="30" customHeight="1" x14ac:dyDescent="0.3">
      <c r="A3" s="58" t="s">
        <v>2</v>
      </c>
      <c r="B3" s="58" t="s">
        <v>2</v>
      </c>
      <c r="C3" s="1" t="s">
        <v>3</v>
      </c>
      <c r="D3" s="1" t="s">
        <v>4</v>
      </c>
    </row>
    <row r="4" spans="1:4" x14ac:dyDescent="0.3">
      <c r="A4" s="57" t="s">
        <v>26</v>
      </c>
      <c r="B4" s="57" t="s">
        <v>26</v>
      </c>
      <c r="C4" s="2">
        <f>D4/D13</f>
        <v>0.66666666666666663</v>
      </c>
      <c r="D4" s="3">
        <v>4</v>
      </c>
    </row>
    <row r="5" spans="1:4" x14ac:dyDescent="0.3">
      <c r="A5" s="57" t="s">
        <v>27</v>
      </c>
      <c r="B5" s="57" t="s">
        <v>27</v>
      </c>
      <c r="C5" s="2">
        <f>D5/D13</f>
        <v>0.16666666666666666</v>
      </c>
      <c r="D5" s="3">
        <v>1</v>
      </c>
    </row>
    <row r="6" spans="1:4" x14ac:dyDescent="0.3">
      <c r="A6" s="57" t="s">
        <v>28</v>
      </c>
      <c r="B6" s="57" t="s">
        <v>28</v>
      </c>
      <c r="C6" s="2">
        <f>D6/D13</f>
        <v>0</v>
      </c>
      <c r="D6" s="3">
        <v>0</v>
      </c>
    </row>
    <row r="7" spans="1:4" x14ac:dyDescent="0.3">
      <c r="A7" s="57" t="s">
        <v>29</v>
      </c>
      <c r="B7" s="57" t="s">
        <v>29</v>
      </c>
      <c r="C7" s="2">
        <f>D7/D13</f>
        <v>0.33333333333333331</v>
      </c>
      <c r="D7" s="3">
        <v>2</v>
      </c>
    </row>
    <row r="8" spans="1:4" x14ac:dyDescent="0.3">
      <c r="A8" s="57" t="s">
        <v>30</v>
      </c>
      <c r="B8" s="57" t="s">
        <v>30</v>
      </c>
      <c r="C8" s="2">
        <f>D8/D13</f>
        <v>0.16666666666666666</v>
      </c>
      <c r="D8" s="3">
        <v>1</v>
      </c>
    </row>
    <row r="9" spans="1:4" x14ac:dyDescent="0.3">
      <c r="A9" s="57" t="s">
        <v>31</v>
      </c>
      <c r="B9" s="57" t="s">
        <v>31</v>
      </c>
      <c r="C9" s="2">
        <f>D9/D13</f>
        <v>0.16666666666666666</v>
      </c>
      <c r="D9" s="3">
        <v>1</v>
      </c>
    </row>
    <row r="10" spans="1:4" x14ac:dyDescent="0.3">
      <c r="A10" s="57" t="s">
        <v>32</v>
      </c>
      <c r="B10" s="57" t="s">
        <v>32</v>
      </c>
      <c r="C10" s="2">
        <f>D10/D13</f>
        <v>0.66666666666666663</v>
      </c>
      <c r="D10" s="3">
        <v>4</v>
      </c>
    </row>
    <row r="11" spans="1:4" x14ac:dyDescent="0.3">
      <c r="A11" s="57" t="s">
        <v>33</v>
      </c>
      <c r="B11" s="57" t="s">
        <v>33</v>
      </c>
      <c r="C11" s="2">
        <f>D11/D13</f>
        <v>0.66666666666666663</v>
      </c>
      <c r="D11" s="3">
        <v>4</v>
      </c>
    </row>
    <row r="12" spans="1:4" x14ac:dyDescent="0.3">
      <c r="A12" s="57" t="s">
        <v>34</v>
      </c>
      <c r="B12" s="57" t="s">
        <v>34</v>
      </c>
      <c r="C12" s="2">
        <f>D12/D13</f>
        <v>0.16666666666666666</v>
      </c>
      <c r="D12" s="3">
        <v>1</v>
      </c>
    </row>
    <row r="13" spans="1:4" x14ac:dyDescent="0.3">
      <c r="A13" s="61" t="s">
        <v>8</v>
      </c>
      <c r="B13" s="61" t="s">
        <v>8</v>
      </c>
      <c r="C13" s="61">
        <v>54</v>
      </c>
      <c r="D13" s="4">
        <v>6</v>
      </c>
    </row>
    <row r="14" spans="1:4" x14ac:dyDescent="0.3">
      <c r="A14" s="59" t="s">
        <v>9</v>
      </c>
      <c r="B14" s="59" t="s">
        <v>9</v>
      </c>
      <c r="C14" s="59">
        <v>2</v>
      </c>
      <c r="D14" s="5">
        <v>0</v>
      </c>
    </row>
  </sheetData>
  <mergeCells count="14">
    <mergeCell ref="A14:C14"/>
    <mergeCell ref="A1:D1"/>
    <mergeCell ref="A6:B6"/>
    <mergeCell ref="A11:B11"/>
    <mergeCell ref="A3:B3"/>
    <mergeCell ref="A8:B8"/>
    <mergeCell ref="A13:C13"/>
    <mergeCell ref="A5:B5"/>
    <mergeCell ref="A10:B10"/>
    <mergeCell ref="A2:D2"/>
    <mergeCell ref="A7:B7"/>
    <mergeCell ref="A12:B12"/>
    <mergeCell ref="A4:B4"/>
    <mergeCell ref="A9:B9"/>
  </mergeCells>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9" workbookViewId="0">
      <selection activeCell="D12" sqref="D12"/>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36</v>
      </c>
      <c r="B2" s="60" t="s">
        <v>36</v>
      </c>
      <c r="C2" s="60" t="s">
        <v>36</v>
      </c>
      <c r="D2" s="60" t="s">
        <v>36</v>
      </c>
    </row>
    <row r="3" spans="1:4" ht="30" customHeight="1" x14ac:dyDescent="0.3">
      <c r="A3" s="58" t="s">
        <v>2</v>
      </c>
      <c r="B3" s="58" t="s">
        <v>2</v>
      </c>
      <c r="C3" s="1" t="s">
        <v>3</v>
      </c>
      <c r="D3" s="1" t="s">
        <v>4</v>
      </c>
    </row>
    <row r="4" spans="1:4" x14ac:dyDescent="0.3">
      <c r="A4" s="57" t="s">
        <v>11</v>
      </c>
      <c r="B4" s="57" t="s">
        <v>11</v>
      </c>
      <c r="C4" s="2">
        <f>D4/D8</f>
        <v>0.83333333333333337</v>
      </c>
      <c r="D4" s="3">
        <v>5</v>
      </c>
    </row>
    <row r="5" spans="1:4" x14ac:dyDescent="0.3">
      <c r="A5" s="57" t="s">
        <v>37</v>
      </c>
      <c r="B5" s="57" t="s">
        <v>37</v>
      </c>
      <c r="C5" s="2">
        <f>D5/D8</f>
        <v>0.16666666666666666</v>
      </c>
      <c r="D5" s="3">
        <v>1</v>
      </c>
    </row>
    <row r="6" spans="1:4" x14ac:dyDescent="0.3">
      <c r="A6" s="57" t="s">
        <v>38</v>
      </c>
      <c r="B6" s="57" t="s">
        <v>38</v>
      </c>
      <c r="C6" s="2">
        <f>D6/D8</f>
        <v>0</v>
      </c>
      <c r="D6" s="3">
        <v>0</v>
      </c>
    </row>
    <row r="7" spans="1:4" x14ac:dyDescent="0.3">
      <c r="A7" s="57" t="s">
        <v>14</v>
      </c>
      <c r="B7" s="57" t="s">
        <v>14</v>
      </c>
      <c r="C7" s="62">
        <v>3</v>
      </c>
      <c r="D7" s="6">
        <v>0</v>
      </c>
    </row>
    <row r="8" spans="1:4" x14ac:dyDescent="0.3">
      <c r="A8" s="61" t="s">
        <v>8</v>
      </c>
      <c r="B8" s="61" t="s">
        <v>8</v>
      </c>
      <c r="C8" s="61">
        <v>54</v>
      </c>
      <c r="D8" s="4">
        <v>6</v>
      </c>
    </row>
    <row r="9" spans="1:4" x14ac:dyDescent="0.3">
      <c r="A9" s="59" t="s">
        <v>9</v>
      </c>
      <c r="B9" s="59" t="s">
        <v>9</v>
      </c>
      <c r="C9" s="59">
        <v>2</v>
      </c>
      <c r="D9" s="5">
        <v>0</v>
      </c>
    </row>
  </sheetData>
  <mergeCells count="9">
    <mergeCell ref="A2:D2"/>
    <mergeCell ref="A7:C7"/>
    <mergeCell ref="A4:B4"/>
    <mergeCell ref="A9:C9"/>
    <mergeCell ref="A1:D1"/>
    <mergeCell ref="A6:B6"/>
    <mergeCell ref="A3:B3"/>
    <mergeCell ref="A8:C8"/>
    <mergeCell ref="A5:B5"/>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M37" sqref="M37"/>
    </sheetView>
  </sheetViews>
  <sheetFormatPr defaultRowHeight="13" x14ac:dyDescent="0.3"/>
  <cols>
    <col min="1" max="1" width="10.7265625" customWidth="1"/>
    <col min="2" max="2" width="35.7265625" customWidth="1"/>
    <col min="3" max="4" width="13.7265625" customWidth="1"/>
  </cols>
  <sheetData>
    <row r="1" spans="1:4" ht="35.15" customHeight="1" x14ac:dyDescent="0.3">
      <c r="A1" s="56" t="s">
        <v>0</v>
      </c>
      <c r="B1" s="56" t="s">
        <v>0</v>
      </c>
      <c r="C1" s="56" t="s">
        <v>0</v>
      </c>
      <c r="D1" s="56" t="s">
        <v>0</v>
      </c>
    </row>
    <row r="2" spans="1:4" ht="25" customHeight="1" x14ac:dyDescent="0.3">
      <c r="A2" s="60" t="s">
        <v>39</v>
      </c>
      <c r="B2" s="60" t="s">
        <v>39</v>
      </c>
      <c r="C2" s="60" t="s">
        <v>39</v>
      </c>
      <c r="D2" s="60" t="s">
        <v>39</v>
      </c>
    </row>
    <row r="3" spans="1:4" ht="30" customHeight="1" x14ac:dyDescent="0.3">
      <c r="A3" s="58" t="s">
        <v>2</v>
      </c>
      <c r="B3" s="58" t="s">
        <v>2</v>
      </c>
      <c r="C3" s="1" t="s">
        <v>3</v>
      </c>
      <c r="D3" s="1" t="s">
        <v>4</v>
      </c>
    </row>
    <row r="4" spans="1:4" x14ac:dyDescent="0.3">
      <c r="A4" s="57" t="s">
        <v>40</v>
      </c>
      <c r="B4" s="57" t="s">
        <v>40</v>
      </c>
      <c r="C4" s="2">
        <f>D4/D10</f>
        <v>0.5</v>
      </c>
      <c r="D4" s="3">
        <v>3</v>
      </c>
    </row>
    <row r="5" spans="1:4" x14ac:dyDescent="0.3">
      <c r="A5" s="57" t="s">
        <v>41</v>
      </c>
      <c r="B5" s="57" t="s">
        <v>41</v>
      </c>
      <c r="C5" s="2">
        <f>D5/D10</f>
        <v>0.16666666666666666</v>
      </c>
      <c r="D5" s="3">
        <v>1</v>
      </c>
    </row>
    <row r="6" spans="1:4" x14ac:dyDescent="0.3">
      <c r="A6" s="57" t="s">
        <v>42</v>
      </c>
      <c r="B6" s="57" t="s">
        <v>42</v>
      </c>
      <c r="C6" s="2">
        <f>D6/D10</f>
        <v>0</v>
      </c>
      <c r="D6" s="3">
        <v>0</v>
      </c>
    </row>
    <row r="7" spans="1:4" x14ac:dyDescent="0.3">
      <c r="A7" s="57" t="s">
        <v>43</v>
      </c>
      <c r="B7" s="57" t="s">
        <v>43</v>
      </c>
      <c r="C7" s="2">
        <f>D7/D10</f>
        <v>0.16666666666666666</v>
      </c>
      <c r="D7" s="3">
        <v>1</v>
      </c>
    </row>
    <row r="8" spans="1:4" x14ac:dyDescent="0.3">
      <c r="A8" s="57" t="s">
        <v>44</v>
      </c>
      <c r="B8" s="57" t="s">
        <v>44</v>
      </c>
      <c r="C8" s="2">
        <f>D8/D10</f>
        <v>0</v>
      </c>
      <c r="D8" s="3">
        <v>0</v>
      </c>
    </row>
    <row r="9" spans="1:4" x14ac:dyDescent="0.3">
      <c r="A9" s="57" t="s">
        <v>45</v>
      </c>
      <c r="B9" s="57" t="s">
        <v>45</v>
      </c>
      <c r="C9" s="2">
        <f>D9/D10</f>
        <v>0.33333333333333331</v>
      </c>
      <c r="D9" s="3">
        <v>2</v>
      </c>
    </row>
    <row r="10" spans="1:4" x14ac:dyDescent="0.3">
      <c r="A10" s="61" t="s">
        <v>8</v>
      </c>
      <c r="B10" s="61" t="s">
        <v>8</v>
      </c>
      <c r="C10" s="61">
        <v>42</v>
      </c>
      <c r="D10" s="4">
        <v>6</v>
      </c>
    </row>
    <row r="11" spans="1:4" x14ac:dyDescent="0.3">
      <c r="A11" s="59" t="s">
        <v>9</v>
      </c>
      <c r="B11" s="59" t="s">
        <v>9</v>
      </c>
      <c r="C11" s="59">
        <v>14</v>
      </c>
      <c r="D11" s="5">
        <v>0</v>
      </c>
    </row>
  </sheetData>
  <mergeCells count="11">
    <mergeCell ref="A2:D2"/>
    <mergeCell ref="A7:B7"/>
    <mergeCell ref="A4:B4"/>
    <mergeCell ref="A9:B9"/>
    <mergeCell ref="A1:D1"/>
    <mergeCell ref="A6:B6"/>
    <mergeCell ref="A11:C11"/>
    <mergeCell ref="A3:B3"/>
    <mergeCell ref="A8:B8"/>
    <mergeCell ref="A5:B5"/>
    <mergeCell ref="A10:C10"/>
  </mergeCells>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 ANS</vt: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Ruobin Wei</dc:creator>
  <cp:lastModifiedBy>Owner</cp:lastModifiedBy>
  <dcterms:created xsi:type="dcterms:W3CDTF">2016-12-13T22:33:25Z</dcterms:created>
  <dcterms:modified xsi:type="dcterms:W3CDTF">2017-04-02T02:01:41Z</dcterms:modified>
</cp:coreProperties>
</file>