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Open _ 3" sheetId="1" r:id="rId1"/>
    <sheet name="Juniors _ 3" sheetId="2" r:id="rId2"/>
    <sheet name="5 to 10 _ 3" sheetId="3" r:id="rId3"/>
    <sheet name="Beginner Rider _ 3" sheetId="4" r:id="rId4"/>
  </sheets>
  <definedNames/>
  <calcPr fullCalcOnLoad="1"/>
</workbook>
</file>

<file path=xl/sharedStrings.xml><?xml version="1.0" encoding="utf-8"?>
<sst xmlns="http://schemas.openxmlformats.org/spreadsheetml/2006/main" count="367" uniqueCount="231">
  <si>
    <t>Surname</t>
  </si>
  <si>
    <t>Name</t>
  </si>
  <si>
    <t>Horse</t>
  </si>
  <si>
    <t>Time 1</t>
  </si>
  <si>
    <t>1st Division</t>
  </si>
  <si>
    <t>2nd Division</t>
  </si>
  <si>
    <t>3rd Division</t>
  </si>
  <si>
    <t>4th Division</t>
  </si>
  <si>
    <t>OPEN</t>
  </si>
  <si>
    <t>JUNIORS</t>
  </si>
  <si>
    <t>5 to 10 Years Ridden</t>
  </si>
  <si>
    <t>Placing</t>
  </si>
  <si>
    <t>QBRA 2018 - Time Sheet</t>
  </si>
  <si>
    <t>BEGINNER RIDER</t>
  </si>
  <si>
    <t>Finals Round 3 - 29th September, 2018</t>
  </si>
  <si>
    <t>Davison</t>
  </si>
  <si>
    <t>Alex</t>
  </si>
  <si>
    <t>Coke</t>
  </si>
  <si>
    <t>Tredrea</t>
  </si>
  <si>
    <t>Charlee</t>
  </si>
  <si>
    <t>Luke</t>
  </si>
  <si>
    <t>Robertson</t>
  </si>
  <si>
    <t>Amity</t>
  </si>
  <si>
    <t>Tricky</t>
  </si>
  <si>
    <t>McAuley</t>
  </si>
  <si>
    <t>Mandy</t>
  </si>
  <si>
    <t>Clancy</t>
  </si>
  <si>
    <t>Durbridge</t>
  </si>
  <si>
    <t>Brandy</t>
  </si>
  <si>
    <t>Suzie</t>
  </si>
  <si>
    <t>Wilson</t>
  </si>
  <si>
    <t>Nicole</t>
  </si>
  <si>
    <t>Kool Spinner</t>
  </si>
  <si>
    <t>Ross</t>
  </si>
  <si>
    <t>Keeley</t>
  </si>
  <si>
    <t>Lachie</t>
  </si>
  <si>
    <t>Groves</t>
  </si>
  <si>
    <t>Nash</t>
  </si>
  <si>
    <t>Emi</t>
  </si>
  <si>
    <t>Kimber</t>
  </si>
  <si>
    <t>Ebony-Shea</t>
  </si>
  <si>
    <t>Kalvale Isle O Silver Cat</t>
  </si>
  <si>
    <t>Flint</t>
  </si>
  <si>
    <t>Chelsea</t>
  </si>
  <si>
    <t>Miss Paris</t>
  </si>
  <si>
    <t>O'Toole</t>
  </si>
  <si>
    <t>Jordyn</t>
  </si>
  <si>
    <t>Cat</t>
  </si>
  <si>
    <t>Purnell</t>
  </si>
  <si>
    <t>Will</t>
  </si>
  <si>
    <t>Maggie</t>
  </si>
  <si>
    <t>Darcy</t>
  </si>
  <si>
    <t>Poet</t>
  </si>
  <si>
    <t>Hingst</t>
  </si>
  <si>
    <t>Abby</t>
  </si>
  <si>
    <t>Cotton</t>
  </si>
  <si>
    <t>Rhys</t>
  </si>
  <si>
    <t>Buddy</t>
  </si>
  <si>
    <t>Ballard</t>
  </si>
  <si>
    <t>Michelle</t>
  </si>
  <si>
    <t>Montana Blue</t>
  </si>
  <si>
    <t>Simmons</t>
  </si>
  <si>
    <t>Dameeka</t>
  </si>
  <si>
    <t>Liv</t>
  </si>
  <si>
    <t>Hueppauff</t>
  </si>
  <si>
    <t>Jessica</t>
  </si>
  <si>
    <t>Roxette</t>
  </si>
  <si>
    <t xml:space="preserve">Chris </t>
  </si>
  <si>
    <t>Zippos Revolootion</t>
  </si>
  <si>
    <t>Melissa</t>
  </si>
  <si>
    <t>Curly</t>
  </si>
  <si>
    <t>Koch</t>
  </si>
  <si>
    <t>Beck</t>
  </si>
  <si>
    <t>Dawnmaw Abdul Bruce</t>
  </si>
  <si>
    <t>Frame</t>
  </si>
  <si>
    <t>Shelly</t>
  </si>
  <si>
    <t>King Rock N Roll</t>
  </si>
  <si>
    <t>Swan</t>
  </si>
  <si>
    <t>Maddison</t>
  </si>
  <si>
    <t>Resistol</t>
  </si>
  <si>
    <t>Schofield</t>
  </si>
  <si>
    <t>Walter</t>
  </si>
  <si>
    <t>Kitkat</t>
  </si>
  <si>
    <t>Freeman</t>
  </si>
  <si>
    <t>Stacey</t>
  </si>
  <si>
    <t>Roys Thunder</t>
  </si>
  <si>
    <t>Hansen</t>
  </si>
  <si>
    <t>Louise</t>
  </si>
  <si>
    <t>J-Lo</t>
  </si>
  <si>
    <t>Moroney</t>
  </si>
  <si>
    <t>Cassandra</t>
  </si>
  <si>
    <t>Tonka</t>
  </si>
  <si>
    <t>Gordon</t>
  </si>
  <si>
    <t>Tui</t>
  </si>
  <si>
    <t>RR Myrtle Decked</t>
  </si>
  <si>
    <t>Ash</t>
  </si>
  <si>
    <t>Kate</t>
  </si>
  <si>
    <t>Bree</t>
  </si>
  <si>
    <t>Hickey</t>
  </si>
  <si>
    <t>Paula</t>
  </si>
  <si>
    <t>Grandma</t>
  </si>
  <si>
    <t>Ramsay</t>
  </si>
  <si>
    <t>Kellie</t>
  </si>
  <si>
    <t>Mighty Two Eyed Pokerface</t>
  </si>
  <si>
    <t>Cottam</t>
  </si>
  <si>
    <t>Jamie</t>
  </si>
  <si>
    <t>Roc B Billy Pepto</t>
  </si>
  <si>
    <t>Tania</t>
  </si>
  <si>
    <t>DJ</t>
  </si>
  <si>
    <t>Stronach</t>
  </si>
  <si>
    <t>Neil</t>
  </si>
  <si>
    <t>Chex on the Bar</t>
  </si>
  <si>
    <t>Douglas</t>
  </si>
  <si>
    <t>Emma</t>
  </si>
  <si>
    <t>Dolly</t>
  </si>
  <si>
    <t>Tarni</t>
  </si>
  <si>
    <t>Kalvale Colonel Driftwood</t>
  </si>
  <si>
    <t>McKenzie</t>
  </si>
  <si>
    <t>Lauren</t>
  </si>
  <si>
    <t>Shiloh</t>
  </si>
  <si>
    <t>Spook</t>
  </si>
  <si>
    <t>Bailey</t>
  </si>
  <si>
    <t>Rocco</t>
  </si>
  <si>
    <t>Dark</t>
  </si>
  <si>
    <t xml:space="preserve">Natalie </t>
  </si>
  <si>
    <t>Itchy Tiger</t>
  </si>
  <si>
    <t>Lauwers</t>
  </si>
  <si>
    <t>Nat</t>
  </si>
  <si>
    <t>Oscar</t>
  </si>
  <si>
    <t>Banks</t>
  </si>
  <si>
    <t>Kristy</t>
  </si>
  <si>
    <t>Bob</t>
  </si>
  <si>
    <t>Commanche</t>
  </si>
  <si>
    <t>Hilton</t>
  </si>
  <si>
    <t>Raelene</t>
  </si>
  <si>
    <t>Mallie</t>
  </si>
  <si>
    <t>Sharna</t>
  </si>
  <si>
    <t>Missy</t>
  </si>
  <si>
    <t xml:space="preserve">Winroka Ambassaor </t>
  </si>
  <si>
    <t>Lynx two Eyed Slidin Diamond</t>
  </si>
  <si>
    <t>Doolin</t>
  </si>
  <si>
    <t>Mahala</t>
  </si>
  <si>
    <t>RR Lilly of the Desert</t>
  </si>
  <si>
    <t>Morns Chantelle</t>
  </si>
  <si>
    <t>Jeanine</t>
  </si>
  <si>
    <t>Trumby</t>
  </si>
  <si>
    <t>Secret Hicks</t>
  </si>
  <si>
    <t>Griffen</t>
  </si>
  <si>
    <t>Courtney</t>
  </si>
  <si>
    <t>Topsey Turvey Acres</t>
  </si>
  <si>
    <t>Ladoux's Desert Rose</t>
  </si>
  <si>
    <t>McKay</t>
  </si>
  <si>
    <t>Jess</t>
  </si>
  <si>
    <t>Snoopy</t>
  </si>
  <si>
    <t>Siebenhausen</t>
  </si>
  <si>
    <t>Kylie</t>
  </si>
  <si>
    <t>Milo</t>
  </si>
  <si>
    <t>Rich</t>
  </si>
  <si>
    <t>Brooke</t>
  </si>
  <si>
    <t>Swirl</t>
  </si>
  <si>
    <t>Afterburner</t>
  </si>
  <si>
    <t>Whoa Boone</t>
  </si>
  <si>
    <t>Lil Miss Heartbreaker</t>
  </si>
  <si>
    <t>Steinberg</t>
  </si>
  <si>
    <t>Emily</t>
  </si>
  <si>
    <t>Bow</t>
  </si>
  <si>
    <t>Snap</t>
  </si>
  <si>
    <t>Sid</t>
  </si>
  <si>
    <t>Memphis</t>
  </si>
  <si>
    <t>Huckle</t>
  </si>
  <si>
    <t>Rocky</t>
  </si>
  <si>
    <t>Conole</t>
  </si>
  <si>
    <t>Katie</t>
  </si>
  <si>
    <t>Cruz</t>
  </si>
  <si>
    <t>Shrek</t>
  </si>
  <si>
    <t>RR Vapour Watch</t>
  </si>
  <si>
    <t>Queen of Spin</t>
  </si>
  <si>
    <t>Halley</t>
  </si>
  <si>
    <t>Savannah</t>
  </si>
  <si>
    <t>Rossfields Jillaroo</t>
  </si>
  <si>
    <t>Cougar</t>
  </si>
  <si>
    <t>Dorge</t>
  </si>
  <si>
    <t>Jacinta</t>
  </si>
  <si>
    <t>Gidget</t>
  </si>
  <si>
    <t>Briana</t>
  </si>
  <si>
    <t>Mara</t>
  </si>
  <si>
    <t>Burgess</t>
  </si>
  <si>
    <t>Brandie</t>
  </si>
  <si>
    <t>Purrfect</t>
  </si>
  <si>
    <t>Snip</t>
  </si>
  <si>
    <t>Kalvale DJ Spin</t>
  </si>
  <si>
    <t>Riana</t>
  </si>
  <si>
    <t>Heza Quik Scooter</t>
  </si>
  <si>
    <t>Bunn</t>
  </si>
  <si>
    <t>Annabelle</t>
  </si>
  <si>
    <t>SamMan</t>
  </si>
  <si>
    <t>Ward</t>
  </si>
  <si>
    <t xml:space="preserve">Stormy </t>
  </si>
  <si>
    <t>Shari</t>
  </si>
  <si>
    <t>Harry</t>
  </si>
  <si>
    <t>Rosentreter</t>
  </si>
  <si>
    <t>Karlie</t>
  </si>
  <si>
    <t>Joy</t>
  </si>
  <si>
    <t>Marty</t>
  </si>
  <si>
    <t>Murphy</t>
  </si>
  <si>
    <t>Reece</t>
  </si>
  <si>
    <t>Cisco</t>
  </si>
  <si>
    <t>Garth Brookes</t>
  </si>
  <si>
    <t>Bezuidenhout</t>
  </si>
  <si>
    <t>Ciara</t>
  </si>
  <si>
    <t>E.L. Daddy</t>
  </si>
  <si>
    <t>Shannon</t>
  </si>
  <si>
    <t>Kalvale Spin n Rose</t>
  </si>
  <si>
    <t xml:space="preserve">Diesel </t>
  </si>
  <si>
    <t>Hickson</t>
  </si>
  <si>
    <t>Makayla</t>
  </si>
  <si>
    <t>Pine Freckles Spin</t>
  </si>
  <si>
    <t>Bill</t>
  </si>
  <si>
    <t>Claydon</t>
  </si>
  <si>
    <t>Jen</t>
  </si>
  <si>
    <t>Dash</t>
  </si>
  <si>
    <t>PJ</t>
  </si>
  <si>
    <t>Grobe</t>
  </si>
  <si>
    <t>Sorocco</t>
  </si>
  <si>
    <t>Boom Tee</t>
  </si>
  <si>
    <t>Malcom</t>
  </si>
  <si>
    <t>Stormys Gun r Blazin</t>
  </si>
  <si>
    <t>Tiffany</t>
  </si>
  <si>
    <t>Millie</t>
  </si>
  <si>
    <t>Sheza Gold Class</t>
  </si>
  <si>
    <t>Vegas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</si>
</sst>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b/>
      <sz val="14"/>
      <name val="Georgia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13" xfId="0" applyNumberFormat="1" applyFont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1" fillId="0" borderId="16" xfId="0" applyFont="1" applyFill="1" applyBorder="1" applyAlignment="1">
      <alignment/>
    </xf>
    <xf numFmtId="164" fontId="22" fillId="0" borderId="10" xfId="0" applyNumberFormat="1" applyFont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7" borderId="17" xfId="0" applyFont="1" applyFill="1" applyBorder="1" applyAlignment="1">
      <alignment horizontal="center" vertical="center" wrapText="1"/>
    </xf>
    <xf numFmtId="164" fontId="22" fillId="33" borderId="14" xfId="0" applyNumberFormat="1" applyFont="1" applyFill="1" applyBorder="1" applyAlignment="1">
      <alignment horizontal="center"/>
    </xf>
    <xf numFmtId="0" fontId="22" fillId="34" borderId="18" xfId="0" applyFont="1" applyFill="1" applyBorder="1" applyAlignment="1">
      <alignment horizontal="center"/>
    </xf>
    <xf numFmtId="0" fontId="22" fillId="35" borderId="14" xfId="0" applyFont="1" applyFill="1" applyBorder="1" applyAlignment="1">
      <alignment horizontal="center"/>
    </xf>
    <xf numFmtId="0" fontId="22" fillId="36" borderId="14" xfId="0" applyFont="1" applyFill="1" applyBorder="1" applyAlignment="1">
      <alignment horizontal="center"/>
    </xf>
    <xf numFmtId="0" fontId="22" fillId="37" borderId="14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left" wrapText="1"/>
    </xf>
    <xf numFmtId="0" fontId="21" fillId="0" borderId="19" xfId="0" applyFont="1" applyFill="1" applyBorder="1" applyAlignment="1">
      <alignment/>
    </xf>
    <xf numFmtId="164" fontId="21" fillId="0" borderId="19" xfId="0" applyNumberFormat="1" applyFont="1" applyBorder="1" applyAlignment="1">
      <alignment vertical="distributed"/>
    </xf>
    <xf numFmtId="0" fontId="21" fillId="0" borderId="19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9" xfId="0" applyFont="1" applyFill="1" applyBorder="1" applyAlignment="1">
      <alignment horizontal="left"/>
    </xf>
    <xf numFmtId="0" fontId="21" fillId="0" borderId="16" xfId="0" applyFont="1" applyFill="1" applyBorder="1" applyAlignment="1">
      <alignment horizontal="left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24" fillId="37" borderId="17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/>
    </xf>
    <xf numFmtId="164" fontId="24" fillId="33" borderId="14" xfId="0" applyNumberFormat="1" applyFont="1" applyFill="1" applyBorder="1" applyAlignment="1">
      <alignment horizontal="center"/>
    </xf>
    <xf numFmtId="0" fontId="24" fillId="34" borderId="18" xfId="0" applyFont="1" applyFill="1" applyBorder="1" applyAlignment="1">
      <alignment horizontal="center"/>
    </xf>
    <xf numFmtId="0" fontId="24" fillId="35" borderId="14" xfId="0" applyFont="1" applyFill="1" applyBorder="1" applyAlignment="1">
      <alignment horizontal="center"/>
    </xf>
    <xf numFmtId="0" fontId="24" fillId="36" borderId="14" xfId="0" applyFont="1" applyFill="1" applyBorder="1" applyAlignment="1">
      <alignment horizontal="center"/>
    </xf>
    <xf numFmtId="0" fontId="24" fillId="37" borderId="14" xfId="0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164" fontId="21" fillId="0" borderId="20" xfId="0" applyNumberFormat="1" applyFont="1" applyBorder="1" applyAlignment="1">
      <alignment vertical="distributed"/>
    </xf>
    <xf numFmtId="0" fontId="21" fillId="0" borderId="14" xfId="0" applyFont="1" applyBorder="1" applyAlignment="1">
      <alignment horizontal="center"/>
    </xf>
    <xf numFmtId="164" fontId="21" fillId="0" borderId="21" xfId="0" applyNumberFormat="1" applyFont="1" applyBorder="1" applyAlignment="1">
      <alignment vertical="distributed"/>
    </xf>
    <xf numFmtId="0" fontId="21" fillId="0" borderId="0" xfId="0" applyFont="1" applyAlignment="1">
      <alignment horizontal="center"/>
    </xf>
    <xf numFmtId="164" fontId="21" fillId="0" borderId="22" xfId="0" applyNumberFormat="1" applyFont="1" applyBorder="1" applyAlignment="1">
      <alignment vertical="distributed"/>
    </xf>
    <xf numFmtId="0" fontId="21" fillId="0" borderId="23" xfId="0" applyFont="1" applyBorder="1" applyAlignment="1">
      <alignment/>
    </xf>
    <xf numFmtId="164" fontId="21" fillId="0" borderId="24" xfId="0" applyNumberFormat="1" applyFont="1" applyFill="1" applyBorder="1" applyAlignment="1">
      <alignment/>
    </xf>
    <xf numFmtId="164" fontId="21" fillId="0" borderId="19" xfId="0" applyNumberFormat="1" applyFont="1" applyFill="1" applyBorder="1" applyAlignment="1">
      <alignment/>
    </xf>
    <xf numFmtId="164" fontId="21" fillId="0" borderId="20" xfId="0" applyNumberFormat="1" applyFont="1" applyFill="1" applyBorder="1" applyAlignment="1">
      <alignment/>
    </xf>
    <xf numFmtId="0" fontId="21" fillId="12" borderId="19" xfId="0" applyFont="1" applyFill="1" applyBorder="1" applyAlignment="1">
      <alignment/>
    </xf>
    <xf numFmtId="164" fontId="21" fillId="12" borderId="19" xfId="0" applyNumberFormat="1" applyFont="1" applyFill="1" applyBorder="1" applyAlignment="1">
      <alignment vertical="distributed"/>
    </xf>
    <xf numFmtId="164" fontId="21" fillId="12" borderId="19" xfId="0" applyNumberFormat="1" applyFont="1" applyFill="1" applyBorder="1" applyAlignment="1">
      <alignment/>
    </xf>
    <xf numFmtId="164" fontId="21" fillId="12" borderId="20" xfId="0" applyNumberFormat="1" applyFont="1" applyFill="1" applyBorder="1" applyAlignment="1">
      <alignment/>
    </xf>
    <xf numFmtId="0" fontId="21" fillId="12" borderId="16" xfId="0" applyFont="1" applyFill="1" applyBorder="1" applyAlignment="1">
      <alignment/>
    </xf>
    <xf numFmtId="0" fontId="21" fillId="38" borderId="19" xfId="0" applyFont="1" applyFill="1" applyBorder="1" applyAlignment="1">
      <alignment/>
    </xf>
    <xf numFmtId="0" fontId="21" fillId="38" borderId="25" xfId="0" applyFont="1" applyFill="1" applyBorder="1" applyAlignment="1">
      <alignment/>
    </xf>
    <xf numFmtId="164" fontId="21" fillId="38" borderId="26" xfId="0" applyNumberFormat="1" applyFont="1" applyFill="1" applyBorder="1" applyAlignment="1">
      <alignment vertical="distributed"/>
    </xf>
    <xf numFmtId="164" fontId="21" fillId="38" borderId="24" xfId="0" applyNumberFormat="1" applyFont="1" applyFill="1" applyBorder="1" applyAlignment="1">
      <alignment/>
    </xf>
    <xf numFmtId="164" fontId="21" fillId="38" borderId="19" xfId="0" applyNumberFormat="1" applyFont="1" applyFill="1" applyBorder="1" applyAlignment="1">
      <alignment/>
    </xf>
    <xf numFmtId="164" fontId="21" fillId="38" borderId="20" xfId="0" applyNumberFormat="1" applyFont="1" applyFill="1" applyBorder="1" applyAlignment="1">
      <alignment/>
    </xf>
    <xf numFmtId="0" fontId="21" fillId="38" borderId="15" xfId="0" applyFont="1" applyFill="1" applyBorder="1" applyAlignment="1">
      <alignment horizontal="center"/>
    </xf>
    <xf numFmtId="0" fontId="21" fillId="38" borderId="16" xfId="0" applyFont="1" applyFill="1" applyBorder="1" applyAlignment="1">
      <alignment/>
    </xf>
    <xf numFmtId="0" fontId="21" fillId="38" borderId="27" xfId="0" applyFont="1" applyFill="1" applyBorder="1" applyAlignment="1">
      <alignment/>
    </xf>
    <xf numFmtId="0" fontId="21" fillId="38" borderId="28" xfId="0" applyFont="1" applyFill="1" applyBorder="1" applyAlignment="1">
      <alignment/>
    </xf>
    <xf numFmtId="0" fontId="21" fillId="38" borderId="16" xfId="0" applyFont="1" applyFill="1" applyBorder="1" applyAlignment="1">
      <alignment horizontal="left" wrapText="1"/>
    </xf>
    <xf numFmtId="0" fontId="21" fillId="39" borderId="15" xfId="0" applyFont="1" applyFill="1" applyBorder="1" applyAlignment="1">
      <alignment horizontal="center"/>
    </xf>
    <xf numFmtId="0" fontId="21" fillId="39" borderId="16" xfId="0" applyFont="1" applyFill="1" applyBorder="1" applyAlignment="1">
      <alignment/>
    </xf>
    <xf numFmtId="164" fontId="21" fillId="39" borderId="26" xfId="0" applyNumberFormat="1" applyFont="1" applyFill="1" applyBorder="1" applyAlignment="1">
      <alignment vertical="distributed"/>
    </xf>
    <xf numFmtId="164" fontId="21" fillId="39" borderId="24" xfId="0" applyNumberFormat="1" applyFont="1" applyFill="1" applyBorder="1" applyAlignment="1">
      <alignment/>
    </xf>
    <xf numFmtId="164" fontId="21" fillId="39" borderId="19" xfId="0" applyNumberFormat="1" applyFont="1" applyFill="1" applyBorder="1" applyAlignment="1">
      <alignment/>
    </xf>
    <xf numFmtId="164" fontId="21" fillId="39" borderId="20" xfId="0" applyNumberFormat="1" applyFont="1" applyFill="1" applyBorder="1" applyAlignment="1">
      <alignment/>
    </xf>
    <xf numFmtId="0" fontId="21" fillId="39" borderId="19" xfId="0" applyFont="1" applyFill="1" applyBorder="1" applyAlignment="1">
      <alignment/>
    </xf>
    <xf numFmtId="0" fontId="21" fillId="39" borderId="29" xfId="0" applyFont="1" applyFill="1" applyBorder="1" applyAlignment="1">
      <alignment/>
    </xf>
    <xf numFmtId="0" fontId="21" fillId="39" borderId="30" xfId="0" applyFont="1" applyFill="1" applyBorder="1" applyAlignment="1">
      <alignment/>
    </xf>
    <xf numFmtId="0" fontId="21" fillId="39" borderId="31" xfId="0" applyFont="1" applyFill="1" applyBorder="1" applyAlignment="1">
      <alignment/>
    </xf>
    <xf numFmtId="0" fontId="21" fillId="39" borderId="19" xfId="0" applyFont="1" applyFill="1" applyBorder="1" applyAlignment="1">
      <alignment horizontal="left" wrapText="1"/>
    </xf>
    <xf numFmtId="0" fontId="21" fillId="39" borderId="16" xfId="0" applyFont="1" applyFill="1" applyBorder="1" applyAlignment="1">
      <alignment horizontal="left" wrapText="1"/>
    </xf>
    <xf numFmtId="0" fontId="21" fillId="40" borderId="15" xfId="0" applyFont="1" applyFill="1" applyBorder="1" applyAlignment="1">
      <alignment horizontal="center"/>
    </xf>
    <xf numFmtId="0" fontId="21" fillId="40" borderId="19" xfId="0" applyFont="1" applyFill="1" applyBorder="1" applyAlignment="1">
      <alignment horizontal="left" wrapText="1"/>
    </xf>
    <xf numFmtId="0" fontId="21" fillId="40" borderId="19" xfId="0" applyFont="1" applyFill="1" applyBorder="1" applyAlignment="1">
      <alignment/>
    </xf>
    <xf numFmtId="164" fontId="21" fillId="40" borderId="24" xfId="0" applyNumberFormat="1" applyFont="1" applyFill="1" applyBorder="1" applyAlignment="1">
      <alignment/>
    </xf>
    <xf numFmtId="164" fontId="21" fillId="40" borderId="19" xfId="0" applyNumberFormat="1" applyFont="1" applyFill="1" applyBorder="1" applyAlignment="1">
      <alignment/>
    </xf>
    <xf numFmtId="0" fontId="21" fillId="40" borderId="16" xfId="0" applyFont="1" applyFill="1" applyBorder="1" applyAlignment="1">
      <alignment/>
    </xf>
    <xf numFmtId="164" fontId="21" fillId="40" borderId="19" xfId="0" applyNumberFormat="1" applyFont="1" applyFill="1" applyBorder="1" applyAlignment="1">
      <alignment vertical="distributed"/>
    </xf>
    <xf numFmtId="0" fontId="21" fillId="12" borderId="13" xfId="0" applyFont="1" applyFill="1" applyBorder="1" applyAlignment="1">
      <alignment horizontal="center"/>
    </xf>
    <xf numFmtId="164" fontId="21" fillId="12" borderId="23" xfId="0" applyNumberFormat="1" applyFont="1" applyFill="1" applyBorder="1" applyAlignment="1">
      <alignment vertical="distributed"/>
    </xf>
    <xf numFmtId="164" fontId="21" fillId="12" borderId="23" xfId="0" applyNumberFormat="1" applyFont="1" applyFill="1" applyBorder="1" applyAlignment="1">
      <alignment/>
    </xf>
    <xf numFmtId="164" fontId="21" fillId="12" borderId="22" xfId="0" applyNumberFormat="1" applyFont="1" applyFill="1" applyBorder="1" applyAlignment="1">
      <alignment/>
    </xf>
    <xf numFmtId="0" fontId="21" fillId="12" borderId="32" xfId="0" applyFont="1" applyFill="1" applyBorder="1" applyAlignment="1">
      <alignment horizontal="center"/>
    </xf>
    <xf numFmtId="164" fontId="21" fillId="12" borderId="33" xfId="0" applyNumberFormat="1" applyFont="1" applyFill="1" applyBorder="1" applyAlignment="1">
      <alignment vertical="distributed"/>
    </xf>
    <xf numFmtId="164" fontId="21" fillId="12" borderId="33" xfId="0" applyNumberFormat="1" applyFont="1" applyFill="1" applyBorder="1" applyAlignment="1">
      <alignment/>
    </xf>
    <xf numFmtId="164" fontId="21" fillId="12" borderId="34" xfId="0" applyNumberFormat="1" applyFont="1" applyFill="1" applyBorder="1" applyAlignment="1">
      <alignment/>
    </xf>
    <xf numFmtId="0" fontId="21" fillId="12" borderId="15" xfId="0" applyFont="1" applyFill="1" applyBorder="1" applyAlignment="1">
      <alignment horizontal="center"/>
    </xf>
    <xf numFmtId="0" fontId="21" fillId="12" borderId="29" xfId="0" applyFont="1" applyFill="1" applyBorder="1" applyAlignment="1">
      <alignment/>
    </xf>
    <xf numFmtId="0" fontId="21" fillId="38" borderId="31" xfId="0" applyFont="1" applyFill="1" applyBorder="1" applyAlignment="1">
      <alignment/>
    </xf>
    <xf numFmtId="164" fontId="21" fillId="38" borderId="19" xfId="0" applyNumberFormat="1" applyFont="1" applyFill="1" applyBorder="1" applyAlignment="1">
      <alignment vertical="distributed"/>
    </xf>
    <xf numFmtId="164" fontId="21" fillId="39" borderId="19" xfId="0" applyNumberFormat="1" applyFont="1" applyFill="1" applyBorder="1" applyAlignment="1">
      <alignment vertical="distributed"/>
    </xf>
    <xf numFmtId="0" fontId="21" fillId="39" borderId="28" xfId="0" applyFont="1" applyFill="1" applyBorder="1" applyAlignment="1">
      <alignment/>
    </xf>
    <xf numFmtId="0" fontId="21" fillId="39" borderId="31" xfId="0" applyFont="1" applyFill="1" applyBorder="1" applyAlignment="1">
      <alignment horizontal="left" wrapText="1"/>
    </xf>
    <xf numFmtId="0" fontId="21" fillId="40" borderId="16" xfId="0" applyFont="1" applyFill="1" applyBorder="1" applyAlignment="1">
      <alignment horizontal="left" wrapText="1"/>
    </xf>
    <xf numFmtId="0" fontId="21" fillId="40" borderId="16" xfId="0" applyFont="1" applyFill="1" applyBorder="1" applyAlignment="1">
      <alignment horizontal="left"/>
    </xf>
    <xf numFmtId="164" fontId="21" fillId="41" borderId="24" xfId="0" applyNumberFormat="1" applyFont="1" applyFill="1" applyBorder="1" applyAlignment="1">
      <alignment/>
    </xf>
    <xf numFmtId="164" fontId="21" fillId="41" borderId="19" xfId="0" applyNumberFormat="1" applyFont="1" applyFill="1" applyBorder="1" applyAlignment="1">
      <alignment/>
    </xf>
    <xf numFmtId="164" fontId="21" fillId="41" borderId="20" xfId="0" applyNumberFormat="1" applyFont="1" applyFill="1" applyBorder="1" applyAlignment="1">
      <alignment/>
    </xf>
    <xf numFmtId="0" fontId="21" fillId="0" borderId="35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164" fontId="22" fillId="33" borderId="36" xfId="0" applyNumberFormat="1" applyFont="1" applyFill="1" applyBorder="1" applyAlignment="1">
      <alignment horizontal="center"/>
    </xf>
    <xf numFmtId="0" fontId="21" fillId="0" borderId="37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20" fillId="42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38" xfId="0" applyFont="1" applyFill="1" applyBorder="1" applyAlignment="1">
      <alignment horizontal="left" wrapText="1"/>
    </xf>
    <xf numFmtId="0" fontId="21" fillId="0" borderId="38" xfId="0" applyFont="1" applyFill="1" applyBorder="1" applyAlignment="1">
      <alignment/>
    </xf>
    <xf numFmtId="0" fontId="22" fillId="33" borderId="39" xfId="0" applyFont="1" applyFill="1" applyBorder="1" applyAlignment="1">
      <alignment horizontal="center"/>
    </xf>
    <xf numFmtId="164" fontId="21" fillId="40" borderId="20" xfId="0" applyNumberFormat="1" applyFont="1" applyFill="1" applyBorder="1" applyAlignment="1">
      <alignment vertical="distributed"/>
    </xf>
    <xf numFmtId="164" fontId="21" fillId="0" borderId="38" xfId="0" applyNumberFormat="1" applyFont="1" applyBorder="1" applyAlignment="1">
      <alignment vertical="distributed"/>
    </xf>
    <xf numFmtId="164" fontId="21" fillId="41" borderId="40" xfId="0" applyNumberFormat="1" applyFont="1" applyFill="1" applyBorder="1" applyAlignment="1">
      <alignment/>
    </xf>
    <xf numFmtId="164" fontId="21" fillId="41" borderId="38" xfId="0" applyNumberFormat="1" applyFont="1" applyFill="1" applyBorder="1" applyAlignment="1">
      <alignment/>
    </xf>
    <xf numFmtId="164" fontId="21" fillId="41" borderId="21" xfId="0" applyNumberFormat="1" applyFont="1" applyFill="1" applyBorder="1" applyAlignment="1">
      <alignment/>
    </xf>
    <xf numFmtId="164" fontId="21" fillId="0" borderId="40" xfId="0" applyNumberFormat="1" applyFont="1" applyFill="1" applyBorder="1" applyAlignment="1">
      <alignment/>
    </xf>
    <xf numFmtId="164" fontId="21" fillId="0" borderId="38" xfId="0" applyNumberFormat="1" applyFont="1" applyFill="1" applyBorder="1" applyAlignment="1">
      <alignment/>
    </xf>
    <xf numFmtId="164" fontId="21" fillId="0" borderId="21" xfId="0" applyNumberFormat="1" applyFont="1" applyFill="1" applyBorder="1" applyAlignment="1">
      <alignment/>
    </xf>
    <xf numFmtId="164" fontId="21" fillId="12" borderId="24" xfId="0" applyNumberFormat="1" applyFont="1" applyFill="1" applyBorder="1" applyAlignment="1">
      <alignment vertical="distributed"/>
    </xf>
    <xf numFmtId="164" fontId="21" fillId="12" borderId="41" xfId="0" applyNumberFormat="1" applyFont="1" applyFill="1" applyBorder="1" applyAlignment="1">
      <alignment vertical="distributed"/>
    </xf>
    <xf numFmtId="164" fontId="21" fillId="0" borderId="19" xfId="0" applyNumberFormat="1" applyFont="1" applyFill="1" applyBorder="1" applyAlignment="1">
      <alignment vertical="distributed"/>
    </xf>
    <xf numFmtId="164" fontId="21" fillId="0" borderId="38" xfId="0" applyNumberFormat="1" applyFont="1" applyFill="1" applyBorder="1" applyAlignment="1">
      <alignment vertical="distributed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9.140625" style="4" customWidth="1"/>
    <col min="2" max="2" width="17.00390625" style="4" customWidth="1"/>
    <col min="3" max="3" width="18.8515625" style="4" customWidth="1"/>
    <col min="4" max="4" width="28.57421875" style="4" bestFit="1" customWidth="1"/>
    <col min="5" max="10" width="9.140625" style="4" customWidth="1"/>
  </cols>
  <sheetData>
    <row r="1" spans="2:9" ht="23.25">
      <c r="B1" s="112" t="s">
        <v>12</v>
      </c>
      <c r="C1" s="112"/>
      <c r="D1" s="112"/>
      <c r="E1" s="112"/>
      <c r="F1" s="112"/>
      <c r="G1" s="112"/>
      <c r="H1" s="112"/>
      <c r="I1" s="112"/>
    </row>
    <row r="2" spans="2:9" ht="18.75">
      <c r="B2" s="113" t="s">
        <v>14</v>
      </c>
      <c r="C2" s="113"/>
      <c r="D2" s="113"/>
      <c r="E2" s="113"/>
      <c r="F2" s="114"/>
      <c r="G2" s="114"/>
      <c r="H2" s="114"/>
      <c r="I2" s="114"/>
    </row>
    <row r="3" spans="2:9" ht="19.5" thickBot="1">
      <c r="B3" s="114" t="s">
        <v>8</v>
      </c>
      <c r="C3" s="114"/>
      <c r="D3" s="114"/>
      <c r="E3" s="114"/>
      <c r="F3" s="114"/>
      <c r="G3" s="114"/>
      <c r="H3" s="114"/>
      <c r="I3" s="114"/>
    </row>
    <row r="4" spans="1:9" ht="30">
      <c r="A4" s="5" t="s">
        <v>11</v>
      </c>
      <c r="B4" s="5" t="s">
        <v>0</v>
      </c>
      <c r="C4" s="6" t="s">
        <v>1</v>
      </c>
      <c r="D4" s="5" t="s">
        <v>2</v>
      </c>
      <c r="E4" s="13" t="s">
        <v>3</v>
      </c>
      <c r="F4" s="14" t="s">
        <v>4</v>
      </c>
      <c r="G4" s="15" t="s">
        <v>5</v>
      </c>
      <c r="H4" s="16" t="s">
        <v>6</v>
      </c>
      <c r="I4" s="17" t="s">
        <v>7</v>
      </c>
    </row>
    <row r="5" spans="1:9" ht="15.75" thickBot="1">
      <c r="A5" s="9"/>
      <c r="B5" s="9"/>
      <c r="C5" s="9"/>
      <c r="D5" s="9"/>
      <c r="E5" s="18"/>
      <c r="F5" s="19">
        <v>15.217</v>
      </c>
      <c r="G5" s="20">
        <f>F5+0.5</f>
        <v>15.717</v>
      </c>
      <c r="H5" s="21">
        <f>F5+1</f>
        <v>16.217</v>
      </c>
      <c r="I5" s="22">
        <f>F5+2</f>
        <v>17.217</v>
      </c>
    </row>
    <row r="6" spans="1:9" ht="12.75">
      <c r="A6" s="88">
        <v>1</v>
      </c>
      <c r="B6" s="53" t="s">
        <v>140</v>
      </c>
      <c r="C6" s="53" t="s">
        <v>141</v>
      </c>
      <c r="D6" s="53" t="s">
        <v>142</v>
      </c>
      <c r="E6" s="89">
        <v>15.217</v>
      </c>
      <c r="F6" s="127">
        <v>15.217</v>
      </c>
      <c r="G6" s="55"/>
      <c r="H6" s="55"/>
      <c r="I6" s="56"/>
    </row>
    <row r="7" spans="1:9" ht="12.75">
      <c r="A7" s="92">
        <v>2</v>
      </c>
      <c r="B7" s="53" t="s">
        <v>129</v>
      </c>
      <c r="C7" s="53" t="s">
        <v>130</v>
      </c>
      <c r="D7" s="53" t="s">
        <v>131</v>
      </c>
      <c r="E7" s="54">
        <v>15.349</v>
      </c>
      <c r="F7" s="128">
        <v>15.349</v>
      </c>
      <c r="G7" s="55"/>
      <c r="H7" s="55"/>
      <c r="I7" s="56"/>
    </row>
    <row r="8" spans="1:9" ht="12.75">
      <c r="A8" s="96">
        <v>3</v>
      </c>
      <c r="B8" s="57" t="s">
        <v>61</v>
      </c>
      <c r="C8" s="57" t="s">
        <v>62</v>
      </c>
      <c r="D8" s="57" t="s">
        <v>147</v>
      </c>
      <c r="E8" s="54">
        <v>15.525</v>
      </c>
      <c r="F8" s="128">
        <v>15.525</v>
      </c>
      <c r="G8" s="55"/>
      <c r="H8" s="55"/>
      <c r="I8" s="56"/>
    </row>
    <row r="9" spans="1:9" ht="12.75">
      <c r="A9" s="64">
        <v>1</v>
      </c>
      <c r="B9" s="58" t="s">
        <v>157</v>
      </c>
      <c r="C9" s="58" t="s">
        <v>158</v>
      </c>
      <c r="D9" s="59" t="s">
        <v>159</v>
      </c>
      <c r="E9" s="99">
        <v>15.725</v>
      </c>
      <c r="F9" s="61"/>
      <c r="G9" s="60">
        <v>15.725</v>
      </c>
      <c r="H9" s="62"/>
      <c r="I9" s="63"/>
    </row>
    <row r="10" spans="1:9" ht="12.75">
      <c r="A10" s="64">
        <v>2</v>
      </c>
      <c r="B10" s="58" t="s">
        <v>92</v>
      </c>
      <c r="C10" s="58" t="s">
        <v>93</v>
      </c>
      <c r="D10" s="59" t="s">
        <v>160</v>
      </c>
      <c r="E10" s="99">
        <v>15.783</v>
      </c>
      <c r="F10" s="61"/>
      <c r="G10" s="60">
        <v>15.783</v>
      </c>
      <c r="H10" s="62"/>
      <c r="I10" s="63"/>
    </row>
    <row r="11" spans="1:9" ht="12.75">
      <c r="A11" s="64">
        <v>3</v>
      </c>
      <c r="B11" s="58" t="s">
        <v>121</v>
      </c>
      <c r="C11" s="58" t="s">
        <v>113</v>
      </c>
      <c r="D11" s="59" t="s">
        <v>174</v>
      </c>
      <c r="E11" s="99">
        <v>15.858</v>
      </c>
      <c r="F11" s="61"/>
      <c r="G11" s="60">
        <v>15.858</v>
      </c>
      <c r="H11" s="62"/>
      <c r="I11" s="63"/>
    </row>
    <row r="12" spans="1:9" ht="12.75">
      <c r="A12" s="64">
        <v>4</v>
      </c>
      <c r="B12" s="65" t="s">
        <v>154</v>
      </c>
      <c r="C12" s="65" t="s">
        <v>155</v>
      </c>
      <c r="D12" s="65" t="s">
        <v>156</v>
      </c>
      <c r="E12" s="99">
        <v>15.904</v>
      </c>
      <c r="F12" s="61"/>
      <c r="G12" s="60">
        <v>15.904</v>
      </c>
      <c r="H12" s="62"/>
      <c r="I12" s="63"/>
    </row>
    <row r="13" spans="1:9" ht="12.75">
      <c r="A13" s="64">
        <v>5</v>
      </c>
      <c r="B13" s="58" t="s">
        <v>83</v>
      </c>
      <c r="C13" s="58" t="s">
        <v>84</v>
      </c>
      <c r="D13" s="59" t="s">
        <v>85</v>
      </c>
      <c r="E13" s="99">
        <v>15.912</v>
      </c>
      <c r="F13" s="61"/>
      <c r="G13" s="60">
        <v>15.912</v>
      </c>
      <c r="H13" s="62"/>
      <c r="I13" s="63"/>
    </row>
    <row r="14" spans="1:9" ht="12.75">
      <c r="A14" s="64">
        <v>6</v>
      </c>
      <c r="B14" s="58" t="s">
        <v>140</v>
      </c>
      <c r="C14" s="58" t="s">
        <v>141</v>
      </c>
      <c r="D14" s="66" t="s">
        <v>175</v>
      </c>
      <c r="E14" s="99">
        <v>15.912</v>
      </c>
      <c r="F14" s="61"/>
      <c r="G14" s="60">
        <v>15.912</v>
      </c>
      <c r="H14" s="62"/>
      <c r="I14" s="63"/>
    </row>
    <row r="15" spans="1:9" ht="12.75">
      <c r="A15" s="64">
        <v>7</v>
      </c>
      <c r="B15" s="58" t="s">
        <v>129</v>
      </c>
      <c r="C15" s="58" t="s">
        <v>148</v>
      </c>
      <c r="D15" s="59" t="s">
        <v>149</v>
      </c>
      <c r="E15" s="99">
        <v>16.081</v>
      </c>
      <c r="F15" s="61"/>
      <c r="G15" s="60">
        <v>16.081</v>
      </c>
      <c r="H15" s="62"/>
      <c r="I15" s="63"/>
    </row>
    <row r="16" spans="1:9" ht="12.75">
      <c r="A16" s="64">
        <v>8</v>
      </c>
      <c r="B16" s="58" t="s">
        <v>126</v>
      </c>
      <c r="C16" s="58" t="s">
        <v>127</v>
      </c>
      <c r="D16" s="58" t="s">
        <v>128</v>
      </c>
      <c r="E16" s="99">
        <v>16.092</v>
      </c>
      <c r="F16" s="61"/>
      <c r="G16" s="60">
        <v>16.092</v>
      </c>
      <c r="H16" s="62"/>
      <c r="I16" s="63"/>
    </row>
    <row r="17" spans="1:9" ht="12.75">
      <c r="A17" s="64">
        <v>9</v>
      </c>
      <c r="B17" s="65" t="s">
        <v>71</v>
      </c>
      <c r="C17" s="65" t="s">
        <v>72</v>
      </c>
      <c r="D17" s="65" t="s">
        <v>132</v>
      </c>
      <c r="E17" s="99">
        <v>16.099</v>
      </c>
      <c r="F17" s="61"/>
      <c r="G17" s="60">
        <v>16.099</v>
      </c>
      <c r="H17" s="62"/>
      <c r="I17" s="63"/>
    </row>
    <row r="18" spans="1:9" ht="12.75">
      <c r="A18" s="64">
        <v>10</v>
      </c>
      <c r="B18" s="65" t="s">
        <v>48</v>
      </c>
      <c r="C18" s="65" t="s">
        <v>69</v>
      </c>
      <c r="D18" s="67" t="s">
        <v>120</v>
      </c>
      <c r="E18" s="99">
        <v>16.109</v>
      </c>
      <c r="F18" s="61"/>
      <c r="G18" s="60">
        <v>16.109</v>
      </c>
      <c r="H18" s="62"/>
      <c r="I18" s="63"/>
    </row>
    <row r="19" spans="1:9" ht="12.75">
      <c r="A19" s="64">
        <v>11</v>
      </c>
      <c r="B19" s="68" t="s">
        <v>104</v>
      </c>
      <c r="C19" s="65" t="s">
        <v>105</v>
      </c>
      <c r="D19" s="65" t="s">
        <v>143</v>
      </c>
      <c r="E19" s="99">
        <v>16.126</v>
      </c>
      <c r="F19" s="61"/>
      <c r="G19" s="60">
        <v>16.126</v>
      </c>
      <c r="H19" s="62"/>
      <c r="I19" s="63"/>
    </row>
    <row r="20" spans="1:9" ht="12.75">
      <c r="A20" s="64">
        <v>12</v>
      </c>
      <c r="B20" s="58" t="s">
        <v>112</v>
      </c>
      <c r="C20" s="58" t="s">
        <v>113</v>
      </c>
      <c r="D20" s="59" t="s">
        <v>114</v>
      </c>
      <c r="E20" s="99">
        <v>16.18</v>
      </c>
      <c r="F20" s="61"/>
      <c r="G20" s="60">
        <v>16.18</v>
      </c>
      <c r="H20" s="62"/>
      <c r="I20" s="63"/>
    </row>
    <row r="21" spans="1:9" ht="12.75">
      <c r="A21" s="64">
        <v>13</v>
      </c>
      <c r="B21" s="65" t="s">
        <v>101</v>
      </c>
      <c r="C21" s="65" t="s">
        <v>102</v>
      </c>
      <c r="D21" s="65" t="s">
        <v>139</v>
      </c>
      <c r="E21" s="99">
        <v>16.18</v>
      </c>
      <c r="F21" s="61"/>
      <c r="G21" s="60">
        <v>16.18</v>
      </c>
      <c r="H21" s="62"/>
      <c r="I21" s="63"/>
    </row>
    <row r="22" spans="1:9" ht="12.75">
      <c r="A22" s="64">
        <v>14</v>
      </c>
      <c r="B22" s="68" t="s">
        <v>21</v>
      </c>
      <c r="C22" s="65" t="s">
        <v>67</v>
      </c>
      <c r="D22" s="65" t="s">
        <v>68</v>
      </c>
      <c r="E22" s="99">
        <v>16.185</v>
      </c>
      <c r="F22" s="61"/>
      <c r="G22" s="60">
        <v>16.185</v>
      </c>
      <c r="H22" s="62"/>
      <c r="I22" s="63"/>
    </row>
    <row r="23" spans="1:9" ht="12.75">
      <c r="A23" s="69">
        <v>1</v>
      </c>
      <c r="B23" s="70" t="s">
        <v>74</v>
      </c>
      <c r="C23" s="70" t="s">
        <v>75</v>
      </c>
      <c r="D23" s="70" t="s">
        <v>76</v>
      </c>
      <c r="E23" s="100">
        <v>16.271</v>
      </c>
      <c r="F23" s="72"/>
      <c r="G23" s="73"/>
      <c r="H23" s="71">
        <v>16.271</v>
      </c>
      <c r="I23" s="74"/>
    </row>
    <row r="24" spans="1:9" ht="12.75">
      <c r="A24" s="69">
        <v>2</v>
      </c>
      <c r="B24" s="75" t="s">
        <v>48</v>
      </c>
      <c r="C24" s="75" t="s">
        <v>69</v>
      </c>
      <c r="D24" s="75" t="s">
        <v>70</v>
      </c>
      <c r="E24" s="100">
        <v>16.275</v>
      </c>
      <c r="F24" s="72"/>
      <c r="G24" s="73"/>
      <c r="H24" s="71">
        <v>16.275</v>
      </c>
      <c r="I24" s="74"/>
    </row>
    <row r="25" spans="1:9" ht="12.75">
      <c r="A25" s="69">
        <v>3</v>
      </c>
      <c r="B25" s="76" t="s">
        <v>61</v>
      </c>
      <c r="C25" s="76" t="s">
        <v>62</v>
      </c>
      <c r="D25" s="70" t="s">
        <v>63</v>
      </c>
      <c r="E25" s="100">
        <v>16.32</v>
      </c>
      <c r="F25" s="72"/>
      <c r="G25" s="73"/>
      <c r="H25" s="71">
        <v>16.32</v>
      </c>
      <c r="I25" s="74"/>
    </row>
    <row r="26" spans="1:9" ht="12.75">
      <c r="A26" s="69">
        <v>4</v>
      </c>
      <c r="B26" s="75" t="s">
        <v>92</v>
      </c>
      <c r="C26" s="75" t="s">
        <v>93</v>
      </c>
      <c r="D26" s="75" t="s">
        <v>94</v>
      </c>
      <c r="E26" s="100">
        <v>16.332</v>
      </c>
      <c r="F26" s="72"/>
      <c r="G26" s="73"/>
      <c r="H26" s="71">
        <v>16.332</v>
      </c>
      <c r="I26" s="74"/>
    </row>
    <row r="27" spans="1:9" ht="12.75">
      <c r="A27" s="69">
        <v>5</v>
      </c>
      <c r="B27" s="77" t="s">
        <v>121</v>
      </c>
      <c r="C27" s="77" t="s">
        <v>113</v>
      </c>
      <c r="D27" s="76" t="s">
        <v>122</v>
      </c>
      <c r="E27" s="100">
        <v>16.464</v>
      </c>
      <c r="F27" s="72"/>
      <c r="G27" s="73"/>
      <c r="H27" s="71">
        <v>16.464</v>
      </c>
      <c r="I27" s="74"/>
    </row>
    <row r="28" spans="1:9" ht="12.75">
      <c r="A28" s="69">
        <v>6</v>
      </c>
      <c r="B28" s="75" t="s">
        <v>151</v>
      </c>
      <c r="C28" s="75" t="s">
        <v>152</v>
      </c>
      <c r="D28" s="75" t="s">
        <v>153</v>
      </c>
      <c r="E28" s="100">
        <v>16.51</v>
      </c>
      <c r="F28" s="72"/>
      <c r="G28" s="73"/>
      <c r="H28" s="71">
        <v>16.51</v>
      </c>
      <c r="I28" s="74"/>
    </row>
    <row r="29" spans="1:9" ht="12.75">
      <c r="A29" s="69">
        <v>7</v>
      </c>
      <c r="B29" s="78" t="s">
        <v>77</v>
      </c>
      <c r="C29" s="78" t="s">
        <v>78</v>
      </c>
      <c r="D29" s="78" t="s">
        <v>79</v>
      </c>
      <c r="E29" s="100">
        <v>16.535</v>
      </c>
      <c r="F29" s="72"/>
      <c r="G29" s="73"/>
      <c r="H29" s="71">
        <v>16.535</v>
      </c>
      <c r="I29" s="74"/>
    </row>
    <row r="30" spans="1:9" ht="12.75">
      <c r="A30" s="69">
        <v>8</v>
      </c>
      <c r="B30" s="70" t="s">
        <v>101</v>
      </c>
      <c r="C30" s="70" t="s">
        <v>102</v>
      </c>
      <c r="D30" s="70" t="s">
        <v>103</v>
      </c>
      <c r="E30" s="100">
        <v>16.579</v>
      </c>
      <c r="F30" s="72"/>
      <c r="G30" s="73"/>
      <c r="H30" s="71">
        <v>16.579</v>
      </c>
      <c r="I30" s="74"/>
    </row>
    <row r="31" spans="1:9" ht="12.75">
      <c r="A31" s="69">
        <v>9</v>
      </c>
      <c r="B31" s="70" t="s">
        <v>112</v>
      </c>
      <c r="C31" s="70" t="s">
        <v>113</v>
      </c>
      <c r="D31" s="70" t="s">
        <v>170</v>
      </c>
      <c r="E31" s="100">
        <v>16.615</v>
      </c>
      <c r="F31" s="72"/>
      <c r="G31" s="73"/>
      <c r="H31" s="71">
        <v>16.615</v>
      </c>
      <c r="I31" s="74"/>
    </row>
    <row r="32" spans="1:9" ht="12.75">
      <c r="A32" s="69">
        <v>10</v>
      </c>
      <c r="B32" s="79" t="s">
        <v>64</v>
      </c>
      <c r="C32" s="75" t="s">
        <v>65</v>
      </c>
      <c r="D32" s="75" t="s">
        <v>66</v>
      </c>
      <c r="E32" s="100">
        <v>16.619</v>
      </c>
      <c r="F32" s="72"/>
      <c r="G32" s="73"/>
      <c r="H32" s="71">
        <v>16.619</v>
      </c>
      <c r="I32" s="74"/>
    </row>
    <row r="33" spans="1:9" ht="12.75">
      <c r="A33" s="69">
        <v>11</v>
      </c>
      <c r="B33" s="70" t="s">
        <v>58</v>
      </c>
      <c r="C33" s="70" t="s">
        <v>59</v>
      </c>
      <c r="D33" s="70" t="s">
        <v>60</v>
      </c>
      <c r="E33" s="100">
        <v>16.644</v>
      </c>
      <c r="F33" s="72"/>
      <c r="G33" s="73"/>
      <c r="H33" s="71">
        <v>16.644</v>
      </c>
      <c r="I33" s="74"/>
    </row>
    <row r="34" spans="1:9" ht="12.75">
      <c r="A34" s="69">
        <v>12</v>
      </c>
      <c r="B34" s="75" t="s">
        <v>117</v>
      </c>
      <c r="C34" s="75" t="s">
        <v>118</v>
      </c>
      <c r="D34" s="75" t="s">
        <v>161</v>
      </c>
      <c r="E34" s="100">
        <v>16.656</v>
      </c>
      <c r="F34" s="72"/>
      <c r="G34" s="73"/>
      <c r="H34" s="71">
        <v>16.656</v>
      </c>
      <c r="I34" s="74"/>
    </row>
    <row r="35" spans="1:9" ht="12.75">
      <c r="A35" s="69">
        <v>13</v>
      </c>
      <c r="B35" s="70" t="s">
        <v>171</v>
      </c>
      <c r="C35" s="70" t="s">
        <v>172</v>
      </c>
      <c r="D35" s="70" t="s">
        <v>173</v>
      </c>
      <c r="E35" s="100">
        <v>16.709</v>
      </c>
      <c r="F35" s="72"/>
      <c r="G35" s="73"/>
      <c r="H35" s="71">
        <v>16.709</v>
      </c>
      <c r="I35" s="74"/>
    </row>
    <row r="36" spans="1:9" ht="12.75">
      <c r="A36" s="69">
        <v>14</v>
      </c>
      <c r="B36" s="80" t="s">
        <v>48</v>
      </c>
      <c r="C36" s="80" t="s">
        <v>69</v>
      </c>
      <c r="D36" s="70" t="s">
        <v>166</v>
      </c>
      <c r="E36" s="100">
        <v>16.722</v>
      </c>
      <c r="F36" s="72"/>
      <c r="G36" s="73"/>
      <c r="H36" s="71">
        <v>16.722</v>
      </c>
      <c r="I36" s="74"/>
    </row>
    <row r="37" spans="1:9" ht="12.75">
      <c r="A37" s="69">
        <v>15</v>
      </c>
      <c r="B37" s="70" t="s">
        <v>89</v>
      </c>
      <c r="C37" s="70" t="s">
        <v>90</v>
      </c>
      <c r="D37" s="70" t="s">
        <v>91</v>
      </c>
      <c r="E37" s="100">
        <v>16.888</v>
      </c>
      <c r="F37" s="72"/>
      <c r="G37" s="73"/>
      <c r="H37" s="71">
        <v>16.888</v>
      </c>
      <c r="I37" s="74"/>
    </row>
    <row r="38" spans="1:9" ht="12.75">
      <c r="A38" s="69">
        <v>16</v>
      </c>
      <c r="B38" s="75" t="s">
        <v>163</v>
      </c>
      <c r="C38" s="75" t="s">
        <v>164</v>
      </c>
      <c r="D38" s="75" t="s">
        <v>165</v>
      </c>
      <c r="E38" s="100">
        <v>16.894</v>
      </c>
      <c r="F38" s="72"/>
      <c r="G38" s="73"/>
      <c r="H38" s="71">
        <v>16.894</v>
      </c>
      <c r="I38" s="74"/>
    </row>
    <row r="39" spans="1:9" ht="12.75">
      <c r="A39" s="69">
        <v>17</v>
      </c>
      <c r="B39" s="75" t="s">
        <v>80</v>
      </c>
      <c r="C39" s="75" t="s">
        <v>81</v>
      </c>
      <c r="D39" s="75" t="s">
        <v>82</v>
      </c>
      <c r="E39" s="100">
        <v>16.933</v>
      </c>
      <c r="F39" s="72"/>
      <c r="G39" s="73"/>
      <c r="H39" s="71">
        <v>16.933</v>
      </c>
      <c r="I39" s="74"/>
    </row>
    <row r="40" spans="1:9" ht="12.75">
      <c r="A40" s="69">
        <v>18</v>
      </c>
      <c r="B40" s="70" t="s">
        <v>86</v>
      </c>
      <c r="C40" s="70" t="s">
        <v>87</v>
      </c>
      <c r="D40" s="70" t="s">
        <v>138</v>
      </c>
      <c r="E40" s="100">
        <v>16.971</v>
      </c>
      <c r="F40" s="72"/>
      <c r="G40" s="73"/>
      <c r="H40" s="71">
        <v>16.971</v>
      </c>
      <c r="I40" s="74"/>
    </row>
    <row r="41" spans="1:9" ht="12.75">
      <c r="A41" s="69">
        <v>19</v>
      </c>
      <c r="B41" s="80" t="s">
        <v>86</v>
      </c>
      <c r="C41" s="70" t="s">
        <v>87</v>
      </c>
      <c r="D41" s="70" t="s">
        <v>88</v>
      </c>
      <c r="E41" s="100">
        <v>17.015</v>
      </c>
      <c r="F41" s="72"/>
      <c r="G41" s="73"/>
      <c r="H41" s="71">
        <v>17.015</v>
      </c>
      <c r="I41" s="74"/>
    </row>
    <row r="42" spans="1:9" ht="12.75">
      <c r="A42" s="69">
        <v>20</v>
      </c>
      <c r="B42" s="70" t="s">
        <v>39</v>
      </c>
      <c r="C42" s="70" t="s">
        <v>115</v>
      </c>
      <c r="D42" s="70" t="s">
        <v>116</v>
      </c>
      <c r="E42" s="100">
        <v>17.053</v>
      </c>
      <c r="F42" s="72"/>
      <c r="G42" s="73"/>
      <c r="H42" s="71">
        <v>17.053</v>
      </c>
      <c r="I42" s="74"/>
    </row>
    <row r="43" spans="1:9" ht="12.75">
      <c r="A43" s="69">
        <v>21</v>
      </c>
      <c r="B43" s="75" t="s">
        <v>86</v>
      </c>
      <c r="C43" s="75" t="s">
        <v>87</v>
      </c>
      <c r="D43" s="75" t="s">
        <v>168</v>
      </c>
      <c r="E43" s="100">
        <v>17.077</v>
      </c>
      <c r="F43" s="72"/>
      <c r="G43" s="73"/>
      <c r="H43" s="71">
        <v>17.077</v>
      </c>
      <c r="I43" s="74"/>
    </row>
    <row r="44" spans="1:9" ht="12.75">
      <c r="A44" s="69">
        <v>22</v>
      </c>
      <c r="B44" s="75" t="s">
        <v>86</v>
      </c>
      <c r="C44" s="75" t="s">
        <v>107</v>
      </c>
      <c r="D44" s="75" t="s">
        <v>108</v>
      </c>
      <c r="E44" s="100">
        <v>17.12</v>
      </c>
      <c r="F44" s="72"/>
      <c r="G44" s="73"/>
      <c r="H44" s="71">
        <v>17.12</v>
      </c>
      <c r="I44" s="74"/>
    </row>
    <row r="45" spans="1:9" ht="12.75">
      <c r="A45" s="81">
        <v>1</v>
      </c>
      <c r="B45" s="82" t="s">
        <v>89</v>
      </c>
      <c r="C45" s="83" t="s">
        <v>90</v>
      </c>
      <c r="D45" s="83" t="s">
        <v>146</v>
      </c>
      <c r="E45" s="87">
        <v>17.274</v>
      </c>
      <c r="F45" s="84"/>
      <c r="G45" s="85"/>
      <c r="H45" s="85"/>
      <c r="I45" s="119">
        <v>17.274</v>
      </c>
    </row>
    <row r="46" spans="1:9" ht="12.75">
      <c r="A46" s="81">
        <v>2</v>
      </c>
      <c r="B46" s="86" t="s">
        <v>61</v>
      </c>
      <c r="C46" s="86" t="s">
        <v>136</v>
      </c>
      <c r="D46" s="86" t="s">
        <v>167</v>
      </c>
      <c r="E46" s="87">
        <v>17.295</v>
      </c>
      <c r="F46" s="84"/>
      <c r="G46" s="85"/>
      <c r="H46" s="85"/>
      <c r="I46" s="119">
        <v>17.295</v>
      </c>
    </row>
    <row r="47" spans="1:9" ht="12.75">
      <c r="A47" s="81">
        <v>3</v>
      </c>
      <c r="B47" s="83" t="s">
        <v>61</v>
      </c>
      <c r="C47" s="83" t="s">
        <v>136</v>
      </c>
      <c r="D47" s="83" t="s">
        <v>137</v>
      </c>
      <c r="E47" s="87">
        <v>17.696</v>
      </c>
      <c r="F47" s="84"/>
      <c r="G47" s="85"/>
      <c r="H47" s="85"/>
      <c r="I47" s="119">
        <v>17.696</v>
      </c>
    </row>
    <row r="48" spans="1:9" ht="12.75">
      <c r="A48" s="81">
        <v>4</v>
      </c>
      <c r="B48" s="83" t="s">
        <v>98</v>
      </c>
      <c r="C48" s="83" t="s">
        <v>99</v>
      </c>
      <c r="D48" s="83" t="s">
        <v>100</v>
      </c>
      <c r="E48" s="87">
        <v>17.867</v>
      </c>
      <c r="F48" s="84"/>
      <c r="G48" s="85"/>
      <c r="H48" s="85"/>
      <c r="I48" s="119">
        <v>17.867</v>
      </c>
    </row>
    <row r="49" spans="1:9" ht="12.75">
      <c r="A49" s="81">
        <v>5</v>
      </c>
      <c r="B49" s="83" t="s">
        <v>123</v>
      </c>
      <c r="C49" s="83" t="s">
        <v>124</v>
      </c>
      <c r="D49" s="83" t="s">
        <v>125</v>
      </c>
      <c r="E49" s="87">
        <v>17.984</v>
      </c>
      <c r="F49" s="84"/>
      <c r="G49" s="85"/>
      <c r="H49" s="85"/>
      <c r="I49" s="119">
        <v>17.984</v>
      </c>
    </row>
    <row r="50" spans="1:9" ht="12.75">
      <c r="A50" s="81">
        <v>6</v>
      </c>
      <c r="B50" s="83" t="s">
        <v>80</v>
      </c>
      <c r="C50" s="83" t="s">
        <v>81</v>
      </c>
      <c r="D50" s="83" t="s">
        <v>162</v>
      </c>
      <c r="E50" s="87">
        <v>18.143</v>
      </c>
      <c r="F50" s="84"/>
      <c r="G50" s="85"/>
      <c r="H50" s="85"/>
      <c r="I50" s="119">
        <v>18.143</v>
      </c>
    </row>
    <row r="51" spans="1:9" ht="12.75">
      <c r="A51" s="81">
        <v>7</v>
      </c>
      <c r="B51" s="82" t="s">
        <v>71</v>
      </c>
      <c r="C51" s="83" t="s">
        <v>72</v>
      </c>
      <c r="D51" s="83" t="s">
        <v>150</v>
      </c>
      <c r="E51" s="87">
        <v>19.711</v>
      </c>
      <c r="F51" s="84"/>
      <c r="G51" s="85"/>
      <c r="H51" s="85"/>
      <c r="I51" s="119">
        <v>19.711</v>
      </c>
    </row>
    <row r="52" spans="1:9" ht="12.75">
      <c r="A52" s="81">
        <v>8</v>
      </c>
      <c r="B52" s="83" t="s">
        <v>95</v>
      </c>
      <c r="C52" s="83" t="s">
        <v>96</v>
      </c>
      <c r="D52" s="83" t="s">
        <v>97</v>
      </c>
      <c r="E52" s="87">
        <v>20.559</v>
      </c>
      <c r="F52" s="84"/>
      <c r="G52" s="85"/>
      <c r="H52" s="85"/>
      <c r="I52" s="119">
        <v>20.559</v>
      </c>
    </row>
    <row r="53" spans="1:9" ht="12.75">
      <c r="A53" s="81">
        <v>9</v>
      </c>
      <c r="B53" s="86" t="s">
        <v>71</v>
      </c>
      <c r="C53" s="86" t="s">
        <v>144</v>
      </c>
      <c r="D53" s="86" t="s">
        <v>145</v>
      </c>
      <c r="E53" s="87">
        <v>23.184</v>
      </c>
      <c r="F53" s="84"/>
      <c r="G53" s="85"/>
      <c r="H53" s="85"/>
      <c r="I53" s="119">
        <v>23.184</v>
      </c>
    </row>
    <row r="54" spans="1:9" ht="12.75">
      <c r="A54" s="27"/>
      <c r="B54" s="29" t="s">
        <v>71</v>
      </c>
      <c r="C54" s="12" t="s">
        <v>72</v>
      </c>
      <c r="D54" s="12" t="s">
        <v>73</v>
      </c>
      <c r="E54" s="129">
        <v>1000</v>
      </c>
      <c r="F54" s="50"/>
      <c r="G54" s="51"/>
      <c r="H54" s="51"/>
      <c r="I54" s="52"/>
    </row>
    <row r="55" spans="1:9" ht="12.75">
      <c r="A55" s="27"/>
      <c r="B55" s="24" t="s">
        <v>104</v>
      </c>
      <c r="C55" s="26" t="s">
        <v>105</v>
      </c>
      <c r="D55" s="26" t="s">
        <v>106</v>
      </c>
      <c r="E55" s="129">
        <v>1000</v>
      </c>
      <c r="F55" s="50"/>
      <c r="G55" s="51"/>
      <c r="H55" s="51"/>
      <c r="I55" s="52"/>
    </row>
    <row r="56" spans="1:9" ht="12.75">
      <c r="A56" s="27"/>
      <c r="B56" s="24" t="s">
        <v>109</v>
      </c>
      <c r="C56" s="24" t="s">
        <v>110</v>
      </c>
      <c r="D56" s="24" t="s">
        <v>111</v>
      </c>
      <c r="E56" s="129">
        <v>1000</v>
      </c>
      <c r="F56" s="50"/>
      <c r="G56" s="51"/>
      <c r="H56" s="51"/>
      <c r="I56" s="52"/>
    </row>
    <row r="57" spans="1:9" ht="12.75">
      <c r="A57" s="27"/>
      <c r="B57" s="24" t="s">
        <v>117</v>
      </c>
      <c r="C57" s="24" t="s">
        <v>118</v>
      </c>
      <c r="D57" s="24" t="s">
        <v>119</v>
      </c>
      <c r="E57" s="129">
        <v>1000</v>
      </c>
      <c r="F57" s="50"/>
      <c r="G57" s="51"/>
      <c r="H57" s="51"/>
      <c r="I57" s="52"/>
    </row>
    <row r="58" spans="1:9" ht="12.75">
      <c r="A58" s="27"/>
      <c r="B58" s="24" t="s">
        <v>133</v>
      </c>
      <c r="C58" s="24" t="s">
        <v>134</v>
      </c>
      <c r="D58" s="24" t="s">
        <v>135</v>
      </c>
      <c r="E58" s="129">
        <v>1000</v>
      </c>
      <c r="F58" s="50"/>
      <c r="G58" s="51"/>
      <c r="H58" s="51"/>
      <c r="I58" s="52"/>
    </row>
    <row r="59" spans="1:9" ht="12.75">
      <c r="A59" s="27"/>
      <c r="B59" s="24" t="s">
        <v>154</v>
      </c>
      <c r="C59" s="26" t="s">
        <v>155</v>
      </c>
      <c r="D59" s="26" t="s">
        <v>169</v>
      </c>
      <c r="E59" s="129">
        <v>1000</v>
      </c>
      <c r="F59" s="50"/>
      <c r="G59" s="51"/>
      <c r="H59" s="51"/>
      <c r="I59" s="52"/>
    </row>
    <row r="60" spans="1:9" ht="13.5" thickBot="1">
      <c r="A60" s="45"/>
      <c r="B60" s="117" t="s">
        <v>58</v>
      </c>
      <c r="C60" s="117" t="s">
        <v>59</v>
      </c>
      <c r="D60" s="117" t="s">
        <v>176</v>
      </c>
      <c r="E60" s="130">
        <v>1000</v>
      </c>
      <c r="F60" s="124"/>
      <c r="G60" s="125"/>
      <c r="H60" s="125"/>
      <c r="I60" s="126"/>
    </row>
  </sheetData>
  <sheetProtection/>
  <mergeCells count="6">
    <mergeCell ref="B1:E1"/>
    <mergeCell ref="F1:I1"/>
    <mergeCell ref="B2:E2"/>
    <mergeCell ref="F2:I2"/>
    <mergeCell ref="B3:E3"/>
    <mergeCell ref="F3:I3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C47" sqref="C47"/>
    </sheetView>
  </sheetViews>
  <sheetFormatPr defaultColWidth="9.140625" defaultRowHeight="12.75"/>
  <cols>
    <col min="1" max="1" width="9.140625" style="4" customWidth="1"/>
    <col min="2" max="2" width="16.140625" style="4" customWidth="1"/>
    <col min="3" max="3" width="15.00390625" style="4" customWidth="1"/>
    <col min="4" max="4" width="23.57421875" style="4" customWidth="1"/>
    <col min="5" max="9" width="9.140625" style="4" customWidth="1"/>
  </cols>
  <sheetData>
    <row r="1" spans="2:9" ht="23.25">
      <c r="B1" s="112" t="s">
        <v>12</v>
      </c>
      <c r="C1" s="112"/>
      <c r="D1" s="112"/>
      <c r="E1" s="112"/>
      <c r="F1" s="115"/>
      <c r="G1" s="115"/>
      <c r="H1" s="115"/>
      <c r="I1" s="115"/>
    </row>
    <row r="2" spans="2:9" ht="18.75">
      <c r="B2" s="113" t="s">
        <v>14</v>
      </c>
      <c r="C2" s="113"/>
      <c r="D2" s="113"/>
      <c r="E2" s="113"/>
      <c r="F2" s="115"/>
      <c r="G2" s="115"/>
      <c r="H2" s="115"/>
      <c r="I2" s="115"/>
    </row>
    <row r="3" spans="2:9" ht="19.5" thickBot="1">
      <c r="B3" s="114" t="s">
        <v>9</v>
      </c>
      <c r="C3" s="114"/>
      <c r="D3" s="114"/>
      <c r="E3" s="114"/>
      <c r="F3" s="115"/>
      <c r="G3" s="115"/>
      <c r="H3" s="115"/>
      <c r="I3" s="115"/>
    </row>
    <row r="4" spans="1:9" ht="25.5">
      <c r="A4" s="30" t="s">
        <v>11</v>
      </c>
      <c r="B4" s="30" t="s">
        <v>0</v>
      </c>
      <c r="C4" s="31" t="s">
        <v>1</v>
      </c>
      <c r="D4" s="30" t="s">
        <v>2</v>
      </c>
      <c r="E4" s="32" t="s">
        <v>3</v>
      </c>
      <c r="F4" s="33" t="s">
        <v>4</v>
      </c>
      <c r="G4" s="34" t="s">
        <v>5</v>
      </c>
      <c r="H4" s="35" t="s">
        <v>6</v>
      </c>
      <c r="I4" s="36" t="s">
        <v>7</v>
      </c>
    </row>
    <row r="5" spans="1:9" ht="13.5" thickBot="1">
      <c r="A5" s="37"/>
      <c r="B5" s="37"/>
      <c r="C5" s="37"/>
      <c r="D5" s="37"/>
      <c r="E5" s="38"/>
      <c r="F5" s="39">
        <v>15.46</v>
      </c>
      <c r="G5" s="40">
        <f>F5+0.5</f>
        <v>15.96</v>
      </c>
      <c r="H5" s="41">
        <f>SUM(F5+1)</f>
        <v>16.46</v>
      </c>
      <c r="I5" s="42">
        <f>SUM(F5+2)</f>
        <v>17.46</v>
      </c>
    </row>
    <row r="6" spans="1:9" ht="12.75">
      <c r="A6" s="88">
        <v>1</v>
      </c>
      <c r="B6" s="53" t="s">
        <v>181</v>
      </c>
      <c r="C6" s="53" t="s">
        <v>182</v>
      </c>
      <c r="D6" s="53" t="s">
        <v>216</v>
      </c>
      <c r="E6" s="89">
        <v>15.46</v>
      </c>
      <c r="F6" s="89">
        <v>15.46</v>
      </c>
      <c r="G6" s="90"/>
      <c r="H6" s="90"/>
      <c r="I6" s="91"/>
    </row>
    <row r="7" spans="1:9" ht="12.75">
      <c r="A7" s="92">
        <v>2</v>
      </c>
      <c r="B7" s="53" t="s">
        <v>39</v>
      </c>
      <c r="C7" s="53" t="s">
        <v>78</v>
      </c>
      <c r="D7" s="53" t="s">
        <v>190</v>
      </c>
      <c r="E7" s="93">
        <v>15.577</v>
      </c>
      <c r="F7" s="93">
        <v>15.577</v>
      </c>
      <c r="G7" s="94"/>
      <c r="H7" s="94"/>
      <c r="I7" s="95"/>
    </row>
    <row r="8" spans="1:9" ht="12.75">
      <c r="A8" s="96">
        <v>3</v>
      </c>
      <c r="B8" s="97" t="s">
        <v>45</v>
      </c>
      <c r="C8" s="97" t="s">
        <v>46</v>
      </c>
      <c r="D8" s="97" t="s">
        <v>180</v>
      </c>
      <c r="E8" s="54">
        <v>15.774</v>
      </c>
      <c r="F8" s="54">
        <v>15.774</v>
      </c>
      <c r="G8" s="55"/>
      <c r="H8" s="55"/>
      <c r="I8" s="56"/>
    </row>
    <row r="9" spans="1:9" ht="12.75">
      <c r="A9" s="64">
        <v>1</v>
      </c>
      <c r="B9" s="98" t="s">
        <v>200</v>
      </c>
      <c r="C9" s="98" t="s">
        <v>201</v>
      </c>
      <c r="D9" s="98" t="s">
        <v>202</v>
      </c>
      <c r="E9" s="99">
        <v>15.979</v>
      </c>
      <c r="F9" s="61"/>
      <c r="G9" s="99">
        <v>15.979</v>
      </c>
      <c r="H9" s="62"/>
      <c r="I9" s="63"/>
    </row>
    <row r="10" spans="1:9" ht="12.75">
      <c r="A10" s="64">
        <v>2</v>
      </c>
      <c r="B10" s="58" t="s">
        <v>39</v>
      </c>
      <c r="C10" s="58" t="s">
        <v>78</v>
      </c>
      <c r="D10" s="58" t="s">
        <v>212</v>
      </c>
      <c r="E10" s="99">
        <v>16.001</v>
      </c>
      <c r="F10" s="61"/>
      <c r="G10" s="99">
        <v>16.001</v>
      </c>
      <c r="H10" s="62"/>
      <c r="I10" s="63"/>
    </row>
    <row r="11" spans="1:9" ht="12.75">
      <c r="A11" s="64">
        <v>3</v>
      </c>
      <c r="B11" s="58" t="s">
        <v>86</v>
      </c>
      <c r="C11" s="58" t="s">
        <v>211</v>
      </c>
      <c r="D11" s="58" t="s">
        <v>229</v>
      </c>
      <c r="E11" s="99">
        <v>16.109</v>
      </c>
      <c r="F11" s="61"/>
      <c r="G11" s="99">
        <v>16.109</v>
      </c>
      <c r="H11" s="62"/>
      <c r="I11" s="63"/>
    </row>
    <row r="12" spans="1:9" ht="12.75">
      <c r="A12" s="64">
        <v>4</v>
      </c>
      <c r="B12" s="65" t="s">
        <v>204</v>
      </c>
      <c r="C12" s="65" t="s">
        <v>205</v>
      </c>
      <c r="D12" s="65" t="s">
        <v>206</v>
      </c>
      <c r="E12" s="99">
        <v>16.163</v>
      </c>
      <c r="F12" s="61"/>
      <c r="G12" s="99">
        <v>16.163</v>
      </c>
      <c r="H12" s="62"/>
      <c r="I12" s="63"/>
    </row>
    <row r="13" spans="1:9" ht="12.75">
      <c r="A13" s="64">
        <v>5</v>
      </c>
      <c r="B13" s="65" t="s">
        <v>181</v>
      </c>
      <c r="C13" s="65" t="s">
        <v>182</v>
      </c>
      <c r="D13" s="65" t="s">
        <v>183</v>
      </c>
      <c r="E13" s="99">
        <v>16.269</v>
      </c>
      <c r="F13" s="61"/>
      <c r="G13" s="99">
        <v>16.269</v>
      </c>
      <c r="H13" s="62"/>
      <c r="I13" s="63"/>
    </row>
    <row r="14" spans="1:9" ht="12.75">
      <c r="A14" s="64">
        <v>6</v>
      </c>
      <c r="B14" s="58" t="s">
        <v>45</v>
      </c>
      <c r="C14" s="58" t="s">
        <v>46</v>
      </c>
      <c r="D14" s="58" t="s">
        <v>47</v>
      </c>
      <c r="E14" s="99">
        <v>16.381</v>
      </c>
      <c r="F14" s="61"/>
      <c r="G14" s="99">
        <v>16.381</v>
      </c>
      <c r="H14" s="62"/>
      <c r="I14" s="63"/>
    </row>
    <row r="15" spans="1:9" ht="14.25" customHeight="1">
      <c r="A15" s="64">
        <v>7</v>
      </c>
      <c r="B15" s="58" t="s">
        <v>30</v>
      </c>
      <c r="C15" s="58" t="s">
        <v>184</v>
      </c>
      <c r="D15" s="58" t="s">
        <v>185</v>
      </c>
      <c r="E15" s="99">
        <v>16.43</v>
      </c>
      <c r="F15" s="61"/>
      <c r="G15" s="99">
        <v>16.43</v>
      </c>
      <c r="H15" s="62"/>
      <c r="I15" s="63"/>
    </row>
    <row r="16" spans="1:9" ht="12.75">
      <c r="A16" s="69">
        <v>1</v>
      </c>
      <c r="B16" s="75" t="s">
        <v>186</v>
      </c>
      <c r="C16" s="75" t="s">
        <v>187</v>
      </c>
      <c r="D16" s="75" t="s">
        <v>188</v>
      </c>
      <c r="E16" s="100">
        <v>16.583</v>
      </c>
      <c r="F16" s="72"/>
      <c r="G16" s="73"/>
      <c r="H16" s="100">
        <v>16.583</v>
      </c>
      <c r="I16" s="74"/>
    </row>
    <row r="17" spans="1:9" ht="12.75">
      <c r="A17" s="69">
        <v>2</v>
      </c>
      <c r="B17" s="76" t="s">
        <v>42</v>
      </c>
      <c r="C17" s="76" t="s">
        <v>43</v>
      </c>
      <c r="D17" s="76" t="s">
        <v>44</v>
      </c>
      <c r="E17" s="100">
        <v>16.607</v>
      </c>
      <c r="F17" s="72"/>
      <c r="G17" s="73"/>
      <c r="H17" s="100">
        <v>16.607</v>
      </c>
      <c r="I17" s="74"/>
    </row>
    <row r="18" spans="1:9" ht="12.75">
      <c r="A18" s="69">
        <v>3</v>
      </c>
      <c r="B18" s="70" t="s">
        <v>15</v>
      </c>
      <c r="C18" s="70" t="s">
        <v>43</v>
      </c>
      <c r="D18" s="101" t="s">
        <v>225</v>
      </c>
      <c r="E18" s="100">
        <v>16.646</v>
      </c>
      <c r="F18" s="72"/>
      <c r="G18" s="73"/>
      <c r="H18" s="100">
        <v>16.646</v>
      </c>
      <c r="I18" s="74"/>
    </row>
    <row r="19" spans="1:9" ht="12.75">
      <c r="A19" s="69">
        <v>4</v>
      </c>
      <c r="B19" s="70" t="s">
        <v>186</v>
      </c>
      <c r="C19" s="70" t="s">
        <v>198</v>
      </c>
      <c r="D19" s="70" t="s">
        <v>199</v>
      </c>
      <c r="E19" s="100">
        <v>16.653</v>
      </c>
      <c r="F19" s="72"/>
      <c r="G19" s="73"/>
      <c r="H19" s="100">
        <v>16.653</v>
      </c>
      <c r="I19" s="74"/>
    </row>
    <row r="20" spans="1:9" ht="12.75">
      <c r="A20" s="69">
        <v>5</v>
      </c>
      <c r="B20" s="75" t="s">
        <v>21</v>
      </c>
      <c r="C20" s="75" t="s">
        <v>191</v>
      </c>
      <c r="D20" s="75" t="s">
        <v>192</v>
      </c>
      <c r="E20" s="100">
        <v>16.826</v>
      </c>
      <c r="F20" s="72"/>
      <c r="G20" s="73"/>
      <c r="H20" s="100">
        <v>16.826</v>
      </c>
      <c r="I20" s="74"/>
    </row>
    <row r="21" spans="1:9" ht="12.75">
      <c r="A21" s="69">
        <v>6</v>
      </c>
      <c r="B21" s="80" t="s">
        <v>86</v>
      </c>
      <c r="C21" s="70" t="s">
        <v>211</v>
      </c>
      <c r="D21" s="70" t="s">
        <v>138</v>
      </c>
      <c r="E21" s="100">
        <v>16.89</v>
      </c>
      <c r="F21" s="72"/>
      <c r="G21" s="73"/>
      <c r="H21" s="100">
        <v>16.89</v>
      </c>
      <c r="I21" s="74"/>
    </row>
    <row r="22" spans="1:9" ht="12.75">
      <c r="A22" s="69">
        <v>7</v>
      </c>
      <c r="B22" s="70" t="s">
        <v>208</v>
      </c>
      <c r="C22" s="70" t="s">
        <v>209</v>
      </c>
      <c r="D22" s="70" t="s">
        <v>223</v>
      </c>
      <c r="E22" s="100">
        <v>16.923</v>
      </c>
      <c r="F22" s="72"/>
      <c r="G22" s="73"/>
      <c r="H22" s="100">
        <v>16.923</v>
      </c>
      <c r="I22" s="74"/>
    </row>
    <row r="23" spans="1:9" ht="12.75">
      <c r="A23" s="69">
        <v>8</v>
      </c>
      <c r="B23" s="75" t="s">
        <v>45</v>
      </c>
      <c r="C23" s="75" t="s">
        <v>46</v>
      </c>
      <c r="D23" s="75" t="s">
        <v>227</v>
      </c>
      <c r="E23" s="100">
        <v>16.976</v>
      </c>
      <c r="F23" s="72"/>
      <c r="G23" s="73"/>
      <c r="H23" s="100">
        <v>16.976</v>
      </c>
      <c r="I23" s="74"/>
    </row>
    <row r="24" spans="1:9" ht="12.75">
      <c r="A24" s="69">
        <v>9</v>
      </c>
      <c r="B24" s="70" t="s">
        <v>177</v>
      </c>
      <c r="C24" s="70" t="s">
        <v>178</v>
      </c>
      <c r="D24" s="70" t="s">
        <v>224</v>
      </c>
      <c r="E24" s="100">
        <v>16.995</v>
      </c>
      <c r="F24" s="72"/>
      <c r="G24" s="73"/>
      <c r="H24" s="100">
        <v>16.995</v>
      </c>
      <c r="I24" s="74"/>
    </row>
    <row r="25" spans="1:9" ht="12.75">
      <c r="A25" s="69">
        <v>10</v>
      </c>
      <c r="B25" s="75" t="s">
        <v>42</v>
      </c>
      <c r="C25" s="75" t="s">
        <v>78</v>
      </c>
      <c r="D25" s="75" t="s">
        <v>217</v>
      </c>
      <c r="E25" s="100">
        <v>17.045</v>
      </c>
      <c r="F25" s="72"/>
      <c r="G25" s="73"/>
      <c r="H25" s="100">
        <v>17.045</v>
      </c>
      <c r="I25" s="74"/>
    </row>
    <row r="26" spans="1:9" ht="12.75">
      <c r="A26" s="69">
        <v>11</v>
      </c>
      <c r="B26" s="70" t="s">
        <v>196</v>
      </c>
      <c r="C26" s="70" t="s">
        <v>164</v>
      </c>
      <c r="D26" s="70" t="s">
        <v>197</v>
      </c>
      <c r="E26" s="100">
        <v>17.131</v>
      </c>
      <c r="F26" s="72"/>
      <c r="G26" s="73"/>
      <c r="H26" s="100">
        <v>17.131</v>
      </c>
      <c r="I26" s="74"/>
    </row>
    <row r="27" spans="1:9" ht="12.75">
      <c r="A27" s="69">
        <v>12</v>
      </c>
      <c r="B27" s="70" t="s">
        <v>177</v>
      </c>
      <c r="C27" s="70" t="s">
        <v>178</v>
      </c>
      <c r="D27" s="70" t="s">
        <v>179</v>
      </c>
      <c r="E27" s="100">
        <v>17.171</v>
      </c>
      <c r="F27" s="72"/>
      <c r="G27" s="73"/>
      <c r="H27" s="100">
        <v>17.171</v>
      </c>
      <c r="I27" s="74"/>
    </row>
    <row r="28" spans="1:9" ht="12.75">
      <c r="A28" s="69">
        <v>13</v>
      </c>
      <c r="B28" s="70" t="s">
        <v>222</v>
      </c>
      <c r="C28" s="70" t="s">
        <v>31</v>
      </c>
      <c r="D28" s="70" t="s">
        <v>128</v>
      </c>
      <c r="E28" s="100">
        <v>17.393</v>
      </c>
      <c r="F28" s="72"/>
      <c r="G28" s="73"/>
      <c r="H28" s="100">
        <v>17.393</v>
      </c>
      <c r="I28" s="74"/>
    </row>
    <row r="29" spans="1:9" ht="12.75">
      <c r="A29" s="69">
        <v>14</v>
      </c>
      <c r="B29" s="102" t="s">
        <v>53</v>
      </c>
      <c r="C29" s="78" t="s">
        <v>54</v>
      </c>
      <c r="D29" s="78" t="s">
        <v>55</v>
      </c>
      <c r="E29" s="100">
        <v>17.424</v>
      </c>
      <c r="F29" s="72"/>
      <c r="G29" s="73"/>
      <c r="H29" s="100">
        <v>17.424</v>
      </c>
      <c r="I29" s="74"/>
    </row>
    <row r="30" spans="1:9" ht="12.75">
      <c r="A30" s="81">
        <v>1</v>
      </c>
      <c r="B30" s="86" t="s">
        <v>21</v>
      </c>
      <c r="C30" s="86" t="s">
        <v>191</v>
      </c>
      <c r="D30" s="86" t="s">
        <v>226</v>
      </c>
      <c r="E30" s="87">
        <v>17.512</v>
      </c>
      <c r="F30" s="84"/>
      <c r="G30" s="85"/>
      <c r="H30" s="85"/>
      <c r="I30" s="119">
        <v>17.512</v>
      </c>
    </row>
    <row r="31" spans="1:9" ht="12.75">
      <c r="A31" s="81">
        <v>2</v>
      </c>
      <c r="B31" s="86" t="s">
        <v>214</v>
      </c>
      <c r="C31" s="86" t="s">
        <v>215</v>
      </c>
      <c r="D31" s="86" t="s">
        <v>111</v>
      </c>
      <c r="E31" s="87">
        <v>17.597</v>
      </c>
      <c r="F31" s="84"/>
      <c r="G31" s="85"/>
      <c r="H31" s="85"/>
      <c r="I31" s="119">
        <v>17.597</v>
      </c>
    </row>
    <row r="32" spans="1:9" ht="12.75">
      <c r="A32" s="81">
        <v>3</v>
      </c>
      <c r="B32" s="83" t="s">
        <v>42</v>
      </c>
      <c r="C32" s="83" t="s">
        <v>78</v>
      </c>
      <c r="D32" s="83" t="s">
        <v>189</v>
      </c>
      <c r="E32" s="87">
        <v>17.657</v>
      </c>
      <c r="F32" s="84"/>
      <c r="G32" s="85"/>
      <c r="H32" s="85"/>
      <c r="I32" s="119">
        <v>17.657</v>
      </c>
    </row>
    <row r="33" spans="1:9" ht="12.75">
      <c r="A33" s="81">
        <v>4</v>
      </c>
      <c r="B33" s="86" t="s">
        <v>42</v>
      </c>
      <c r="C33" s="86" t="s">
        <v>43</v>
      </c>
      <c r="D33" s="86" t="s">
        <v>228</v>
      </c>
      <c r="E33" s="87">
        <v>17.96</v>
      </c>
      <c r="F33" s="84"/>
      <c r="G33" s="85"/>
      <c r="H33" s="85"/>
      <c r="I33" s="119">
        <v>17.96</v>
      </c>
    </row>
    <row r="34" spans="1:9" ht="12.75">
      <c r="A34" s="81">
        <v>5</v>
      </c>
      <c r="B34" s="86" t="s">
        <v>45</v>
      </c>
      <c r="C34" s="86" t="s">
        <v>56</v>
      </c>
      <c r="D34" s="86" t="s">
        <v>57</v>
      </c>
      <c r="E34" s="87">
        <v>17.974</v>
      </c>
      <c r="F34" s="84"/>
      <c r="G34" s="85"/>
      <c r="H34" s="85"/>
      <c r="I34" s="119">
        <v>17.974</v>
      </c>
    </row>
    <row r="35" spans="1:9" ht="12.75">
      <c r="A35" s="81">
        <v>6</v>
      </c>
      <c r="B35" s="86" t="s">
        <v>218</v>
      </c>
      <c r="C35" s="86" t="s">
        <v>219</v>
      </c>
      <c r="D35" s="86" t="s">
        <v>220</v>
      </c>
      <c r="E35" s="87">
        <v>18.121</v>
      </c>
      <c r="F35" s="84"/>
      <c r="G35" s="85"/>
      <c r="H35" s="85"/>
      <c r="I35" s="119">
        <v>18.121</v>
      </c>
    </row>
    <row r="36" spans="1:9" ht="12.75">
      <c r="A36" s="81">
        <v>7</v>
      </c>
      <c r="B36" s="83" t="s">
        <v>45</v>
      </c>
      <c r="C36" s="83" t="s">
        <v>56</v>
      </c>
      <c r="D36" s="83" t="s">
        <v>213</v>
      </c>
      <c r="E36" s="87">
        <v>18.608</v>
      </c>
      <c r="F36" s="84"/>
      <c r="G36" s="85"/>
      <c r="H36" s="85"/>
      <c r="I36" s="119">
        <v>18.608</v>
      </c>
    </row>
    <row r="37" spans="1:9" ht="12.75">
      <c r="A37" s="81">
        <v>8</v>
      </c>
      <c r="B37" s="86" t="s">
        <v>27</v>
      </c>
      <c r="C37" s="86" t="s">
        <v>28</v>
      </c>
      <c r="D37" s="86" t="s">
        <v>29</v>
      </c>
      <c r="E37" s="87">
        <v>18.711</v>
      </c>
      <c r="F37" s="84"/>
      <c r="G37" s="85"/>
      <c r="H37" s="85"/>
      <c r="I37" s="119">
        <v>18.711</v>
      </c>
    </row>
    <row r="38" spans="1:9" ht="12.75">
      <c r="A38" s="81">
        <v>9</v>
      </c>
      <c r="B38" s="103" t="s">
        <v>64</v>
      </c>
      <c r="C38" s="86" t="s">
        <v>65</v>
      </c>
      <c r="D38" s="86" t="s">
        <v>66</v>
      </c>
      <c r="E38" s="87">
        <v>18.807</v>
      </c>
      <c r="F38" s="84"/>
      <c r="G38" s="85"/>
      <c r="H38" s="85"/>
      <c r="I38" s="119">
        <v>18.807</v>
      </c>
    </row>
    <row r="39" spans="1:9" ht="12.75">
      <c r="A39" s="81">
        <v>10</v>
      </c>
      <c r="B39" s="104" t="s">
        <v>15</v>
      </c>
      <c r="C39" s="104" t="s">
        <v>43</v>
      </c>
      <c r="D39" s="86" t="s">
        <v>203</v>
      </c>
      <c r="E39" s="87">
        <v>25.239</v>
      </c>
      <c r="F39" s="84"/>
      <c r="G39" s="85"/>
      <c r="H39" s="85"/>
      <c r="I39" s="119">
        <v>25.239</v>
      </c>
    </row>
    <row r="40" spans="1:9" ht="12.75">
      <c r="A40" s="27"/>
      <c r="B40" s="12" t="s">
        <v>193</v>
      </c>
      <c r="C40" s="12" t="s">
        <v>194</v>
      </c>
      <c r="D40" s="12" t="s">
        <v>195</v>
      </c>
      <c r="E40" s="25">
        <v>1000</v>
      </c>
      <c r="F40" s="105"/>
      <c r="G40" s="106"/>
      <c r="H40" s="106"/>
      <c r="I40" s="107"/>
    </row>
    <row r="41" spans="1:9" ht="12.75">
      <c r="A41" s="27"/>
      <c r="B41" s="24" t="s">
        <v>42</v>
      </c>
      <c r="C41" s="24" t="s">
        <v>43</v>
      </c>
      <c r="D41" s="24" t="s">
        <v>207</v>
      </c>
      <c r="E41" s="25">
        <v>1000</v>
      </c>
      <c r="F41" s="105"/>
      <c r="G41" s="106"/>
      <c r="H41" s="106"/>
      <c r="I41" s="107"/>
    </row>
    <row r="42" spans="1:9" ht="12.75">
      <c r="A42" s="27"/>
      <c r="B42" s="28" t="s">
        <v>208</v>
      </c>
      <c r="C42" s="24" t="s">
        <v>209</v>
      </c>
      <c r="D42" s="24" t="s">
        <v>210</v>
      </c>
      <c r="E42" s="25">
        <v>1000</v>
      </c>
      <c r="F42" s="105"/>
      <c r="G42" s="106"/>
      <c r="H42" s="106"/>
      <c r="I42" s="107"/>
    </row>
    <row r="43" spans="1:9" ht="12.75">
      <c r="A43" s="27"/>
      <c r="B43" s="12" t="s">
        <v>193</v>
      </c>
      <c r="C43" s="12" t="s">
        <v>194</v>
      </c>
      <c r="D43" s="12" t="s">
        <v>221</v>
      </c>
      <c r="E43" s="25">
        <v>1000</v>
      </c>
      <c r="F43" s="105"/>
      <c r="G43" s="106"/>
      <c r="H43" s="106"/>
      <c r="I43" s="107"/>
    </row>
    <row r="44" spans="1:9" ht="13.5" thickBot="1">
      <c r="A44" s="45"/>
      <c r="B44" s="117" t="s">
        <v>196</v>
      </c>
      <c r="C44" s="117" t="s">
        <v>164</v>
      </c>
      <c r="D44" s="117" t="s">
        <v>230</v>
      </c>
      <c r="E44" s="120">
        <v>1000</v>
      </c>
      <c r="F44" s="121"/>
      <c r="G44" s="122"/>
      <c r="H44" s="122"/>
      <c r="I44" s="123"/>
    </row>
  </sheetData>
  <sheetProtection/>
  <mergeCells count="6">
    <mergeCell ref="B1:E1"/>
    <mergeCell ref="F1:I1"/>
    <mergeCell ref="B2:E2"/>
    <mergeCell ref="F2:I2"/>
    <mergeCell ref="B3:E3"/>
    <mergeCell ref="F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9.140625" style="4" customWidth="1"/>
    <col min="2" max="2" width="18.28125" style="4" customWidth="1"/>
    <col min="3" max="3" width="19.421875" style="4" customWidth="1"/>
    <col min="4" max="4" width="24.00390625" style="4" customWidth="1"/>
    <col min="5" max="5" width="9.57421875" style="4" bestFit="1" customWidth="1"/>
  </cols>
  <sheetData>
    <row r="1" spans="2:5" ht="23.25">
      <c r="B1" s="112" t="s">
        <v>12</v>
      </c>
      <c r="C1" s="112"/>
      <c r="D1" s="112"/>
      <c r="E1" s="112"/>
    </row>
    <row r="2" spans="2:6" ht="18.75">
      <c r="B2" s="113" t="s">
        <v>14</v>
      </c>
      <c r="C2" s="113"/>
      <c r="D2" s="113"/>
      <c r="E2" s="113"/>
      <c r="F2" s="2"/>
    </row>
    <row r="3" spans="2:5" ht="19.5" thickBot="1">
      <c r="B3" s="114" t="s">
        <v>10</v>
      </c>
      <c r="C3" s="114"/>
      <c r="D3" s="114"/>
      <c r="E3" s="114"/>
    </row>
    <row r="4" spans="1:5" ht="15">
      <c r="A4" s="5" t="s">
        <v>11</v>
      </c>
      <c r="B4" s="5" t="s">
        <v>0</v>
      </c>
      <c r="C4" s="6" t="s">
        <v>1</v>
      </c>
      <c r="D4" s="7" t="s">
        <v>2</v>
      </c>
      <c r="E4" s="8" t="s">
        <v>3</v>
      </c>
    </row>
    <row r="5" spans="1:5" ht="15.75" thickBot="1">
      <c r="A5" s="118"/>
      <c r="B5" s="118"/>
      <c r="C5" s="118"/>
      <c r="D5" s="118"/>
      <c r="E5" s="110"/>
    </row>
    <row r="6" spans="1:5" ht="15.75">
      <c r="A6" s="10">
        <v>1</v>
      </c>
      <c r="B6" s="108" t="s">
        <v>45</v>
      </c>
      <c r="C6" s="109" t="s">
        <v>46</v>
      </c>
      <c r="D6" s="109" t="s">
        <v>47</v>
      </c>
      <c r="E6" s="48">
        <v>16.157</v>
      </c>
    </row>
    <row r="7" spans="1:5" ht="15.75">
      <c r="A7" s="11">
        <v>2</v>
      </c>
      <c r="B7" s="24" t="s">
        <v>42</v>
      </c>
      <c r="C7" s="24" t="s">
        <v>43</v>
      </c>
      <c r="D7" s="24" t="s">
        <v>44</v>
      </c>
      <c r="E7" s="44">
        <v>16.769</v>
      </c>
    </row>
    <row r="8" spans="1:5" ht="15.75">
      <c r="A8" s="11">
        <v>3</v>
      </c>
      <c r="B8" s="24" t="s">
        <v>45</v>
      </c>
      <c r="C8" s="26" t="s">
        <v>56</v>
      </c>
      <c r="D8" s="26" t="s">
        <v>57</v>
      </c>
      <c r="E8" s="44">
        <v>17.441</v>
      </c>
    </row>
    <row r="9" spans="1:5" ht="15.75">
      <c r="A9" s="11">
        <v>4</v>
      </c>
      <c r="B9" s="23" t="s">
        <v>53</v>
      </c>
      <c r="C9" s="24" t="s">
        <v>54</v>
      </c>
      <c r="D9" s="24" t="s">
        <v>55</v>
      </c>
      <c r="E9" s="44">
        <v>17.913</v>
      </c>
    </row>
    <row r="10" spans="1:5" ht="15.75">
      <c r="A10" s="11">
        <v>5</v>
      </c>
      <c r="B10" s="24" t="s">
        <v>39</v>
      </c>
      <c r="C10" s="24" t="s">
        <v>40</v>
      </c>
      <c r="D10" s="24" t="s">
        <v>41</v>
      </c>
      <c r="E10" s="44">
        <v>20.058</v>
      </c>
    </row>
    <row r="11" spans="1:5" ht="12.75">
      <c r="A11" s="27">
        <v>6</v>
      </c>
      <c r="B11" s="24" t="s">
        <v>30</v>
      </c>
      <c r="C11" s="26" t="s">
        <v>31</v>
      </c>
      <c r="D11" s="26" t="s">
        <v>32</v>
      </c>
      <c r="E11" s="44">
        <v>20.657</v>
      </c>
    </row>
    <row r="12" spans="1:5" ht="12.75">
      <c r="A12" s="27">
        <v>7</v>
      </c>
      <c r="B12" s="24" t="s">
        <v>42</v>
      </c>
      <c r="C12" s="26" t="s">
        <v>51</v>
      </c>
      <c r="D12" s="26" t="s">
        <v>52</v>
      </c>
      <c r="E12" s="44">
        <v>25.717</v>
      </c>
    </row>
    <row r="13" spans="1:11" ht="12.75">
      <c r="A13" s="27">
        <v>8</v>
      </c>
      <c r="B13" s="24" t="s">
        <v>36</v>
      </c>
      <c r="C13" s="24" t="s">
        <v>37</v>
      </c>
      <c r="D13" s="24" t="s">
        <v>38</v>
      </c>
      <c r="E13" s="44">
        <v>27.646</v>
      </c>
      <c r="K13" s="1"/>
    </row>
    <row r="14" spans="1:5" ht="12.75">
      <c r="A14" s="27">
        <v>9</v>
      </c>
      <c r="B14" s="24" t="s">
        <v>27</v>
      </c>
      <c r="C14" s="24" t="s">
        <v>28</v>
      </c>
      <c r="D14" s="24" t="s">
        <v>29</v>
      </c>
      <c r="E14" s="44">
        <v>1000</v>
      </c>
    </row>
    <row r="15" spans="1:5" ht="12.75">
      <c r="A15" s="27">
        <v>10</v>
      </c>
      <c r="B15" s="24" t="s">
        <v>33</v>
      </c>
      <c r="C15" s="26" t="s">
        <v>34</v>
      </c>
      <c r="D15" s="26" t="s">
        <v>35</v>
      </c>
      <c r="E15" s="44">
        <v>1000</v>
      </c>
    </row>
    <row r="16" spans="1:5" ht="13.5" thickBot="1">
      <c r="A16" s="45">
        <v>11</v>
      </c>
      <c r="B16" s="117" t="s">
        <v>48</v>
      </c>
      <c r="C16" s="117" t="s">
        <v>49</v>
      </c>
      <c r="D16" s="117" t="s">
        <v>50</v>
      </c>
      <c r="E16" s="46">
        <v>1000</v>
      </c>
    </row>
  </sheetData>
  <sheetProtection/>
  <mergeCells count="3">
    <mergeCell ref="B1:E1"/>
    <mergeCell ref="B3:E3"/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9.140625" style="4" customWidth="1"/>
    <col min="2" max="2" width="17.00390625" style="4" customWidth="1"/>
    <col min="3" max="3" width="20.00390625" style="4" customWidth="1"/>
    <col min="4" max="4" width="21.421875" style="4" bestFit="1" customWidth="1"/>
    <col min="5" max="6" width="9.140625" style="4" customWidth="1"/>
  </cols>
  <sheetData>
    <row r="1" spans="1:5" ht="23.25">
      <c r="A1" s="3"/>
      <c r="B1" s="112" t="s">
        <v>12</v>
      </c>
      <c r="C1" s="112"/>
      <c r="D1" s="112"/>
      <c r="E1" s="112"/>
    </row>
    <row r="2" spans="1:5" ht="18.75">
      <c r="A2" s="3"/>
      <c r="B2" s="113" t="s">
        <v>14</v>
      </c>
      <c r="C2" s="113"/>
      <c r="D2" s="113"/>
      <c r="E2" s="113"/>
    </row>
    <row r="3" spans="1:5" ht="19.5" thickBot="1">
      <c r="A3" s="47"/>
      <c r="B3" s="114" t="s">
        <v>13</v>
      </c>
      <c r="C3" s="114"/>
      <c r="D3" s="114"/>
      <c r="E3" s="114"/>
    </row>
    <row r="4" spans="1:5" ht="15">
      <c r="A4" s="5" t="s">
        <v>11</v>
      </c>
      <c r="B4" s="5" t="s">
        <v>0</v>
      </c>
      <c r="C4" s="6" t="s">
        <v>1</v>
      </c>
      <c r="D4" s="5" t="s">
        <v>2</v>
      </c>
      <c r="E4" s="13" t="s">
        <v>3</v>
      </c>
    </row>
    <row r="5" spans="1:5" ht="15.75" thickBot="1">
      <c r="A5" s="9"/>
      <c r="B5" s="9"/>
      <c r="C5" s="9"/>
      <c r="D5" s="9"/>
      <c r="E5" s="18"/>
    </row>
    <row r="6" spans="1:5" ht="12.75">
      <c r="A6" s="43">
        <v>1</v>
      </c>
      <c r="B6" s="111" t="s">
        <v>18</v>
      </c>
      <c r="C6" s="49" t="s">
        <v>19</v>
      </c>
      <c r="D6" s="49" t="s">
        <v>20</v>
      </c>
      <c r="E6" s="48">
        <v>23.37</v>
      </c>
    </row>
    <row r="7" spans="1:5" ht="12.75">
      <c r="A7" s="27">
        <v>2</v>
      </c>
      <c r="B7" s="24" t="s">
        <v>24</v>
      </c>
      <c r="C7" s="24" t="s">
        <v>25</v>
      </c>
      <c r="D7" s="24" t="s">
        <v>26</v>
      </c>
      <c r="E7" s="44">
        <v>30.89</v>
      </c>
    </row>
    <row r="8" spans="1:5" ht="12.75">
      <c r="A8" s="27">
        <v>3</v>
      </c>
      <c r="B8" s="24" t="s">
        <v>21</v>
      </c>
      <c r="C8" s="24" t="s">
        <v>22</v>
      </c>
      <c r="D8" s="24" t="s">
        <v>23</v>
      </c>
      <c r="E8" s="44">
        <v>35.532</v>
      </c>
    </row>
    <row r="9" spans="1:5" ht="13.5" thickBot="1">
      <c r="A9" s="45">
        <v>4</v>
      </c>
      <c r="B9" s="116" t="s">
        <v>15</v>
      </c>
      <c r="C9" s="116" t="s">
        <v>16</v>
      </c>
      <c r="D9" s="117" t="s">
        <v>17</v>
      </c>
      <c r="E9" s="46">
        <v>44.076</v>
      </c>
    </row>
  </sheetData>
  <sheetProtection/>
  <mergeCells count="3">
    <mergeCell ref="B3:E3"/>
    <mergeCell ref="B1:E1"/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skettleton</dc:creator>
  <cp:keywords/>
  <dc:description/>
  <cp:lastModifiedBy>Shelly Frame</cp:lastModifiedBy>
  <cp:lastPrinted>2018-09-29T04:40:31Z</cp:lastPrinted>
  <dcterms:created xsi:type="dcterms:W3CDTF">2010-03-15T02:47:49Z</dcterms:created>
  <dcterms:modified xsi:type="dcterms:W3CDTF">2018-09-30T05:50:40Z</dcterms:modified>
  <cp:category/>
  <cp:version/>
  <cp:contentType/>
  <cp:contentStatus/>
</cp:coreProperties>
</file>