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00" activeTab="3"/>
  </bookViews>
  <sheets>
    <sheet name="Open" sheetId="1" r:id="rId1"/>
    <sheet name="Juniors" sheetId="2" r:id="rId2"/>
    <sheet name="5 to 10" sheetId="3" r:id="rId3"/>
    <sheet name="Fut-Mat" sheetId="4" r:id="rId4"/>
  </sheets>
  <definedNames/>
  <calcPr fullCalcOnLoad="1"/>
</workbook>
</file>

<file path=xl/sharedStrings.xml><?xml version="1.0" encoding="utf-8"?>
<sst xmlns="http://schemas.openxmlformats.org/spreadsheetml/2006/main" count="235" uniqueCount="142">
  <si>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</si>
  <si>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</si>
  <si>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</si>
  <si>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</si>
  <si>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</si>
  <si>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</si>
  <si>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</si>
  <si>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</si>
  <si>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</si>
  <si>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</si>
  <si>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</si>
  <si>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</si>
  <si>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</si>
  <si>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</si>
  <si>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</si>
  <si>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</si>
  <si>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QBRA 2021 -Time Sheet</t>
  </si>
  <si>
    <t>Marley</t>
  </si>
  <si>
    <t>Jodie Kajewski</t>
  </si>
  <si>
    <t>Creedence Donoghue</t>
  </si>
  <si>
    <t>Jitterbug Jet</t>
  </si>
  <si>
    <t>Narelle Bauer</t>
  </si>
  <si>
    <t>Lady Savannah</t>
  </si>
  <si>
    <t>Sharee Palmer</t>
  </si>
  <si>
    <t>Kristy Banks</t>
  </si>
  <si>
    <t>Bolt</t>
  </si>
  <si>
    <t>Judith Macnamara</t>
  </si>
  <si>
    <t>Django</t>
  </si>
  <si>
    <t>Chelsea Flint</t>
  </si>
  <si>
    <t>Tayla Broughton</t>
  </si>
  <si>
    <t>Denny</t>
  </si>
  <si>
    <t>FUTURITY</t>
  </si>
  <si>
    <t xml:space="preserve">Horse Name </t>
  </si>
  <si>
    <t xml:space="preserve">Owner </t>
  </si>
  <si>
    <t>Twiggy</t>
  </si>
  <si>
    <t>Quartpot Mister Darcy</t>
  </si>
  <si>
    <t>Mikyla Hogno</t>
  </si>
  <si>
    <t>Diamond Lilly</t>
  </si>
  <si>
    <t xml:space="preserve">Workin Ta Fame 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</si>
  <si>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</si>
  <si>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</si>
  <si>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</si>
  <si>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</si>
  <si>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</si>
  <si>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</si>
  <si>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Flint Park Sweet Lyrical</t>
  </si>
  <si>
    <t>Tazzy</t>
  </si>
  <si>
    <t>Sharna Simmons</t>
  </si>
  <si>
    <t>RR Playboy Hoo</t>
  </si>
  <si>
    <t>Mahala Doolin</t>
  </si>
  <si>
    <t xml:space="preserve"> Event 1</t>
  </si>
  <si>
    <t>Maddison Greenslade</t>
  </si>
  <si>
    <t>Lazy Boy</t>
  </si>
  <si>
    <t>Indy Wetzler</t>
  </si>
  <si>
    <t>Tequila</t>
  </si>
  <si>
    <t>Brodie Hilton</t>
  </si>
  <si>
    <t>Delta</t>
  </si>
  <si>
    <t>Nash Groves</t>
  </si>
  <si>
    <t>Pacman</t>
  </si>
  <si>
    <t>Amber Watts</t>
  </si>
  <si>
    <t>Melody</t>
  </si>
  <si>
    <t>Darcy Flint</t>
  </si>
  <si>
    <t>Bungaban Sarah Jane</t>
  </si>
  <si>
    <t>Rylee Palmer</t>
  </si>
  <si>
    <t>Talkin Tactics</t>
  </si>
  <si>
    <t>Ella Embrey</t>
  </si>
  <si>
    <t>Diva</t>
  </si>
  <si>
    <t>Shaya Wetzler</t>
  </si>
  <si>
    <t>Georgia Bruntflett</t>
  </si>
  <si>
    <t>Lily Mckinnon</t>
  </si>
  <si>
    <t>PacMan</t>
  </si>
  <si>
    <t>Tilly Austin</t>
  </si>
  <si>
    <t>Pirates June Bug</t>
  </si>
  <si>
    <t>Brianna Wilson</t>
  </si>
  <si>
    <t>Belle</t>
  </si>
  <si>
    <t>Riana Robertson</t>
  </si>
  <si>
    <t>Zippos Revolootion</t>
  </si>
  <si>
    <t>Miss Paris</t>
  </si>
  <si>
    <t>Katie McColley</t>
  </si>
  <si>
    <t>Willow</t>
  </si>
  <si>
    <t>Kali Kajewski</t>
  </si>
  <si>
    <t>Kiara Forestal</t>
  </si>
  <si>
    <t>Zena</t>
  </si>
  <si>
    <t>Chelsea Longney</t>
  </si>
  <si>
    <t>Huckleberry</t>
  </si>
  <si>
    <t>Twiggie</t>
  </si>
  <si>
    <t>Mara</t>
  </si>
  <si>
    <t>Faith</t>
  </si>
  <si>
    <t>Kyra Kajewski</t>
  </si>
  <si>
    <t>Amblin Lynxs Little Rose</t>
  </si>
  <si>
    <t>Hayleigh Hilton</t>
  </si>
  <si>
    <t>Lil Miss Heartbreaker</t>
  </si>
  <si>
    <t>Jack</t>
  </si>
  <si>
    <t>Dixie</t>
  </si>
  <si>
    <t>Tucker</t>
  </si>
  <si>
    <t>Bridie Makejev</t>
  </si>
  <si>
    <t>Mallie</t>
  </si>
  <si>
    <t>Rockin' Red Rocket</t>
  </si>
  <si>
    <t>Blue Schofield</t>
  </si>
  <si>
    <t>Arlow</t>
  </si>
  <si>
    <t>Eliza Johnstone</t>
  </si>
  <si>
    <t>Rodney</t>
  </si>
  <si>
    <t>Courtney Banks</t>
  </si>
  <si>
    <t>Topsey Turvey</t>
  </si>
  <si>
    <t>Super Cool</t>
  </si>
  <si>
    <t>Brooke Rich</t>
  </si>
  <si>
    <t>Harman’s Special Diamond</t>
  </si>
  <si>
    <t>Bob</t>
  </si>
  <si>
    <t>Chip n Dip</t>
  </si>
  <si>
    <t>Jorden McColley</t>
  </si>
  <si>
    <t>Roxy</t>
  </si>
  <si>
    <t>Jacinta Dorge</t>
  </si>
  <si>
    <t>Pines Freckle Spin</t>
  </si>
  <si>
    <t>Stephanie Hicks</t>
  </si>
  <si>
    <t>Hollywood Vogue</t>
  </si>
  <si>
    <t>Narelle bauer</t>
  </si>
  <si>
    <t>Diamond Lily</t>
  </si>
  <si>
    <t>Braemar BabyGirl</t>
  </si>
  <si>
    <t>Cassie Moroney</t>
  </si>
  <si>
    <t>Secret Hicks</t>
  </si>
  <si>
    <t>Natalie Dark</t>
  </si>
  <si>
    <t>Whiskey</t>
  </si>
  <si>
    <t>Tank</t>
  </si>
  <si>
    <t>Lethal Knight Of Gold</t>
  </si>
  <si>
    <t>Karlie Rosentreter</t>
  </si>
  <si>
    <t>Joy</t>
  </si>
  <si>
    <t>Raelene Hilton</t>
  </si>
  <si>
    <t>Lagoona Instant Playgirl</t>
  </si>
  <si>
    <t>Rachel Greenslade</t>
  </si>
  <si>
    <t>Frosty</t>
  </si>
  <si>
    <t>Liza Longney</t>
  </si>
  <si>
    <t>Roy</t>
  </si>
  <si>
    <t>Chaylee Joe Kong</t>
  </si>
  <si>
    <t>Smartys Cinnamon</t>
  </si>
  <si>
    <t>Deadwood deets</t>
  </si>
  <si>
    <t>Workin Ta Fame</t>
  </si>
  <si>
    <t>Gidget</t>
  </si>
  <si>
    <t>Jessie Nott</t>
  </si>
  <si>
    <t>Sweet Lyrical</t>
  </si>
  <si>
    <t>-</t>
  </si>
  <si>
    <t>DM</t>
  </si>
  <si>
    <t>Lauralla Lodge  06-06-21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</si>
</sst>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164" fontId="24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24" fillId="0" borderId="13" xfId="0" applyNumberFormat="1" applyFont="1" applyFill="1" applyBorder="1" applyAlignment="1">
      <alignment vertical="distributed"/>
    </xf>
    <xf numFmtId="164" fontId="24" fillId="0" borderId="13" xfId="0" applyNumberFormat="1" applyFont="1" applyFill="1" applyBorder="1" applyAlignment="1">
      <alignment/>
    </xf>
    <xf numFmtId="164" fontId="24" fillId="0" borderId="14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5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51" fillId="0" borderId="2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/>
    </xf>
    <xf numFmtId="164" fontId="25" fillId="0" borderId="16" xfId="0" applyNumberFormat="1" applyFont="1" applyBorder="1" applyAlignment="1">
      <alignment horizontal="center" vertical="center" wrapText="1"/>
    </xf>
    <xf numFmtId="164" fontId="25" fillId="33" borderId="17" xfId="0" applyNumberFormat="1" applyFont="1" applyFill="1" applyBorder="1" applyAlignment="1">
      <alignment horizontal="center"/>
    </xf>
    <xf numFmtId="164" fontId="26" fillId="0" borderId="17" xfId="0" applyNumberFormat="1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6" fillId="0" borderId="29" xfId="0" applyFont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right" wrapText="1"/>
    </xf>
    <xf numFmtId="0" fontId="25" fillId="34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4" borderId="35" xfId="0" applyFont="1" applyFill="1" applyBorder="1" applyAlignment="1">
      <alignment horizontal="center" vertical="center" wrapText="1"/>
    </xf>
    <xf numFmtId="0" fontId="25" fillId="35" borderId="35" xfId="0" applyFont="1" applyFill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vertical="distributed"/>
    </xf>
    <xf numFmtId="164" fontId="24" fillId="0" borderId="37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0" fillId="0" borderId="21" xfId="0" applyBorder="1" applyAlignment="1">
      <alignment horizontal="left" vertical="center"/>
    </xf>
    <xf numFmtId="164" fontId="24" fillId="0" borderId="22" xfId="0" applyNumberFormat="1" applyFont="1" applyBorder="1" applyAlignment="1">
      <alignment horizontal="right" vertical="distributed"/>
    </xf>
    <xf numFmtId="0" fontId="24" fillId="0" borderId="0" xfId="0" applyFont="1" applyAlignment="1">
      <alignment/>
    </xf>
    <xf numFmtId="0" fontId="51" fillId="0" borderId="34" xfId="0" applyFont="1" applyBorder="1" applyAlignment="1">
      <alignment horizontal="center"/>
    </xf>
    <xf numFmtId="0" fontId="24" fillId="0" borderId="16" xfId="0" applyFont="1" applyFill="1" applyBorder="1" applyAlignment="1">
      <alignment horizontal="right" wrapText="1"/>
    </xf>
    <xf numFmtId="0" fontId="24" fillId="0" borderId="38" xfId="0" applyFont="1" applyFill="1" applyBorder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/>
    </xf>
    <xf numFmtId="0" fontId="51" fillId="0" borderId="28" xfId="0" applyFont="1" applyBorder="1" applyAlignment="1">
      <alignment horizontal="center"/>
    </xf>
    <xf numFmtId="164" fontId="25" fillId="33" borderId="40" xfId="0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right" wrapText="1"/>
    </xf>
    <xf numFmtId="0" fontId="25" fillId="0" borderId="27" xfId="0" applyFont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4" fillId="0" borderId="42" xfId="0" applyNumberFormat="1" applyFont="1" applyFill="1" applyBorder="1" applyAlignment="1">
      <alignment vertical="distributed"/>
    </xf>
    <xf numFmtId="0" fontId="25" fillId="0" borderId="29" xfId="0" applyFont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12" borderId="18" xfId="0" applyFont="1" applyFill="1" applyBorder="1" applyAlignment="1">
      <alignment horizontal="center"/>
    </xf>
    <xf numFmtId="0" fontId="51" fillId="12" borderId="18" xfId="0" applyFont="1" applyFill="1" applyBorder="1" applyAlignment="1">
      <alignment horizontal="center"/>
    </xf>
    <xf numFmtId="0" fontId="0" fillId="12" borderId="24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/>
    </xf>
    <xf numFmtId="0" fontId="51" fillId="37" borderId="18" xfId="0" applyFont="1" applyFill="1" applyBorder="1" applyAlignment="1">
      <alignment horizontal="center"/>
    </xf>
    <xf numFmtId="0" fontId="0" fillId="37" borderId="24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/>
    </xf>
    <xf numFmtId="0" fontId="51" fillId="32" borderId="18" xfId="0" applyFont="1" applyFill="1" applyBorder="1" applyAlignment="1">
      <alignment horizontal="center"/>
    </xf>
    <xf numFmtId="0" fontId="0" fillId="32" borderId="24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164" fontId="24" fillId="32" borderId="13" xfId="0" applyNumberFormat="1" applyFont="1" applyFill="1" applyBorder="1" applyAlignment="1">
      <alignment vertical="distributed"/>
    </xf>
    <xf numFmtId="164" fontId="24" fillId="32" borderId="13" xfId="0" applyNumberFormat="1" applyFont="1" applyFill="1" applyBorder="1" applyAlignment="1">
      <alignment/>
    </xf>
    <xf numFmtId="0" fontId="24" fillId="38" borderId="18" xfId="0" applyFont="1" applyFill="1" applyBorder="1" applyAlignment="1">
      <alignment horizontal="center"/>
    </xf>
    <xf numFmtId="0" fontId="51" fillId="38" borderId="18" xfId="0" applyFont="1" applyFill="1" applyBorder="1" applyAlignment="1">
      <alignment horizontal="center"/>
    </xf>
    <xf numFmtId="0" fontId="0" fillId="38" borderId="24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164" fontId="24" fillId="38" borderId="13" xfId="0" applyNumberFormat="1" applyFont="1" applyFill="1" applyBorder="1" applyAlignment="1">
      <alignment/>
    </xf>
    <xf numFmtId="164" fontId="24" fillId="38" borderId="13" xfId="0" applyNumberFormat="1" applyFont="1" applyFill="1" applyBorder="1" applyAlignment="1">
      <alignment vertical="distributed"/>
    </xf>
    <xf numFmtId="164" fontId="24" fillId="12" borderId="34" xfId="0" applyNumberFormat="1" applyFont="1" applyFill="1" applyBorder="1" applyAlignment="1">
      <alignment vertical="distributed"/>
    </xf>
    <xf numFmtId="164" fontId="24" fillId="37" borderId="34" xfId="0" applyNumberFormat="1" applyFont="1" applyFill="1" applyBorder="1" applyAlignment="1">
      <alignment vertical="distributed"/>
    </xf>
    <xf numFmtId="164" fontId="24" fillId="32" borderId="34" xfId="0" applyNumberFormat="1" applyFont="1" applyFill="1" applyBorder="1" applyAlignment="1">
      <alignment vertical="distributed"/>
    </xf>
    <xf numFmtId="164" fontId="24" fillId="38" borderId="34" xfId="0" applyNumberFormat="1" applyFont="1" applyFill="1" applyBorder="1" applyAlignment="1">
      <alignment vertical="distributed"/>
    </xf>
    <xf numFmtId="164" fontId="24" fillId="0" borderId="34" xfId="0" applyNumberFormat="1" applyFont="1" applyFill="1" applyBorder="1" applyAlignment="1">
      <alignment vertical="distributed"/>
    </xf>
    <xf numFmtId="164" fontId="24" fillId="37" borderId="13" xfId="0" applyNumberFormat="1" applyFont="1" applyFill="1" applyBorder="1" applyAlignment="1">
      <alignment vertical="distributed"/>
    </xf>
    <xf numFmtId="164" fontId="24" fillId="12" borderId="44" xfId="0" applyNumberFormat="1" applyFont="1" applyFill="1" applyBorder="1" applyAlignment="1">
      <alignment vertical="distributed"/>
    </xf>
    <xf numFmtId="164" fontId="24" fillId="37" borderId="44" xfId="0" applyNumberFormat="1" applyFont="1" applyFill="1" applyBorder="1" applyAlignment="1">
      <alignment/>
    </xf>
    <xf numFmtId="164" fontId="24" fillId="32" borderId="44" xfId="0" applyNumberFormat="1" applyFont="1" applyFill="1" applyBorder="1" applyAlignment="1">
      <alignment/>
    </xf>
    <xf numFmtId="164" fontId="24" fillId="38" borderId="44" xfId="0" applyNumberFormat="1" applyFont="1" applyFill="1" applyBorder="1" applyAlignment="1">
      <alignment/>
    </xf>
    <xf numFmtId="164" fontId="24" fillId="38" borderId="14" xfId="0" applyNumberFormat="1" applyFont="1" applyFill="1" applyBorder="1" applyAlignment="1">
      <alignment vertical="distributed"/>
    </xf>
    <xf numFmtId="164" fontId="24" fillId="0" borderId="44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/>
    </xf>
    <xf numFmtId="164" fontId="2" fillId="33" borderId="34" xfId="0" applyNumberFormat="1" applyFont="1" applyFill="1" applyBorder="1" applyAlignment="1">
      <alignment horizontal="center"/>
    </xf>
    <xf numFmtId="164" fontId="24" fillId="12" borderId="45" xfId="0" applyNumberFormat="1" applyFont="1" applyFill="1" applyBorder="1" applyAlignment="1">
      <alignment vertical="distributed"/>
    </xf>
    <xf numFmtId="164" fontId="24" fillId="0" borderId="46" xfId="0" applyNumberFormat="1" applyFont="1" applyFill="1" applyBorder="1" applyAlignment="1">
      <alignment/>
    </xf>
    <xf numFmtId="164" fontId="24" fillId="0" borderId="47" xfId="0" applyNumberFormat="1" applyFont="1" applyFill="1" applyBorder="1" applyAlignment="1">
      <alignment/>
    </xf>
    <xf numFmtId="164" fontId="2" fillId="0" borderId="29" xfId="0" applyNumberFormat="1" applyFont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24" fillId="0" borderId="28" xfId="0" applyNumberFormat="1" applyFont="1" applyFill="1" applyBorder="1" applyAlignment="1">
      <alignment vertical="distributed"/>
    </xf>
    <xf numFmtId="0" fontId="24" fillId="12" borderId="34" xfId="0" applyFont="1" applyFill="1" applyBorder="1" applyAlignment="1">
      <alignment horizontal="center"/>
    </xf>
    <xf numFmtId="0" fontId="0" fillId="12" borderId="4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24" fillId="37" borderId="34" xfId="0" applyFont="1" applyFill="1" applyBorder="1" applyAlignment="1">
      <alignment horizontal="center"/>
    </xf>
    <xf numFmtId="0" fontId="0" fillId="37" borderId="44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24" fillId="32" borderId="34" xfId="0" applyFont="1" applyFill="1" applyBorder="1" applyAlignment="1">
      <alignment horizontal="center"/>
    </xf>
    <xf numFmtId="0" fontId="0" fillId="32" borderId="4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24" fillId="38" borderId="34" xfId="0" applyFont="1" applyFill="1" applyBorder="1" applyAlignment="1">
      <alignment horizontal="center"/>
    </xf>
    <xf numFmtId="0" fontId="0" fillId="38" borderId="4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 wrapText="1"/>
    </xf>
    <xf numFmtId="164" fontId="25" fillId="33" borderId="34" xfId="0" applyNumberFormat="1" applyFont="1" applyFill="1" applyBorder="1" applyAlignment="1">
      <alignment horizontal="center"/>
    </xf>
    <xf numFmtId="0" fontId="25" fillId="12" borderId="43" xfId="0" applyFont="1" applyFill="1" applyBorder="1" applyAlignment="1">
      <alignment horizontal="center" vertical="center" wrapText="1"/>
    </xf>
    <xf numFmtId="0" fontId="25" fillId="12" borderId="44" xfId="0" applyFont="1" applyFill="1" applyBorder="1" applyAlignment="1">
      <alignment horizontal="center"/>
    </xf>
    <xf numFmtId="164" fontId="24" fillId="37" borderId="44" xfId="0" applyNumberFormat="1" applyFont="1" applyFill="1" applyBorder="1" applyAlignment="1">
      <alignment vertical="distributed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4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95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09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5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60" zoomScaleNormal="60" workbookViewId="0" topLeftCell="A3">
      <selection activeCell="M34" sqref="M34"/>
    </sheetView>
  </sheetViews>
  <sheetFormatPr defaultColWidth="9.140625" defaultRowHeight="12.75"/>
  <cols>
    <col min="1" max="2" width="9.140625" style="4" customWidth="1"/>
    <col min="3" max="3" width="31.7109375" style="0" customWidth="1"/>
    <col min="4" max="4" width="28.28125" style="0" bestFit="1" customWidth="1"/>
  </cols>
  <sheetData>
    <row r="1" spans="3:9" ht="23.25">
      <c r="C1" s="174" t="s">
        <v>16</v>
      </c>
      <c r="D1" s="174"/>
      <c r="E1" s="174"/>
      <c r="F1" s="174"/>
      <c r="G1" s="174"/>
      <c r="H1" s="174"/>
      <c r="I1" s="174"/>
    </row>
    <row r="2" spans="3:9" ht="18">
      <c r="C2" s="173" t="s">
        <v>50</v>
      </c>
      <c r="D2" s="175"/>
      <c r="E2" s="175"/>
      <c r="F2" s="173"/>
      <c r="G2" s="175"/>
      <c r="H2" s="175"/>
      <c r="I2" s="175"/>
    </row>
    <row r="3" spans="3:9" ht="18">
      <c r="C3" s="173" t="s">
        <v>141</v>
      </c>
      <c r="D3" s="173"/>
      <c r="E3" s="173"/>
      <c r="F3" s="173"/>
      <c r="G3" s="173"/>
      <c r="H3" s="173"/>
      <c r="I3" s="173"/>
    </row>
    <row r="4" spans="3:9" ht="18.75" thickBot="1">
      <c r="C4" s="173" t="s">
        <v>15</v>
      </c>
      <c r="D4" s="173"/>
      <c r="E4" s="173"/>
      <c r="F4" s="3"/>
      <c r="G4" s="3"/>
      <c r="H4" s="3"/>
      <c r="I4" s="3"/>
    </row>
    <row r="5" spans="1:9" ht="34.5">
      <c r="A5" s="17" t="s">
        <v>8</v>
      </c>
      <c r="B5" s="82" t="s">
        <v>11</v>
      </c>
      <c r="C5" s="27" t="s">
        <v>0</v>
      </c>
      <c r="D5" s="19" t="s">
        <v>1</v>
      </c>
      <c r="E5" s="150" t="s">
        <v>2</v>
      </c>
      <c r="F5" s="151" t="s">
        <v>3</v>
      </c>
      <c r="G5" s="78" t="s">
        <v>4</v>
      </c>
      <c r="H5" s="85" t="s">
        <v>5</v>
      </c>
      <c r="I5" s="79" t="s">
        <v>6</v>
      </c>
    </row>
    <row r="6" spans="1:9" ht="13.5">
      <c r="A6" s="18"/>
      <c r="B6" s="83"/>
      <c r="C6" s="81"/>
      <c r="D6" s="84"/>
      <c r="E6" s="146"/>
      <c r="F6" s="152">
        <v>17.203</v>
      </c>
      <c r="G6" s="77">
        <f>F6+0.5</f>
        <v>17.703</v>
      </c>
      <c r="H6" s="86">
        <f>F6+1</f>
        <v>18.203</v>
      </c>
      <c r="I6" s="80">
        <f>F6+2</f>
        <v>19.203</v>
      </c>
    </row>
    <row r="7" spans="1:10" ht="12.75">
      <c r="A7" s="113">
        <v>1</v>
      </c>
      <c r="B7" s="114">
        <v>5</v>
      </c>
      <c r="C7" s="115" t="s">
        <v>100</v>
      </c>
      <c r="D7" s="116" t="s">
        <v>123</v>
      </c>
      <c r="E7" s="133">
        <v>17.203</v>
      </c>
      <c r="F7" s="147">
        <v>17.203</v>
      </c>
      <c r="G7" s="148"/>
      <c r="H7" s="148"/>
      <c r="I7" s="149"/>
      <c r="J7" s="1"/>
    </row>
    <row r="8" spans="1:10" ht="12.75">
      <c r="A8" s="113">
        <v>2</v>
      </c>
      <c r="B8" s="114">
        <v>4</v>
      </c>
      <c r="C8" s="115" t="s">
        <v>102</v>
      </c>
      <c r="D8" s="116" t="s">
        <v>103</v>
      </c>
      <c r="E8" s="133">
        <v>17.312</v>
      </c>
      <c r="F8" s="139">
        <v>17.312</v>
      </c>
      <c r="G8" s="12"/>
      <c r="H8" s="12"/>
      <c r="I8" s="13"/>
      <c r="J8" s="1"/>
    </row>
    <row r="9" spans="1:10" ht="12.75">
      <c r="A9" s="113">
        <v>3</v>
      </c>
      <c r="B9" s="114">
        <v>3</v>
      </c>
      <c r="C9" s="115" t="s">
        <v>49</v>
      </c>
      <c r="D9" s="116" t="s">
        <v>48</v>
      </c>
      <c r="E9" s="133">
        <v>17.641</v>
      </c>
      <c r="F9" s="139">
        <v>17.641</v>
      </c>
      <c r="G9" s="12"/>
      <c r="H9" s="12"/>
      <c r="I9" s="13"/>
      <c r="J9" s="1"/>
    </row>
    <row r="10" spans="1:10" ht="12.75">
      <c r="A10" s="113">
        <v>4</v>
      </c>
      <c r="B10" s="114">
        <v>2</v>
      </c>
      <c r="C10" s="115" t="s">
        <v>124</v>
      </c>
      <c r="D10" s="116" t="s">
        <v>125</v>
      </c>
      <c r="E10" s="133">
        <v>17.654</v>
      </c>
      <c r="F10" s="139">
        <v>17.654</v>
      </c>
      <c r="G10" s="12"/>
      <c r="H10" s="12"/>
      <c r="I10" s="13"/>
      <c r="J10" s="1"/>
    </row>
    <row r="11" spans="1:10" ht="12.75">
      <c r="A11" s="113">
        <v>5</v>
      </c>
      <c r="B11" s="114" t="s">
        <v>139</v>
      </c>
      <c r="C11" s="115" t="s">
        <v>102</v>
      </c>
      <c r="D11" s="116" t="s">
        <v>17</v>
      </c>
      <c r="E11" s="133">
        <v>17.676</v>
      </c>
      <c r="F11" s="139">
        <v>17.676</v>
      </c>
      <c r="G11" s="11"/>
      <c r="H11" s="12"/>
      <c r="I11" s="13"/>
      <c r="J11" s="1"/>
    </row>
    <row r="12" spans="1:10" ht="12.75">
      <c r="A12" s="117">
        <v>1</v>
      </c>
      <c r="B12" s="118">
        <v>5</v>
      </c>
      <c r="C12" s="119" t="s">
        <v>24</v>
      </c>
      <c r="D12" s="120" t="s">
        <v>107</v>
      </c>
      <c r="E12" s="134">
        <v>17.749</v>
      </c>
      <c r="F12" s="140"/>
      <c r="G12" s="138">
        <v>17.749</v>
      </c>
      <c r="H12" s="12"/>
      <c r="I12" s="13"/>
      <c r="J12" s="1"/>
    </row>
    <row r="13" spans="1:10" ht="12.75">
      <c r="A13" s="117">
        <v>2</v>
      </c>
      <c r="B13" s="118">
        <v>4</v>
      </c>
      <c r="C13" s="119" t="s">
        <v>118</v>
      </c>
      <c r="D13" s="120" t="s">
        <v>119</v>
      </c>
      <c r="E13" s="134">
        <v>18.016</v>
      </c>
      <c r="F13" s="140"/>
      <c r="G13" s="138">
        <v>18.016</v>
      </c>
      <c r="H13" s="11"/>
      <c r="I13" s="13"/>
      <c r="J13" s="1"/>
    </row>
    <row r="14" spans="1:10" ht="12.75">
      <c r="A14" s="117">
        <v>3</v>
      </c>
      <c r="B14" s="118">
        <v>3</v>
      </c>
      <c r="C14" s="119" t="s">
        <v>100</v>
      </c>
      <c r="D14" s="120" t="s">
        <v>117</v>
      </c>
      <c r="E14" s="134">
        <v>18.129</v>
      </c>
      <c r="F14" s="140"/>
      <c r="G14" s="138">
        <v>18.129</v>
      </c>
      <c r="H14" s="11"/>
      <c r="I14" s="13"/>
      <c r="J14" s="1"/>
    </row>
    <row r="15" spans="1:10" ht="12.75">
      <c r="A15" s="117">
        <v>4</v>
      </c>
      <c r="B15" s="118">
        <v>2</v>
      </c>
      <c r="C15" s="119" t="s">
        <v>130</v>
      </c>
      <c r="D15" s="120" t="s">
        <v>131</v>
      </c>
      <c r="E15" s="134">
        <v>18.183</v>
      </c>
      <c r="F15" s="140"/>
      <c r="G15" s="138">
        <v>18.183</v>
      </c>
      <c r="H15" s="11"/>
      <c r="I15" s="13"/>
      <c r="J15" s="1"/>
    </row>
    <row r="16" spans="1:10" ht="12.75">
      <c r="A16" s="117">
        <v>5</v>
      </c>
      <c r="B16" s="118" t="s">
        <v>139</v>
      </c>
      <c r="C16" s="119" t="s">
        <v>100</v>
      </c>
      <c r="D16" s="120" t="s">
        <v>101</v>
      </c>
      <c r="E16" s="134">
        <v>18.19</v>
      </c>
      <c r="F16" s="140"/>
      <c r="G16" s="138">
        <v>18.19</v>
      </c>
      <c r="H16" s="11"/>
      <c r="I16" s="13"/>
      <c r="J16" s="1"/>
    </row>
    <row r="17" spans="1:10" ht="12.75">
      <c r="A17" s="121">
        <v>1</v>
      </c>
      <c r="B17" s="122">
        <v>5</v>
      </c>
      <c r="C17" s="123" t="s">
        <v>111</v>
      </c>
      <c r="D17" s="124" t="s">
        <v>136</v>
      </c>
      <c r="E17" s="135">
        <v>18.317</v>
      </c>
      <c r="F17" s="141"/>
      <c r="G17" s="125"/>
      <c r="H17" s="125">
        <v>18.317</v>
      </c>
      <c r="I17" s="13"/>
      <c r="J17" s="1"/>
    </row>
    <row r="18" spans="1:10" ht="12.75">
      <c r="A18" s="121">
        <v>2</v>
      </c>
      <c r="B18" s="122">
        <v>4</v>
      </c>
      <c r="C18" s="123" t="s">
        <v>105</v>
      </c>
      <c r="D18" s="124" t="s">
        <v>106</v>
      </c>
      <c r="E18" s="135">
        <v>18.576</v>
      </c>
      <c r="F18" s="141"/>
      <c r="G18" s="125"/>
      <c r="H18" s="125">
        <v>18.576</v>
      </c>
      <c r="I18" s="13"/>
      <c r="J18" s="1"/>
    </row>
    <row r="19" spans="1:10" ht="12.75">
      <c r="A19" s="121">
        <v>3</v>
      </c>
      <c r="B19" s="122">
        <v>3</v>
      </c>
      <c r="C19" s="123" t="s">
        <v>23</v>
      </c>
      <c r="D19" s="124" t="s">
        <v>135</v>
      </c>
      <c r="E19" s="135">
        <v>18.604</v>
      </c>
      <c r="F19" s="141"/>
      <c r="G19" s="125"/>
      <c r="H19" s="125">
        <v>18.604</v>
      </c>
      <c r="I19" s="73"/>
      <c r="J19" s="1"/>
    </row>
    <row r="20" spans="1:10" ht="12.75">
      <c r="A20" s="121">
        <v>4</v>
      </c>
      <c r="B20" s="122">
        <v>2</v>
      </c>
      <c r="C20" s="123" t="s">
        <v>137</v>
      </c>
      <c r="D20" s="124" t="s">
        <v>108</v>
      </c>
      <c r="E20" s="135">
        <v>18.736</v>
      </c>
      <c r="F20" s="141"/>
      <c r="G20" s="125"/>
      <c r="H20" s="125">
        <v>18.736</v>
      </c>
      <c r="I20" s="73"/>
      <c r="J20" s="1"/>
    </row>
    <row r="21" spans="1:10" ht="12.75">
      <c r="A21" s="121">
        <v>5</v>
      </c>
      <c r="B21" s="122">
        <v>1</v>
      </c>
      <c r="C21" s="123" t="s">
        <v>128</v>
      </c>
      <c r="D21" s="124" t="s">
        <v>52</v>
      </c>
      <c r="E21" s="135">
        <v>18.961</v>
      </c>
      <c r="F21" s="141"/>
      <c r="G21" s="126"/>
      <c r="H21" s="125">
        <v>18.961</v>
      </c>
      <c r="I21" s="73"/>
      <c r="J21" s="1"/>
    </row>
    <row r="22" spans="1:10" ht="12.75">
      <c r="A22" s="127">
        <v>1</v>
      </c>
      <c r="B22" s="128">
        <v>5</v>
      </c>
      <c r="C22" s="129" t="s">
        <v>105</v>
      </c>
      <c r="D22" s="130" t="s">
        <v>129</v>
      </c>
      <c r="E22" s="136">
        <v>19.258</v>
      </c>
      <c r="F22" s="142"/>
      <c r="G22" s="131"/>
      <c r="H22" s="132"/>
      <c r="I22" s="143">
        <v>19.258</v>
      </c>
      <c r="J22" s="1"/>
    </row>
    <row r="23" spans="1:10" ht="12.75">
      <c r="A23" s="127">
        <v>2</v>
      </c>
      <c r="B23" s="128">
        <v>4</v>
      </c>
      <c r="C23" s="129" t="s">
        <v>113</v>
      </c>
      <c r="D23" s="130" t="s">
        <v>114</v>
      </c>
      <c r="E23" s="136">
        <v>19.378</v>
      </c>
      <c r="F23" s="142"/>
      <c r="G23" s="131"/>
      <c r="H23" s="132"/>
      <c r="I23" s="143">
        <v>19.378</v>
      </c>
      <c r="J23" s="1"/>
    </row>
    <row r="24" spans="1:10" ht="12.75">
      <c r="A24" s="127">
        <v>3</v>
      </c>
      <c r="B24" s="128">
        <v>3</v>
      </c>
      <c r="C24" s="129" t="s">
        <v>109</v>
      </c>
      <c r="D24" s="130" t="s">
        <v>110</v>
      </c>
      <c r="E24" s="136">
        <v>19.473</v>
      </c>
      <c r="F24" s="142"/>
      <c r="G24" s="131"/>
      <c r="H24" s="132"/>
      <c r="I24" s="143">
        <v>19.473</v>
      </c>
      <c r="J24" s="1"/>
    </row>
    <row r="25" spans="1:10" ht="12.75">
      <c r="A25" s="127">
        <v>4</v>
      </c>
      <c r="B25" s="128">
        <v>2</v>
      </c>
      <c r="C25" s="129" t="s">
        <v>132</v>
      </c>
      <c r="D25" s="130" t="s">
        <v>133</v>
      </c>
      <c r="E25" s="136">
        <v>19.499</v>
      </c>
      <c r="F25" s="142"/>
      <c r="G25" s="131"/>
      <c r="H25" s="132"/>
      <c r="I25" s="143">
        <v>19.499</v>
      </c>
      <c r="J25" s="1"/>
    </row>
    <row r="26" spans="1:10" ht="12.75">
      <c r="A26" s="127">
        <v>5</v>
      </c>
      <c r="B26" s="128" t="s">
        <v>140</v>
      </c>
      <c r="C26" s="129" t="s">
        <v>120</v>
      </c>
      <c r="D26" s="130" t="s">
        <v>121</v>
      </c>
      <c r="E26" s="136">
        <v>19.617</v>
      </c>
      <c r="F26" s="142"/>
      <c r="G26" s="131"/>
      <c r="H26" s="132"/>
      <c r="I26" s="143">
        <v>19.617</v>
      </c>
      <c r="J26" s="1"/>
    </row>
    <row r="27" spans="1:10" ht="12.75">
      <c r="A27" s="127"/>
      <c r="B27" s="128"/>
      <c r="C27" s="129" t="s">
        <v>81</v>
      </c>
      <c r="D27" s="130" t="s">
        <v>82</v>
      </c>
      <c r="E27" s="136">
        <v>19.823</v>
      </c>
      <c r="F27" s="142"/>
      <c r="G27" s="131"/>
      <c r="H27" s="132"/>
      <c r="I27" s="143">
        <v>19.823</v>
      </c>
      <c r="J27" s="1"/>
    </row>
    <row r="28" spans="1:10" ht="12.75">
      <c r="A28" s="127"/>
      <c r="B28" s="128"/>
      <c r="C28" s="129" t="s">
        <v>19</v>
      </c>
      <c r="D28" s="130" t="s">
        <v>20</v>
      </c>
      <c r="E28" s="136">
        <v>19.846</v>
      </c>
      <c r="F28" s="142"/>
      <c r="G28" s="131"/>
      <c r="H28" s="132"/>
      <c r="I28" s="143">
        <v>19.846</v>
      </c>
      <c r="J28" s="1"/>
    </row>
    <row r="29" spans="1:10" ht="12.75">
      <c r="A29" s="127"/>
      <c r="B29" s="128"/>
      <c r="C29" s="129" t="s">
        <v>18</v>
      </c>
      <c r="D29" s="130" t="s">
        <v>22</v>
      </c>
      <c r="E29" s="136">
        <v>19.98</v>
      </c>
      <c r="F29" s="142"/>
      <c r="G29" s="131"/>
      <c r="H29" s="132"/>
      <c r="I29" s="143">
        <v>19.98</v>
      </c>
      <c r="J29" s="1"/>
    </row>
    <row r="30" spans="1:10" ht="12.75">
      <c r="A30" s="127"/>
      <c r="B30" s="128"/>
      <c r="C30" s="129" t="s">
        <v>109</v>
      </c>
      <c r="D30" s="130" t="s">
        <v>134</v>
      </c>
      <c r="E30" s="136">
        <v>20.061</v>
      </c>
      <c r="F30" s="142"/>
      <c r="G30" s="131"/>
      <c r="H30" s="132"/>
      <c r="I30" s="143">
        <v>20.061</v>
      </c>
      <c r="J30" s="1"/>
    </row>
    <row r="31" spans="1:10" ht="12.75">
      <c r="A31" s="127"/>
      <c r="B31" s="128"/>
      <c r="C31" s="129" t="s">
        <v>115</v>
      </c>
      <c r="D31" s="130" t="s">
        <v>116</v>
      </c>
      <c r="E31" s="136">
        <v>20.426</v>
      </c>
      <c r="F31" s="142"/>
      <c r="G31" s="131"/>
      <c r="H31" s="132"/>
      <c r="I31" s="143">
        <v>20.426</v>
      </c>
      <c r="J31" s="1"/>
    </row>
    <row r="32" spans="1:10" ht="12.75">
      <c r="A32" s="127"/>
      <c r="B32" s="128"/>
      <c r="C32" s="129" t="s">
        <v>126</v>
      </c>
      <c r="D32" s="130" t="s">
        <v>127</v>
      </c>
      <c r="E32" s="136">
        <v>20.56</v>
      </c>
      <c r="F32" s="142"/>
      <c r="G32" s="131"/>
      <c r="H32" s="132"/>
      <c r="I32" s="143">
        <v>20.56</v>
      </c>
      <c r="J32" s="1"/>
    </row>
    <row r="33" spans="1:10" ht="12.75">
      <c r="A33" s="127"/>
      <c r="B33" s="128"/>
      <c r="C33" s="129" t="s">
        <v>98</v>
      </c>
      <c r="D33" s="130" t="s">
        <v>99</v>
      </c>
      <c r="E33" s="136">
        <v>22.621</v>
      </c>
      <c r="F33" s="142"/>
      <c r="G33" s="131"/>
      <c r="H33" s="131"/>
      <c r="I33" s="143">
        <v>22.621</v>
      </c>
      <c r="J33" s="1"/>
    </row>
    <row r="34" spans="1:9" ht="12.75">
      <c r="A34" s="127"/>
      <c r="B34" s="128"/>
      <c r="C34" s="129" t="s">
        <v>115</v>
      </c>
      <c r="D34" s="130" t="s">
        <v>25</v>
      </c>
      <c r="E34" s="136">
        <v>22.914</v>
      </c>
      <c r="F34" s="142"/>
      <c r="G34" s="131"/>
      <c r="H34" s="131"/>
      <c r="I34" s="143">
        <v>22.914</v>
      </c>
    </row>
    <row r="35" spans="1:9" ht="12.75">
      <c r="A35" s="127"/>
      <c r="B35" s="128"/>
      <c r="C35" s="129" t="s">
        <v>23</v>
      </c>
      <c r="D35" s="130" t="s">
        <v>122</v>
      </c>
      <c r="E35" s="136">
        <v>23.029</v>
      </c>
      <c r="F35" s="142"/>
      <c r="G35" s="131"/>
      <c r="H35" s="131"/>
      <c r="I35" s="143">
        <v>23.029</v>
      </c>
    </row>
    <row r="36" spans="1:9" ht="12.75">
      <c r="A36" s="61"/>
      <c r="B36" s="51"/>
      <c r="C36" s="112" t="s">
        <v>21</v>
      </c>
      <c r="D36" s="111" t="s">
        <v>104</v>
      </c>
      <c r="E36" s="137">
        <v>1000</v>
      </c>
      <c r="F36" s="144"/>
      <c r="G36" s="12"/>
      <c r="H36" s="12"/>
      <c r="I36" s="73"/>
    </row>
    <row r="37" spans="1:9" ht="12.75">
      <c r="A37" s="61"/>
      <c r="B37" s="51"/>
      <c r="C37" s="112" t="s">
        <v>95</v>
      </c>
      <c r="D37" s="111" t="s">
        <v>96</v>
      </c>
      <c r="E37" s="137">
        <v>1000</v>
      </c>
      <c r="F37" s="144"/>
      <c r="G37" s="12"/>
      <c r="H37" s="12"/>
      <c r="I37" s="73"/>
    </row>
    <row r="38" spans="1:9" ht="12.75">
      <c r="A38" s="61"/>
      <c r="B38" s="51"/>
      <c r="C38" s="112" t="s">
        <v>111</v>
      </c>
      <c r="D38" s="111" t="s">
        <v>112</v>
      </c>
      <c r="E38" s="137">
        <v>1000</v>
      </c>
      <c r="F38" s="144"/>
      <c r="G38" s="12"/>
      <c r="H38" s="12"/>
      <c r="I38" s="73"/>
    </row>
    <row r="39" spans="1:9" ht="13.5" thickBot="1">
      <c r="A39" s="75"/>
      <c r="B39" s="52"/>
      <c r="C39" s="153"/>
      <c r="D39" s="154"/>
      <c r="E39" s="155"/>
      <c r="F39" s="145"/>
      <c r="G39" s="74"/>
      <c r="H39" s="74"/>
      <c r="I39" s="107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">
      <selection activeCell="B15" sqref="B15"/>
    </sheetView>
  </sheetViews>
  <sheetFormatPr defaultColWidth="9.140625" defaultRowHeight="12.75"/>
  <cols>
    <col min="3" max="3" width="30.28125" style="0" customWidth="1"/>
    <col min="4" max="4" width="23.57421875" style="0" customWidth="1"/>
  </cols>
  <sheetData>
    <row r="1" spans="1:9" ht="23.25">
      <c r="A1" s="5"/>
      <c r="B1" s="5"/>
      <c r="C1" s="174" t="s">
        <v>16</v>
      </c>
      <c r="D1" s="174"/>
      <c r="E1" s="174"/>
      <c r="F1" s="174"/>
      <c r="G1" s="174"/>
      <c r="H1" s="174"/>
      <c r="I1" s="174"/>
    </row>
    <row r="2" spans="1:9" ht="18">
      <c r="A2" s="5"/>
      <c r="B2" s="5"/>
      <c r="C2" s="173" t="s">
        <v>50</v>
      </c>
      <c r="D2" s="175"/>
      <c r="E2" s="175"/>
      <c r="F2" s="173"/>
      <c r="G2" s="175"/>
      <c r="H2" s="175"/>
      <c r="I2" s="175"/>
    </row>
    <row r="3" spans="1:9" ht="18">
      <c r="A3" s="5"/>
      <c r="B3" s="5"/>
      <c r="C3" s="173" t="s">
        <v>141</v>
      </c>
      <c r="D3" s="173"/>
      <c r="E3" s="173"/>
      <c r="F3" s="173"/>
      <c r="G3" s="173"/>
      <c r="H3" s="173"/>
      <c r="I3" s="173"/>
    </row>
    <row r="4" spans="1:9" ht="18.75" thickBot="1">
      <c r="A4" s="5"/>
      <c r="B4" s="5"/>
      <c r="C4" s="173" t="s">
        <v>14</v>
      </c>
      <c r="D4" s="173"/>
      <c r="E4" s="173"/>
      <c r="F4" s="173"/>
      <c r="G4" s="173"/>
      <c r="H4" s="173"/>
      <c r="I4" s="173"/>
    </row>
    <row r="5" spans="1:9" ht="35.25">
      <c r="A5" s="108" t="s">
        <v>8</v>
      </c>
      <c r="B5" s="49" t="s">
        <v>12</v>
      </c>
      <c r="C5" s="103" t="s">
        <v>0</v>
      </c>
      <c r="D5" s="104" t="s">
        <v>1</v>
      </c>
      <c r="E5" s="168" t="s">
        <v>2</v>
      </c>
      <c r="F5" s="170" t="s">
        <v>3</v>
      </c>
      <c r="G5" s="69" t="s">
        <v>4</v>
      </c>
      <c r="H5" s="70" t="s">
        <v>5</v>
      </c>
      <c r="I5" s="71" t="s">
        <v>6</v>
      </c>
    </row>
    <row r="6" spans="1:9" ht="14.25">
      <c r="A6" s="109"/>
      <c r="B6" s="76"/>
      <c r="C6" s="105"/>
      <c r="D6" s="106"/>
      <c r="E6" s="169"/>
      <c r="F6" s="171">
        <v>17.827</v>
      </c>
      <c r="G6" s="67">
        <f>F6+0.5</f>
        <v>18.327</v>
      </c>
      <c r="H6" s="68">
        <f>SUM(F6+1)</f>
        <v>18.827</v>
      </c>
      <c r="I6" s="72">
        <f>SUM(F6+2)</f>
        <v>19.827</v>
      </c>
    </row>
    <row r="7" spans="1:9" ht="15" customHeight="1">
      <c r="A7" s="156">
        <v>1</v>
      </c>
      <c r="B7" s="114">
        <v>5</v>
      </c>
      <c r="C7" s="157" t="s">
        <v>28</v>
      </c>
      <c r="D7" s="158" t="s">
        <v>138</v>
      </c>
      <c r="E7" s="133">
        <v>17.827</v>
      </c>
      <c r="F7" s="139">
        <v>17.827</v>
      </c>
      <c r="G7" s="12"/>
      <c r="H7" s="12"/>
      <c r="I7" s="13"/>
    </row>
    <row r="8" spans="1:9" ht="12.75">
      <c r="A8" s="156">
        <v>2</v>
      </c>
      <c r="B8" s="114">
        <v>4</v>
      </c>
      <c r="C8" s="157" t="s">
        <v>71</v>
      </c>
      <c r="D8" s="158" t="s">
        <v>72</v>
      </c>
      <c r="E8" s="133">
        <v>17.899</v>
      </c>
      <c r="F8" s="139">
        <v>17.899</v>
      </c>
      <c r="G8" s="12"/>
      <c r="H8" s="12"/>
      <c r="I8" s="13"/>
    </row>
    <row r="9" spans="1:9" ht="12.75">
      <c r="A9" s="156">
        <v>3</v>
      </c>
      <c r="B9" s="114" t="s">
        <v>139</v>
      </c>
      <c r="C9" s="157" t="s">
        <v>28</v>
      </c>
      <c r="D9" s="158" t="s">
        <v>85</v>
      </c>
      <c r="E9" s="133">
        <v>17.989</v>
      </c>
      <c r="F9" s="139">
        <v>17.989</v>
      </c>
      <c r="G9" s="12"/>
      <c r="H9" s="12"/>
      <c r="I9" s="13"/>
    </row>
    <row r="10" spans="1:9" ht="12.75">
      <c r="A10" s="159">
        <v>1</v>
      </c>
      <c r="B10" s="118">
        <v>5</v>
      </c>
      <c r="C10" s="160" t="s">
        <v>73</v>
      </c>
      <c r="D10" s="161" t="s">
        <v>86</v>
      </c>
      <c r="E10" s="134">
        <v>18.37</v>
      </c>
      <c r="F10" s="172"/>
      <c r="G10" s="138">
        <v>18.37</v>
      </c>
      <c r="H10" s="12"/>
      <c r="I10" s="13"/>
    </row>
    <row r="11" spans="1:9" ht="12.75">
      <c r="A11" s="159">
        <v>2</v>
      </c>
      <c r="B11" s="118">
        <v>4</v>
      </c>
      <c r="C11" s="160" t="s">
        <v>69</v>
      </c>
      <c r="D11" s="161" t="s">
        <v>70</v>
      </c>
      <c r="E11" s="134">
        <v>18.376</v>
      </c>
      <c r="F11" s="140"/>
      <c r="G11" s="138">
        <v>18.376</v>
      </c>
      <c r="H11" s="12"/>
      <c r="I11" s="13"/>
    </row>
    <row r="12" spans="1:9" ht="12.75">
      <c r="A12" s="159">
        <v>3</v>
      </c>
      <c r="B12" s="118">
        <v>3</v>
      </c>
      <c r="C12" s="160" t="s">
        <v>29</v>
      </c>
      <c r="D12" s="161" t="s">
        <v>30</v>
      </c>
      <c r="E12" s="134">
        <v>18.467</v>
      </c>
      <c r="F12" s="140"/>
      <c r="G12" s="138">
        <v>18.467</v>
      </c>
      <c r="H12" s="12"/>
      <c r="I12" s="13"/>
    </row>
    <row r="13" spans="1:9" ht="12.75">
      <c r="A13" s="159">
        <v>4</v>
      </c>
      <c r="B13" s="118">
        <v>2</v>
      </c>
      <c r="C13" s="160" t="s">
        <v>78</v>
      </c>
      <c r="D13" s="161" t="s">
        <v>92</v>
      </c>
      <c r="E13" s="134">
        <v>18.527</v>
      </c>
      <c r="F13" s="140"/>
      <c r="G13" s="138">
        <v>18.527</v>
      </c>
      <c r="H13" s="11"/>
      <c r="I13" s="13"/>
    </row>
    <row r="14" spans="1:9" ht="12.75">
      <c r="A14" s="159">
        <v>5</v>
      </c>
      <c r="B14" s="118" t="s">
        <v>139</v>
      </c>
      <c r="C14" s="160" t="s">
        <v>73</v>
      </c>
      <c r="D14" s="161" t="s">
        <v>74</v>
      </c>
      <c r="E14" s="134">
        <v>18.786</v>
      </c>
      <c r="F14" s="140"/>
      <c r="G14" s="138">
        <v>18.786</v>
      </c>
      <c r="H14" s="11"/>
      <c r="I14" s="13"/>
    </row>
    <row r="15" spans="1:9" ht="12.75">
      <c r="A15" s="162">
        <v>1</v>
      </c>
      <c r="B15" s="122">
        <v>5</v>
      </c>
      <c r="C15" s="163" t="s">
        <v>80</v>
      </c>
      <c r="D15" s="164" t="s">
        <v>22</v>
      </c>
      <c r="E15" s="135">
        <v>18.914</v>
      </c>
      <c r="F15" s="141"/>
      <c r="G15" s="125"/>
      <c r="H15" s="125">
        <v>18.914</v>
      </c>
      <c r="I15" s="13"/>
    </row>
    <row r="16" spans="1:9" ht="12.75">
      <c r="A16" s="162">
        <v>2</v>
      </c>
      <c r="B16" s="122">
        <v>4</v>
      </c>
      <c r="C16" s="163" t="s">
        <v>71</v>
      </c>
      <c r="D16" s="164" t="s">
        <v>97</v>
      </c>
      <c r="E16" s="135">
        <v>18.961</v>
      </c>
      <c r="F16" s="141"/>
      <c r="G16" s="126"/>
      <c r="H16" s="125">
        <v>18.961</v>
      </c>
      <c r="I16" s="13"/>
    </row>
    <row r="17" spans="1:9" ht="12.75">
      <c r="A17" s="162">
        <v>3</v>
      </c>
      <c r="B17" s="122">
        <v>3</v>
      </c>
      <c r="C17" s="163" t="s">
        <v>68</v>
      </c>
      <c r="D17" s="164" t="s">
        <v>56</v>
      </c>
      <c r="E17" s="135">
        <v>19.113</v>
      </c>
      <c r="F17" s="141"/>
      <c r="G17" s="126"/>
      <c r="H17" s="125">
        <v>19.113</v>
      </c>
      <c r="I17" s="13"/>
    </row>
    <row r="18" spans="1:9" ht="12.75">
      <c r="A18" s="162">
        <v>4</v>
      </c>
      <c r="B18" s="122" t="s">
        <v>140</v>
      </c>
      <c r="C18" s="163" t="s">
        <v>95</v>
      </c>
      <c r="D18" s="164" t="s">
        <v>96</v>
      </c>
      <c r="E18" s="135">
        <v>19.147</v>
      </c>
      <c r="F18" s="141"/>
      <c r="G18" s="126"/>
      <c r="H18" s="125">
        <v>19.147</v>
      </c>
      <c r="I18" s="13"/>
    </row>
    <row r="19" spans="1:9" ht="12.75">
      <c r="A19" s="162">
        <v>5</v>
      </c>
      <c r="B19" s="122">
        <v>1</v>
      </c>
      <c r="C19" s="163" t="s">
        <v>75</v>
      </c>
      <c r="D19" s="164" t="s">
        <v>76</v>
      </c>
      <c r="E19" s="135">
        <v>19.158</v>
      </c>
      <c r="F19" s="141"/>
      <c r="G19" s="126"/>
      <c r="H19" s="125">
        <v>19.158</v>
      </c>
      <c r="I19" s="73"/>
    </row>
    <row r="20" spans="1:9" ht="12.75">
      <c r="A20" s="162"/>
      <c r="B20" s="122"/>
      <c r="C20" s="163" t="s">
        <v>65</v>
      </c>
      <c r="D20" s="164" t="s">
        <v>66</v>
      </c>
      <c r="E20" s="135">
        <v>19.262</v>
      </c>
      <c r="F20" s="141"/>
      <c r="G20" s="126"/>
      <c r="H20" s="125">
        <v>19.262</v>
      </c>
      <c r="I20" s="73"/>
    </row>
    <row r="21" spans="1:9" ht="12.75">
      <c r="A21" s="162"/>
      <c r="B21" s="122"/>
      <c r="C21" s="163" t="s">
        <v>81</v>
      </c>
      <c r="D21" s="164" t="s">
        <v>82</v>
      </c>
      <c r="E21" s="135">
        <v>19.576</v>
      </c>
      <c r="F21" s="141"/>
      <c r="G21" s="126"/>
      <c r="H21" s="125">
        <v>19.576</v>
      </c>
      <c r="I21" s="73"/>
    </row>
    <row r="22" spans="1:9" ht="12.75">
      <c r="A22" s="162"/>
      <c r="B22" s="122"/>
      <c r="C22" s="163" t="s">
        <v>88</v>
      </c>
      <c r="D22" s="164" t="s">
        <v>89</v>
      </c>
      <c r="E22" s="135">
        <v>19.583</v>
      </c>
      <c r="F22" s="141"/>
      <c r="G22" s="126"/>
      <c r="H22" s="125">
        <v>19.583</v>
      </c>
      <c r="I22" s="73"/>
    </row>
    <row r="23" spans="1:9" ht="12.75">
      <c r="A23" s="162"/>
      <c r="B23" s="122"/>
      <c r="C23" s="163" t="s">
        <v>28</v>
      </c>
      <c r="D23" s="164" t="s">
        <v>77</v>
      </c>
      <c r="E23" s="135">
        <v>19.685</v>
      </c>
      <c r="F23" s="141"/>
      <c r="G23" s="126"/>
      <c r="H23" s="125">
        <v>19.685</v>
      </c>
      <c r="I23" s="73"/>
    </row>
    <row r="24" spans="1:9" ht="12.75">
      <c r="A24" s="165">
        <v>1</v>
      </c>
      <c r="B24" s="128">
        <v>5</v>
      </c>
      <c r="C24" s="166" t="s">
        <v>90</v>
      </c>
      <c r="D24" s="167" t="s">
        <v>91</v>
      </c>
      <c r="E24" s="136">
        <v>19.918</v>
      </c>
      <c r="F24" s="142"/>
      <c r="G24" s="131"/>
      <c r="H24" s="131"/>
      <c r="I24" s="143">
        <v>19.918</v>
      </c>
    </row>
    <row r="25" spans="1:9" ht="12.75">
      <c r="A25" s="165">
        <v>2</v>
      </c>
      <c r="B25" s="128">
        <v>4</v>
      </c>
      <c r="C25" s="166" t="s">
        <v>83</v>
      </c>
      <c r="D25" s="167" t="s">
        <v>84</v>
      </c>
      <c r="E25" s="136">
        <v>20.015</v>
      </c>
      <c r="F25" s="142"/>
      <c r="G25" s="131"/>
      <c r="H25" s="131"/>
      <c r="I25" s="143">
        <v>20.015</v>
      </c>
    </row>
    <row r="26" spans="1:9" ht="12.75">
      <c r="A26" s="165">
        <v>3</v>
      </c>
      <c r="B26" s="128">
        <v>3</v>
      </c>
      <c r="C26" s="166" t="s">
        <v>78</v>
      </c>
      <c r="D26" s="167" t="s">
        <v>79</v>
      </c>
      <c r="E26" s="136">
        <v>20.288</v>
      </c>
      <c r="F26" s="142"/>
      <c r="G26" s="131"/>
      <c r="H26" s="131"/>
      <c r="I26" s="143">
        <v>20.288</v>
      </c>
    </row>
    <row r="27" spans="1:9" ht="12.75">
      <c r="A27" s="165">
        <v>4</v>
      </c>
      <c r="B27" s="128">
        <v>2</v>
      </c>
      <c r="C27" s="166" t="s">
        <v>63</v>
      </c>
      <c r="D27" s="167" t="s">
        <v>64</v>
      </c>
      <c r="E27" s="136">
        <v>20.975</v>
      </c>
      <c r="F27" s="142"/>
      <c r="G27" s="131"/>
      <c r="H27" s="131"/>
      <c r="I27" s="143">
        <v>20.975</v>
      </c>
    </row>
    <row r="28" spans="1:9" ht="12.75">
      <c r="A28" s="165">
        <v>5</v>
      </c>
      <c r="B28" s="128">
        <v>1</v>
      </c>
      <c r="C28" s="166" t="s">
        <v>71</v>
      </c>
      <c r="D28" s="167" t="s">
        <v>87</v>
      </c>
      <c r="E28" s="136">
        <v>21.636</v>
      </c>
      <c r="F28" s="142"/>
      <c r="G28" s="131"/>
      <c r="H28" s="131"/>
      <c r="I28" s="143">
        <v>21.636</v>
      </c>
    </row>
    <row r="29" spans="1:9" ht="12.75">
      <c r="A29" s="165"/>
      <c r="B29" s="128"/>
      <c r="C29" s="166" t="s">
        <v>61</v>
      </c>
      <c r="D29" s="167" t="s">
        <v>62</v>
      </c>
      <c r="E29" s="136">
        <v>29.467</v>
      </c>
      <c r="F29" s="142"/>
      <c r="G29" s="131"/>
      <c r="H29" s="131"/>
      <c r="I29" s="143">
        <v>29.467</v>
      </c>
    </row>
    <row r="30" spans="1:9" ht="12.75">
      <c r="A30" s="165"/>
      <c r="B30" s="128"/>
      <c r="C30" s="166" t="s">
        <v>68</v>
      </c>
      <c r="D30" s="167" t="s">
        <v>93</v>
      </c>
      <c r="E30" s="136">
        <v>32.392</v>
      </c>
      <c r="F30" s="142"/>
      <c r="G30" s="131"/>
      <c r="H30" s="131"/>
      <c r="I30" s="143">
        <v>32.392</v>
      </c>
    </row>
    <row r="31" spans="1:9" ht="13.5" thickBot="1">
      <c r="A31" s="110"/>
      <c r="B31" s="52"/>
      <c r="C31" s="14" t="s">
        <v>69</v>
      </c>
      <c r="D31" s="100" t="s">
        <v>94</v>
      </c>
      <c r="E31" s="155">
        <v>1000</v>
      </c>
      <c r="F31" s="145"/>
      <c r="G31" s="74"/>
      <c r="H31" s="74"/>
      <c r="I31" s="107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2" width="9.140625" style="1" customWidth="1"/>
    <col min="3" max="3" width="27.57421875" style="0" customWidth="1"/>
    <col min="4" max="4" width="24.00390625" style="0" customWidth="1"/>
    <col min="5" max="5" width="9.57421875" style="0" bestFit="1" customWidth="1"/>
  </cols>
  <sheetData>
    <row r="1" spans="1:5" ht="23.25">
      <c r="A1" s="5"/>
      <c r="B1" s="5"/>
      <c r="C1" s="174" t="s">
        <v>16</v>
      </c>
      <c r="D1" s="174"/>
      <c r="E1" s="174"/>
    </row>
    <row r="2" spans="1:9" ht="18">
      <c r="A2" s="5"/>
      <c r="B2" s="5"/>
      <c r="C2" s="173" t="s">
        <v>50</v>
      </c>
      <c r="D2" s="175"/>
      <c r="E2" s="175"/>
      <c r="F2" s="2"/>
      <c r="G2" s="2"/>
      <c r="H2" s="2"/>
      <c r="I2" s="2"/>
    </row>
    <row r="3" spans="1:5" ht="18">
      <c r="A3" s="5"/>
      <c r="B3" s="5"/>
      <c r="C3" s="173" t="s">
        <v>141</v>
      </c>
      <c r="D3" s="173"/>
      <c r="E3" s="173"/>
    </row>
    <row r="4" spans="1:5" ht="18.75" thickBot="1">
      <c r="A4" s="5"/>
      <c r="B4" s="5"/>
      <c r="C4" s="176" t="s">
        <v>13</v>
      </c>
      <c r="D4" s="176"/>
      <c r="E4" s="176"/>
    </row>
    <row r="5" spans="1:5" ht="35.25">
      <c r="A5" s="42" t="s">
        <v>8</v>
      </c>
      <c r="B5" s="93" t="s">
        <v>12</v>
      </c>
      <c r="C5" s="98" t="s">
        <v>0</v>
      </c>
      <c r="D5" s="6" t="s">
        <v>1</v>
      </c>
      <c r="E5" s="55" t="s">
        <v>2</v>
      </c>
    </row>
    <row r="6" spans="1:5" ht="15" thickBot="1">
      <c r="A6" s="43"/>
      <c r="B6" s="94"/>
      <c r="C6" s="99"/>
      <c r="D6" s="8"/>
      <c r="E6" s="96"/>
    </row>
    <row r="7" spans="1:6" ht="12.75">
      <c r="A7" s="44">
        <v>1</v>
      </c>
      <c r="B7" s="90">
        <v>5</v>
      </c>
      <c r="C7" s="101" t="s">
        <v>63</v>
      </c>
      <c r="D7" s="40" t="s">
        <v>64</v>
      </c>
      <c r="E7" s="91">
        <v>19.766</v>
      </c>
      <c r="F7" s="1"/>
    </row>
    <row r="8" spans="1:6" ht="12.75">
      <c r="A8" s="45">
        <v>2</v>
      </c>
      <c r="B8" s="90">
        <v>4</v>
      </c>
      <c r="C8" s="101" t="s">
        <v>61</v>
      </c>
      <c r="D8" s="40" t="s">
        <v>62</v>
      </c>
      <c r="E8" s="92">
        <v>24.429</v>
      </c>
      <c r="F8" s="1"/>
    </row>
    <row r="9" spans="1:6" ht="12.75">
      <c r="A9" s="45">
        <v>3</v>
      </c>
      <c r="B9" s="90">
        <v>3</v>
      </c>
      <c r="C9" s="101" t="s">
        <v>67</v>
      </c>
      <c r="D9" s="40" t="s">
        <v>54</v>
      </c>
      <c r="E9" s="92">
        <v>27.445</v>
      </c>
      <c r="F9" s="1"/>
    </row>
    <row r="10" spans="1:6" ht="12.75">
      <c r="A10" s="45">
        <v>4</v>
      </c>
      <c r="B10" s="90">
        <v>2</v>
      </c>
      <c r="C10" s="101" t="s">
        <v>59</v>
      </c>
      <c r="D10" s="40" t="s">
        <v>60</v>
      </c>
      <c r="E10" s="92">
        <v>29.828</v>
      </c>
      <c r="F10" s="1"/>
    </row>
    <row r="11" spans="1:6" ht="12.75">
      <c r="A11" s="45"/>
      <c r="B11" s="90"/>
      <c r="C11" s="101" t="s">
        <v>57</v>
      </c>
      <c r="D11" s="40" t="s">
        <v>58</v>
      </c>
      <c r="E11" s="92">
        <v>1000</v>
      </c>
      <c r="F11" s="1"/>
    </row>
    <row r="12" spans="1:6" ht="12.75">
      <c r="A12" s="45"/>
      <c r="B12" s="90"/>
      <c r="C12" s="101" t="s">
        <v>65</v>
      </c>
      <c r="D12" s="40" t="s">
        <v>66</v>
      </c>
      <c r="E12" s="92">
        <v>1000</v>
      </c>
      <c r="F12" s="1"/>
    </row>
    <row r="13" spans="1:6" ht="13.5" thickBot="1">
      <c r="A13" s="46"/>
      <c r="B13" s="95"/>
      <c r="C13" s="102"/>
      <c r="D13" s="41"/>
      <c r="E13" s="97"/>
      <c r="F13" s="1"/>
    </row>
    <row r="14" spans="1:5" ht="12.75">
      <c r="A14" s="5"/>
      <c r="B14" s="5"/>
      <c r="C14" s="5"/>
      <c r="D14" s="5"/>
      <c r="E14" s="9"/>
    </row>
    <row r="15" spans="1:5" ht="18">
      <c r="A15" s="5"/>
      <c r="B15" s="5"/>
      <c r="C15" s="173" t="s">
        <v>7</v>
      </c>
      <c r="D15" s="173"/>
      <c r="E15" s="173"/>
    </row>
    <row r="16" spans="1:5" ht="13.5" thickBot="1">
      <c r="A16" s="5"/>
      <c r="B16" s="5"/>
      <c r="C16" s="10"/>
      <c r="D16" s="5"/>
      <c r="E16" s="5"/>
    </row>
    <row r="17" spans="1:5" ht="35.25">
      <c r="A17" s="62" t="s">
        <v>8</v>
      </c>
      <c r="B17" s="49" t="s">
        <v>12</v>
      </c>
      <c r="C17" s="53" t="s">
        <v>0</v>
      </c>
      <c r="D17" s="59" t="s">
        <v>1</v>
      </c>
      <c r="E17" s="55" t="s">
        <v>2</v>
      </c>
    </row>
    <row r="18" spans="1:5" ht="14.25">
      <c r="A18" s="63"/>
      <c r="B18" s="50"/>
      <c r="C18" s="54"/>
      <c r="D18" s="60"/>
      <c r="E18" s="56"/>
    </row>
    <row r="19" spans="1:5" ht="12.75">
      <c r="A19" s="64">
        <v>1</v>
      </c>
      <c r="B19" s="51">
        <v>5</v>
      </c>
      <c r="C19" s="101" t="s">
        <v>55</v>
      </c>
      <c r="D19" s="40" t="s">
        <v>56</v>
      </c>
      <c r="E19" s="57">
        <v>27.876</v>
      </c>
    </row>
    <row r="20" spans="1:5" ht="13.5" thickBot="1">
      <c r="A20" s="65">
        <v>2</v>
      </c>
      <c r="B20" s="52">
        <v>4</v>
      </c>
      <c r="C20" s="102" t="s">
        <v>53</v>
      </c>
      <c r="D20" s="41" t="s">
        <v>54</v>
      </c>
      <c r="E20" s="58">
        <v>35.01</v>
      </c>
    </row>
    <row r="22" spans="1:5" ht="18">
      <c r="A22" s="89"/>
      <c r="B22" s="89"/>
      <c r="C22" s="173" t="s">
        <v>9</v>
      </c>
      <c r="D22" s="173"/>
      <c r="E22" s="173"/>
    </row>
    <row r="23" spans="1:5" ht="13.5" thickBot="1">
      <c r="A23" s="89"/>
      <c r="B23" s="89"/>
      <c r="C23" s="10"/>
      <c r="D23" s="89"/>
      <c r="E23" s="89"/>
    </row>
    <row r="24" spans="1:5" ht="35.25">
      <c r="A24" s="48" t="s">
        <v>8</v>
      </c>
      <c r="B24" s="49" t="s">
        <v>12</v>
      </c>
      <c r="C24" s="53" t="s">
        <v>0</v>
      </c>
      <c r="D24" s="59" t="s">
        <v>1</v>
      </c>
      <c r="E24" s="7" t="s">
        <v>2</v>
      </c>
    </row>
    <row r="25" spans="1:5" ht="12.75">
      <c r="A25" s="35">
        <v>1</v>
      </c>
      <c r="B25" s="47" t="s">
        <v>10</v>
      </c>
      <c r="C25" s="101" t="s">
        <v>51</v>
      </c>
      <c r="D25" s="40" t="s">
        <v>52</v>
      </c>
      <c r="E25" s="66">
        <v>41.939</v>
      </c>
    </row>
  </sheetData>
  <sheetProtection/>
  <mergeCells count="6">
    <mergeCell ref="C22:E22"/>
    <mergeCell ref="C1:E1"/>
    <mergeCell ref="C3:E3"/>
    <mergeCell ref="C2:E2"/>
    <mergeCell ref="C15:E15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0" zoomScaleNormal="70" zoomScalePageLayoutView="0" workbookViewId="0" topLeftCell="A1">
      <selection activeCell="J24" sqref="J24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3:5" ht="23.25">
      <c r="C1" s="174" t="s">
        <v>16</v>
      </c>
      <c r="D1" s="174"/>
      <c r="E1" s="174"/>
    </row>
    <row r="2" spans="3:5" ht="18">
      <c r="C2" s="173" t="s">
        <v>50</v>
      </c>
      <c r="D2" s="175"/>
      <c r="E2" s="175"/>
    </row>
    <row r="3" spans="3:5" ht="18">
      <c r="C3" s="173" t="s">
        <v>141</v>
      </c>
      <c r="D3" s="173"/>
      <c r="E3" s="173"/>
    </row>
    <row r="4" spans="3:5" ht="18.75" thickBot="1">
      <c r="C4" s="173" t="s">
        <v>31</v>
      </c>
      <c r="D4" s="173"/>
      <c r="E4" s="173"/>
    </row>
    <row r="5" spans="1:5" ht="34.5">
      <c r="A5" s="17" t="s">
        <v>8</v>
      </c>
      <c r="B5" s="15" t="s">
        <v>11</v>
      </c>
      <c r="C5" s="27" t="s">
        <v>32</v>
      </c>
      <c r="D5" s="19" t="s">
        <v>33</v>
      </c>
      <c r="E5" s="23" t="s">
        <v>2</v>
      </c>
    </row>
    <row r="6" spans="1:5" ht="13.5">
      <c r="A6" s="18"/>
      <c r="B6" s="16"/>
      <c r="C6" s="28"/>
      <c r="D6" s="20"/>
      <c r="E6" s="24"/>
    </row>
    <row r="7" spans="1:5" ht="12.75">
      <c r="A7" s="35">
        <v>1</v>
      </c>
      <c r="B7" s="32">
        <v>5</v>
      </c>
      <c r="C7" s="29" t="s">
        <v>17</v>
      </c>
      <c r="D7" s="21" t="s">
        <v>24</v>
      </c>
      <c r="E7" s="25">
        <v>17.676</v>
      </c>
    </row>
    <row r="8" spans="1:5" ht="12.75">
      <c r="A8" s="35">
        <v>2</v>
      </c>
      <c r="B8" s="32">
        <v>4</v>
      </c>
      <c r="C8" s="29" t="s">
        <v>34</v>
      </c>
      <c r="D8" s="21" t="s">
        <v>28</v>
      </c>
      <c r="E8" s="25">
        <v>17.989</v>
      </c>
    </row>
    <row r="9" spans="1:5" ht="12.75">
      <c r="A9" s="35">
        <v>3</v>
      </c>
      <c r="B9" s="32">
        <v>3</v>
      </c>
      <c r="C9" s="29" t="s">
        <v>30</v>
      </c>
      <c r="D9" s="21" t="s">
        <v>29</v>
      </c>
      <c r="E9" s="25">
        <v>18.467</v>
      </c>
    </row>
    <row r="10" spans="1:5" ht="12.75">
      <c r="A10" s="35">
        <v>4</v>
      </c>
      <c r="B10" s="32">
        <v>2</v>
      </c>
      <c r="C10" s="29" t="s">
        <v>38</v>
      </c>
      <c r="D10" s="21" t="s">
        <v>23</v>
      </c>
      <c r="E10" s="25">
        <v>18.604</v>
      </c>
    </row>
    <row r="11" spans="1:5" ht="12.75">
      <c r="A11" s="35">
        <v>5</v>
      </c>
      <c r="B11" s="32">
        <v>1</v>
      </c>
      <c r="C11" s="29" t="s">
        <v>37</v>
      </c>
      <c r="D11" s="21" t="s">
        <v>21</v>
      </c>
      <c r="E11" s="25">
        <v>20.426</v>
      </c>
    </row>
    <row r="12" spans="1:5" ht="12.75">
      <c r="A12" s="35"/>
      <c r="B12" s="33"/>
      <c r="C12" s="29" t="s">
        <v>25</v>
      </c>
      <c r="D12" s="21" t="s">
        <v>21</v>
      </c>
      <c r="E12" s="25">
        <v>22.914</v>
      </c>
    </row>
    <row r="13" spans="1:5" ht="12.75">
      <c r="A13" s="35"/>
      <c r="B13" s="33"/>
      <c r="C13" s="29" t="s">
        <v>35</v>
      </c>
      <c r="D13" s="21" t="s">
        <v>36</v>
      </c>
      <c r="E13" s="25"/>
    </row>
    <row r="14" spans="1:5" ht="12.75">
      <c r="A14" s="35"/>
      <c r="B14" s="33"/>
      <c r="C14" s="29" t="s">
        <v>27</v>
      </c>
      <c r="D14" s="21" t="s">
        <v>26</v>
      </c>
      <c r="E14" s="25"/>
    </row>
    <row r="15" spans="1:5" ht="12">
      <c r="A15" s="36"/>
      <c r="B15" s="33"/>
      <c r="C15" s="29" t="s">
        <v>39</v>
      </c>
      <c r="D15" s="21" t="s">
        <v>40</v>
      </c>
      <c r="E15" s="25"/>
    </row>
    <row r="16" spans="1:5" ht="12.75" thickBot="1">
      <c r="A16" s="37"/>
      <c r="B16" s="34"/>
      <c r="C16" s="30" t="s">
        <v>41</v>
      </c>
      <c r="D16" s="22" t="s">
        <v>40</v>
      </c>
      <c r="E16" s="26"/>
    </row>
    <row r="19" spans="3:5" ht="18.75" thickBot="1">
      <c r="C19" s="173" t="s">
        <v>42</v>
      </c>
      <c r="D19" s="173"/>
      <c r="E19" s="173"/>
    </row>
    <row r="20" spans="1:5" ht="34.5">
      <c r="A20" s="17" t="s">
        <v>8</v>
      </c>
      <c r="B20" s="15" t="s">
        <v>11</v>
      </c>
      <c r="C20" s="27" t="s">
        <v>32</v>
      </c>
      <c r="D20" s="19" t="s">
        <v>33</v>
      </c>
      <c r="E20" s="23" t="s">
        <v>2</v>
      </c>
    </row>
    <row r="21" spans="1:5" ht="13.5">
      <c r="A21" s="18"/>
      <c r="B21" s="16"/>
      <c r="C21" s="28"/>
      <c r="D21" s="20"/>
      <c r="E21" s="24"/>
    </row>
    <row r="22" spans="1:5" ht="12.75">
      <c r="A22" s="35">
        <v>1</v>
      </c>
      <c r="B22" s="32">
        <v>5</v>
      </c>
      <c r="C22" s="29" t="s">
        <v>43</v>
      </c>
      <c r="D22" s="21" t="s">
        <v>24</v>
      </c>
      <c r="E22" s="25">
        <v>17.312</v>
      </c>
    </row>
    <row r="23" spans="1:5" ht="12.75">
      <c r="A23" s="35">
        <v>2</v>
      </c>
      <c r="B23" s="32">
        <v>4</v>
      </c>
      <c r="C23" s="29" t="s">
        <v>48</v>
      </c>
      <c r="D23" s="21" t="s">
        <v>49</v>
      </c>
      <c r="E23" s="25">
        <v>17.641</v>
      </c>
    </row>
    <row r="24" spans="1:5" ht="12.75">
      <c r="A24" s="35">
        <v>3</v>
      </c>
      <c r="B24" s="32">
        <v>3</v>
      </c>
      <c r="C24" s="29" t="s">
        <v>45</v>
      </c>
      <c r="D24" s="21" t="s">
        <v>28</v>
      </c>
      <c r="E24" s="25">
        <v>17.827</v>
      </c>
    </row>
    <row r="25" spans="1:5" ht="12.75">
      <c r="A25" s="35">
        <v>4</v>
      </c>
      <c r="B25" s="32">
        <v>2</v>
      </c>
      <c r="C25" s="29" t="s">
        <v>44</v>
      </c>
      <c r="D25" s="21" t="s">
        <v>28</v>
      </c>
      <c r="E25" s="25">
        <v>19.685</v>
      </c>
    </row>
    <row r="26" spans="1:5" ht="12.75">
      <c r="A26" s="35">
        <v>5</v>
      </c>
      <c r="B26" s="32">
        <v>1</v>
      </c>
      <c r="C26" s="29" t="s">
        <v>20</v>
      </c>
      <c r="D26" s="21" t="s">
        <v>19</v>
      </c>
      <c r="E26" s="25">
        <v>19.846</v>
      </c>
    </row>
    <row r="27" spans="1:5" ht="12.75">
      <c r="A27" s="35"/>
      <c r="B27" s="33"/>
      <c r="C27" s="29" t="s">
        <v>22</v>
      </c>
      <c r="D27" s="21" t="s">
        <v>18</v>
      </c>
      <c r="E27" s="25">
        <v>19.98</v>
      </c>
    </row>
    <row r="28" spans="1:5" ht="12.75">
      <c r="A28" s="35"/>
      <c r="B28" s="33"/>
      <c r="C28" s="29" t="s">
        <v>46</v>
      </c>
      <c r="D28" s="21" t="s">
        <v>47</v>
      </c>
      <c r="E28" s="25"/>
    </row>
    <row r="29" spans="1:5" ht="13.5" thickBot="1">
      <c r="A29" s="39"/>
      <c r="B29" s="38"/>
      <c r="C29" s="31"/>
      <c r="D29" s="87"/>
      <c r="E29" s="88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HILTON, Raelene</cp:lastModifiedBy>
  <cp:lastPrinted>2021-06-07T02:22:16Z</cp:lastPrinted>
  <dcterms:created xsi:type="dcterms:W3CDTF">2010-03-15T02:47:49Z</dcterms:created>
  <dcterms:modified xsi:type="dcterms:W3CDTF">2021-06-07T02:26:53Z</dcterms:modified>
  <cp:category/>
  <cp:version/>
  <cp:contentType/>
  <cp:contentStatus/>
</cp:coreProperties>
</file>