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k\Documents\"/>
    </mc:Choice>
  </mc:AlternateContent>
  <xr:revisionPtr revIDLastSave="0" documentId="13_ncr:1_{D1F6502D-BDF3-4844-A983-E233A40292E4}" xr6:coauthVersionLast="45" xr6:coauthVersionMax="45" xr10:uidLastSave="{00000000-0000-0000-0000-000000000000}"/>
  <bookViews>
    <workbookView xWindow="-108" yWindow="-108" windowWidth="16608" windowHeight="8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<sst xmlns="http://schemas.openxmlformats.org/spreadsheetml/2006/main" count="251" uniqueCount="148">
  <si>
    <t>PROJECT AMOUNT</t>
  </si>
  <si>
    <t xml:space="preserve">                      ASSETS</t>
  </si>
  <si>
    <t>Loan Period</t>
  </si>
  <si>
    <t>Grace Period</t>
  </si>
  <si>
    <t>Collateral Requirement</t>
  </si>
  <si>
    <t xml:space="preserve">Comments </t>
  </si>
  <si>
    <t>CASH</t>
  </si>
  <si>
    <t xml:space="preserve">LAND </t>
  </si>
  <si>
    <t>15.544 Hectares</t>
  </si>
  <si>
    <t>5 years</t>
  </si>
  <si>
    <t>1 year</t>
  </si>
  <si>
    <t>Luxury Apartment 180 Units, Equity $12,328.767</t>
  </si>
  <si>
    <t>10 hectares</t>
  </si>
  <si>
    <t>10 years</t>
  </si>
  <si>
    <t>2 years</t>
  </si>
  <si>
    <t>$2M deposit on Land/Equity</t>
  </si>
  <si>
    <t xml:space="preserve">1 year </t>
  </si>
  <si>
    <t>LOCAL COLLATERAL: ALL ASSET DEBENTURE ON ALL
THE ASSETS OF THE REFINERY  CHARGE ON REFINERY
LICENSE. ($1B)</t>
  </si>
  <si>
    <t>Legal Mortgage on the property for the proposed project. Value of $35M when project is completed</t>
  </si>
  <si>
    <t>Integrated Farming/Agro Trouris to provide state-of-the Art Tourism Services that Enables direct and failiar interaction between the farmer and the guest ready to an in-site cultural experience</t>
  </si>
  <si>
    <t>30 Hectares</t>
  </si>
  <si>
    <t>LOCAL COLLATERAL: CHARGE ON THE LAND MEASURING
30 HECTARES AND THE PROPERTY TO BE DEVELOPED
ON THE LAND</t>
  </si>
  <si>
    <t>2 application submitted of which one at $26.1 million and the other at $20M</t>
  </si>
  <si>
    <t>3.7 Hectares</t>
  </si>
  <si>
    <t>Low Income Housing 200 units, amd Value @ $694,444.00</t>
  </si>
  <si>
    <t>100 hectares</t>
  </si>
  <si>
    <t>3 years</t>
  </si>
  <si>
    <t>Land cost $40M w/deposit $2.8M, Equity 30% of $80M</t>
  </si>
  <si>
    <t>50 hectares</t>
  </si>
  <si>
    <t>Assets: Land, Building, Machinery &amp; Equipment, Land Deposit $138,000.00 and cost of the Land</t>
  </si>
  <si>
    <t xml:space="preserve"> 3 Hectares </t>
  </si>
  <si>
    <t>PROVISION OF TRANSPORT TERMINAL
WITH SHARED SERVICES FOR INTRA AND INTER CITY
TRANSPORT VEHICLES</t>
  </si>
  <si>
    <t xml:space="preserve">$150,000,000
</t>
  </si>
  <si>
    <t>Bonded warehouse arrangement for solar equipment</t>
  </si>
  <si>
    <t>SIKAAD ICON RESOURCES LIMITED (Defence City Housing Project)</t>
  </si>
  <si>
    <t>1,000 Housing units @ Defense City of Ministry of Defense</t>
  </si>
  <si>
    <t>150 acres</t>
  </si>
  <si>
    <t>Construction of shopping mall comprising lock-up shops, offices, warehouse, banking hall, firefighting station, police post, external facilities etc</t>
  </si>
  <si>
    <t>Collateral: All assets debentive i.e. charge on all copany assets, land, building machiery &amp; equipment, lien on mining license. $500,000.00 equity of which requested for an explanation</t>
  </si>
  <si>
    <t>90 hectares</t>
  </si>
  <si>
    <t>Local Collateral: Charge on the Land to be developed into estate 90 hectares of land</t>
  </si>
  <si>
    <t>1. The total land size is 90 Acres of Land for theconstruction of the Civil Defense Quarters located Badagary Lagos State.
2. There is a memorandum of understanding duly signed by Oke-Mapo Igbo-Nla (landowner Association Committee) and Jaskol Nigeria Limited (duly represented by Mr. Kayode Ogunbowale-MD) (Purchaser).3. NigeriaSecurity and Civil Defence Corps (NSCDC) Lagos Command has provided a Guarantee on the payment of 10% and 90% from the contribution of their personnel and Federal Mortgage Bank Plc respectively within 9 months. 
Please find attached the relevant documents.</t>
  </si>
  <si>
    <t>Japaul Lekki Heights Developers Ltd (King City Project)</t>
  </si>
  <si>
    <t>150 hectares</t>
  </si>
  <si>
    <t>Glory Airline Services Limited (Helicopter Services)</t>
  </si>
  <si>
    <t>Loan Collateral: Charge on the helicopter to be acquired and all assets debenture on company assets</t>
  </si>
  <si>
    <t>Rental Agreements</t>
  </si>
  <si>
    <t xml:space="preserve">Local Collateral: Charge on the Dredger to be acquired </t>
  </si>
  <si>
    <t>5.63 hectares, 56,300 sq. meters</t>
  </si>
  <si>
    <t>No application</t>
  </si>
  <si>
    <t>Land value $14,066.66</t>
  </si>
  <si>
    <t>No application * Rec'd Business Plan</t>
  </si>
  <si>
    <t>The drawn-down scheduled $2,346,598,539 of which is a discrepancies with the loan application</t>
  </si>
  <si>
    <t>$1B</t>
  </si>
  <si>
    <t>BML ENERGY LIMITED</t>
  </si>
  <si>
    <t>(Need details)</t>
  </si>
  <si>
    <t>No signature on application</t>
  </si>
  <si>
    <t>Bidding 12.18.2019</t>
  </si>
  <si>
    <t>160 hectares</t>
  </si>
  <si>
    <t>Return On Investment is 224.1% over 20 years of operations. The payback period is 7 years of operations</t>
  </si>
  <si>
    <t>$1.1B 12.21.2019</t>
  </si>
  <si>
    <t xml:space="preserve"> </t>
  </si>
  <si>
    <t>Land is the value ? 60,000</t>
  </si>
  <si>
    <t>PRO1</t>
  </si>
  <si>
    <t>PRO2</t>
  </si>
  <si>
    <t>PRO3</t>
  </si>
  <si>
    <t>PRO4</t>
  </si>
  <si>
    <t>PRO5</t>
  </si>
  <si>
    <t>PRO6</t>
  </si>
  <si>
    <t>PRO7</t>
  </si>
  <si>
    <t>PRO8</t>
  </si>
  <si>
    <t>PRO9</t>
  </si>
  <si>
    <t>PRO10</t>
  </si>
  <si>
    <t>PRO11</t>
  </si>
  <si>
    <t>PRO12</t>
  </si>
  <si>
    <t>PRO13</t>
  </si>
  <si>
    <t>PRO14</t>
  </si>
  <si>
    <t>PRO15</t>
  </si>
  <si>
    <t>PRO16</t>
  </si>
  <si>
    <t>PRO17</t>
  </si>
  <si>
    <t>PRO18</t>
  </si>
  <si>
    <t>PRO19</t>
  </si>
  <si>
    <t>PRO20</t>
  </si>
  <si>
    <t>PRO21</t>
  </si>
  <si>
    <t>PRO22</t>
  </si>
  <si>
    <t>PRO23</t>
  </si>
  <si>
    <t>PRO24</t>
  </si>
  <si>
    <t>PRO26</t>
  </si>
  <si>
    <t>PRO25</t>
  </si>
  <si>
    <t>PRO27</t>
  </si>
  <si>
    <t>PRO28</t>
  </si>
  <si>
    <t>PRO29</t>
  </si>
  <si>
    <t>PRO30</t>
  </si>
  <si>
    <t>PRO31</t>
  </si>
  <si>
    <t>PRO32</t>
  </si>
  <si>
    <t>PRO33</t>
  </si>
  <si>
    <t>PRO34</t>
  </si>
  <si>
    <t>PRO35</t>
  </si>
  <si>
    <t>PRO36</t>
  </si>
  <si>
    <t>PROJECT TYPE</t>
  </si>
  <si>
    <t>REVIVING A REFINERY</t>
  </si>
  <si>
    <t>REFINERY</t>
  </si>
  <si>
    <t>Investor Needed</t>
  </si>
  <si>
    <t>LAND</t>
  </si>
  <si>
    <t>REAL ESTATE</t>
  </si>
  <si>
    <t>Uncompleted buildings</t>
  </si>
  <si>
    <t>Negotiable</t>
  </si>
  <si>
    <t>Discuss</t>
  </si>
  <si>
    <t>FARM LAND</t>
  </si>
  <si>
    <t>5 ACRES</t>
  </si>
  <si>
    <t>Several acres</t>
  </si>
  <si>
    <t>AGRO TOURISM AND ENERGY PROJECT</t>
  </si>
  <si>
    <t>LOW INCOME HOUSING PROJECT</t>
  </si>
  <si>
    <t>GARMENT AND LEATHER PROJECT</t>
  </si>
  <si>
    <t>PHARMACEUTICAL GRADE CORN</t>
  </si>
  <si>
    <t>SOLAR EQUIPMENT PROJECT
ENERGY PROJECT</t>
  </si>
  <si>
    <t>LOCK SHOPS AND OFFICES</t>
  </si>
  <si>
    <t>HOUSING PROJECT</t>
  </si>
  <si>
    <t>DREDGING SERVICES</t>
  </si>
  <si>
    <t>PECKER MOXIE</t>
  </si>
  <si>
    <t>TELECOMMUNICATION SERV.</t>
  </si>
  <si>
    <t>GAS AND POWER/ENERGY PROJECT</t>
  </si>
  <si>
    <t>CONSTRUCTION PROJECTS</t>
  </si>
  <si>
    <t>TRANSPORTATION/VEHICLES AND SERV</t>
  </si>
  <si>
    <t>MASSIVE ENERGY PROJECT</t>
  </si>
  <si>
    <t>BUILD-MYCRIP PROJECT</t>
  </si>
  <si>
    <t>FARMING PROJECT</t>
  </si>
  <si>
    <t>REFINERY PROJECT</t>
  </si>
  <si>
    <t>REAL ESTATE PROJECT</t>
  </si>
  <si>
    <t>HOSTEL ACCOMMODATION PROJECT</t>
  </si>
  <si>
    <t>REAL ESTATE PROJECTS</t>
  </si>
  <si>
    <t>RESIDENTIAL REAL ESTATE PROJECTS</t>
  </si>
  <si>
    <t>PETROLEUM REFINERY PROJECT</t>
  </si>
  <si>
    <t>BEACH ESTATE PROJECT</t>
  </si>
  <si>
    <t>MEDICAL CENTER</t>
  </si>
  <si>
    <t xml:space="preserve">Negotiable </t>
  </si>
  <si>
    <t>ITEMS</t>
  </si>
  <si>
    <t>#</t>
  </si>
  <si>
    <t>LAND /EQUIP.</t>
  </si>
  <si>
    <t>LAND/EQUIP.</t>
  </si>
  <si>
    <t>FACTORY</t>
  </si>
  <si>
    <t>EQUIPMENTS</t>
  </si>
  <si>
    <t>Loan needed</t>
  </si>
  <si>
    <t>loan needed/investors</t>
  </si>
  <si>
    <t xml:space="preserve">Loan or investors </t>
  </si>
  <si>
    <t>Loan</t>
  </si>
  <si>
    <t xml:space="preserve">Loan </t>
  </si>
  <si>
    <t>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</si>
</sst>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rgb="FF000000"/>
      <name val="Arial"/>
    </font>
    <font>
      <b/>
      <sz val="14"/>
      <color rgb="FF262626"/>
      <name val="Calibri"/>
    </font>
    <font>
      <b/>
      <sz val="11"/>
      <color rgb="FF262626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262626"/>
      <name val="Calibri"/>
    </font>
    <font>
      <sz val="10"/>
      <color rgb="FF000000"/>
      <name val="Calibri"/>
    </font>
    <font>
      <sz val="11"/>
      <color theme="1"/>
      <name val="Calibri"/>
    </font>
    <font>
      <sz val="10"/>
      <color rgb="FF000000"/>
      <name val="Arial"/>
    </font>
    <font>
      <sz val="11"/>
      <color rgb="FF202124"/>
      <name val="Arial"/>
    </font>
    <font>
      <sz val="11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44" fontId="6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/>
    <xf numFmtId="8" fontId="6" fillId="0" borderId="0" xfId="0" applyNumberFormat="1" applyFo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6" fontId="6" fillId="0" borderId="0" xfId="0" applyNumberFormat="1" applyFont="1"/>
    <xf numFmtId="0" fontId="6" fillId="0" borderId="0" xfId="0" applyFont="1" applyAlignment="1">
      <alignment horizontal="right"/>
    </xf>
    <xf numFmtId="6" fontId="6" fillId="0" borderId="0" xfId="0" applyNumberFormat="1" applyFont="1" applyAlignment="1">
      <alignment wrapText="1"/>
    </xf>
    <xf numFmtId="0" fontId="4" fillId="0" borderId="0" xfId="0" applyFont="1"/>
    <xf numFmtId="8" fontId="6" fillId="0" borderId="0" xfId="0" applyNumberFormat="1" applyFont="1" applyAlignment="1">
      <alignment wrapText="1"/>
    </xf>
    <xf numFmtId="8" fontId="8" fillId="0" borderId="0" xfId="0" applyNumberFormat="1" applyFont="1" applyAlignment="1">
      <alignment wrapText="1"/>
    </xf>
    <xf numFmtId="0" fontId="0" fillId="0" borderId="0" xfId="0" applyFont="1" applyAlignment="1">
      <alignment horizontal="right" wrapText="1"/>
    </xf>
    <xf numFmtId="0" fontId="9" fillId="3" borderId="0" xfId="0" applyFont="1" applyFill="1"/>
    <xf numFmtId="164" fontId="6" fillId="0" borderId="0" xfId="0" applyNumberFormat="1" applyFont="1"/>
    <xf numFmtId="0" fontId="10" fillId="3" borderId="0" xfId="0" applyFont="1" applyFill="1"/>
    <xf numFmtId="0" fontId="6" fillId="0" borderId="0" xfId="0" applyFont="1"/>
    <xf numFmtId="165" fontId="6" fillId="0" borderId="0" xfId="0" applyNumberFormat="1" applyFont="1"/>
    <xf numFmtId="164" fontId="3" fillId="0" borderId="0" xfId="0" applyNumberFormat="1" applyFont="1"/>
    <xf numFmtId="8" fontId="3" fillId="0" borderId="0" xfId="0" applyNumberFormat="1" applyFont="1" applyAlignment="1">
      <alignment wrapText="1"/>
    </xf>
    <xf numFmtId="44" fontId="3" fillId="0" borderId="0" xfId="0" applyNumberFormat="1" applyFont="1"/>
    <xf numFmtId="0" fontId="3" fillId="0" borderId="0" xfId="0" applyFont="1" applyAlignment="1"/>
    <xf numFmtId="0" fontId="3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E25" workbookViewId="0">
      <selection activeCell="J31" sqref="J31"/>
    </sheetView>
  </sheetViews>
  <sheetFormatPr defaultColWidth="12.59765625" defaultRowHeight="15" customHeight="1" x14ac:dyDescent="0.25"/>
  <cols>
    <col min="1" max="1" width="5.296875" customWidth="1"/>
    <col min="2" max="2" width="8.3984375" customWidth="1"/>
    <col min="3" max="3" width="28.19921875" customWidth="1"/>
    <col min="4" max="4" width="20.19921875" customWidth="1"/>
    <col min="5" max="5" width="11.8984375" customWidth="1"/>
    <col min="6" max="6" width="13.69921875" customWidth="1"/>
    <col min="7" max="7" width="8.5" customWidth="1"/>
    <col min="8" max="8" width="9.69921875" customWidth="1"/>
    <col min="9" max="9" width="27.8984375" customWidth="1"/>
    <col min="10" max="10" width="20.59765625" customWidth="1"/>
    <col min="11" max="11" width="24.69921875" customWidth="1"/>
  </cols>
  <sheetData>
    <row r="1" spans="1:10" ht="29.4" x14ac:dyDescent="0.35">
      <c r="A1" t="s">
        <v>137</v>
      </c>
      <c r="B1" s="1" t="s">
        <v>136</v>
      </c>
      <c r="C1" s="1" t="s">
        <v>99</v>
      </c>
      <c r="D1" s="2" t="s">
        <v>0</v>
      </c>
      <c r="E1" s="2" t="s">
        <v>1</v>
      </c>
      <c r="F1" s="2"/>
      <c r="G1" s="2" t="s">
        <v>2</v>
      </c>
      <c r="H1" s="3" t="s">
        <v>3</v>
      </c>
      <c r="I1" s="4" t="s">
        <v>4</v>
      </c>
      <c r="J1" s="5" t="s">
        <v>5</v>
      </c>
    </row>
    <row r="2" spans="1:10" ht="14.4" x14ac:dyDescent="0.3">
      <c r="A2" s="6"/>
      <c r="B2" s="6"/>
      <c r="C2" s="6"/>
      <c r="D2" s="6"/>
      <c r="E2" s="7" t="s">
        <v>6</v>
      </c>
      <c r="F2" s="8" t="s">
        <v>7</v>
      </c>
      <c r="G2" s="9"/>
      <c r="H2" s="4"/>
      <c r="I2" s="4"/>
      <c r="J2" s="4"/>
    </row>
    <row r="3" spans="1:10" ht="14.4" x14ac:dyDescent="0.3">
      <c r="A3" s="10">
        <v>1</v>
      </c>
      <c r="B3" s="10" t="s">
        <v>63</v>
      </c>
      <c r="C3" s="11" t="s">
        <v>100</v>
      </c>
      <c r="D3" s="12">
        <v>300000000</v>
      </c>
      <c r="E3" s="10" t="s">
        <v>103</v>
      </c>
      <c r="F3" s="10" t="s">
        <v>101</v>
      </c>
      <c r="G3" s="10" t="s">
        <v>106</v>
      </c>
      <c r="H3" s="10" t="s">
        <v>106</v>
      </c>
      <c r="I3" s="10" t="s">
        <v>107</v>
      </c>
      <c r="J3" s="34" t="s">
        <v>102</v>
      </c>
    </row>
    <row r="4" spans="1:10" ht="14.4" x14ac:dyDescent="0.3">
      <c r="A4" s="10">
        <v>2</v>
      </c>
      <c r="B4" s="10" t="s">
        <v>64</v>
      </c>
      <c r="C4" s="11" t="s">
        <v>122</v>
      </c>
      <c r="D4" s="12">
        <v>531000000</v>
      </c>
      <c r="E4" s="10" t="s">
        <v>103</v>
      </c>
      <c r="F4" s="10" t="s">
        <v>7</v>
      </c>
      <c r="G4" s="10" t="s">
        <v>106</v>
      </c>
      <c r="H4" s="10" t="s">
        <v>106</v>
      </c>
      <c r="I4" s="10" t="s">
        <v>107</v>
      </c>
      <c r="J4" s="34" t="s">
        <v>102</v>
      </c>
    </row>
    <row r="5" spans="1:10" ht="14.4" x14ac:dyDescent="0.3">
      <c r="A5" s="10">
        <v>3</v>
      </c>
      <c r="B5" s="10" t="s">
        <v>65</v>
      </c>
      <c r="C5" s="11" t="s">
        <v>126</v>
      </c>
      <c r="D5" s="12">
        <v>16000000</v>
      </c>
      <c r="E5" s="10" t="s">
        <v>103</v>
      </c>
      <c r="F5" s="10" t="s">
        <v>108</v>
      </c>
      <c r="G5" s="10" t="s">
        <v>135</v>
      </c>
      <c r="H5" s="10"/>
      <c r="I5" s="10"/>
      <c r="J5" s="34" t="s">
        <v>102</v>
      </c>
    </row>
    <row r="6" spans="1:10" ht="14.4" x14ac:dyDescent="0.3">
      <c r="A6" s="10">
        <v>4</v>
      </c>
      <c r="B6" s="10" t="s">
        <v>66</v>
      </c>
      <c r="C6" s="11" t="s">
        <v>127</v>
      </c>
      <c r="D6" s="12">
        <v>151000000</v>
      </c>
      <c r="E6" s="10" t="s">
        <v>101</v>
      </c>
      <c r="F6" s="10" t="s">
        <v>101</v>
      </c>
      <c r="G6" s="10" t="s">
        <v>106</v>
      </c>
      <c r="H6" s="10"/>
      <c r="I6" s="10"/>
      <c r="J6" s="35" t="s">
        <v>102</v>
      </c>
    </row>
    <row r="7" spans="1:10" ht="14.4" x14ac:dyDescent="0.3">
      <c r="A7" s="10">
        <v>5</v>
      </c>
      <c r="B7" s="10" t="s">
        <v>67</v>
      </c>
      <c r="C7" s="11" t="s">
        <v>128</v>
      </c>
      <c r="D7" s="12">
        <v>10000000</v>
      </c>
      <c r="E7" s="10" t="s">
        <v>105</v>
      </c>
      <c r="F7" s="10"/>
      <c r="G7" s="10" t="s">
        <v>106</v>
      </c>
      <c r="H7" s="10" t="s">
        <v>106</v>
      </c>
      <c r="I7" s="10"/>
      <c r="J7" s="35" t="s">
        <v>142</v>
      </c>
    </row>
    <row r="8" spans="1:10" ht="14.4" x14ac:dyDescent="0.3">
      <c r="A8" s="10">
        <v>6</v>
      </c>
      <c r="B8" s="10" t="s">
        <v>68</v>
      </c>
      <c r="C8" s="11" t="s">
        <v>129</v>
      </c>
      <c r="D8" s="12">
        <v>20000000</v>
      </c>
      <c r="E8" s="10" t="s">
        <v>103</v>
      </c>
      <c r="F8" s="10" t="s">
        <v>109</v>
      </c>
      <c r="G8" s="10"/>
      <c r="H8" s="10"/>
      <c r="I8" s="10"/>
      <c r="J8" s="35" t="s">
        <v>142</v>
      </c>
    </row>
    <row r="9" spans="1:10" ht="28.8" x14ac:dyDescent="0.3">
      <c r="A9" s="10">
        <v>7</v>
      </c>
      <c r="B9" s="10" t="s">
        <v>69</v>
      </c>
      <c r="C9" s="13" t="s">
        <v>129</v>
      </c>
      <c r="D9" s="12">
        <v>33000000</v>
      </c>
      <c r="E9" s="10" t="s">
        <v>103</v>
      </c>
      <c r="F9" s="10" t="s">
        <v>110</v>
      </c>
      <c r="G9" s="10"/>
      <c r="H9" s="10"/>
      <c r="I9" s="10"/>
      <c r="J9" s="35" t="s">
        <v>102</v>
      </c>
    </row>
    <row r="10" spans="1:10" ht="28.8" x14ac:dyDescent="0.3">
      <c r="A10" s="10">
        <v>8</v>
      </c>
      <c r="B10" s="10" t="s">
        <v>70</v>
      </c>
      <c r="C10" s="11" t="s">
        <v>130</v>
      </c>
      <c r="D10" s="12">
        <v>23000000</v>
      </c>
      <c r="E10" s="10" t="s">
        <v>103</v>
      </c>
      <c r="F10" s="14" t="s">
        <v>8</v>
      </c>
      <c r="G10" s="10" t="s">
        <v>9</v>
      </c>
      <c r="H10" s="10" t="s">
        <v>10</v>
      </c>
      <c r="I10" s="14" t="s">
        <v>11</v>
      </c>
      <c r="J10" s="15" t="s">
        <v>102</v>
      </c>
    </row>
    <row r="11" spans="1:10" ht="14.4" x14ac:dyDescent="0.3">
      <c r="A11" s="10">
        <v>9</v>
      </c>
      <c r="B11" s="10" t="s">
        <v>71</v>
      </c>
      <c r="C11" s="11" t="s">
        <v>117</v>
      </c>
      <c r="D11" s="12">
        <v>11500000</v>
      </c>
      <c r="E11" s="10" t="s">
        <v>103</v>
      </c>
      <c r="F11" s="10"/>
      <c r="G11" s="10"/>
      <c r="H11" s="10"/>
      <c r="I11" s="10"/>
      <c r="J11" s="35" t="s">
        <v>102</v>
      </c>
    </row>
    <row r="12" spans="1:10" ht="14.4" x14ac:dyDescent="0.3">
      <c r="A12" s="10">
        <v>10</v>
      </c>
      <c r="B12" s="10" t="s">
        <v>72</v>
      </c>
      <c r="C12" s="11" t="s">
        <v>131</v>
      </c>
      <c r="D12" s="12">
        <v>33500000</v>
      </c>
      <c r="E12" s="10" t="s">
        <v>103</v>
      </c>
      <c r="F12" s="14" t="s">
        <v>12</v>
      </c>
      <c r="G12" s="10" t="s">
        <v>13</v>
      </c>
      <c r="H12" s="10" t="s">
        <v>14</v>
      </c>
      <c r="I12" s="10" t="s">
        <v>15</v>
      </c>
      <c r="J12" s="35" t="s">
        <v>102</v>
      </c>
    </row>
    <row r="13" spans="1:10" ht="72" x14ac:dyDescent="0.3">
      <c r="A13" s="10">
        <v>11</v>
      </c>
      <c r="B13" s="10" t="s">
        <v>73</v>
      </c>
      <c r="C13" s="11" t="s">
        <v>132</v>
      </c>
      <c r="D13" s="16">
        <v>1000000</v>
      </c>
      <c r="E13" s="10" t="s">
        <v>101</v>
      </c>
      <c r="F13" s="10"/>
      <c r="G13" s="10" t="s">
        <v>13</v>
      </c>
      <c r="H13" s="10" t="s">
        <v>16</v>
      </c>
      <c r="I13" s="14" t="s">
        <v>17</v>
      </c>
    </row>
    <row r="14" spans="1:10" ht="43.2" x14ac:dyDescent="0.3">
      <c r="A14" s="10">
        <v>12</v>
      </c>
      <c r="B14" s="10" t="s">
        <v>74</v>
      </c>
      <c r="C14" s="14" t="s">
        <v>133</v>
      </c>
      <c r="D14" s="16">
        <v>35813000</v>
      </c>
      <c r="E14" s="10" t="s">
        <v>103</v>
      </c>
      <c r="F14" s="10"/>
      <c r="G14" s="10" t="s">
        <v>14</v>
      </c>
      <c r="H14" s="10" t="s">
        <v>14</v>
      </c>
      <c r="I14" s="14" t="s">
        <v>18</v>
      </c>
      <c r="J14" s="17" t="s">
        <v>143</v>
      </c>
    </row>
    <row r="15" spans="1:10" ht="86.4" x14ac:dyDescent="0.3">
      <c r="A15" s="10">
        <v>13</v>
      </c>
      <c r="B15" s="10" t="s">
        <v>75</v>
      </c>
      <c r="C15" s="14" t="s">
        <v>111</v>
      </c>
      <c r="D15" s="16">
        <v>12600</v>
      </c>
      <c r="E15" s="10" t="s">
        <v>138</v>
      </c>
      <c r="F15" s="10"/>
      <c r="G15" s="10" t="s">
        <v>14</v>
      </c>
      <c r="H15" s="10" t="s">
        <v>9</v>
      </c>
      <c r="I15" s="14" t="s">
        <v>19</v>
      </c>
      <c r="J15" s="34" t="s">
        <v>144</v>
      </c>
    </row>
    <row r="16" spans="1:10" ht="72" x14ac:dyDescent="0.3">
      <c r="A16" s="10">
        <v>14</v>
      </c>
      <c r="B16" s="10" t="s">
        <v>76</v>
      </c>
      <c r="C16" s="14" t="s">
        <v>122</v>
      </c>
      <c r="D16" s="16">
        <v>20000000</v>
      </c>
      <c r="E16" s="10" t="s">
        <v>139</v>
      </c>
      <c r="F16" s="10" t="s">
        <v>20</v>
      </c>
      <c r="G16" s="10"/>
      <c r="H16" s="10"/>
      <c r="I16" s="14" t="s">
        <v>21</v>
      </c>
      <c r="J16" s="14" t="s">
        <v>22</v>
      </c>
    </row>
    <row r="17" spans="1:11" ht="28.8" x14ac:dyDescent="0.3">
      <c r="A17" s="10">
        <v>15</v>
      </c>
      <c r="B17" s="10" t="s">
        <v>77</v>
      </c>
      <c r="C17" s="10" t="s">
        <v>112</v>
      </c>
      <c r="D17" s="16">
        <v>12400000</v>
      </c>
      <c r="E17" s="10" t="s">
        <v>103</v>
      </c>
      <c r="F17" s="10" t="s">
        <v>23</v>
      </c>
      <c r="G17" s="10" t="s">
        <v>14</v>
      </c>
      <c r="H17" s="10" t="s">
        <v>10</v>
      </c>
      <c r="I17" s="14" t="s">
        <v>24</v>
      </c>
      <c r="J17" s="34" t="s">
        <v>144</v>
      </c>
      <c r="K17" s="18"/>
    </row>
    <row r="18" spans="1:11" ht="28.8" x14ac:dyDescent="0.3">
      <c r="A18" s="10">
        <v>16</v>
      </c>
      <c r="B18" s="10" t="s">
        <v>78</v>
      </c>
      <c r="C18" s="14" t="s">
        <v>113</v>
      </c>
      <c r="D18" s="16">
        <v>80000000</v>
      </c>
      <c r="E18" s="10" t="s">
        <v>140</v>
      </c>
      <c r="F18" s="10" t="s">
        <v>25</v>
      </c>
      <c r="G18" s="10" t="s">
        <v>9</v>
      </c>
      <c r="H18" s="10" t="s">
        <v>26</v>
      </c>
      <c r="I18" s="14" t="s">
        <v>27</v>
      </c>
      <c r="J18" s="34" t="s">
        <v>144</v>
      </c>
      <c r="K18" s="15"/>
    </row>
    <row r="19" spans="1:11" ht="43.2" x14ac:dyDescent="0.3">
      <c r="A19" s="10">
        <v>17</v>
      </c>
      <c r="B19" s="10" t="s">
        <v>79</v>
      </c>
      <c r="C19" s="14" t="s">
        <v>114</v>
      </c>
      <c r="D19" s="19">
        <v>270229777</v>
      </c>
      <c r="E19" s="10" t="s">
        <v>103</v>
      </c>
      <c r="F19" s="10" t="s">
        <v>28</v>
      </c>
      <c r="G19" s="10" t="s">
        <v>13</v>
      </c>
      <c r="H19" s="10" t="s">
        <v>26</v>
      </c>
      <c r="I19" s="14" t="s">
        <v>29</v>
      </c>
      <c r="J19" s="34" t="s">
        <v>144</v>
      </c>
      <c r="K19" s="15"/>
    </row>
    <row r="20" spans="1:11" ht="72" x14ac:dyDescent="0.3">
      <c r="A20" s="10">
        <v>18</v>
      </c>
      <c r="B20" s="10" t="s">
        <v>80</v>
      </c>
      <c r="C20" s="10" t="s">
        <v>123</v>
      </c>
      <c r="D20" s="19">
        <v>4365866</v>
      </c>
      <c r="E20" s="10" t="s">
        <v>103</v>
      </c>
      <c r="F20" s="10" t="s">
        <v>30</v>
      </c>
      <c r="G20" s="10" t="s">
        <v>9</v>
      </c>
      <c r="H20" s="10" t="s">
        <v>10</v>
      </c>
      <c r="I20" s="14" t="s">
        <v>31</v>
      </c>
      <c r="J20" s="34" t="s">
        <v>144</v>
      </c>
    </row>
    <row r="21" spans="1:11" ht="15.75" customHeight="1" x14ac:dyDescent="0.3">
      <c r="A21" s="10">
        <v>19</v>
      </c>
      <c r="B21" s="10" t="s">
        <v>81</v>
      </c>
      <c r="C21" s="14" t="s">
        <v>115</v>
      </c>
      <c r="D21" s="20" t="s">
        <v>32</v>
      </c>
      <c r="E21" s="10" t="s">
        <v>141</v>
      </c>
      <c r="F21" s="10"/>
      <c r="G21" s="10" t="s">
        <v>9</v>
      </c>
      <c r="H21" s="10" t="s">
        <v>10</v>
      </c>
      <c r="I21" s="14" t="s">
        <v>33</v>
      </c>
      <c r="J21" s="34" t="s">
        <v>145</v>
      </c>
      <c r="K21" s="18"/>
    </row>
    <row r="22" spans="1:11" ht="15.75" customHeight="1" x14ac:dyDescent="0.3">
      <c r="A22" s="10">
        <v>20</v>
      </c>
      <c r="B22" s="10" t="s">
        <v>82</v>
      </c>
      <c r="C22" s="14" t="s">
        <v>34</v>
      </c>
      <c r="D22" s="21">
        <v>26170799</v>
      </c>
      <c r="E22" s="10" t="s">
        <v>103</v>
      </c>
      <c r="F22" s="10" t="s">
        <v>25</v>
      </c>
      <c r="G22" s="10" t="s">
        <v>9</v>
      </c>
      <c r="H22" s="10" t="s">
        <v>10</v>
      </c>
      <c r="I22" s="14" t="s">
        <v>35</v>
      </c>
      <c r="J22" s="34" t="s">
        <v>146</v>
      </c>
      <c r="K22" s="15"/>
    </row>
    <row r="23" spans="1:11" ht="15.75" customHeight="1" x14ac:dyDescent="0.3">
      <c r="A23" s="10">
        <v>21</v>
      </c>
      <c r="B23" s="10" t="s">
        <v>83</v>
      </c>
      <c r="C23" s="10" t="s">
        <v>116</v>
      </c>
      <c r="D23" s="16">
        <v>100000000</v>
      </c>
      <c r="E23" s="10" t="s">
        <v>103</v>
      </c>
      <c r="F23" s="10" t="s">
        <v>36</v>
      </c>
      <c r="G23" s="10" t="s">
        <v>13</v>
      </c>
      <c r="H23" s="10" t="s">
        <v>14</v>
      </c>
      <c r="I23" s="14" t="s">
        <v>37</v>
      </c>
      <c r="J23" s="34" t="s">
        <v>145</v>
      </c>
      <c r="K23" s="22"/>
    </row>
    <row r="24" spans="1:11" ht="15.75" customHeight="1" x14ac:dyDescent="0.3">
      <c r="A24" s="10">
        <v>22</v>
      </c>
      <c r="B24" s="10" t="s">
        <v>84</v>
      </c>
      <c r="C24" s="10" t="s">
        <v>124</v>
      </c>
      <c r="D24" s="16">
        <v>23000000</v>
      </c>
      <c r="E24" s="10" t="s">
        <v>103</v>
      </c>
      <c r="F24" s="10"/>
      <c r="G24" s="10" t="s">
        <v>9</v>
      </c>
      <c r="H24" s="10" t="s">
        <v>10</v>
      </c>
      <c r="I24" s="14" t="s">
        <v>38</v>
      </c>
      <c r="J24" s="34" t="s">
        <v>145</v>
      </c>
      <c r="K24" s="22"/>
    </row>
    <row r="25" spans="1:11" ht="15.75" customHeight="1" x14ac:dyDescent="0.3">
      <c r="A25" s="10">
        <v>23</v>
      </c>
      <c r="B25" s="10" t="s">
        <v>85</v>
      </c>
      <c r="C25" s="10" t="s">
        <v>117</v>
      </c>
      <c r="D25" s="16">
        <v>15130000</v>
      </c>
      <c r="E25" s="10" t="s">
        <v>103</v>
      </c>
      <c r="F25" s="10" t="s">
        <v>39</v>
      </c>
      <c r="G25" s="10" t="s">
        <v>9</v>
      </c>
      <c r="H25" s="10" t="s">
        <v>10</v>
      </c>
      <c r="I25" s="14" t="s">
        <v>40</v>
      </c>
      <c r="J25" s="17" t="s">
        <v>41</v>
      </c>
      <c r="K25" s="17"/>
    </row>
    <row r="26" spans="1:11" ht="15.75" customHeight="1" x14ac:dyDescent="0.3">
      <c r="A26" s="10">
        <v>24</v>
      </c>
      <c r="B26" s="10" t="s">
        <v>86</v>
      </c>
      <c r="C26" s="14" t="s">
        <v>42</v>
      </c>
      <c r="D26" s="23">
        <v>70000000</v>
      </c>
      <c r="E26" s="10" t="s">
        <v>103</v>
      </c>
      <c r="F26" s="10" t="s">
        <v>43</v>
      </c>
      <c r="G26" s="10" t="s">
        <v>9</v>
      </c>
      <c r="H26" s="10" t="s">
        <v>10</v>
      </c>
      <c r="I26" s="10"/>
      <c r="J26" s="34"/>
    </row>
    <row r="27" spans="1:11" ht="15.75" customHeight="1" x14ac:dyDescent="0.3">
      <c r="A27" s="10">
        <v>25</v>
      </c>
      <c r="B27" s="10" t="s">
        <v>88</v>
      </c>
      <c r="C27" s="14" t="s">
        <v>44</v>
      </c>
      <c r="D27" s="16">
        <v>25000000</v>
      </c>
      <c r="E27" s="10" t="s">
        <v>103</v>
      </c>
      <c r="F27" s="10">
        <v>0</v>
      </c>
      <c r="G27" s="10" t="s">
        <v>9</v>
      </c>
      <c r="H27" s="10" t="s">
        <v>10</v>
      </c>
      <c r="I27" s="14" t="s">
        <v>45</v>
      </c>
      <c r="J27" s="15" t="s">
        <v>46</v>
      </c>
      <c r="K27" s="15"/>
    </row>
    <row r="28" spans="1:11" ht="15.75" customHeight="1" x14ac:dyDescent="0.3">
      <c r="A28" s="10">
        <v>26</v>
      </c>
      <c r="B28" s="10" t="s">
        <v>87</v>
      </c>
      <c r="C28" s="10" t="s">
        <v>118</v>
      </c>
      <c r="D28" s="16">
        <v>31200000</v>
      </c>
      <c r="E28" s="10" t="s">
        <v>141</v>
      </c>
      <c r="F28" s="10">
        <v>0</v>
      </c>
      <c r="G28" s="10" t="s">
        <v>9</v>
      </c>
      <c r="H28" s="10" t="s">
        <v>10</v>
      </c>
      <c r="I28" s="14" t="s">
        <v>47</v>
      </c>
      <c r="J28" s="34" t="s">
        <v>145</v>
      </c>
    </row>
    <row r="29" spans="1:11" ht="15.75" customHeight="1" x14ac:dyDescent="0.3">
      <c r="A29" s="10">
        <v>27</v>
      </c>
      <c r="B29" s="10" t="s">
        <v>89</v>
      </c>
      <c r="C29" s="18" t="s">
        <v>117</v>
      </c>
      <c r="D29" s="24">
        <v>4433638791.1400003</v>
      </c>
      <c r="E29" s="18" t="s">
        <v>103</v>
      </c>
      <c r="F29" s="25" t="s">
        <v>48</v>
      </c>
      <c r="G29" s="18"/>
      <c r="H29" s="18"/>
      <c r="I29" s="18" t="s">
        <v>49</v>
      </c>
      <c r="J29" s="34" t="s">
        <v>142</v>
      </c>
    </row>
    <row r="30" spans="1:11" ht="15.75" customHeight="1" x14ac:dyDescent="0.3">
      <c r="A30" s="10">
        <v>28</v>
      </c>
      <c r="B30" s="10" t="s">
        <v>90</v>
      </c>
      <c r="C30" s="26" t="s">
        <v>125</v>
      </c>
      <c r="D30" s="27">
        <v>12000000</v>
      </c>
      <c r="E30" s="10" t="s">
        <v>103</v>
      </c>
      <c r="F30" s="10">
        <v>2.5299999999999998</v>
      </c>
      <c r="G30" s="10" t="s">
        <v>13</v>
      </c>
      <c r="H30" s="10" t="s">
        <v>14</v>
      </c>
      <c r="I30" s="10" t="s">
        <v>50</v>
      </c>
      <c r="J30" s="34" t="s">
        <v>147</v>
      </c>
      <c r="K30" s="15"/>
    </row>
    <row r="31" spans="1:11" ht="15.75" customHeight="1" x14ac:dyDescent="0.3">
      <c r="A31" s="10">
        <v>29</v>
      </c>
      <c r="B31" s="10" t="s">
        <v>91</v>
      </c>
      <c r="C31" s="26" t="s">
        <v>119</v>
      </c>
      <c r="D31" s="27">
        <v>120711932</v>
      </c>
      <c r="E31" s="10" t="s">
        <v>103</v>
      </c>
      <c r="F31" s="10"/>
      <c r="G31" s="10"/>
      <c r="H31" s="10"/>
      <c r="I31" s="10" t="s">
        <v>49</v>
      </c>
    </row>
    <row r="32" spans="1:11" ht="15.75" customHeight="1" x14ac:dyDescent="0.3">
      <c r="A32" s="10">
        <v>30</v>
      </c>
      <c r="B32" s="10" t="s">
        <v>92</v>
      </c>
      <c r="C32" s="28" t="s">
        <v>120</v>
      </c>
      <c r="D32" s="27">
        <v>22000000</v>
      </c>
      <c r="E32" s="10" t="s">
        <v>103</v>
      </c>
      <c r="F32" s="10"/>
      <c r="G32" s="10"/>
      <c r="H32" s="10"/>
      <c r="I32" s="10" t="s">
        <v>51</v>
      </c>
      <c r="J32" s="17"/>
    </row>
    <row r="33" spans="1:16" ht="15.75" customHeight="1" x14ac:dyDescent="0.3">
      <c r="A33" s="10">
        <v>31</v>
      </c>
      <c r="B33" s="10" t="s">
        <v>93</v>
      </c>
      <c r="C33" s="28" t="s">
        <v>104</v>
      </c>
      <c r="D33" s="29"/>
      <c r="E33" s="10" t="s">
        <v>103</v>
      </c>
      <c r="F33" s="10">
        <v>3</v>
      </c>
      <c r="G33" s="10" t="s">
        <v>9</v>
      </c>
      <c r="H33" s="10" t="s">
        <v>10</v>
      </c>
      <c r="I33" s="10"/>
      <c r="J33" s="34"/>
    </row>
    <row r="34" spans="1:16" ht="15.75" customHeight="1" x14ac:dyDescent="0.3">
      <c r="A34" s="10">
        <v>32</v>
      </c>
      <c r="B34" s="10" t="s">
        <v>94</v>
      </c>
      <c r="C34" s="14" t="s">
        <v>128</v>
      </c>
      <c r="D34" s="30">
        <v>1000000000</v>
      </c>
      <c r="E34" s="10" t="s">
        <v>103</v>
      </c>
      <c r="F34" s="10"/>
      <c r="G34" s="10"/>
      <c r="H34" s="10"/>
      <c r="I34" s="14" t="s">
        <v>52</v>
      </c>
      <c r="J34" s="17" t="s">
        <v>53</v>
      </c>
      <c r="K34" s="17"/>
      <c r="L34" s="17"/>
    </row>
    <row r="35" spans="1:16" ht="15.75" customHeight="1" x14ac:dyDescent="0.3">
      <c r="A35" s="10">
        <v>33</v>
      </c>
      <c r="B35" s="10" t="s">
        <v>95</v>
      </c>
      <c r="C35" s="10" t="s">
        <v>54</v>
      </c>
      <c r="D35" s="27">
        <v>650000000</v>
      </c>
      <c r="E35" s="10" t="s">
        <v>103</v>
      </c>
      <c r="F35" s="10" t="s">
        <v>55</v>
      </c>
      <c r="G35" s="10" t="s">
        <v>9</v>
      </c>
      <c r="H35" s="10" t="s">
        <v>14</v>
      </c>
      <c r="I35" s="10" t="s">
        <v>56</v>
      </c>
      <c r="J35" s="34" t="s">
        <v>145</v>
      </c>
      <c r="K35" s="17"/>
    </row>
    <row r="36" spans="1:16" ht="15.75" customHeight="1" x14ac:dyDescent="0.3">
      <c r="A36" s="10">
        <v>34</v>
      </c>
      <c r="B36" s="10" t="s">
        <v>96</v>
      </c>
      <c r="C36" s="10" t="s">
        <v>121</v>
      </c>
      <c r="D36" s="16">
        <v>5000000000</v>
      </c>
      <c r="E36" s="10" t="s">
        <v>103</v>
      </c>
      <c r="F36" s="10"/>
      <c r="G36" s="10"/>
      <c r="H36" s="10"/>
      <c r="I36" s="10" t="s">
        <v>57</v>
      </c>
    </row>
    <row r="37" spans="1:16" ht="15.75" customHeight="1" x14ac:dyDescent="0.3">
      <c r="A37" s="10">
        <v>35</v>
      </c>
      <c r="B37" s="10" t="s">
        <v>97</v>
      </c>
      <c r="C37" s="10" t="s">
        <v>134</v>
      </c>
      <c r="D37" s="31">
        <v>1000000100</v>
      </c>
      <c r="E37" s="10" t="s">
        <v>103</v>
      </c>
      <c r="F37" s="10" t="s">
        <v>58</v>
      </c>
      <c r="G37" s="10" t="s">
        <v>13</v>
      </c>
      <c r="H37" s="10" t="s">
        <v>26</v>
      </c>
      <c r="I37" s="14" t="s">
        <v>59</v>
      </c>
      <c r="J37" s="22" t="s">
        <v>60</v>
      </c>
      <c r="K37" s="17" t="s">
        <v>61</v>
      </c>
      <c r="L37" s="17"/>
      <c r="M37" s="17"/>
      <c r="N37" s="17"/>
      <c r="O37" s="17"/>
      <c r="P37" s="17"/>
    </row>
    <row r="38" spans="1:16" ht="15.75" customHeight="1" x14ac:dyDescent="0.3">
      <c r="A38" s="10">
        <v>36</v>
      </c>
      <c r="B38" s="10" t="s">
        <v>98</v>
      </c>
      <c r="C38" s="14" t="s">
        <v>128</v>
      </c>
      <c r="D38" s="32">
        <v>23197235</v>
      </c>
      <c r="E38" s="10" t="s">
        <v>103</v>
      </c>
      <c r="F38" s="10"/>
      <c r="G38" s="10" t="s">
        <v>9</v>
      </c>
      <c r="H38" s="10" t="s">
        <v>10</v>
      </c>
      <c r="I38" s="10" t="s">
        <v>62</v>
      </c>
      <c r="J38" s="34" t="s">
        <v>145</v>
      </c>
    </row>
    <row r="39" spans="1:16" ht="15.75" customHeight="1" x14ac:dyDescent="0.25"/>
    <row r="40" spans="1:16" ht="15.75" customHeight="1" x14ac:dyDescent="0.25"/>
    <row r="41" spans="1:16" ht="15.75" customHeight="1" x14ac:dyDescent="0.25"/>
    <row r="42" spans="1:16" ht="15.75" customHeight="1" x14ac:dyDescent="0.25"/>
    <row r="43" spans="1:16" ht="15.75" customHeight="1" x14ac:dyDescent="0.3">
      <c r="D43" s="33">
        <f>SUM(D3:D38)</f>
        <v>14104870100.139999</v>
      </c>
    </row>
    <row r="44" spans="1:16" ht="15.75" customHeight="1" x14ac:dyDescent="0.25"/>
    <row r="45" spans="1:16" ht="15.75" customHeight="1" x14ac:dyDescent="0.25"/>
    <row r="46" spans="1:16" ht="15.75" customHeight="1" x14ac:dyDescent="0.25"/>
    <row r="47" spans="1:16" ht="15.75" customHeight="1" x14ac:dyDescent="0.25"/>
    <row r="48" spans="1:1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5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</dc:creator>
  <cp:lastModifiedBy>owner</cp:lastModifiedBy>
  <dcterms:created xsi:type="dcterms:W3CDTF">2022-05-18T03:30:34Z</dcterms:created>
  <dcterms:modified xsi:type="dcterms:W3CDTF">2022-05-23T17:01:29Z</dcterms:modified>
</cp:coreProperties>
</file>