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sh\Documents\Financial Success\"/>
    </mc:Choice>
  </mc:AlternateContent>
  <xr:revisionPtr revIDLastSave="0" documentId="13_ncr:1_{E1DDE959-4211-4CD6-94E8-F38A123502D9}" xr6:coauthVersionLast="46" xr6:coauthVersionMax="46" xr10:uidLastSave="{00000000-0000-0000-0000-000000000000}"/>
  <bookViews>
    <workbookView xWindow="-110" yWindow="-110" windowWidth="19420" windowHeight="10420" xr2:uid="{A11CD08D-6CCA-4ED8-80F5-3D73EA8D7EF9}"/>
  </bookViews>
  <sheets>
    <sheet name="Simple Business Budget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0" i="1"/>
  <c r="C27" i="1"/>
  <c r="C24" i="1"/>
  <c r="C21" i="1"/>
  <c r="C18" i="1"/>
  <c r="B13" i="1"/>
  <c r="B12" i="1"/>
  <c r="B11" i="1"/>
  <c r="C13" i="1" s="1"/>
  <c r="C9" i="1"/>
  <c r="B6" i="1"/>
  <c r="C6" i="1" s="1"/>
  <c r="C28" i="1" l="1"/>
  <c r="B31" i="1" s="1"/>
  <c r="B32" i="1"/>
  <c r="B34" i="1" s="1"/>
  <c r="B36" i="1" s="1"/>
</calcChain>
</file>

<file path=xl/sharedStrings.xml><?xml version="1.0" encoding="utf-8"?>
<sst xmlns="http://schemas.openxmlformats.org/spreadsheetml/2006/main" count="36" uniqueCount="34">
  <si>
    <t xml:space="preserve">Monthly Income: </t>
  </si>
  <si>
    <t>Expenses</t>
  </si>
  <si>
    <t>Amount</t>
  </si>
  <si>
    <t>Total</t>
  </si>
  <si>
    <t>Inventory/Shipping</t>
  </si>
  <si>
    <r>
      <t>●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Goods</t>
    </r>
  </si>
  <si>
    <t>Store</t>
  </si>
  <si>
    <t xml:space="preserve"> </t>
  </si>
  <si>
    <r>
      <t>●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 xml:space="preserve">Rent </t>
    </r>
  </si>
  <si>
    <r>
      <t>●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 xml:space="preserve">Insurance </t>
    </r>
  </si>
  <si>
    <t>Salaries</t>
  </si>
  <si>
    <t>●  Manager/Supervisor</t>
  </si>
  <si>
    <t>● Staff #1 full time</t>
  </si>
  <si>
    <t>● Staff #2 part time</t>
  </si>
  <si>
    <t>Utilities</t>
  </si>
  <si>
    <r>
      <t>●</t>
    </r>
    <r>
      <rPr>
        <sz val="11"/>
        <color indexed="8"/>
        <rFont val="Arial"/>
        <family val="2"/>
      </rPr>
      <t>     Electric bill</t>
    </r>
  </si>
  <si>
    <r>
      <t>●</t>
    </r>
    <r>
      <rPr>
        <sz val="11"/>
        <color indexed="8"/>
        <rFont val="Arial"/>
        <family val="2"/>
      </rPr>
      <t>     Water bill</t>
    </r>
  </si>
  <si>
    <r>
      <t>●</t>
    </r>
    <r>
      <rPr>
        <sz val="11"/>
        <color indexed="8"/>
        <rFont val="Arial"/>
        <family val="2"/>
      </rPr>
      <t>     Phone bill</t>
    </r>
  </si>
  <si>
    <r>
      <t>●</t>
    </r>
    <r>
      <rPr>
        <sz val="11"/>
        <color indexed="8"/>
        <rFont val="Arial"/>
        <family val="2"/>
      </rPr>
      <t>     Cable/internet</t>
    </r>
  </si>
  <si>
    <t>Supplies</t>
  </si>
  <si>
    <t>●    Stationery</t>
  </si>
  <si>
    <t>●    Cleaning</t>
  </si>
  <si>
    <t>Advertising</t>
  </si>
  <si>
    <r>
      <t>●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TV</t>
    </r>
  </si>
  <si>
    <r>
      <t>●</t>
    </r>
    <r>
      <rPr>
        <sz val="11"/>
        <color indexed="8"/>
        <rFont val="Arial"/>
        <family val="2"/>
      </rPr>
      <t>    Newspaper</t>
    </r>
  </si>
  <si>
    <t>Other</t>
  </si>
  <si>
    <r>
      <t>●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Donations</t>
    </r>
  </si>
  <si>
    <r>
      <t>●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 xml:space="preserve">Entertainment </t>
    </r>
  </si>
  <si>
    <t>Income</t>
  </si>
  <si>
    <t xml:space="preserve">- Expenses </t>
  </si>
  <si>
    <t>Net income</t>
  </si>
  <si>
    <t>Business Savings (10% of monthly income)'. Investments, or varying expenses from month to month, like Utilties, Supplies.</t>
  </si>
  <si>
    <t>Business ReInvestment like Inventory, etc.</t>
  </si>
  <si>
    <t>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</si>
</sst>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8" x14ac:knownFonts="1"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u/>
      <sz val="11"/>
      <color rgb="FF000000"/>
      <name val="Arial"/>
      <family val="2"/>
    </font>
    <font>
      <u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EAD3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164" fontId="2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4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4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4"/>
    </xf>
    <xf numFmtId="164" fontId="1" fillId="0" borderId="8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64" fontId="6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left" vertical="top" indent="2"/>
    </xf>
    <xf numFmtId="164" fontId="2" fillId="0" borderId="9" xfId="0" applyNumberFormat="1" applyFont="1" applyBorder="1"/>
    <xf numFmtId="0" fontId="7" fillId="0" borderId="0" xfId="0" applyFont="1" applyAlignment="1">
      <alignment horizontal="left" vertical="top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99249-F393-4F99-9946-AB4445954729}">
  <dimension ref="A3:C36"/>
  <sheetViews>
    <sheetView tabSelected="1" zoomScale="60" zoomScaleNormal="60" workbookViewId="0">
      <selection activeCell="H18" sqref="H18"/>
    </sheetView>
  </sheetViews>
  <sheetFormatPr defaultColWidth="11.453125" defaultRowHeight="12.5" x14ac:dyDescent="0.25"/>
  <cols>
    <col min="1" max="1" width="28" customWidth="1"/>
    <col min="2" max="2" width="10.54296875" customWidth="1"/>
    <col min="4" max="4" width="14.36328125" customWidth="1"/>
    <col min="257" max="257" width="28" customWidth="1"/>
    <col min="258" max="258" width="10.54296875" customWidth="1"/>
    <col min="260" max="260" width="14.36328125" customWidth="1"/>
    <col min="513" max="513" width="28" customWidth="1"/>
    <col min="514" max="514" width="10.54296875" customWidth="1"/>
    <col min="516" max="516" width="14.36328125" customWidth="1"/>
    <col min="769" max="769" width="28" customWidth="1"/>
    <col min="770" max="770" width="10.54296875" customWidth="1"/>
    <col min="772" max="772" width="14.36328125" customWidth="1"/>
    <col min="1025" max="1025" width="28" customWidth="1"/>
    <col min="1026" max="1026" width="10.54296875" customWidth="1"/>
    <col min="1028" max="1028" width="14.36328125" customWidth="1"/>
    <col min="1281" max="1281" width="28" customWidth="1"/>
    <col min="1282" max="1282" width="10.54296875" customWidth="1"/>
    <col min="1284" max="1284" width="14.36328125" customWidth="1"/>
    <col min="1537" max="1537" width="28" customWidth="1"/>
    <col min="1538" max="1538" width="10.54296875" customWidth="1"/>
    <col min="1540" max="1540" width="14.36328125" customWidth="1"/>
    <col min="1793" max="1793" width="28" customWidth="1"/>
    <col min="1794" max="1794" width="10.54296875" customWidth="1"/>
    <col min="1796" max="1796" width="14.36328125" customWidth="1"/>
    <col min="2049" max="2049" width="28" customWidth="1"/>
    <col min="2050" max="2050" width="10.54296875" customWidth="1"/>
    <col min="2052" max="2052" width="14.36328125" customWidth="1"/>
    <col min="2305" max="2305" width="28" customWidth="1"/>
    <col min="2306" max="2306" width="10.54296875" customWidth="1"/>
    <col min="2308" max="2308" width="14.36328125" customWidth="1"/>
    <col min="2561" max="2561" width="28" customWidth="1"/>
    <col min="2562" max="2562" width="10.54296875" customWidth="1"/>
    <col min="2564" max="2564" width="14.36328125" customWidth="1"/>
    <col min="2817" max="2817" width="28" customWidth="1"/>
    <col min="2818" max="2818" width="10.54296875" customWidth="1"/>
    <col min="2820" max="2820" width="14.36328125" customWidth="1"/>
    <col min="3073" max="3073" width="28" customWidth="1"/>
    <col min="3074" max="3074" width="10.54296875" customWidth="1"/>
    <col min="3076" max="3076" width="14.36328125" customWidth="1"/>
    <col min="3329" max="3329" width="28" customWidth="1"/>
    <col min="3330" max="3330" width="10.54296875" customWidth="1"/>
    <col min="3332" max="3332" width="14.36328125" customWidth="1"/>
    <col min="3585" max="3585" width="28" customWidth="1"/>
    <col min="3586" max="3586" width="10.54296875" customWidth="1"/>
    <col min="3588" max="3588" width="14.36328125" customWidth="1"/>
    <col min="3841" max="3841" width="28" customWidth="1"/>
    <col min="3842" max="3842" width="10.54296875" customWidth="1"/>
    <col min="3844" max="3844" width="14.36328125" customWidth="1"/>
    <col min="4097" max="4097" width="28" customWidth="1"/>
    <col min="4098" max="4098" width="10.54296875" customWidth="1"/>
    <col min="4100" max="4100" width="14.36328125" customWidth="1"/>
    <col min="4353" max="4353" width="28" customWidth="1"/>
    <col min="4354" max="4354" width="10.54296875" customWidth="1"/>
    <col min="4356" max="4356" width="14.36328125" customWidth="1"/>
    <col min="4609" max="4609" width="28" customWidth="1"/>
    <col min="4610" max="4610" width="10.54296875" customWidth="1"/>
    <col min="4612" max="4612" width="14.36328125" customWidth="1"/>
    <col min="4865" max="4865" width="28" customWidth="1"/>
    <col min="4866" max="4866" width="10.54296875" customWidth="1"/>
    <col min="4868" max="4868" width="14.36328125" customWidth="1"/>
    <col min="5121" max="5121" width="28" customWidth="1"/>
    <col min="5122" max="5122" width="10.54296875" customWidth="1"/>
    <col min="5124" max="5124" width="14.36328125" customWidth="1"/>
    <col min="5377" max="5377" width="28" customWidth="1"/>
    <col min="5378" max="5378" width="10.54296875" customWidth="1"/>
    <col min="5380" max="5380" width="14.36328125" customWidth="1"/>
    <col min="5633" max="5633" width="28" customWidth="1"/>
    <col min="5634" max="5634" width="10.54296875" customWidth="1"/>
    <col min="5636" max="5636" width="14.36328125" customWidth="1"/>
    <col min="5889" max="5889" width="28" customWidth="1"/>
    <col min="5890" max="5890" width="10.54296875" customWidth="1"/>
    <col min="5892" max="5892" width="14.36328125" customWidth="1"/>
    <col min="6145" max="6145" width="28" customWidth="1"/>
    <col min="6146" max="6146" width="10.54296875" customWidth="1"/>
    <col min="6148" max="6148" width="14.36328125" customWidth="1"/>
    <col min="6401" max="6401" width="28" customWidth="1"/>
    <col min="6402" max="6402" width="10.54296875" customWidth="1"/>
    <col min="6404" max="6404" width="14.36328125" customWidth="1"/>
    <col min="6657" max="6657" width="28" customWidth="1"/>
    <col min="6658" max="6658" width="10.54296875" customWidth="1"/>
    <col min="6660" max="6660" width="14.36328125" customWidth="1"/>
    <col min="6913" max="6913" width="28" customWidth="1"/>
    <col min="6914" max="6914" width="10.54296875" customWidth="1"/>
    <col min="6916" max="6916" width="14.36328125" customWidth="1"/>
    <col min="7169" max="7169" width="28" customWidth="1"/>
    <col min="7170" max="7170" width="10.54296875" customWidth="1"/>
    <col min="7172" max="7172" width="14.36328125" customWidth="1"/>
    <col min="7425" max="7425" width="28" customWidth="1"/>
    <col min="7426" max="7426" width="10.54296875" customWidth="1"/>
    <col min="7428" max="7428" width="14.36328125" customWidth="1"/>
    <col min="7681" max="7681" width="28" customWidth="1"/>
    <col min="7682" max="7682" width="10.54296875" customWidth="1"/>
    <col min="7684" max="7684" width="14.36328125" customWidth="1"/>
    <col min="7937" max="7937" width="28" customWidth="1"/>
    <col min="7938" max="7938" width="10.54296875" customWidth="1"/>
    <col min="7940" max="7940" width="14.36328125" customWidth="1"/>
    <col min="8193" max="8193" width="28" customWidth="1"/>
    <col min="8194" max="8194" width="10.54296875" customWidth="1"/>
    <col min="8196" max="8196" width="14.36328125" customWidth="1"/>
    <col min="8449" max="8449" width="28" customWidth="1"/>
    <col min="8450" max="8450" width="10.54296875" customWidth="1"/>
    <col min="8452" max="8452" width="14.36328125" customWidth="1"/>
    <col min="8705" max="8705" width="28" customWidth="1"/>
    <col min="8706" max="8706" width="10.54296875" customWidth="1"/>
    <col min="8708" max="8708" width="14.36328125" customWidth="1"/>
    <col min="8961" max="8961" width="28" customWidth="1"/>
    <col min="8962" max="8962" width="10.54296875" customWidth="1"/>
    <col min="8964" max="8964" width="14.36328125" customWidth="1"/>
    <col min="9217" max="9217" width="28" customWidth="1"/>
    <col min="9218" max="9218" width="10.54296875" customWidth="1"/>
    <col min="9220" max="9220" width="14.36328125" customWidth="1"/>
    <col min="9473" max="9473" width="28" customWidth="1"/>
    <col min="9474" max="9474" width="10.54296875" customWidth="1"/>
    <col min="9476" max="9476" width="14.36328125" customWidth="1"/>
    <col min="9729" max="9729" width="28" customWidth="1"/>
    <col min="9730" max="9730" width="10.54296875" customWidth="1"/>
    <col min="9732" max="9732" width="14.36328125" customWidth="1"/>
    <col min="9985" max="9985" width="28" customWidth="1"/>
    <col min="9986" max="9986" width="10.54296875" customWidth="1"/>
    <col min="9988" max="9988" width="14.36328125" customWidth="1"/>
    <col min="10241" max="10241" width="28" customWidth="1"/>
    <col min="10242" max="10242" width="10.54296875" customWidth="1"/>
    <col min="10244" max="10244" width="14.36328125" customWidth="1"/>
    <col min="10497" max="10497" width="28" customWidth="1"/>
    <col min="10498" max="10498" width="10.54296875" customWidth="1"/>
    <col min="10500" max="10500" width="14.36328125" customWidth="1"/>
    <col min="10753" max="10753" width="28" customWidth="1"/>
    <col min="10754" max="10754" width="10.54296875" customWidth="1"/>
    <col min="10756" max="10756" width="14.36328125" customWidth="1"/>
    <col min="11009" max="11009" width="28" customWidth="1"/>
    <col min="11010" max="11010" width="10.54296875" customWidth="1"/>
    <col min="11012" max="11012" width="14.36328125" customWidth="1"/>
    <col min="11265" max="11265" width="28" customWidth="1"/>
    <col min="11266" max="11266" width="10.54296875" customWidth="1"/>
    <col min="11268" max="11268" width="14.36328125" customWidth="1"/>
    <col min="11521" max="11521" width="28" customWidth="1"/>
    <col min="11522" max="11522" width="10.54296875" customWidth="1"/>
    <col min="11524" max="11524" width="14.36328125" customWidth="1"/>
    <col min="11777" max="11777" width="28" customWidth="1"/>
    <col min="11778" max="11778" width="10.54296875" customWidth="1"/>
    <col min="11780" max="11780" width="14.36328125" customWidth="1"/>
    <col min="12033" max="12033" width="28" customWidth="1"/>
    <col min="12034" max="12034" width="10.54296875" customWidth="1"/>
    <col min="12036" max="12036" width="14.36328125" customWidth="1"/>
    <col min="12289" max="12289" width="28" customWidth="1"/>
    <col min="12290" max="12290" width="10.54296875" customWidth="1"/>
    <col min="12292" max="12292" width="14.36328125" customWidth="1"/>
    <col min="12545" max="12545" width="28" customWidth="1"/>
    <col min="12546" max="12546" width="10.54296875" customWidth="1"/>
    <col min="12548" max="12548" width="14.36328125" customWidth="1"/>
    <col min="12801" max="12801" width="28" customWidth="1"/>
    <col min="12802" max="12802" width="10.54296875" customWidth="1"/>
    <col min="12804" max="12804" width="14.36328125" customWidth="1"/>
    <col min="13057" max="13057" width="28" customWidth="1"/>
    <col min="13058" max="13058" width="10.54296875" customWidth="1"/>
    <col min="13060" max="13060" width="14.36328125" customWidth="1"/>
    <col min="13313" max="13313" width="28" customWidth="1"/>
    <col min="13314" max="13314" width="10.54296875" customWidth="1"/>
    <col min="13316" max="13316" width="14.36328125" customWidth="1"/>
    <col min="13569" max="13569" width="28" customWidth="1"/>
    <col min="13570" max="13570" width="10.54296875" customWidth="1"/>
    <col min="13572" max="13572" width="14.36328125" customWidth="1"/>
    <col min="13825" max="13825" width="28" customWidth="1"/>
    <col min="13826" max="13826" width="10.54296875" customWidth="1"/>
    <col min="13828" max="13828" width="14.36328125" customWidth="1"/>
    <col min="14081" max="14081" width="28" customWidth="1"/>
    <col min="14082" max="14082" width="10.54296875" customWidth="1"/>
    <col min="14084" max="14084" width="14.36328125" customWidth="1"/>
    <col min="14337" max="14337" width="28" customWidth="1"/>
    <col min="14338" max="14338" width="10.54296875" customWidth="1"/>
    <col min="14340" max="14340" width="14.36328125" customWidth="1"/>
    <col min="14593" max="14593" width="28" customWidth="1"/>
    <col min="14594" max="14594" width="10.54296875" customWidth="1"/>
    <col min="14596" max="14596" width="14.36328125" customWidth="1"/>
    <col min="14849" max="14849" width="28" customWidth="1"/>
    <col min="14850" max="14850" width="10.54296875" customWidth="1"/>
    <col min="14852" max="14852" width="14.36328125" customWidth="1"/>
    <col min="15105" max="15105" width="28" customWidth="1"/>
    <col min="15106" max="15106" width="10.54296875" customWidth="1"/>
    <col min="15108" max="15108" width="14.36328125" customWidth="1"/>
    <col min="15361" max="15361" width="28" customWidth="1"/>
    <col min="15362" max="15362" width="10.54296875" customWidth="1"/>
    <col min="15364" max="15364" width="14.36328125" customWidth="1"/>
    <col min="15617" max="15617" width="28" customWidth="1"/>
    <col min="15618" max="15618" width="10.54296875" customWidth="1"/>
    <col min="15620" max="15620" width="14.36328125" customWidth="1"/>
    <col min="15873" max="15873" width="28" customWidth="1"/>
    <col min="15874" max="15874" width="10.54296875" customWidth="1"/>
    <col min="15876" max="15876" width="14.36328125" customWidth="1"/>
    <col min="16129" max="16129" width="28" customWidth="1"/>
    <col min="16130" max="16130" width="10.54296875" customWidth="1"/>
    <col min="16132" max="16132" width="14.36328125" customWidth="1"/>
  </cols>
  <sheetData>
    <row r="3" spans="1:3" ht="13.5" customHeight="1" thickBot="1" x14ac:dyDescent="0.35">
      <c r="A3" s="1" t="s">
        <v>0</v>
      </c>
      <c r="B3" s="2">
        <v>8000</v>
      </c>
    </row>
    <row r="4" spans="1:3" ht="14.5" thickBot="1" x14ac:dyDescent="0.3">
      <c r="A4" s="3" t="s">
        <v>1</v>
      </c>
      <c r="B4" s="4" t="s">
        <v>2</v>
      </c>
      <c r="C4" s="4" t="s">
        <v>3</v>
      </c>
    </row>
    <row r="5" spans="1:3" ht="14" x14ac:dyDescent="0.25">
      <c r="A5" s="5" t="s">
        <v>4</v>
      </c>
      <c r="B5" s="6"/>
      <c r="C5" s="6"/>
    </row>
    <row r="6" spans="1:3" ht="14.5" thickBot="1" x14ac:dyDescent="0.3">
      <c r="A6" s="7" t="s">
        <v>5</v>
      </c>
      <c r="B6" s="8">
        <f>B3/7</f>
        <v>1142.8571428571429</v>
      </c>
      <c r="C6" s="9">
        <f>SUM(B6:B6)</f>
        <v>1142.8571428571429</v>
      </c>
    </row>
    <row r="7" spans="1:3" ht="14" x14ac:dyDescent="0.25">
      <c r="A7" s="5" t="s">
        <v>6</v>
      </c>
      <c r="B7" s="10" t="s">
        <v>7</v>
      </c>
      <c r="C7" s="11"/>
    </row>
    <row r="8" spans="1:3" ht="14" x14ac:dyDescent="0.25">
      <c r="A8" s="12" t="s">
        <v>8</v>
      </c>
      <c r="B8" s="13">
        <v>800</v>
      </c>
      <c r="C8" s="11"/>
    </row>
    <row r="9" spans="1:3" ht="14.5" thickBot="1" x14ac:dyDescent="0.3">
      <c r="A9" s="7" t="s">
        <v>9</v>
      </c>
      <c r="B9" s="8">
        <v>217</v>
      </c>
      <c r="C9" s="9">
        <f>SUM(B8:B9)</f>
        <v>1017</v>
      </c>
    </row>
    <row r="10" spans="1:3" ht="14" x14ac:dyDescent="0.25">
      <c r="A10" s="5" t="s">
        <v>10</v>
      </c>
      <c r="B10" s="13"/>
      <c r="C10" s="14"/>
    </row>
    <row r="11" spans="1:3" ht="19" customHeight="1" x14ac:dyDescent="0.25">
      <c r="A11" s="12" t="s">
        <v>11</v>
      </c>
      <c r="B11" s="13">
        <f>400*4</f>
        <v>1600</v>
      </c>
      <c r="C11" s="14"/>
    </row>
    <row r="12" spans="1:3" ht="14" x14ac:dyDescent="0.25">
      <c r="A12" s="12" t="s">
        <v>12</v>
      </c>
      <c r="B12" s="13">
        <f>250*4</f>
        <v>1000</v>
      </c>
      <c r="C12" s="14"/>
    </row>
    <row r="13" spans="1:3" ht="14" x14ac:dyDescent="0.25">
      <c r="A13" s="15" t="s">
        <v>13</v>
      </c>
      <c r="B13" s="16">
        <f>75*4</f>
        <v>300</v>
      </c>
      <c r="C13" s="17">
        <f>SUM(B11:B13)</f>
        <v>2900</v>
      </c>
    </row>
    <row r="14" spans="1:3" ht="14" x14ac:dyDescent="0.25">
      <c r="A14" s="5" t="s">
        <v>14</v>
      </c>
      <c r="B14" s="10"/>
      <c r="C14" s="11"/>
    </row>
    <row r="15" spans="1:3" ht="14" x14ac:dyDescent="0.25">
      <c r="A15" s="12" t="s">
        <v>15</v>
      </c>
      <c r="B15" s="13">
        <v>150</v>
      </c>
      <c r="C15" s="11"/>
    </row>
    <row r="16" spans="1:3" ht="14" x14ac:dyDescent="0.25">
      <c r="A16" s="12" t="s">
        <v>16</v>
      </c>
      <c r="B16" s="13">
        <v>40</v>
      </c>
      <c r="C16" s="11"/>
    </row>
    <row r="17" spans="1:3" ht="14" x14ac:dyDescent="0.25">
      <c r="A17" s="12" t="s">
        <v>17</v>
      </c>
      <c r="B17" s="13">
        <v>80</v>
      </c>
      <c r="C17" s="11"/>
    </row>
    <row r="18" spans="1:3" ht="14.5" thickBot="1" x14ac:dyDescent="0.3">
      <c r="A18" s="7" t="s">
        <v>18</v>
      </c>
      <c r="B18" s="8">
        <v>90</v>
      </c>
      <c r="C18" s="9">
        <f>SUM(B15:B18)</f>
        <v>360</v>
      </c>
    </row>
    <row r="19" spans="1:3" ht="14" x14ac:dyDescent="0.25">
      <c r="A19" s="5" t="s">
        <v>19</v>
      </c>
      <c r="B19" s="10"/>
      <c r="C19" s="11"/>
    </row>
    <row r="20" spans="1:3" ht="14" x14ac:dyDescent="0.25">
      <c r="A20" s="12" t="s">
        <v>20</v>
      </c>
      <c r="B20" s="13">
        <v>120</v>
      </c>
      <c r="C20" s="11"/>
    </row>
    <row r="21" spans="1:3" ht="14.5" thickBot="1" x14ac:dyDescent="0.3">
      <c r="A21" s="7" t="s">
        <v>21</v>
      </c>
      <c r="B21" s="8">
        <v>85</v>
      </c>
      <c r="C21" s="9">
        <f>SUM(B20:B21)</f>
        <v>205</v>
      </c>
    </row>
    <row r="22" spans="1:3" ht="14" x14ac:dyDescent="0.25">
      <c r="A22" s="5" t="s">
        <v>22</v>
      </c>
      <c r="B22" s="10"/>
      <c r="C22" s="11"/>
    </row>
    <row r="23" spans="1:3" ht="14" x14ac:dyDescent="0.25">
      <c r="A23" s="12" t="s">
        <v>23</v>
      </c>
      <c r="B23" s="13">
        <v>200</v>
      </c>
      <c r="C23" s="11"/>
    </row>
    <row r="24" spans="1:3" ht="14.5" thickBot="1" x14ac:dyDescent="0.3">
      <c r="A24" s="7" t="s">
        <v>24</v>
      </c>
      <c r="B24" s="16">
        <v>100</v>
      </c>
      <c r="C24" s="17">
        <f>SUM(B23:B24)</f>
        <v>300</v>
      </c>
    </row>
    <row r="25" spans="1:3" ht="14" x14ac:dyDescent="0.25">
      <c r="A25" s="5" t="s">
        <v>25</v>
      </c>
      <c r="B25" s="10"/>
      <c r="C25" s="11"/>
    </row>
    <row r="26" spans="1:3" ht="14" x14ac:dyDescent="0.25">
      <c r="A26" s="12" t="s">
        <v>26</v>
      </c>
      <c r="B26" s="13">
        <v>75</v>
      </c>
      <c r="C26" s="11"/>
    </row>
    <row r="27" spans="1:3" ht="14.5" thickBot="1" x14ac:dyDescent="0.3">
      <c r="A27" s="7" t="s">
        <v>27</v>
      </c>
      <c r="B27" s="8">
        <v>50</v>
      </c>
      <c r="C27" s="9">
        <f>SUM(B26:B27)</f>
        <v>125</v>
      </c>
    </row>
    <row r="28" spans="1:3" ht="18" customHeight="1" thickBot="1" x14ac:dyDescent="0.3">
      <c r="A28" s="18"/>
      <c r="B28" s="19" t="s">
        <v>3</v>
      </c>
      <c r="C28" s="9">
        <f>SUM(C5:C27)</f>
        <v>6049.8571428571431</v>
      </c>
    </row>
    <row r="29" spans="1:3" ht="3.75" customHeight="1" x14ac:dyDescent="0.25">
      <c r="A29" s="1"/>
    </row>
    <row r="30" spans="1:3" ht="14" x14ac:dyDescent="0.25">
      <c r="A30" s="20" t="s">
        <v>28</v>
      </c>
      <c r="B30" s="21">
        <f>B3</f>
        <v>8000</v>
      </c>
    </row>
    <row r="31" spans="1:3" ht="14" x14ac:dyDescent="0.25">
      <c r="A31" s="22" t="s">
        <v>29</v>
      </c>
      <c r="B31" s="23">
        <f>-C28</f>
        <v>-6049.8571428571431</v>
      </c>
    </row>
    <row r="32" spans="1:3" ht="14" x14ac:dyDescent="0.3">
      <c r="B32" s="2">
        <f>SUM(B30:B31)</f>
        <v>1950.1428571428569</v>
      </c>
      <c r="C32" s="24" t="s">
        <v>30</v>
      </c>
    </row>
    <row r="33" spans="2:3" ht="14" x14ac:dyDescent="0.3">
      <c r="B33" s="25">
        <f>-B30*0.1</f>
        <v>-800</v>
      </c>
      <c r="C33" s="24" t="s">
        <v>31</v>
      </c>
    </row>
    <row r="34" spans="2:3" ht="14" x14ac:dyDescent="0.3">
      <c r="B34" s="2">
        <f>SUM(B32:B33)</f>
        <v>1150.1428571428569</v>
      </c>
      <c r="C34" s="24" t="s">
        <v>30</v>
      </c>
    </row>
    <row r="35" spans="2:3" ht="14" x14ac:dyDescent="0.3">
      <c r="B35" s="25">
        <v>-1150</v>
      </c>
      <c r="C35" s="26" t="s">
        <v>32</v>
      </c>
    </row>
    <row r="36" spans="2:3" ht="14" x14ac:dyDescent="0.3">
      <c r="B36" s="2">
        <f>SUM(B34:B35)</f>
        <v>0.142857142856883</v>
      </c>
      <c r="C36" s="24" t="s">
        <v>33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Business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Anishka Collie</dc:creator>
  <cp:lastModifiedBy>Anishka Collie</cp:lastModifiedBy>
  <dcterms:created xsi:type="dcterms:W3CDTF">2021-03-20T16:09:38Z</dcterms:created>
  <dcterms:modified xsi:type="dcterms:W3CDTF">2021-03-20T16:10:42Z</dcterms:modified>
</cp:coreProperties>
</file>