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nfcompanies-my.sharepoint.com/personal/fredva_lnf_com/Documents/Desktop/"/>
    </mc:Choice>
  </mc:AlternateContent>
  <xr:revisionPtr revIDLastSave="65" documentId="8_{A84649BA-D1AE-4A92-B99A-1BCEE0327FE0}" xr6:coauthVersionLast="47" xr6:coauthVersionMax="47" xr10:uidLastSave="{5F8D0DE6-868B-4265-A4A3-EBEAD0B2325E}"/>
  <bookViews>
    <workbookView xWindow="-120" yWindow="-120" windowWidth="29040" windowHeight="15840" xr2:uid="{C6A50559-2ED6-489F-8BA2-D77EA993BC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D45" i="1"/>
  <c r="D10" i="1" s="1"/>
  <c r="C46" i="1"/>
  <c r="D46" i="1"/>
  <c r="B46" i="1"/>
  <c r="B45" i="1"/>
  <c r="B10" i="1" s="1"/>
  <c r="C10" i="1" l="1"/>
</calcChain>
</file>

<file path=xl/sharedStrings.xml><?xml version="1.0" encoding="utf-8"?>
<sst xmlns="http://schemas.openxmlformats.org/spreadsheetml/2006/main" count="49" uniqueCount="30">
  <si>
    <t>Sales Price</t>
  </si>
  <si>
    <t>Property Taxes</t>
  </si>
  <si>
    <t>Title/Escrow Services</t>
  </si>
  <si>
    <t>Real Estate Commissions (List Side)</t>
  </si>
  <si>
    <t>Real Estate Commissions (Buy Side)</t>
  </si>
  <si>
    <t>Grantors Tax</t>
  </si>
  <si>
    <t>Mortage Payoff (1st)</t>
  </si>
  <si>
    <t>Deed Preparation</t>
  </si>
  <si>
    <t>Pest Inspection</t>
  </si>
  <si>
    <t>HOA Disclosure Package</t>
  </si>
  <si>
    <t>Home Warranty</t>
  </si>
  <si>
    <t>Seller Paid Closing Costs</t>
  </si>
  <si>
    <t>Mortage Payoff (2nd)</t>
  </si>
  <si>
    <t>Well &amp; Septic Inspection</t>
  </si>
  <si>
    <t>Property Address</t>
  </si>
  <si>
    <t>Seller Name</t>
  </si>
  <si>
    <t>Net Proceeds</t>
  </si>
  <si>
    <t xml:space="preserve"> </t>
  </si>
  <si>
    <t>Interest On Existing Loans</t>
  </si>
  <si>
    <t>Admin Fee</t>
  </si>
  <si>
    <t>Recording Of Liens</t>
  </si>
  <si>
    <t>Scenario #1</t>
  </si>
  <si>
    <t>Scenario #2</t>
  </si>
  <si>
    <t>Scenario #3</t>
  </si>
  <si>
    <t>Misc Repairs (ex - Home Inspection)</t>
  </si>
  <si>
    <t>Cost Of Settlement</t>
  </si>
  <si>
    <t>Sellers Estimated</t>
  </si>
  <si>
    <t>Release Of Liens</t>
  </si>
  <si>
    <t>Commission Rate - List Side</t>
  </si>
  <si>
    <t>Commission - Buy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</si>
</sst>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6" fontId="0" fillId="2" borderId="0" xfId="0" applyNumberFormat="1" applyFill="1" applyAlignment="1" applyProtection="1">
      <alignment horizontal="center"/>
    </xf>
    <xf numFmtId="10" fontId="0" fillId="2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885825</xdr:colOff>
      <xdr:row>3</xdr:row>
      <xdr:rowOff>187778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B09F38-8CA1-4CBD-A975-0ED9E982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825" cy="759278"/>
        </a:xfrm>
        <a:prstGeom prst="rect">
          <a:avLst/>
        </a:prstGeom>
      </xdr:spPr>
    </xdr:pic>
    <xdr:clientData/>
  </xdr:twoCellAnchor>
  <xdr:twoCellAnchor editAs="oneCell">
    <xdr:from>
      <xdr:col>0</xdr:col>
      <xdr:colOff>1108751</xdr:colOff>
      <xdr:row>0</xdr:row>
      <xdr:rowOff>0</xdr:rowOff>
    </xdr:from>
    <xdr:to>
      <xdr:col>0</xdr:col>
      <xdr:colOff>1866900</xdr:colOff>
      <xdr:row>3</xdr:row>
      <xdr:rowOff>190033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88EC08-4A9B-4548-80AC-21279958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51" y="0"/>
          <a:ext cx="758149" cy="76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7CB6-80CC-47DD-88F2-750B042A9A3A}">
  <dimension ref="A1:D47"/>
  <sheetViews>
    <sheetView tabSelected="1" workbookViewId="0">
      <selection activeCell="B12" sqref="B12"/>
    </sheetView>
  </sheetViews>
  <sheetFormatPr defaultRowHeight="15" x14ac:dyDescent="0.25"/>
  <cols>
    <col min="1" max="1" width="39" customWidth="1"/>
    <col min="2" max="2" width="26.7109375" style="1" customWidth="1"/>
    <col min="3" max="4" width="26.7109375" customWidth="1"/>
  </cols>
  <sheetData>
    <row r="1" spans="1:4" x14ac:dyDescent="0.25">
      <c r="B1" s="2" t="s">
        <v>26</v>
      </c>
      <c r="C1" s="2" t="s">
        <v>26</v>
      </c>
      <c r="D1" s="2" t="s">
        <v>26</v>
      </c>
    </row>
    <row r="2" spans="1:4" x14ac:dyDescent="0.25">
      <c r="B2" s="2" t="s">
        <v>25</v>
      </c>
      <c r="C2" s="2" t="s">
        <v>25</v>
      </c>
      <c r="D2" s="2" t="s">
        <v>25</v>
      </c>
    </row>
    <row r="3" spans="1:4" x14ac:dyDescent="0.25">
      <c r="B3" s="10" t="s">
        <v>21</v>
      </c>
      <c r="C3" s="10" t="s">
        <v>22</v>
      </c>
      <c r="D3" s="10" t="s">
        <v>23</v>
      </c>
    </row>
    <row r="6" spans="1:4" x14ac:dyDescent="0.25">
      <c r="A6" t="s">
        <v>15</v>
      </c>
      <c r="B6" s="4" t="s">
        <v>17</v>
      </c>
      <c r="C6" s="12"/>
      <c r="D6" s="12" t="s">
        <v>17</v>
      </c>
    </row>
    <row r="7" spans="1:4" x14ac:dyDescent="0.25">
      <c r="C7" s="11"/>
      <c r="D7" s="11"/>
    </row>
    <row r="8" spans="1:4" x14ac:dyDescent="0.25">
      <c r="A8" t="s">
        <v>14</v>
      </c>
      <c r="B8" s="4" t="s">
        <v>17</v>
      </c>
      <c r="C8" s="12" t="s">
        <v>17</v>
      </c>
      <c r="D8" s="12" t="s">
        <v>17</v>
      </c>
    </row>
    <row r="10" spans="1:4" x14ac:dyDescent="0.25">
      <c r="A10" t="s">
        <v>16</v>
      </c>
      <c r="B10" s="3">
        <f>SUM(B12-B14-B16-B18-B20-B22-B23-B25-B27-B28-B30-B32-B34-B36-B38-B40-B45-B46-B47)</f>
        <v>379505</v>
      </c>
      <c r="C10" s="3">
        <f t="shared" ref="C10:D10" si="0">SUM(C12-C14-C16-C18-C20-C22-C23-C25-C27-C28-C30-C32-C34-C36-C38-C40-C45-C46-C47)</f>
        <v>403255</v>
      </c>
      <c r="D10" s="3">
        <f t="shared" si="0"/>
        <v>427005</v>
      </c>
    </row>
    <row r="11" spans="1:4" ht="9" customHeight="1" x14ac:dyDescent="0.25">
      <c r="C11" s="1"/>
      <c r="D11" s="1"/>
    </row>
    <row r="12" spans="1:4" x14ac:dyDescent="0.25">
      <c r="A12" t="s">
        <v>0</v>
      </c>
      <c r="B12" s="5">
        <v>400000</v>
      </c>
      <c r="C12" s="5">
        <v>425000</v>
      </c>
      <c r="D12" s="5">
        <v>450000</v>
      </c>
    </row>
    <row r="13" spans="1:4" ht="7.5" customHeight="1" x14ac:dyDescent="0.25">
      <c r="B13" s="1" t="s">
        <v>17</v>
      </c>
      <c r="C13" s="1" t="s">
        <v>17</v>
      </c>
      <c r="D13" s="1" t="s">
        <v>17</v>
      </c>
    </row>
    <row r="14" spans="1:4" x14ac:dyDescent="0.25">
      <c r="A14" t="s">
        <v>11</v>
      </c>
      <c r="B14" s="6">
        <v>0</v>
      </c>
      <c r="C14" s="6">
        <v>0</v>
      </c>
      <c r="D14" s="6">
        <v>0</v>
      </c>
    </row>
    <row r="15" spans="1:4" ht="7.5" customHeight="1" x14ac:dyDescent="0.25">
      <c r="C15" s="1" t="s">
        <v>17</v>
      </c>
      <c r="D15" s="1" t="s">
        <v>17</v>
      </c>
    </row>
    <row r="16" spans="1:4" x14ac:dyDescent="0.25">
      <c r="A16" t="s">
        <v>1</v>
      </c>
      <c r="B16" s="6">
        <v>0</v>
      </c>
      <c r="C16" s="6">
        <v>0</v>
      </c>
      <c r="D16" s="6">
        <v>0</v>
      </c>
    </row>
    <row r="17" spans="1:4" ht="7.5" customHeight="1" x14ac:dyDescent="0.25">
      <c r="B17" s="1" t="s">
        <v>17</v>
      </c>
      <c r="C17" s="1" t="s">
        <v>17</v>
      </c>
      <c r="D17" s="1" t="s">
        <v>17</v>
      </c>
    </row>
    <row r="18" spans="1:4" x14ac:dyDescent="0.25">
      <c r="A18" t="s">
        <v>2</v>
      </c>
      <c r="B18" s="6">
        <v>0</v>
      </c>
      <c r="C18" s="6">
        <v>0</v>
      </c>
      <c r="D18" s="6">
        <v>0</v>
      </c>
    </row>
    <row r="19" spans="1:4" ht="7.5" customHeight="1" x14ac:dyDescent="0.25">
      <c r="B19" s="1" t="s">
        <v>17</v>
      </c>
      <c r="C19" s="1" t="s">
        <v>17</v>
      </c>
      <c r="D19" s="1" t="s">
        <v>17</v>
      </c>
    </row>
    <row r="20" spans="1:4" x14ac:dyDescent="0.25">
      <c r="A20" t="s">
        <v>5</v>
      </c>
      <c r="B20" s="6">
        <v>0</v>
      </c>
      <c r="C20" s="6">
        <v>0</v>
      </c>
      <c r="D20" s="6">
        <v>0</v>
      </c>
    </row>
    <row r="21" spans="1:4" ht="7.5" customHeight="1" x14ac:dyDescent="0.25">
      <c r="C21" s="1"/>
      <c r="D21" s="1"/>
    </row>
    <row r="22" spans="1:4" x14ac:dyDescent="0.25">
      <c r="A22" t="s">
        <v>6</v>
      </c>
      <c r="B22" s="6">
        <v>0</v>
      </c>
      <c r="C22" s="6">
        <v>0</v>
      </c>
      <c r="D22" s="6">
        <v>0</v>
      </c>
    </row>
    <row r="23" spans="1:4" x14ac:dyDescent="0.25">
      <c r="A23" t="s">
        <v>12</v>
      </c>
      <c r="B23" s="6">
        <v>0</v>
      </c>
      <c r="C23" s="6">
        <v>0</v>
      </c>
      <c r="D23" s="6">
        <v>0</v>
      </c>
    </row>
    <row r="24" spans="1:4" ht="7.5" customHeight="1" x14ac:dyDescent="0.25">
      <c r="C24" s="1"/>
      <c r="D24" s="1"/>
    </row>
    <row r="25" spans="1:4" ht="16.5" customHeight="1" x14ac:dyDescent="0.25">
      <c r="A25" t="s">
        <v>18</v>
      </c>
      <c r="B25" s="6">
        <v>0</v>
      </c>
      <c r="C25" s="6">
        <v>0</v>
      </c>
      <c r="D25" s="6">
        <v>0</v>
      </c>
    </row>
    <row r="26" spans="1:4" ht="7.5" customHeight="1" x14ac:dyDescent="0.25">
      <c r="C26" s="1"/>
      <c r="D26" s="1"/>
    </row>
    <row r="27" spans="1:4" ht="15.75" customHeight="1" x14ac:dyDescent="0.25">
      <c r="A27" t="s">
        <v>27</v>
      </c>
      <c r="B27" s="6">
        <v>0</v>
      </c>
      <c r="C27" s="6">
        <v>0</v>
      </c>
      <c r="D27" s="6">
        <v>0</v>
      </c>
    </row>
    <row r="28" spans="1:4" ht="15.75" customHeight="1" x14ac:dyDescent="0.25">
      <c r="A28" t="s">
        <v>20</v>
      </c>
      <c r="B28" s="6">
        <v>0</v>
      </c>
      <c r="C28" s="6">
        <v>0</v>
      </c>
      <c r="D28" s="6">
        <v>0</v>
      </c>
    </row>
    <row r="29" spans="1:4" ht="9" customHeight="1" x14ac:dyDescent="0.25">
      <c r="C29" s="1"/>
      <c r="D29" s="1"/>
    </row>
    <row r="30" spans="1:4" x14ac:dyDescent="0.25">
      <c r="A30" t="s">
        <v>7</v>
      </c>
      <c r="B30" s="6">
        <v>0</v>
      </c>
      <c r="C30" s="6">
        <v>0</v>
      </c>
      <c r="D30" s="6">
        <v>0</v>
      </c>
    </row>
    <row r="31" spans="1:4" ht="7.5" customHeight="1" x14ac:dyDescent="0.25">
      <c r="C31" s="1"/>
      <c r="D31" s="1"/>
    </row>
    <row r="32" spans="1:4" x14ac:dyDescent="0.25">
      <c r="A32" t="s">
        <v>9</v>
      </c>
      <c r="B32" s="6">
        <v>0</v>
      </c>
      <c r="C32" s="6">
        <v>0</v>
      </c>
      <c r="D32" s="6">
        <v>0</v>
      </c>
    </row>
    <row r="33" spans="1:4" ht="7.5" customHeight="1" x14ac:dyDescent="0.25">
      <c r="C33" s="1"/>
      <c r="D33" s="1"/>
    </row>
    <row r="34" spans="1:4" x14ac:dyDescent="0.25">
      <c r="A34" t="s">
        <v>10</v>
      </c>
      <c r="B34" s="6">
        <v>0</v>
      </c>
      <c r="C34" s="6">
        <v>0</v>
      </c>
      <c r="D34" s="6">
        <v>0</v>
      </c>
    </row>
    <row r="35" spans="1:4" ht="7.5" customHeight="1" x14ac:dyDescent="0.25">
      <c r="C35" s="1"/>
      <c r="D35" s="1"/>
    </row>
    <row r="36" spans="1:4" x14ac:dyDescent="0.25">
      <c r="A36" t="s">
        <v>8</v>
      </c>
      <c r="B36" s="6">
        <v>0</v>
      </c>
      <c r="C36" s="6">
        <v>0</v>
      </c>
      <c r="D36" s="6">
        <v>0</v>
      </c>
    </row>
    <row r="37" spans="1:4" ht="7.5" customHeight="1" x14ac:dyDescent="0.25">
      <c r="C37" s="1"/>
      <c r="D37" s="1"/>
    </row>
    <row r="38" spans="1:4" x14ac:dyDescent="0.25">
      <c r="A38" t="s">
        <v>13</v>
      </c>
      <c r="B38" s="6">
        <v>0</v>
      </c>
      <c r="C38" s="6">
        <v>0</v>
      </c>
      <c r="D38" s="6">
        <v>0</v>
      </c>
    </row>
    <row r="39" spans="1:4" ht="7.5" customHeight="1" x14ac:dyDescent="0.25">
      <c r="C39" s="1"/>
      <c r="D39" s="1"/>
    </row>
    <row r="40" spans="1:4" x14ac:dyDescent="0.25">
      <c r="A40" t="s">
        <v>24</v>
      </c>
      <c r="B40" s="6">
        <v>0</v>
      </c>
      <c r="C40" s="6">
        <v>0</v>
      </c>
      <c r="D40" s="6">
        <v>0</v>
      </c>
    </row>
    <row r="41" spans="1:4" ht="7.5" customHeight="1" x14ac:dyDescent="0.25">
      <c r="C41" s="1"/>
      <c r="D41" s="1"/>
    </row>
    <row r="42" spans="1:4" ht="15" customHeight="1" x14ac:dyDescent="0.25">
      <c r="A42" t="s">
        <v>28</v>
      </c>
      <c r="B42" s="8">
        <v>2.5000000000000001E-2</v>
      </c>
      <c r="C42" s="8">
        <v>2.5000000000000001E-2</v>
      </c>
      <c r="D42" s="8">
        <v>2.5000000000000001E-2</v>
      </c>
    </row>
    <row r="43" spans="1:4" ht="15" customHeight="1" x14ac:dyDescent="0.25">
      <c r="A43" t="s">
        <v>29</v>
      </c>
      <c r="B43" s="8">
        <v>2.5000000000000001E-2</v>
      </c>
      <c r="C43" s="8">
        <v>2.5000000000000001E-2</v>
      </c>
      <c r="D43" s="8">
        <v>2.5000000000000001E-2</v>
      </c>
    </row>
    <row r="44" spans="1:4" ht="7.5" customHeight="1" x14ac:dyDescent="0.25">
      <c r="C44" s="1"/>
      <c r="D44" s="1"/>
    </row>
    <row r="45" spans="1:4" x14ac:dyDescent="0.25">
      <c r="A45" t="s">
        <v>3</v>
      </c>
      <c r="B45" s="9">
        <f>SUM(B12*B42)</f>
        <v>10000</v>
      </c>
      <c r="C45" s="9">
        <f t="shared" ref="C45:D45" si="1">SUM(C12*C42)</f>
        <v>10625</v>
      </c>
      <c r="D45" s="9">
        <f t="shared" si="1"/>
        <v>11250</v>
      </c>
    </row>
    <row r="46" spans="1:4" x14ac:dyDescent="0.25">
      <c r="A46" t="s">
        <v>4</v>
      </c>
      <c r="B46" s="9">
        <f>SUM(B12*B43)</f>
        <v>10000</v>
      </c>
      <c r="C46" s="9">
        <f t="shared" ref="C46:D46" si="2">SUM(C12*C43)</f>
        <v>10625</v>
      </c>
      <c r="D46" s="9">
        <f t="shared" si="2"/>
        <v>11250</v>
      </c>
    </row>
    <row r="47" spans="1:4" x14ac:dyDescent="0.25">
      <c r="A47" t="s">
        <v>19</v>
      </c>
      <c r="B47" s="7">
        <v>495</v>
      </c>
      <c r="C47" s="7">
        <v>495</v>
      </c>
      <c r="D47" s="7">
        <v>495</v>
      </c>
    </row>
  </sheetData>
  <sheetProtection algorithmName="SHA-512" hashValue="a05E/bYxQfhBusvoapmUHt0VXFy8r9L92pN76oz7Pzq2pSldEEKxksILDvgTzv4nlkMjOtdT9A8dqHS1wvtbzw==" saltValue="HYCSGEV6oUU5vxPSJ8rE5Q==" spinCount="100000" sheet="1" objects="1" scenarios="1" selectLockedCells="1"/>
  <phoneticPr fontId="2" type="noConversion"/>
  <pageMargins left="0.25" right="0.25" top="0.7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McGrath</dc:creator>
  <cp:lastModifiedBy>Kevin McGrath</cp:lastModifiedBy>
  <cp:lastPrinted>2020-09-17T18:08:25Z</cp:lastPrinted>
  <dcterms:created xsi:type="dcterms:W3CDTF">2020-09-17T15:06:35Z</dcterms:created>
  <dcterms:modified xsi:type="dcterms:W3CDTF">2022-07-05T17:24:36Z</dcterms:modified>
</cp:coreProperties>
</file>