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" yWindow="15" windowWidth="10335" windowHeight="8025"/>
  </bookViews>
  <sheets>
    <sheet name="MARCH 2014 GAINSBOROUGH MARSH" sheetId="1" r:id="rId1"/>
    <sheet name="MARCH 2014 BLYTON LAND" sheetId="6" r:id="rId2"/>
    <sheet name="STOW 2014" sheetId="8" r:id="rId3"/>
    <sheet name="GRAPHS OF DATA TOTALS" sheetId="7" r:id="rId4"/>
  </sheets>
  <definedNames>
    <definedName name="_xlnm._FilterDatabase" localSheetId="0" hidden="1">'MARCH 2014 GAINSBOROUGH MARSH'!$B$5:$AC$67</definedName>
    <definedName name="_xlnm._FilterDatabase" localSheetId="2" hidden="1">'STOW 2014'!$F$1:$F$78</definedName>
  </definedNames>
  <calcPr calcId="125725"/>
</workbook>
</file>

<file path=xl/calcChain.xml><?xml version="1.0" encoding="utf-8"?>
<calcChain xmlns="http://schemas.openxmlformats.org/spreadsheetml/2006/main">
  <c r="M77" i="8"/>
  <c r="AN77"/>
  <c r="AM77"/>
  <c r="AL77"/>
  <c r="AJ77"/>
  <c r="AI77"/>
  <c r="AH77"/>
  <c r="AG77"/>
  <c r="AF77"/>
  <c r="AE77"/>
  <c r="AD77"/>
  <c r="AC77"/>
  <c r="AB77"/>
  <c r="Z77"/>
  <c r="Y77"/>
  <c r="X77"/>
  <c r="W77"/>
  <c r="V77"/>
  <c r="U77"/>
  <c r="S77"/>
  <c r="R77"/>
  <c r="Q77"/>
  <c r="P77"/>
  <c r="O77"/>
  <c r="N77"/>
  <c r="AI69" i="1"/>
  <c r="AH69"/>
  <c r="AG69"/>
  <c r="AE69"/>
  <c r="AD69"/>
  <c r="AC69"/>
  <c r="AB69"/>
  <c r="AA69"/>
  <c r="Z69"/>
  <c r="Y69"/>
  <c r="X69"/>
  <c r="W69"/>
  <c r="U69"/>
  <c r="T69"/>
  <c r="S69"/>
  <c r="R69"/>
  <c r="Q69"/>
  <c r="P69"/>
  <c r="N69"/>
  <c r="M69"/>
  <c r="L69"/>
  <c r="K69"/>
  <c r="J69"/>
  <c r="I69"/>
  <c r="I76" i="6"/>
  <c r="M76"/>
  <c r="L76"/>
  <c r="K76"/>
  <c r="J76"/>
  <c r="H76"/>
  <c r="AH76"/>
  <c r="AG76"/>
  <c r="AF76"/>
  <c r="AD76"/>
  <c r="AC76"/>
  <c r="AB76"/>
  <c r="AA76"/>
  <c r="Z76"/>
  <c r="Y76"/>
  <c r="X76"/>
  <c r="W76"/>
  <c r="V76"/>
  <c r="T76"/>
  <c r="S76"/>
  <c r="R76"/>
  <c r="Q76"/>
  <c r="P76"/>
  <c r="O76"/>
</calcChain>
</file>

<file path=xl/comments1.xml><?xml version="1.0" encoding="utf-8"?>
<comments xmlns="http://schemas.openxmlformats.org/spreadsheetml/2006/main">
  <authors>
    <author>cooksputer</author>
  </authors>
  <commentList>
    <comment ref="U6" authorId="0">
      <text>
        <r>
          <rPr>
            <b/>
            <sz val="12"/>
            <color indexed="10"/>
            <rFont val="Tahoma"/>
            <family val="2"/>
          </rPr>
          <t>TO INCLUDE SUCH AS: 
FOX, RAT, SQUIRREL, WEASEL, STOAT, MINK, MAGPIE, CROWS PER GENERAL  LICENCES  AS APPLICABLE</t>
        </r>
      </text>
    </comment>
  </commentList>
</comments>
</file>

<file path=xl/comments2.xml><?xml version="1.0" encoding="utf-8"?>
<comments xmlns="http://schemas.openxmlformats.org/spreadsheetml/2006/main">
  <authors>
    <author>cooksputer</author>
  </authors>
  <commentList>
    <comment ref="T6" authorId="0">
      <text>
        <r>
          <rPr>
            <b/>
            <sz val="12"/>
            <color indexed="10"/>
            <rFont val="Tahoma"/>
            <family val="2"/>
          </rPr>
          <t>TO INCLUDE SUCH AS: 
FOX, RAT, SQUIRREL, WEASEL, STOAT, MINK, MAGPIE, CROWS PER GENERAL  LICENCES  AS APPLICABLE</t>
        </r>
      </text>
    </comment>
  </commentList>
</comments>
</file>

<file path=xl/comments3.xml><?xml version="1.0" encoding="utf-8"?>
<comments xmlns="http://schemas.openxmlformats.org/spreadsheetml/2006/main">
  <authors>
    <author>cooksputer</author>
  </authors>
  <commentList>
    <comment ref="Z6" authorId="0">
      <text>
        <r>
          <rPr>
            <b/>
            <sz val="12"/>
            <color indexed="10"/>
            <rFont val="Tahoma"/>
            <family val="2"/>
          </rPr>
          <t>TO INCLUDE SUCH AS: 
FOX, RAT, SQUIRREL, WEASEL, STOAT, MINK, MAGPIE, CROWS PER GENERAL  LICENCES  AS APPLICABLE</t>
        </r>
      </text>
    </comment>
  </commentList>
</comments>
</file>

<file path=xl/sharedStrings.xml><?xml version="1.0" encoding="utf-8"?>
<sst xmlns="http://schemas.openxmlformats.org/spreadsheetml/2006/main" count="476" uniqueCount="54">
  <si>
    <t>MALLARD</t>
  </si>
  <si>
    <t>TEAL</t>
  </si>
  <si>
    <t xml:space="preserve"> </t>
  </si>
  <si>
    <t>GADWALL</t>
  </si>
  <si>
    <t>CANADA</t>
  </si>
  <si>
    <t>PIGEON</t>
  </si>
  <si>
    <t>PINKFOOT</t>
  </si>
  <si>
    <t>MEMBERSHIP STATUS</t>
  </si>
  <si>
    <t>N</t>
  </si>
  <si>
    <t>MEMBER NUMBER:</t>
  </si>
  <si>
    <t>LINE #</t>
  </si>
  <si>
    <t>COMMENT ?</t>
  </si>
  <si>
    <t>GOLDENEYE</t>
  </si>
  <si>
    <t>GREYLAG</t>
  </si>
  <si>
    <t>PINTAIL</t>
  </si>
  <si>
    <t>POCHARD</t>
  </si>
  <si>
    <t>SHOVELER</t>
  </si>
  <si>
    <t>WIDGEON</t>
  </si>
  <si>
    <t>TUFTED</t>
  </si>
  <si>
    <t>RABBIT</t>
  </si>
  <si>
    <t>PHEASANT</t>
  </si>
  <si>
    <t>PARTRIDGE</t>
  </si>
  <si>
    <t>WOODCOCK</t>
  </si>
  <si>
    <t>VARIOUS</t>
  </si>
  <si>
    <t>MEMBERS AND STATUS:</t>
  </si>
  <si>
    <t xml:space="preserve">  </t>
  </si>
  <si>
    <t>GRAND TOTAL BY SPECIES</t>
  </si>
  <si>
    <t>SEP</t>
  </si>
  <si>
    <t>OCT</t>
  </si>
  <si>
    <t>NOV</t>
  </si>
  <si>
    <t>DEC</t>
  </si>
  <si>
    <t>JAN</t>
  </si>
  <si>
    <t>FEB</t>
  </si>
  <si>
    <t>ANNUAL BAG RETURN DATA FOR GADWA BLYTON LAND  (YEAR END DATE AS PER TAB)</t>
  </si>
  <si>
    <t>VISITS IN SEASON:</t>
  </si>
  <si>
    <t>SPECIES VARIOUS:</t>
  </si>
  <si>
    <t>SPECIES DUCKS:</t>
  </si>
  <si>
    <t>SPECIES GEESE:</t>
  </si>
  <si>
    <t>ANNUAL BAG RETURN DATA FOR GADWA GAINSBOROUGH MARSH  (YEAR END DATE AS PER TAB)</t>
  </si>
  <si>
    <t>GAINSBOROUGH MARSH VISITS</t>
  </si>
  <si>
    <t>BLYTON LAND VISITS</t>
  </si>
  <si>
    <t>GAINSBOROUGH</t>
  </si>
  <si>
    <t>BLYTON</t>
  </si>
  <si>
    <t xml:space="preserve"> #</t>
  </si>
  <si>
    <t>ANNUAL BAG RETURN DATA FOR GADWA ST0W   (YEAR END DATE AS PER TAB)</t>
  </si>
  <si>
    <t>MAR</t>
  </si>
  <si>
    <t>APR</t>
  </si>
  <si>
    <t>MAY</t>
  </si>
  <si>
    <t>JUN</t>
  </si>
  <si>
    <t>JUL</t>
  </si>
  <si>
    <t>AUG</t>
  </si>
  <si>
    <t>VISITS IN MONTH</t>
  </si>
  <si>
    <t>Y</t>
  </si>
  <si>
    <t>NS</t>
  </si>
</sst>
</file>

<file path=xl/styles.xml><?xml version="1.0" encoding="utf-8"?>
<styleSheet xmlns="http://schemas.openxmlformats.org/spreadsheetml/2006/main">
  <numFmts count="1">
    <numFmt numFmtId="164" formatCode="0000"/>
  </numFmts>
  <fonts count="24">
    <font>
      <sz val="11"/>
      <color theme="1"/>
      <name val="Calibri"/>
      <family val="2"/>
      <scheme val="minor"/>
    </font>
    <font>
      <sz val="12"/>
      <color indexed="8"/>
      <name val="Arial"/>
    </font>
    <font>
      <sz val="12"/>
      <color indexed="8"/>
      <name val="Arial"/>
      <family val="2"/>
    </font>
    <font>
      <b/>
      <sz val="12"/>
      <color indexed="10"/>
      <name val="Tahoma"/>
      <family val="2"/>
    </font>
    <font>
      <b/>
      <sz val="12"/>
      <color indexed="8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2"/>
      <color rgb="FFC00000"/>
      <name val="Arial"/>
      <family val="2"/>
    </font>
    <font>
      <b/>
      <sz val="24"/>
      <color rgb="FFC00000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Arial"/>
      <family val="2"/>
    </font>
    <font>
      <b/>
      <sz val="16"/>
      <color rgb="FFFF0000"/>
      <name val="Calibri"/>
      <family val="2"/>
      <scheme val="minor"/>
    </font>
    <font>
      <b/>
      <sz val="12"/>
      <color rgb="FF0070C0"/>
      <name val="Arial"/>
      <family val="2"/>
    </font>
    <font>
      <b/>
      <sz val="12"/>
      <color theme="1"/>
      <name val="Calibri"/>
      <family val="2"/>
      <scheme val="minor"/>
    </font>
    <font>
      <b/>
      <i/>
      <sz val="48"/>
      <color theme="0"/>
      <name val="Calibri"/>
      <family val="2"/>
      <scheme val="minor"/>
    </font>
    <font>
      <b/>
      <sz val="48"/>
      <color rgb="FFC0000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0" borderId="0" xfId="0" applyBorder="1"/>
    <xf numFmtId="0" fontId="7" fillId="0" borderId="0" xfId="0" applyFont="1" applyFill="1" applyBorder="1" applyAlignment="1">
      <alignment horizontal="center" vertical="center" textRotation="44" wrapText="1"/>
    </xf>
    <xf numFmtId="0" fontId="0" fillId="0" borderId="0" xfId="0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5" borderId="0" xfId="0" applyFill="1" applyBorder="1"/>
    <xf numFmtId="0" fontId="7" fillId="5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5" borderId="0" xfId="0" applyFill="1" applyBorder="1" applyAlignment="1">
      <alignment wrapText="1"/>
    </xf>
    <xf numFmtId="0" fontId="8" fillId="0" borderId="0" xfId="0" applyFont="1" applyBorder="1"/>
    <xf numFmtId="0" fontId="0" fillId="5" borderId="0" xfId="0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0" fillId="5" borderId="3" xfId="0" applyFill="1" applyBorder="1"/>
    <xf numFmtId="0" fontId="0" fillId="5" borderId="4" xfId="0" applyFill="1" applyBorder="1"/>
    <xf numFmtId="0" fontId="7" fillId="5" borderId="3" xfId="0" applyFont="1" applyFill="1" applyBorder="1" applyAlignment="1">
      <alignment horizontal="center" vertical="center" textRotation="44" wrapText="1"/>
    </xf>
    <xf numFmtId="0" fontId="7" fillId="5" borderId="4" xfId="0" applyFont="1" applyFill="1" applyBorder="1" applyAlignment="1">
      <alignment horizontal="center" vertical="center" textRotation="44" wrapText="1"/>
    </xf>
    <xf numFmtId="0" fontId="0" fillId="5" borderId="0" xfId="0" applyFill="1" applyBorder="1" applyAlignment="1">
      <alignment horizontal="left"/>
    </xf>
    <xf numFmtId="0" fontId="0" fillId="5" borderId="4" xfId="0" applyFill="1" applyBorder="1" applyAlignment="1">
      <alignment horizontal="center"/>
    </xf>
    <xf numFmtId="0" fontId="1" fillId="5" borderId="0" xfId="0" applyFont="1" applyFill="1" applyBorder="1" applyAlignment="1">
      <alignment horizontal="right"/>
    </xf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7" fillId="7" borderId="8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left" vertical="top" wrapText="1"/>
    </xf>
    <xf numFmtId="0" fontId="0" fillId="0" borderId="2" xfId="0" applyBorder="1" applyAlignment="1">
      <alignment horizontal="center"/>
    </xf>
    <xf numFmtId="164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/>
    </xf>
    <xf numFmtId="0" fontId="10" fillId="8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7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/>
    </xf>
    <xf numFmtId="0" fontId="1" fillId="9" borderId="2" xfId="0" applyFont="1" applyFill="1" applyBorder="1" applyAlignment="1">
      <alignment horizontal="left" vertical="center"/>
    </xf>
    <xf numFmtId="0" fontId="1" fillId="10" borderId="2" xfId="0" applyFont="1" applyFill="1" applyBorder="1" applyAlignment="1">
      <alignment horizontal="left" vertical="center"/>
    </xf>
    <xf numFmtId="0" fontId="10" fillId="7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11" borderId="3" xfId="0" applyFill="1" applyBorder="1"/>
    <xf numFmtId="0" fontId="0" fillId="11" borderId="2" xfId="0" applyFill="1" applyBorder="1" applyAlignment="1">
      <alignment horizontal="center"/>
    </xf>
    <xf numFmtId="164" fontId="1" fillId="11" borderId="2" xfId="0" applyNumberFormat="1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left"/>
    </xf>
    <xf numFmtId="0" fontId="1" fillId="11" borderId="2" xfId="0" applyFont="1" applyFill="1" applyBorder="1" applyAlignment="1">
      <alignment horizontal="left" vertical="center"/>
    </xf>
    <xf numFmtId="0" fontId="0" fillId="11" borderId="0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1" fillId="5" borderId="3" xfId="0" applyFont="1" applyFill="1" applyBorder="1"/>
    <xf numFmtId="0" fontId="11" fillId="5" borderId="0" xfId="0" applyFont="1" applyFill="1" applyBorder="1"/>
    <xf numFmtId="0" fontId="11" fillId="5" borderId="4" xfId="0" applyFont="1" applyFill="1" applyBorder="1"/>
    <xf numFmtId="0" fontId="11" fillId="0" borderId="0" xfId="0" applyFont="1" applyBorder="1"/>
    <xf numFmtId="0" fontId="12" fillId="0" borderId="0" xfId="0" applyFont="1" applyBorder="1"/>
    <xf numFmtId="0" fontId="7" fillId="7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left" vertical="top" wrapText="1"/>
    </xf>
    <xf numFmtId="0" fontId="7" fillId="5" borderId="3" xfId="0" applyFont="1" applyFill="1" applyBorder="1"/>
    <xf numFmtId="0" fontId="7" fillId="6" borderId="11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0" fillId="7" borderId="0" xfId="0" applyFill="1"/>
    <xf numFmtId="0" fontId="0" fillId="9" borderId="0" xfId="0" applyFill="1"/>
    <xf numFmtId="0" fontId="0" fillId="13" borderId="0" xfId="0" applyFill="1"/>
    <xf numFmtId="0" fontId="14" fillId="13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5" fillId="7" borderId="9" xfId="0" applyFont="1" applyFill="1" applyBorder="1" applyAlignment="1">
      <alignment horizontal="center" vertical="center" textRotation="90" wrapText="1"/>
    </xf>
    <xf numFmtId="0" fontId="15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 vertical="top" wrapText="1"/>
    </xf>
    <xf numFmtId="0" fontId="7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7" fillId="0" borderId="2" xfId="0" applyFont="1" applyBorder="1"/>
    <xf numFmtId="0" fontId="8" fillId="5" borderId="3" xfId="0" applyFont="1" applyFill="1" applyBorder="1"/>
    <xf numFmtId="0" fontId="8" fillId="6" borderId="11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8" fillId="5" borderId="0" xfId="0" applyFont="1" applyFill="1" applyBorder="1"/>
    <xf numFmtId="0" fontId="8" fillId="5" borderId="0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11" fillId="5" borderId="1" xfId="0" applyFont="1" applyFill="1" applyBorder="1"/>
    <xf numFmtId="0" fontId="0" fillId="2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5" borderId="0" xfId="0" applyFill="1" applyBorder="1" applyAlignment="1">
      <alignment horizontal="center" wrapText="1"/>
    </xf>
    <xf numFmtId="0" fontId="2" fillId="5" borderId="0" xfId="0" applyFont="1" applyFill="1" applyBorder="1" applyAlignment="1">
      <alignment horizontal="center" vertical="top" wrapText="1"/>
    </xf>
    <xf numFmtId="0" fontId="7" fillId="6" borderId="2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0" fillId="2" borderId="2" xfId="0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center"/>
    </xf>
    <xf numFmtId="0" fontId="0" fillId="2" borderId="0" xfId="0" applyFill="1" applyBorder="1"/>
    <xf numFmtId="0" fontId="10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1" fontId="0" fillId="0" borderId="0" xfId="0" applyNumberFormat="1" applyFill="1" applyBorder="1" applyAlignment="1">
      <alignment horizontal="center" vertical="top" wrapText="1"/>
    </xf>
    <xf numFmtId="1" fontId="2" fillId="0" borderId="0" xfId="0" applyNumberFormat="1" applyFont="1" applyFill="1" applyBorder="1" applyAlignment="1">
      <alignment horizontal="center" vertical="top" wrapText="1"/>
    </xf>
    <xf numFmtId="1" fontId="1" fillId="0" borderId="0" xfId="0" applyNumberFormat="1" applyFont="1" applyFill="1" applyBorder="1" applyAlignment="1">
      <alignment horizontal="center" vertical="top" wrapText="1"/>
    </xf>
    <xf numFmtId="1" fontId="2" fillId="2" borderId="0" xfId="0" applyNumberFormat="1" applyFont="1" applyFill="1" applyBorder="1" applyAlignment="1">
      <alignment horizontal="center" vertical="top" wrapText="1"/>
    </xf>
    <xf numFmtId="1" fontId="1" fillId="2" borderId="0" xfId="0" applyNumberFormat="1" applyFont="1" applyFill="1" applyBorder="1" applyAlignment="1">
      <alignment horizontal="center" vertical="top" wrapText="1"/>
    </xf>
    <xf numFmtId="1" fontId="0" fillId="0" borderId="0" xfId="0" applyNumberFormat="1" applyBorder="1" applyAlignment="1">
      <alignment horizontal="center" vertical="top" wrapText="1"/>
    </xf>
    <xf numFmtId="1" fontId="0" fillId="5" borderId="0" xfId="0" applyNumberFormat="1" applyFill="1" applyBorder="1" applyAlignment="1">
      <alignment horizontal="center" wrapText="1"/>
    </xf>
    <xf numFmtId="1" fontId="13" fillId="6" borderId="2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9" fillId="6" borderId="12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20" fillId="5" borderId="12" xfId="0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22" fillId="12" borderId="12" xfId="0" applyFont="1" applyFill="1" applyBorder="1" applyAlignment="1">
      <alignment horizontal="center" vertical="center" wrapText="1"/>
    </xf>
    <xf numFmtId="0" fontId="22" fillId="12" borderId="11" xfId="0" applyFont="1" applyFill="1" applyBorder="1" applyAlignment="1">
      <alignment horizontal="center" vertical="center" wrapText="1"/>
    </xf>
    <xf numFmtId="0" fontId="22" fillId="12" borderId="10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9" borderId="0" xfId="0" applyFont="1" applyFill="1" applyAlignment="1">
      <alignment horizontal="center" vertical="center" wrapText="1"/>
    </xf>
    <xf numFmtId="0" fontId="23" fillId="7" borderId="0" xfId="0" applyFont="1" applyFill="1" applyAlignment="1">
      <alignment horizontal="center" vertical="center" wrapText="1"/>
    </xf>
    <xf numFmtId="0" fontId="23" fillId="9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plotArea>
      <c:layout>
        <c:manualLayout>
          <c:layoutTarget val="inner"/>
          <c:xMode val="edge"/>
          <c:yMode val="edge"/>
          <c:x val="0.15965742076245382"/>
          <c:y val="0.11460780678163852"/>
          <c:w val="0.72315480720119341"/>
          <c:h val="0.67577211292371064"/>
        </c:manualLayout>
      </c:layout>
      <c:barChart>
        <c:barDir val="col"/>
        <c:grouping val="clustered"/>
        <c:ser>
          <c:idx val="0"/>
          <c:order val="0"/>
          <c:tx>
            <c:v>SEP</c:v>
          </c:tx>
          <c:dLbls>
            <c:dLblPos val="inEnd"/>
            <c:showVal val="1"/>
            <c:showSerName val="1"/>
          </c:dLbls>
          <c:cat>
            <c:strRef>
              <c:f>'MARCH 2014 BLYTON LAND'!$M$6</c:f>
              <c:strCache>
                <c:ptCount val="1"/>
                <c:pt idx="0">
                  <c:v>FEB</c:v>
                </c:pt>
              </c:strCache>
            </c:strRef>
          </c:cat>
          <c:val>
            <c:numRef>
              <c:f>'MARCH 2014 GAINSBOROUGH MARSH'!$I$69</c:f>
              <c:numCache>
                <c:formatCode>General</c:formatCode>
                <c:ptCount val="1"/>
                <c:pt idx="0">
                  <c:v>26</c:v>
                </c:pt>
              </c:numCache>
            </c:numRef>
          </c:val>
        </c:ser>
        <c:ser>
          <c:idx val="1"/>
          <c:order val="1"/>
          <c:tx>
            <c:strRef>
              <c:f>'MARCH 2014 GAINSBOROUGH MARSH'!$J$6</c:f>
              <c:strCache>
                <c:ptCount val="1"/>
                <c:pt idx="0">
                  <c:v>OCT</c:v>
                </c:pt>
              </c:strCache>
            </c:strRef>
          </c:tx>
          <c:dLbls>
            <c:dLblPos val="inEnd"/>
            <c:showVal val="1"/>
            <c:showSerName val="1"/>
          </c:dLbls>
          <c:cat>
            <c:strRef>
              <c:f>'MARCH 2014 BLYTON LAND'!$M$6</c:f>
              <c:strCache>
                <c:ptCount val="1"/>
                <c:pt idx="0">
                  <c:v>FEB</c:v>
                </c:pt>
              </c:strCache>
            </c:strRef>
          </c:cat>
          <c:val>
            <c:numRef>
              <c:f>'MARCH 2014 GAINSBOROUGH MARSH'!$J$69</c:f>
              <c:numCache>
                <c:formatCode>General</c:formatCode>
                <c:ptCount val="1"/>
                <c:pt idx="0">
                  <c:v>22</c:v>
                </c:pt>
              </c:numCache>
            </c:numRef>
          </c:val>
        </c:ser>
        <c:ser>
          <c:idx val="2"/>
          <c:order val="2"/>
          <c:tx>
            <c:strRef>
              <c:f>'MARCH 2014 GAINSBOROUGH MARSH'!$K$6</c:f>
              <c:strCache>
                <c:ptCount val="1"/>
                <c:pt idx="0">
                  <c:v>NOV</c:v>
                </c:pt>
              </c:strCache>
            </c:strRef>
          </c:tx>
          <c:dLbls>
            <c:dLblPos val="inEnd"/>
            <c:showVal val="1"/>
            <c:showSerName val="1"/>
          </c:dLbls>
          <c:cat>
            <c:strRef>
              <c:f>'MARCH 2014 BLYTON LAND'!$M$6</c:f>
              <c:strCache>
                <c:ptCount val="1"/>
                <c:pt idx="0">
                  <c:v>FEB</c:v>
                </c:pt>
              </c:strCache>
            </c:strRef>
          </c:cat>
          <c:val>
            <c:numRef>
              <c:f>'MARCH 2014 GAINSBOROUGH MARSH'!$K$69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</c:ser>
        <c:ser>
          <c:idx val="3"/>
          <c:order val="3"/>
          <c:tx>
            <c:strRef>
              <c:f>'MARCH 2014 GAINSBOROUGH MARSH'!$L$6</c:f>
              <c:strCache>
                <c:ptCount val="1"/>
                <c:pt idx="0">
                  <c:v>DEC</c:v>
                </c:pt>
              </c:strCache>
            </c:strRef>
          </c:tx>
          <c:dLbls>
            <c:dLblPos val="inEnd"/>
            <c:showVal val="1"/>
            <c:showSerName val="1"/>
          </c:dLbls>
          <c:cat>
            <c:strRef>
              <c:f>'MARCH 2014 BLYTON LAND'!$M$6</c:f>
              <c:strCache>
                <c:ptCount val="1"/>
                <c:pt idx="0">
                  <c:v>FEB</c:v>
                </c:pt>
              </c:strCache>
            </c:strRef>
          </c:cat>
          <c:val>
            <c:numRef>
              <c:f>'MARCH 2014 GAINSBOROUGH MARSH'!$L$69</c:f>
              <c:numCache>
                <c:formatCode>General</c:formatCode>
                <c:ptCount val="1"/>
                <c:pt idx="0">
                  <c:v>27</c:v>
                </c:pt>
              </c:numCache>
            </c:numRef>
          </c:val>
        </c:ser>
        <c:ser>
          <c:idx val="4"/>
          <c:order val="4"/>
          <c:tx>
            <c:strRef>
              <c:f>'MARCH 2014 GAINSBOROUGH MARSH'!$M$6</c:f>
              <c:strCache>
                <c:ptCount val="1"/>
                <c:pt idx="0">
                  <c:v>JAN</c:v>
                </c:pt>
              </c:strCache>
            </c:strRef>
          </c:tx>
          <c:dLbls>
            <c:dLbl>
              <c:idx val="0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inEnd"/>
              <c:showVal val="1"/>
              <c:showSerName val="1"/>
            </c:dLbl>
            <c:delete val="1"/>
          </c:dLbls>
          <c:cat>
            <c:strRef>
              <c:f>'MARCH 2014 BLYTON LAND'!$M$6</c:f>
              <c:strCache>
                <c:ptCount val="1"/>
                <c:pt idx="0">
                  <c:v>FEB</c:v>
                </c:pt>
              </c:strCache>
            </c:strRef>
          </c:cat>
          <c:val>
            <c:numRef>
              <c:f>'MARCH 2014 GAINSBOROUGH MARSH'!$M$69</c:f>
              <c:numCache>
                <c:formatCode>General</c:formatCode>
                <c:ptCount val="1"/>
                <c:pt idx="0">
                  <c:v>35</c:v>
                </c:pt>
              </c:numCache>
            </c:numRef>
          </c:val>
        </c:ser>
        <c:ser>
          <c:idx val="5"/>
          <c:order val="5"/>
          <c:tx>
            <c:strRef>
              <c:f>'MARCH 2014 GAINSBOROUGH MARSH'!$N$6</c:f>
              <c:strCache>
                <c:ptCount val="1"/>
                <c:pt idx="0">
                  <c:v>FEB</c:v>
                </c:pt>
              </c:strCache>
            </c:strRef>
          </c:tx>
          <c:dLbls>
            <c:dLblPos val="inEnd"/>
            <c:showVal val="1"/>
            <c:showSerName val="1"/>
          </c:dLbls>
          <c:cat>
            <c:strRef>
              <c:f>'MARCH 2014 BLYTON LAND'!$M$6</c:f>
              <c:strCache>
                <c:ptCount val="1"/>
                <c:pt idx="0">
                  <c:v>FEB</c:v>
                </c:pt>
              </c:strCache>
            </c:strRef>
          </c:cat>
          <c:val>
            <c:numRef>
              <c:f>'MARCH 2014 GAINSBOROUGH MARSH'!$N$69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overlap val="-40"/>
        <c:axId val="57538432"/>
        <c:axId val="57539968"/>
      </c:barChart>
      <c:catAx>
        <c:axId val="57538432"/>
        <c:scaling>
          <c:orientation val="minMax"/>
        </c:scaling>
        <c:axPos val="b"/>
        <c:numFmt formatCode="General" sourceLinked="1"/>
        <c:tickLblPos val="nextTo"/>
        <c:crossAx val="57539968"/>
        <c:crosses val="autoZero"/>
        <c:auto val="1"/>
        <c:lblAlgn val="ctr"/>
        <c:lblOffset val="100"/>
      </c:catAx>
      <c:valAx>
        <c:axId val="57539968"/>
        <c:scaling>
          <c:orientation val="minMax"/>
        </c:scaling>
        <c:axPos val="l"/>
        <c:majorGridlines/>
        <c:numFmt formatCode="General" sourceLinked="1"/>
        <c:tickLblPos val="nextTo"/>
        <c:crossAx val="57538432"/>
        <c:crosses val="autoZero"/>
        <c:crossBetween val="between"/>
      </c:valAx>
      <c:spPr>
        <a:gradFill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lin ang="5400000" scaled="0"/>
        </a:gradFill>
      </c:spPr>
    </c:plotArea>
    <c:legend>
      <c:legendPos val="b"/>
      <c:layout>
        <c:manualLayout>
          <c:xMode val="edge"/>
          <c:yMode val="edge"/>
          <c:x val="2.9534558180227471E-2"/>
          <c:y val="0.81317341146310207"/>
          <c:w val="0.90980104986876642"/>
          <c:h val="0.10965045067041035"/>
        </c:manualLayout>
      </c:layout>
      <c:spPr>
        <a:solidFill>
          <a:srgbClr val="F79646">
            <a:lumMod val="60000"/>
            <a:lumOff val="40000"/>
          </a:srgbClr>
        </a:solidFill>
        <a:ln>
          <a:solidFill>
            <a:srgbClr val="FF0000"/>
          </a:solidFill>
        </a:ln>
      </c:spPr>
    </c:legend>
    <c:plotVisOnly val="1"/>
    <c:dispBlanksAs val="gap"/>
  </c:chart>
  <c:spPr>
    <a:solidFill>
      <a:srgbClr val="EEECE1"/>
    </a:solidFill>
    <a:ln>
      <a:solidFill>
        <a:srgbClr val="FF0000">
          <a:alpha val="37000"/>
        </a:srgbClr>
      </a:solidFill>
    </a:ln>
    <a:effectLst>
      <a:innerShdw dist="215900" dir="3960000">
        <a:sysClr val="windowText" lastClr="000000"/>
      </a:innerShdw>
    </a:effectLst>
  </c:spPr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plotArea>
      <c:layout>
        <c:manualLayout>
          <c:layoutTarget val="inner"/>
          <c:xMode val="edge"/>
          <c:yMode val="edge"/>
          <c:x val="0.15965742076245376"/>
          <c:y val="0.11460780678163852"/>
          <c:w val="0.72315480720119296"/>
          <c:h val="0.70679439460194904"/>
        </c:manualLayout>
      </c:layout>
      <c:barChart>
        <c:barDir val="col"/>
        <c:grouping val="clustered"/>
        <c:ser>
          <c:idx val="0"/>
          <c:order val="0"/>
          <c:tx>
            <c:v>SEP</c:v>
          </c:tx>
          <c:dLbls>
            <c:dLblPos val="inEnd"/>
            <c:showVal val="1"/>
            <c:showSerName val="1"/>
          </c:dLbls>
          <c:cat>
            <c:strRef>
              <c:f>'MARCH 2014 BLYTON LAND'!$M$6</c:f>
              <c:strCache>
                <c:ptCount val="1"/>
                <c:pt idx="0">
                  <c:v>FEB</c:v>
                </c:pt>
              </c:strCache>
            </c:strRef>
          </c:cat>
          <c:val>
            <c:numRef>
              <c:f>'MARCH 2014 BLYTON LAND'!$H$76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1"/>
          <c:order val="1"/>
          <c:tx>
            <c:v>OCT</c:v>
          </c:tx>
          <c:dLbls>
            <c:dLblPos val="inEnd"/>
            <c:showVal val="1"/>
            <c:showSerName val="1"/>
          </c:dLbls>
          <c:cat>
            <c:strRef>
              <c:f>'MARCH 2014 BLYTON LAND'!$M$6</c:f>
              <c:strCache>
                <c:ptCount val="1"/>
                <c:pt idx="0">
                  <c:v>FEB</c:v>
                </c:pt>
              </c:strCache>
            </c:strRef>
          </c:cat>
          <c:val>
            <c:numRef>
              <c:f>'MARCH 2014 BLYTON LAND'!$I$76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'MARCH 2014 BLYTON LAND'!$J$6</c:f>
              <c:strCache>
                <c:ptCount val="1"/>
                <c:pt idx="0">
                  <c:v>NOV</c:v>
                </c:pt>
              </c:strCache>
            </c:strRef>
          </c:tx>
          <c:dLbls>
            <c:dLblPos val="inEnd"/>
            <c:showVal val="1"/>
            <c:showSerName val="1"/>
          </c:dLbls>
          <c:cat>
            <c:strRef>
              <c:f>'MARCH 2014 BLYTON LAND'!$M$6</c:f>
              <c:strCache>
                <c:ptCount val="1"/>
                <c:pt idx="0">
                  <c:v>FEB</c:v>
                </c:pt>
              </c:strCache>
            </c:strRef>
          </c:cat>
          <c:val>
            <c:numRef>
              <c:f>'MARCH 2014 BLYTON LAND'!$J$76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'MARCH 2014 BLYTON LAND'!$K$6</c:f>
              <c:strCache>
                <c:ptCount val="1"/>
                <c:pt idx="0">
                  <c:v>DEC</c:v>
                </c:pt>
              </c:strCache>
            </c:strRef>
          </c:tx>
          <c:dLbls>
            <c:dLblPos val="inEnd"/>
            <c:showVal val="1"/>
            <c:showSerName val="1"/>
          </c:dLbls>
          <c:cat>
            <c:strRef>
              <c:f>'MARCH 2014 BLYTON LAND'!$M$6</c:f>
              <c:strCache>
                <c:ptCount val="1"/>
                <c:pt idx="0">
                  <c:v>FEB</c:v>
                </c:pt>
              </c:strCache>
            </c:strRef>
          </c:cat>
          <c:val>
            <c:numRef>
              <c:f>'MARCH 2014 BLYTON LAND'!$K$76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'MARCH 2014 BLYTON LAND'!$L$6</c:f>
              <c:strCache>
                <c:ptCount val="1"/>
                <c:pt idx="0">
                  <c:v>JAN</c:v>
                </c:pt>
              </c:strCache>
            </c:strRef>
          </c:tx>
          <c:dLbls>
            <c:dLbl>
              <c:idx val="0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inEnd"/>
              <c:showVal val="1"/>
              <c:showSerName val="1"/>
            </c:dLbl>
            <c:delete val="1"/>
          </c:dLbls>
          <c:cat>
            <c:strRef>
              <c:f>'MARCH 2014 BLYTON LAND'!$M$6</c:f>
              <c:strCache>
                <c:ptCount val="1"/>
                <c:pt idx="0">
                  <c:v>FEB</c:v>
                </c:pt>
              </c:strCache>
            </c:strRef>
          </c:cat>
          <c:val>
            <c:numRef>
              <c:f>'MARCH 2014 BLYTON LAND'!$L$76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strRef>
              <c:f>'MARCH 2014 BLYTON LAND'!$M$6</c:f>
              <c:strCache>
                <c:ptCount val="1"/>
                <c:pt idx="0">
                  <c:v>FEB</c:v>
                </c:pt>
              </c:strCache>
            </c:strRef>
          </c:tx>
          <c:dLbls>
            <c:dLblPos val="inEnd"/>
            <c:showVal val="1"/>
            <c:showSerName val="1"/>
          </c:dLbls>
          <c:cat>
            <c:strRef>
              <c:f>'MARCH 2014 BLYTON LAND'!$M$6</c:f>
              <c:strCache>
                <c:ptCount val="1"/>
                <c:pt idx="0">
                  <c:v>FEB</c:v>
                </c:pt>
              </c:strCache>
            </c:strRef>
          </c:cat>
          <c:val>
            <c:numRef>
              <c:f>'MARCH 2014 BLYTON LAND'!$M$76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overlap val="-40"/>
        <c:axId val="60368768"/>
        <c:axId val="60370304"/>
      </c:barChart>
      <c:catAx>
        <c:axId val="60368768"/>
        <c:scaling>
          <c:orientation val="minMax"/>
        </c:scaling>
        <c:axPos val="b"/>
        <c:numFmt formatCode="General" sourceLinked="1"/>
        <c:tickLblPos val="nextTo"/>
        <c:crossAx val="60370304"/>
        <c:crosses val="autoZero"/>
        <c:auto val="1"/>
        <c:lblAlgn val="ctr"/>
        <c:lblOffset val="100"/>
      </c:catAx>
      <c:valAx>
        <c:axId val="60370304"/>
        <c:scaling>
          <c:orientation val="minMax"/>
        </c:scaling>
        <c:axPos val="l"/>
        <c:majorGridlines/>
        <c:numFmt formatCode="General" sourceLinked="1"/>
        <c:tickLblPos val="nextTo"/>
        <c:crossAx val="60368768"/>
        <c:crosses val="autoZero"/>
        <c:crossBetween val="between"/>
      </c:valAx>
      <c:spPr>
        <a:gradFill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lin ang="5400000" scaled="0"/>
        </a:gradFill>
      </c:spPr>
    </c:plotArea>
    <c:legend>
      <c:legendPos val="b"/>
      <c:layout>
        <c:manualLayout>
          <c:xMode val="edge"/>
          <c:yMode val="edge"/>
          <c:x val="3.6046556480759398E-2"/>
          <c:y val="0.84197558469491507"/>
          <c:w val="0.90980101129531343"/>
          <c:h val="0.13031746285264034"/>
        </c:manualLayout>
      </c:layout>
      <c:spPr>
        <a:solidFill>
          <a:schemeClr val="accent6">
            <a:lumMod val="60000"/>
            <a:lumOff val="40000"/>
          </a:schemeClr>
        </a:solidFill>
        <a:ln>
          <a:solidFill>
            <a:srgbClr val="FF0000"/>
          </a:solidFill>
        </a:ln>
      </c:spPr>
    </c:legend>
    <c:plotVisOnly val="1"/>
    <c:dispBlanksAs val="gap"/>
  </c:chart>
  <c:spPr>
    <a:solidFill>
      <a:schemeClr val="accent3">
        <a:lumMod val="20000"/>
        <a:lumOff val="80000"/>
      </a:schemeClr>
    </a:solidFill>
    <a:ln>
      <a:solidFill>
        <a:srgbClr val="FF0000"/>
      </a:solidFill>
    </a:ln>
    <a:effectLst>
      <a:outerShdw dist="76200" dir="6600000" sx="104000" sy="104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/>
    </a:sp3d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plotArea>
      <c:layout>
        <c:manualLayout>
          <c:layoutTarget val="inner"/>
          <c:xMode val="edge"/>
          <c:yMode val="edge"/>
          <c:x val="5.7905074365704294E-2"/>
          <c:y val="0.13851606185691939"/>
          <c:w val="0.9115393700787402"/>
          <c:h val="0.67804823701432715"/>
        </c:manualLayout>
      </c:layout>
      <c:barChart>
        <c:barDir val="col"/>
        <c:grouping val="clustered"/>
        <c:ser>
          <c:idx val="0"/>
          <c:order val="0"/>
          <c:tx>
            <c:strRef>
              <c:f>'MARCH 2014 GAINSBOROUGH MARSH'!$P$6</c:f>
              <c:strCache>
                <c:ptCount val="1"/>
                <c:pt idx="0">
                  <c:v>PIGEON</c:v>
                </c:pt>
              </c:strCache>
            </c:strRef>
          </c:tx>
          <c:cat>
            <c:strRef>
              <c:f>'MARCH 2014 GAINSBOROUGH MARSH'!$P$6:$T$6</c:f>
              <c:strCache>
                <c:ptCount val="5"/>
                <c:pt idx="0">
                  <c:v>PIGEON</c:v>
                </c:pt>
                <c:pt idx="1">
                  <c:v>RABBIT</c:v>
                </c:pt>
                <c:pt idx="2">
                  <c:v>WOODCOCK</c:v>
                </c:pt>
                <c:pt idx="3">
                  <c:v>PARTRIDGE</c:v>
                </c:pt>
                <c:pt idx="4">
                  <c:v>PHEASANT</c:v>
                </c:pt>
              </c:strCache>
            </c:strRef>
          </c:cat>
          <c:val>
            <c:numRef>
              <c:f>'MARCH 2014 GAINSBOROUGH MARSH'!$P$69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'MARCH 2014 GAINSBOROUGH MARSH'!$Q$6</c:f>
              <c:strCache>
                <c:ptCount val="1"/>
                <c:pt idx="0">
                  <c:v>RABBIT</c:v>
                </c:pt>
              </c:strCache>
            </c:strRef>
          </c:tx>
          <c:val>
            <c:numRef>
              <c:f>'MARCH 2014 GAINSBOROUGH MARSH'!$Q$69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'MARCH 2014 GAINSBOROUGH MARSH'!$R$6</c:f>
              <c:strCache>
                <c:ptCount val="1"/>
                <c:pt idx="0">
                  <c:v>WOODCOCK</c:v>
                </c:pt>
              </c:strCache>
            </c:strRef>
          </c:tx>
          <c:val>
            <c:numRef>
              <c:f>'MARCH 2014 GAINSBOROUGH MARSH'!$R$69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'MARCH 2014 GAINSBOROUGH MARSH'!$S$6</c:f>
              <c:strCache>
                <c:ptCount val="1"/>
                <c:pt idx="0">
                  <c:v>PARTRIDGE</c:v>
                </c:pt>
              </c:strCache>
            </c:strRef>
          </c:tx>
          <c:val>
            <c:numRef>
              <c:f>'MARCH 2014 GAINSBOROUGH MARSH'!$S$69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'MARCH 2014 GAINSBOROUGH MARSH'!$T$6</c:f>
              <c:strCache>
                <c:ptCount val="1"/>
                <c:pt idx="0">
                  <c:v>PHEASANT</c:v>
                </c:pt>
              </c:strCache>
            </c:strRef>
          </c:tx>
          <c:dLbls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dLblPos val="inEnd"/>
            <c:showVal val="1"/>
            <c:showSerName val="1"/>
          </c:dLbls>
          <c:val>
            <c:numRef>
              <c:f>'MARCH 2014 GAINSBOROUGH MARSH'!$T$69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5"/>
          <c:order val="5"/>
          <c:tx>
            <c:strRef>
              <c:f>'MARCH 2014 GAINSBOROUGH MARSH'!$U$6</c:f>
              <c:strCache>
                <c:ptCount val="1"/>
                <c:pt idx="0">
                  <c:v>VARIOUS</c:v>
                </c:pt>
              </c:strCache>
            </c:strRef>
          </c:tx>
          <c:val>
            <c:numRef>
              <c:f>'MARCH 2014 GAINSBOROUGH MARSH'!$U$69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60398592"/>
        <c:axId val="60564224"/>
      </c:barChart>
      <c:catAx>
        <c:axId val="60398592"/>
        <c:scaling>
          <c:orientation val="minMax"/>
        </c:scaling>
        <c:axPos val="b"/>
        <c:numFmt formatCode="General" sourceLinked="1"/>
        <c:tickLblPos val="nextTo"/>
        <c:crossAx val="60564224"/>
        <c:crosses val="autoZero"/>
        <c:auto val="1"/>
        <c:lblAlgn val="ctr"/>
        <c:lblOffset val="100"/>
      </c:catAx>
      <c:valAx>
        <c:axId val="60564224"/>
        <c:scaling>
          <c:orientation val="minMax"/>
        </c:scaling>
        <c:axPos val="l"/>
        <c:majorGridlines>
          <c:spPr>
            <a:ln>
              <a:gradFill>
                <a:gsLst>
                  <a:gs pos="0">
                    <a:srgbClr val="4F81BD">
                      <a:tint val="66000"/>
                      <a:satMod val="160000"/>
                      <a:alpha val="18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</a:ln>
          </c:spPr>
        </c:majorGridlines>
        <c:numFmt formatCode="General" sourceLinked="1"/>
        <c:tickLblPos val="nextTo"/>
        <c:crossAx val="60398592"/>
        <c:crossesAt val="1"/>
        <c:crossBetween val="between"/>
      </c:valAx>
      <c:spPr>
        <a:gradFill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lin ang="5400000" scaled="0"/>
        </a:gra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</c:plotArea>
    <c:legend>
      <c:legendPos val="b"/>
      <c:layout>
        <c:manualLayout>
          <c:xMode val="edge"/>
          <c:yMode val="edge"/>
          <c:x val="6.306285012802719E-2"/>
          <c:y val="0.84195125609298838"/>
          <c:w val="0.87387411652077518"/>
          <c:h val="0.10634806363490279"/>
        </c:manualLayout>
      </c:layout>
      <c:spPr>
        <a:solidFill>
          <a:srgbClr val="EEECE1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</c:chart>
  <c:spPr>
    <a:solidFill>
      <a:srgbClr val="9BBB59">
        <a:lumMod val="20000"/>
        <a:lumOff val="80000"/>
        <a:alpha val="97000"/>
      </a:srgbClr>
    </a:solidFill>
    <a:ln cmpd="tri">
      <a:solidFill>
        <a:srgbClr val="FF0000"/>
      </a:solidFill>
    </a:ln>
    <a:effectLst>
      <a:outerShdw blurRad="50800" dist="25400" dir="2700000" sx="105000" sy="105000" algn="tl" rotWithShape="0">
        <a:prstClr val="black">
          <a:alpha val="40000"/>
        </a:prstClr>
      </a:outerShdw>
    </a:effectLst>
  </c:spPr>
  <c:printSettings>
    <c:headerFooter/>
    <c:pageMargins b="0.75000000000000289" l="0.70000000000000062" r="0.70000000000000062" t="0.75000000000000289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plotArea>
      <c:layout>
        <c:manualLayout>
          <c:layoutTarget val="inner"/>
          <c:xMode val="edge"/>
          <c:yMode val="edge"/>
          <c:x val="5.7905074365704294E-2"/>
          <c:y val="0.13851606185691934"/>
          <c:w val="0.9115393700787402"/>
          <c:h val="0.6780482370143267"/>
        </c:manualLayout>
      </c:layout>
      <c:barChart>
        <c:barDir val="col"/>
        <c:grouping val="clustered"/>
        <c:ser>
          <c:idx val="0"/>
          <c:order val="0"/>
          <c:tx>
            <c:strRef>
              <c:f>'MARCH 2014 BLYTON LAND'!$O$6</c:f>
              <c:strCache>
                <c:ptCount val="1"/>
                <c:pt idx="0">
                  <c:v>PIGEON</c:v>
                </c:pt>
              </c:strCache>
            </c:strRef>
          </c:tx>
          <c:dLbls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dLblPos val="inEnd"/>
            <c:showVal val="1"/>
            <c:showSerName val="1"/>
          </c:dLbls>
          <c:cat>
            <c:strLit>
              <c:ptCount val="1"/>
              <c:pt idx="0">
                <c:v>SPECIES AS LEGEND</c:v>
              </c:pt>
            </c:strLit>
          </c:cat>
          <c:val>
            <c:numRef>
              <c:f>'MARCH 2014 BLYTON LAND'!$O$76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'MARCH 2014 BLYTON LAND'!$P$6</c:f>
              <c:strCache>
                <c:ptCount val="1"/>
                <c:pt idx="0">
                  <c:v>RABBIT</c:v>
                </c:pt>
              </c:strCache>
            </c:strRef>
          </c:tx>
          <c:cat>
            <c:strLit>
              <c:ptCount val="1"/>
              <c:pt idx="0">
                <c:v>SPECIES AS LEGEND</c:v>
              </c:pt>
            </c:strLit>
          </c:cat>
          <c:val>
            <c:numRef>
              <c:f>'MARCH 2014 BLYTON LAND'!$P$76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'MARCH 2014 BLYTON LAND'!$Q$6</c:f>
              <c:strCache>
                <c:ptCount val="1"/>
                <c:pt idx="0">
                  <c:v>WOODCOCK</c:v>
                </c:pt>
              </c:strCache>
            </c:strRef>
          </c:tx>
          <c:cat>
            <c:strLit>
              <c:ptCount val="1"/>
              <c:pt idx="0">
                <c:v>SPECIES AS LEGEND</c:v>
              </c:pt>
            </c:strLit>
          </c:cat>
          <c:val>
            <c:numRef>
              <c:f>'MARCH 2014 BLYTON LAND'!$Q$76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'MARCH 2014 BLYTON LAND'!$R$6</c:f>
              <c:strCache>
                <c:ptCount val="1"/>
                <c:pt idx="0">
                  <c:v>PARTRIDGE</c:v>
                </c:pt>
              </c:strCache>
            </c:strRef>
          </c:tx>
          <c:cat>
            <c:strLit>
              <c:ptCount val="1"/>
              <c:pt idx="0">
                <c:v>SPECIES AS LEGEND</c:v>
              </c:pt>
            </c:strLit>
          </c:cat>
          <c:val>
            <c:numRef>
              <c:f>'MARCH 2014 BLYTON LAND'!$R$76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'MARCH 2014 BLYTON LAND'!$S$6</c:f>
              <c:strCache>
                <c:ptCount val="1"/>
                <c:pt idx="0">
                  <c:v>PHEASANT</c:v>
                </c:pt>
              </c:strCache>
            </c:strRef>
          </c:tx>
          <c:cat>
            <c:strLit>
              <c:ptCount val="1"/>
              <c:pt idx="0">
                <c:v>SPECIES AS LEGEND</c:v>
              </c:pt>
            </c:strLit>
          </c:cat>
          <c:val>
            <c:numRef>
              <c:f>'MARCH 2014 BLYTON LAND'!$S$76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strRef>
              <c:f>'MARCH 2014 BLYTON LAND'!$T$6</c:f>
              <c:strCache>
                <c:ptCount val="1"/>
                <c:pt idx="0">
                  <c:v>VARIOUS</c:v>
                </c:pt>
              </c:strCache>
            </c:strRef>
          </c:tx>
          <c:cat>
            <c:strLit>
              <c:ptCount val="1"/>
              <c:pt idx="0">
                <c:v>SPECIES AS LEGEND</c:v>
              </c:pt>
            </c:strLit>
          </c:cat>
          <c:val>
            <c:numRef>
              <c:f>'MARCH 2014 BLYTON LAND'!$T$76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axId val="60662144"/>
        <c:axId val="60663680"/>
      </c:barChart>
      <c:catAx>
        <c:axId val="60662144"/>
        <c:scaling>
          <c:orientation val="minMax"/>
        </c:scaling>
        <c:axPos val="b"/>
        <c:numFmt formatCode="General" sourceLinked="1"/>
        <c:tickLblPos val="nextTo"/>
        <c:crossAx val="60663680"/>
        <c:crosses val="autoZero"/>
        <c:auto val="1"/>
        <c:lblAlgn val="ctr"/>
        <c:lblOffset val="100"/>
      </c:catAx>
      <c:valAx>
        <c:axId val="60663680"/>
        <c:scaling>
          <c:orientation val="minMax"/>
        </c:scaling>
        <c:axPos val="l"/>
        <c:majorGridlines>
          <c:spPr>
            <a:ln>
              <a:gradFill>
                <a:gsLst>
                  <a:gs pos="0">
                    <a:srgbClr val="4F81BD">
                      <a:tint val="66000"/>
                      <a:satMod val="160000"/>
                      <a:alpha val="18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</a:ln>
          </c:spPr>
        </c:majorGridlines>
        <c:numFmt formatCode="General" sourceLinked="1"/>
        <c:tickLblPos val="nextTo"/>
        <c:crossAx val="60662144"/>
        <c:crossesAt val="1"/>
        <c:crossBetween val="between"/>
      </c:valAx>
      <c:spPr>
        <a:gradFill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lin ang="5400000" scaled="0"/>
        </a:gra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</c:plotArea>
    <c:legend>
      <c:legendPos val="b"/>
      <c:layout>
        <c:manualLayout>
          <c:xMode val="edge"/>
          <c:yMode val="edge"/>
          <c:x val="6.7829863236007412E-2"/>
          <c:y val="0.84195125609298838"/>
          <c:w val="0.86434027352798526"/>
          <c:h val="0.11451132894102523"/>
        </c:manualLayout>
      </c:layout>
      <c:spPr>
        <a:solidFill>
          <a:srgbClr val="EEECE1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</c:chart>
  <c:spPr>
    <a:solidFill>
      <a:srgbClr val="9BBB59">
        <a:lumMod val="20000"/>
        <a:lumOff val="80000"/>
        <a:alpha val="97000"/>
      </a:srgbClr>
    </a:solidFill>
    <a:ln cmpd="tri">
      <a:solidFill>
        <a:srgbClr val="FF0000"/>
      </a:solidFill>
    </a:ln>
    <a:effectLst>
      <a:outerShdw blurRad="50800" dist="25400" dir="2700000" sx="105000" sy="105000" algn="tl" rotWithShape="0">
        <a:prstClr val="black">
          <a:alpha val="40000"/>
        </a:prstClr>
      </a:outerShdw>
    </a:effectLst>
  </c:spPr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plotArea>
      <c:layout>
        <c:manualLayout>
          <c:layoutTarget val="inner"/>
          <c:xMode val="edge"/>
          <c:yMode val="edge"/>
          <c:x val="6.2621020784614789E-2"/>
          <c:y val="0.13299340561091649"/>
          <c:w val="0.9115393700787402"/>
          <c:h val="0.6780482370143277"/>
        </c:manualLayout>
      </c:layout>
      <c:barChart>
        <c:barDir val="col"/>
        <c:grouping val="clustered"/>
        <c:ser>
          <c:idx val="0"/>
          <c:order val="0"/>
          <c:tx>
            <c:strRef>
              <c:f>'MARCH 2014 GAINSBOROUGH MARSH'!$W$6</c:f>
              <c:strCache>
                <c:ptCount val="1"/>
                <c:pt idx="0">
                  <c:v>MALLARD</c:v>
                </c:pt>
              </c:strCache>
            </c:strRef>
          </c:tx>
          <c:dLbls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dLblPos val="inEnd"/>
            <c:showVal val="1"/>
            <c:showSerName val="1"/>
          </c:dLbls>
          <c:val>
            <c:numRef>
              <c:f>'MARCH 2014 GAINSBOROUGH MARSH'!$W$69</c:f>
              <c:numCache>
                <c:formatCode>General</c:formatCode>
                <c:ptCount val="1"/>
                <c:pt idx="0">
                  <c:v>32</c:v>
                </c:pt>
              </c:numCache>
            </c:numRef>
          </c:val>
        </c:ser>
        <c:ser>
          <c:idx val="1"/>
          <c:order val="1"/>
          <c:tx>
            <c:strRef>
              <c:f>'MARCH 2014 GAINSBOROUGH MARSH'!$X$6</c:f>
              <c:strCache>
                <c:ptCount val="1"/>
                <c:pt idx="0">
                  <c:v>TEAL</c:v>
                </c:pt>
              </c:strCache>
            </c:strRef>
          </c:tx>
          <c:dLbls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dLblPos val="inEnd"/>
            <c:showVal val="1"/>
            <c:showSerName val="1"/>
          </c:dLbls>
          <c:val>
            <c:numRef>
              <c:f>'MARCH 2014 GAINSBOROUGH MARSH'!$X$69</c:f>
              <c:numCache>
                <c:formatCode>General</c:formatCode>
                <c:ptCount val="1"/>
                <c:pt idx="0">
                  <c:v>26</c:v>
                </c:pt>
              </c:numCache>
            </c:numRef>
          </c:val>
        </c:ser>
        <c:ser>
          <c:idx val="2"/>
          <c:order val="2"/>
          <c:tx>
            <c:strRef>
              <c:f>'MARCH 2014 GAINSBOROUGH MARSH'!$Y$6</c:f>
              <c:strCache>
                <c:ptCount val="1"/>
                <c:pt idx="0">
                  <c:v>GADWALL</c:v>
                </c:pt>
              </c:strCache>
            </c:strRef>
          </c:tx>
          <c:dLbls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dLblPos val="outEnd"/>
            <c:showVal val="1"/>
            <c:showSerName val="1"/>
          </c:dLbls>
          <c:val>
            <c:numRef>
              <c:f>'MARCH 2014 GAINSBOROUGH MARSH'!$Y$69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ser>
          <c:idx val="3"/>
          <c:order val="3"/>
          <c:tx>
            <c:strRef>
              <c:f>'MARCH 2014 GAINSBOROUGH MARSH'!$Z$6</c:f>
              <c:strCache>
                <c:ptCount val="1"/>
                <c:pt idx="0">
                  <c:v>GOLDENEYE</c:v>
                </c:pt>
              </c:strCache>
            </c:strRef>
          </c:tx>
          <c:val>
            <c:numRef>
              <c:f>'MARCH 2014 GAINSBOROUGH MARSH'!$Z$69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'MARCH 2014 GAINSBOROUGH MARSH'!$AA$6</c:f>
              <c:strCache>
                <c:ptCount val="1"/>
                <c:pt idx="0">
                  <c:v>PINTAIL</c:v>
                </c:pt>
              </c:strCache>
            </c:strRef>
          </c:tx>
          <c:val>
            <c:numRef>
              <c:f>'MARCH 2014 GAINSBOROUGH MARSH'!$AA$69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strRef>
              <c:f>'MARCH 2014 GAINSBOROUGH MARSH'!$AB$6</c:f>
              <c:strCache>
                <c:ptCount val="1"/>
                <c:pt idx="0">
                  <c:v>POCHARD</c:v>
                </c:pt>
              </c:strCache>
            </c:strRef>
          </c:tx>
          <c:val>
            <c:numRef>
              <c:f>'MARCH 2014 GAINSBOROUGH MARSH'!$AB$69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tx>
            <c:strRef>
              <c:f>'MARCH 2014 GAINSBOROUGH MARSH'!$AC$6</c:f>
              <c:strCache>
                <c:ptCount val="1"/>
                <c:pt idx="0">
                  <c:v>SHOVELER</c:v>
                </c:pt>
              </c:strCache>
            </c:strRef>
          </c:tx>
          <c:val>
            <c:numRef>
              <c:f>'MARCH 2014 GAINSBOROUGH MARSH'!$AC$69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7"/>
          <c:order val="7"/>
          <c:tx>
            <c:strRef>
              <c:f>'MARCH 2014 GAINSBOROUGH MARSH'!$AD$6</c:f>
              <c:strCache>
                <c:ptCount val="1"/>
                <c:pt idx="0">
                  <c:v>WIDGEON</c:v>
                </c:pt>
              </c:strCache>
            </c:strRef>
          </c:tx>
          <c:dLbls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dLblPos val="outEnd"/>
            <c:showVal val="1"/>
            <c:showSerName val="1"/>
          </c:dLbls>
          <c:val>
            <c:numRef>
              <c:f>'MARCH 2014 GAINSBOROUGH MARSH'!$AD$69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</c:ser>
        <c:ser>
          <c:idx val="8"/>
          <c:order val="8"/>
          <c:tx>
            <c:strRef>
              <c:f>'MARCH 2014 GAINSBOROUGH MARSH'!$AE$6</c:f>
              <c:strCache>
                <c:ptCount val="1"/>
                <c:pt idx="0">
                  <c:v>TUFTED</c:v>
                </c:pt>
              </c:strCache>
            </c:strRef>
          </c:tx>
          <c:val>
            <c:numRef>
              <c:f>'MARCH 2014 GAINSBOROUGH MARSH'!$AE$69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axId val="61302272"/>
        <c:axId val="61303808"/>
      </c:barChart>
      <c:catAx>
        <c:axId val="61302272"/>
        <c:scaling>
          <c:orientation val="minMax"/>
        </c:scaling>
        <c:axPos val="b"/>
        <c:numFmt formatCode="General" sourceLinked="1"/>
        <c:tickLblPos val="nextTo"/>
        <c:crossAx val="61303808"/>
        <c:crosses val="autoZero"/>
        <c:auto val="1"/>
        <c:lblAlgn val="ctr"/>
        <c:lblOffset val="100"/>
      </c:catAx>
      <c:valAx>
        <c:axId val="61303808"/>
        <c:scaling>
          <c:orientation val="minMax"/>
        </c:scaling>
        <c:axPos val="l"/>
        <c:majorGridlines>
          <c:spPr>
            <a:ln>
              <a:gradFill>
                <a:gsLst>
                  <a:gs pos="0">
                    <a:srgbClr val="4F81BD">
                      <a:tint val="66000"/>
                      <a:satMod val="160000"/>
                      <a:alpha val="16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</a:ln>
          </c:spPr>
        </c:majorGridlines>
        <c:numFmt formatCode="General" sourceLinked="1"/>
        <c:tickLblPos val="nextTo"/>
        <c:crossAx val="61302272"/>
        <c:crossesAt val="1"/>
        <c:crossBetween val="between"/>
      </c:valAx>
      <c:spPr>
        <a:gradFill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lin ang="5400000" scaled="0"/>
        </a:gra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</c:plotArea>
    <c:legend>
      <c:legendPos val="b"/>
      <c:layout>
        <c:manualLayout>
          <c:xMode val="edge"/>
          <c:yMode val="edge"/>
          <c:x val="0.13996824471015198"/>
          <c:y val="0.83800351043076138"/>
          <c:w val="0.72006351057969598"/>
          <c:h val="0.14542834319623088"/>
        </c:manualLayout>
      </c:layout>
      <c:spPr>
        <a:solidFill>
          <a:srgbClr val="EEECE1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</c:chart>
  <c:spPr>
    <a:solidFill>
      <a:srgbClr val="9BBB59">
        <a:lumMod val="20000"/>
        <a:lumOff val="80000"/>
        <a:alpha val="97000"/>
      </a:srgbClr>
    </a:solidFill>
    <a:ln cmpd="tri">
      <a:solidFill>
        <a:srgbClr val="FF0000"/>
      </a:solidFill>
    </a:ln>
    <a:effectLst>
      <a:outerShdw blurRad="50800" dist="25400" dir="2700000" sx="105000" sy="105000" algn="tl" rotWithShape="0">
        <a:prstClr val="black">
          <a:alpha val="40000"/>
        </a:prstClr>
      </a:outerShdw>
    </a:effectLst>
  </c:spPr>
  <c:printSettings>
    <c:headerFooter/>
    <c:pageMargins b="0.75000000000000311" l="0.70000000000000062" r="0.70000000000000062" t="0.750000000000003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plotArea>
      <c:layout>
        <c:manualLayout>
          <c:layoutTarget val="inner"/>
          <c:xMode val="edge"/>
          <c:yMode val="edge"/>
          <c:x val="5.7905074365704294E-2"/>
          <c:y val="0.13851606185691939"/>
          <c:w val="0.9115393700787402"/>
          <c:h val="0.67804823701432715"/>
        </c:manualLayout>
      </c:layout>
      <c:barChart>
        <c:barDir val="col"/>
        <c:grouping val="clustered"/>
        <c:ser>
          <c:idx val="0"/>
          <c:order val="0"/>
          <c:tx>
            <c:strRef>
              <c:f>'MARCH 2014 BLYTON LAND'!$V$6</c:f>
              <c:strCache>
                <c:ptCount val="1"/>
                <c:pt idx="0">
                  <c:v>MALLARD</c:v>
                </c:pt>
              </c:strCache>
            </c:strRef>
          </c:tx>
          <c:cat>
            <c:strLit>
              <c:ptCount val="1"/>
              <c:pt idx="0">
                <c:v>SPECIES AS LEGEND</c:v>
              </c:pt>
            </c:strLit>
          </c:cat>
          <c:val>
            <c:numRef>
              <c:f>'MARCH 2014 BLYTON LAND'!$V$76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'MARCH 2014 BLYTON LAND'!$W$6</c:f>
              <c:strCache>
                <c:ptCount val="1"/>
                <c:pt idx="0">
                  <c:v>TEAL</c:v>
                </c:pt>
              </c:strCache>
            </c:strRef>
          </c:tx>
          <c:cat>
            <c:strLit>
              <c:ptCount val="1"/>
              <c:pt idx="0">
                <c:v>SPECIES AS LEGEND</c:v>
              </c:pt>
            </c:strLit>
          </c:cat>
          <c:val>
            <c:numRef>
              <c:f>'MARCH 2014 BLYTON LAND'!$W$76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'MARCH 2014 BLYTON LAND'!$X$6</c:f>
              <c:strCache>
                <c:ptCount val="1"/>
                <c:pt idx="0">
                  <c:v>GADWALL</c:v>
                </c:pt>
              </c:strCache>
            </c:strRef>
          </c:tx>
          <c:cat>
            <c:strLit>
              <c:ptCount val="1"/>
              <c:pt idx="0">
                <c:v>SPECIES AS LEGEND</c:v>
              </c:pt>
            </c:strLit>
          </c:cat>
          <c:val>
            <c:numRef>
              <c:f>'MARCH 2014 BLYTON LAND'!$X$76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'MARCH 2014 BLYTON LAND'!$Y$6</c:f>
              <c:strCache>
                <c:ptCount val="1"/>
                <c:pt idx="0">
                  <c:v>GOLDENEYE</c:v>
                </c:pt>
              </c:strCache>
            </c:strRef>
          </c:tx>
          <c:cat>
            <c:strLit>
              <c:ptCount val="1"/>
              <c:pt idx="0">
                <c:v>SPECIES AS LEGEND</c:v>
              </c:pt>
            </c:strLit>
          </c:cat>
          <c:val>
            <c:numRef>
              <c:f>'MARCH 2014 BLYTON LAND'!$Y$76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'MARCH 2014 BLYTON LAND'!$Z$6</c:f>
              <c:strCache>
                <c:ptCount val="1"/>
                <c:pt idx="0">
                  <c:v>PINTAIL</c:v>
                </c:pt>
              </c:strCache>
            </c:strRef>
          </c:tx>
          <c:cat>
            <c:strLit>
              <c:ptCount val="1"/>
              <c:pt idx="0">
                <c:v>SPECIES AS LEGEND</c:v>
              </c:pt>
            </c:strLit>
          </c:cat>
          <c:val>
            <c:numRef>
              <c:f>'MARCH 2014 BLYTON LAND'!$Z$76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strRef>
              <c:f>'MARCH 2014 BLYTON LAND'!$AA$6</c:f>
              <c:strCache>
                <c:ptCount val="1"/>
                <c:pt idx="0">
                  <c:v>POCHARD</c:v>
                </c:pt>
              </c:strCache>
            </c:strRef>
          </c:tx>
          <c:cat>
            <c:strLit>
              <c:ptCount val="1"/>
              <c:pt idx="0">
                <c:v>SPECIES AS LEGEND</c:v>
              </c:pt>
            </c:strLit>
          </c:cat>
          <c:val>
            <c:numRef>
              <c:f>'MARCH 2014 BLYTON LAND'!$AA$76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tx>
            <c:strRef>
              <c:f>'MARCH 2014 BLYTON LAND'!$AB$6</c:f>
              <c:strCache>
                <c:ptCount val="1"/>
                <c:pt idx="0">
                  <c:v>SHOVELER</c:v>
                </c:pt>
              </c:strCache>
            </c:strRef>
          </c:tx>
          <c:val>
            <c:numRef>
              <c:f>'MARCH 2014 BLYTON LAND'!$AB$76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7"/>
          <c:order val="7"/>
          <c:tx>
            <c:strRef>
              <c:f>'MARCH 2014 BLYTON LAND'!$AC$6</c:f>
              <c:strCache>
                <c:ptCount val="1"/>
                <c:pt idx="0">
                  <c:v>WIDGEON</c:v>
                </c:pt>
              </c:strCache>
            </c:strRef>
          </c:tx>
          <c:val>
            <c:numRef>
              <c:f>'MARCH 2014 BLYTON LAND'!$AC$76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8"/>
          <c:tx>
            <c:strRef>
              <c:f>'MARCH 2014 BLYTON LAND'!$AD$6</c:f>
              <c:strCache>
                <c:ptCount val="1"/>
                <c:pt idx="0">
                  <c:v>TUFTED</c:v>
                </c:pt>
              </c:strCache>
            </c:strRef>
          </c:tx>
          <c:val>
            <c:numRef>
              <c:f>'MARCH 2014 BLYTON LAND'!$AD$76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axId val="61395328"/>
        <c:axId val="61396864"/>
      </c:barChart>
      <c:catAx>
        <c:axId val="61395328"/>
        <c:scaling>
          <c:orientation val="minMax"/>
        </c:scaling>
        <c:axPos val="b"/>
        <c:numFmt formatCode="General" sourceLinked="1"/>
        <c:tickLblPos val="nextTo"/>
        <c:crossAx val="61396864"/>
        <c:crosses val="autoZero"/>
        <c:auto val="1"/>
        <c:lblAlgn val="ctr"/>
        <c:lblOffset val="100"/>
      </c:catAx>
      <c:valAx>
        <c:axId val="61396864"/>
        <c:scaling>
          <c:orientation val="minMax"/>
        </c:scaling>
        <c:axPos val="l"/>
        <c:majorGridlines>
          <c:spPr>
            <a:ln>
              <a:gradFill>
                <a:gsLst>
                  <a:gs pos="0">
                    <a:srgbClr val="4F81BD">
                      <a:tint val="66000"/>
                      <a:satMod val="160000"/>
                      <a:alpha val="16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</a:ln>
          </c:spPr>
        </c:majorGridlines>
        <c:numFmt formatCode="General" sourceLinked="1"/>
        <c:tickLblPos val="nextTo"/>
        <c:crossAx val="61395328"/>
        <c:crossesAt val="1"/>
        <c:crossBetween val="between"/>
      </c:valAx>
      <c:spPr>
        <a:gradFill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lin ang="5400000" scaled="0"/>
        </a:gra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</c:plotArea>
    <c:legend>
      <c:legendPos val="b"/>
      <c:layout>
        <c:manualLayout>
          <c:xMode val="edge"/>
          <c:yMode val="edge"/>
          <c:x val="0.14763019277762693"/>
          <c:y val="0.84076490438695162"/>
          <c:w val="0.70473943343288992"/>
          <c:h val="0.14266694924004064"/>
        </c:manualLayout>
      </c:layout>
      <c:spPr>
        <a:solidFill>
          <a:srgbClr val="EEECE1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</c:chart>
  <c:spPr>
    <a:solidFill>
      <a:srgbClr val="9BBB59">
        <a:lumMod val="20000"/>
        <a:lumOff val="80000"/>
        <a:alpha val="97000"/>
      </a:srgbClr>
    </a:solidFill>
    <a:ln cmpd="tri">
      <a:solidFill>
        <a:srgbClr val="FF0000"/>
      </a:solidFill>
    </a:ln>
    <a:effectLst>
      <a:outerShdw blurRad="50800" dist="25400" dir="2700000" sx="105000" sy="105000" algn="tl" rotWithShape="0">
        <a:prstClr val="black">
          <a:alpha val="40000"/>
        </a:prstClr>
      </a:outerShdw>
    </a:effectLst>
  </c:spPr>
  <c:printSettings>
    <c:headerFooter/>
    <c:pageMargins b="0.75000000000000289" l="0.70000000000000062" r="0.70000000000000062" t="0.75000000000000289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plotArea>
      <c:layout>
        <c:manualLayout>
          <c:layoutTarget val="inner"/>
          <c:xMode val="edge"/>
          <c:yMode val="edge"/>
          <c:x val="5.7905074365704294E-2"/>
          <c:y val="0.1385160618569195"/>
          <c:w val="0.9115393700787402"/>
          <c:h val="0.67804823701432815"/>
        </c:manualLayout>
      </c:layout>
      <c:barChart>
        <c:barDir val="col"/>
        <c:grouping val="clustered"/>
        <c:ser>
          <c:idx val="0"/>
          <c:order val="0"/>
          <c:tx>
            <c:v>PINKFOOT</c:v>
          </c:tx>
          <c:cat>
            <c:strLit>
              <c:ptCount val="1"/>
              <c:pt idx="0">
                <c:v>SPECIES AS LEGEND</c:v>
              </c:pt>
            </c:strLit>
          </c:cat>
          <c:val>
            <c:numRef>
              <c:f>'MARCH 2014 GAINSBOROUGH MARSH'!$AG$69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'MARCH 2014 GAINSBOROUGH MARSH'!$AH$6</c:f>
              <c:strCache>
                <c:ptCount val="1"/>
                <c:pt idx="0">
                  <c:v>CANADA</c:v>
                </c:pt>
              </c:strCache>
            </c:strRef>
          </c:tx>
          <c:dLbls>
            <c:dLblPos val="inEnd"/>
            <c:showVal val="1"/>
            <c:showSerName val="1"/>
          </c:dLbls>
          <c:cat>
            <c:strLit>
              <c:ptCount val="1"/>
              <c:pt idx="0">
                <c:v>SPECIES AS LEGEND</c:v>
              </c:pt>
            </c:strLit>
          </c:cat>
          <c:val>
            <c:numRef>
              <c:f>'MARCH 2014 GAINSBOROUGH MARSH'!$AH$69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'MARCH 2014 GAINSBOROUGH MARSH'!$AI$6</c:f>
              <c:strCache>
                <c:ptCount val="1"/>
                <c:pt idx="0">
                  <c:v>GREYLAG</c:v>
                </c:pt>
              </c:strCache>
            </c:strRef>
          </c:tx>
          <c:cat>
            <c:strLit>
              <c:ptCount val="1"/>
              <c:pt idx="0">
                <c:v>SPECIES AS LEGEND</c:v>
              </c:pt>
            </c:strLit>
          </c:cat>
          <c:val>
            <c:numRef>
              <c:f>'MARCH 2014 GAINSBOROUGH MARSH'!$AI$69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axId val="61414016"/>
        <c:axId val="61419904"/>
      </c:barChart>
      <c:catAx>
        <c:axId val="61414016"/>
        <c:scaling>
          <c:orientation val="minMax"/>
        </c:scaling>
        <c:axPos val="b"/>
        <c:numFmt formatCode="General" sourceLinked="1"/>
        <c:tickLblPos val="nextTo"/>
        <c:crossAx val="61419904"/>
        <c:crosses val="autoZero"/>
        <c:auto val="1"/>
        <c:lblAlgn val="ctr"/>
        <c:lblOffset val="100"/>
      </c:catAx>
      <c:valAx>
        <c:axId val="61419904"/>
        <c:scaling>
          <c:orientation val="minMax"/>
        </c:scaling>
        <c:axPos val="l"/>
        <c:majorGridlines>
          <c:spPr>
            <a:ln>
              <a:gradFill>
                <a:gsLst>
                  <a:gs pos="0">
                    <a:srgbClr val="4F81BD">
                      <a:tint val="66000"/>
                      <a:satMod val="160000"/>
                      <a:alpha val="17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</a:ln>
          </c:spPr>
        </c:majorGridlines>
        <c:numFmt formatCode="General" sourceLinked="1"/>
        <c:tickLblPos val="nextTo"/>
        <c:crossAx val="61414016"/>
        <c:crossesAt val="1"/>
        <c:crossBetween val="between"/>
        <c:majorUnit val="0.5"/>
      </c:valAx>
      <c:spPr>
        <a:gradFill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lin ang="5400000" scaled="0"/>
        </a:gra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</c:plotArea>
    <c:legend>
      <c:legendPos val="b"/>
      <c:layout/>
      <c:spPr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</c:chart>
  <c:spPr>
    <a:solidFill>
      <a:srgbClr val="9BBB59">
        <a:lumMod val="20000"/>
        <a:lumOff val="80000"/>
        <a:alpha val="97000"/>
      </a:srgbClr>
    </a:solidFill>
    <a:ln cmpd="tri">
      <a:solidFill>
        <a:srgbClr val="FF0000"/>
      </a:solidFill>
    </a:ln>
    <a:effectLst>
      <a:outerShdw blurRad="50800" dist="25400" dir="2700000" sx="105000" sy="105000" algn="tl" rotWithShape="0">
        <a:prstClr val="black">
          <a:alpha val="40000"/>
        </a:prstClr>
      </a:outerShdw>
    </a:effectLst>
  </c:spPr>
  <c:printSettings>
    <c:headerFooter/>
    <c:pageMargins b="0.75000000000000333" l="0.70000000000000062" r="0.70000000000000062" t="0.75000000000000333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roundedCorners val="1"/>
  <c:chart>
    <c:plotArea>
      <c:layout>
        <c:manualLayout>
          <c:layoutTarget val="inner"/>
          <c:xMode val="edge"/>
          <c:yMode val="edge"/>
          <c:x val="5.7905074365704294E-2"/>
          <c:y val="0.13851606185691945"/>
          <c:w val="0.9115393700787402"/>
          <c:h val="0.6780482370143277"/>
        </c:manualLayout>
      </c:layout>
      <c:barChart>
        <c:barDir val="col"/>
        <c:grouping val="clustered"/>
        <c:ser>
          <c:idx val="0"/>
          <c:order val="0"/>
          <c:tx>
            <c:v>PINKFOOT</c:v>
          </c:tx>
          <c:cat>
            <c:strLit>
              <c:ptCount val="1"/>
              <c:pt idx="0">
                <c:v>SPECIES AS LEGEND</c:v>
              </c:pt>
            </c:strLit>
          </c:cat>
          <c:val>
            <c:numRef>
              <c:f>'MARCH 2014 BLYTON LAND'!$AF$76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'MARCH 2014 BLYTON LAND'!$AG$6</c:f>
              <c:strCache>
                <c:ptCount val="1"/>
                <c:pt idx="0">
                  <c:v>CANADA</c:v>
                </c:pt>
              </c:strCache>
            </c:strRef>
          </c:tx>
          <c:cat>
            <c:strLit>
              <c:ptCount val="1"/>
              <c:pt idx="0">
                <c:v>SPECIES AS LEGEND</c:v>
              </c:pt>
            </c:strLit>
          </c:cat>
          <c:val>
            <c:numRef>
              <c:f>'MARCH 2014 BLYTON LAND'!$AG$76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'MARCH 2014 BLYTON LAND'!$AH$6</c:f>
              <c:strCache>
                <c:ptCount val="1"/>
                <c:pt idx="0">
                  <c:v>GREYLAG</c:v>
                </c:pt>
              </c:strCache>
            </c:strRef>
          </c:tx>
          <c:cat>
            <c:strLit>
              <c:ptCount val="1"/>
              <c:pt idx="0">
                <c:v>SPECIES AS LEGEND</c:v>
              </c:pt>
            </c:strLit>
          </c:cat>
          <c:val>
            <c:numRef>
              <c:f>'MARCH 2014 BLYTON LAND'!$AH$76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axId val="61465728"/>
        <c:axId val="61467264"/>
      </c:barChart>
      <c:catAx>
        <c:axId val="61465728"/>
        <c:scaling>
          <c:orientation val="minMax"/>
        </c:scaling>
        <c:axPos val="b"/>
        <c:numFmt formatCode="General" sourceLinked="1"/>
        <c:tickLblPos val="nextTo"/>
        <c:crossAx val="61467264"/>
        <c:crosses val="autoZero"/>
        <c:auto val="1"/>
        <c:lblAlgn val="ctr"/>
        <c:lblOffset val="100"/>
      </c:catAx>
      <c:valAx>
        <c:axId val="61467264"/>
        <c:scaling>
          <c:orientation val="minMax"/>
        </c:scaling>
        <c:axPos val="l"/>
        <c:majorGridlines>
          <c:spPr>
            <a:ln>
              <a:gradFill>
                <a:gsLst>
                  <a:gs pos="0">
                    <a:srgbClr val="4F81BD">
                      <a:tint val="66000"/>
                      <a:satMod val="160000"/>
                      <a:alpha val="17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</a:ln>
          </c:spPr>
        </c:majorGridlines>
        <c:numFmt formatCode="General" sourceLinked="1"/>
        <c:tickLblPos val="nextTo"/>
        <c:crossAx val="61465728"/>
        <c:crossesAt val="1"/>
        <c:crossBetween val="between"/>
        <c:majorUnit val="0.5"/>
      </c:valAx>
      <c:spPr>
        <a:gradFill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lin ang="5400000" scaled="0"/>
        </a:gra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</c:plotArea>
    <c:legend>
      <c:legendPos val="b"/>
      <c:layout/>
      <c:spPr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</c:chart>
  <c:spPr>
    <a:solidFill>
      <a:srgbClr val="9BBB59">
        <a:lumMod val="20000"/>
        <a:lumOff val="80000"/>
        <a:alpha val="97000"/>
      </a:srgbClr>
    </a:solidFill>
    <a:ln cmpd="tri">
      <a:solidFill>
        <a:srgbClr val="FF0000"/>
      </a:solidFill>
    </a:ln>
    <a:effectLst>
      <a:outerShdw blurRad="50800" dist="25400" dir="2700000" sx="105000" sy="105000" algn="tl" rotWithShape="0">
        <a:prstClr val="black">
          <a:alpha val="40000"/>
        </a:prstClr>
      </a:outerShdw>
    </a:effectLst>
  </c:spPr>
  <c:printSettings>
    <c:headerFooter/>
    <c:pageMargins b="0.75000000000000311" l="0.70000000000000062" r="0.70000000000000062" t="0.750000000000003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6</xdr:row>
      <xdr:rowOff>0</xdr:rowOff>
    </xdr:from>
    <xdr:to>
      <xdr:col>11</xdr:col>
      <xdr:colOff>219075</xdr:colOff>
      <xdr:row>31</xdr:row>
      <xdr:rowOff>152400</xdr:rowOff>
    </xdr:to>
    <xdr:graphicFrame macro="">
      <xdr:nvGraphicFramePr>
        <xdr:cNvPr id="90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438150</xdr:colOff>
      <xdr:row>5</xdr:row>
      <xdr:rowOff>152400</xdr:rowOff>
    </xdr:from>
    <xdr:to>
      <xdr:col>23</xdr:col>
      <xdr:colOff>304800</xdr:colOff>
      <xdr:row>30</xdr:row>
      <xdr:rowOff>85725</xdr:rowOff>
    </xdr:to>
    <xdr:graphicFrame macro="">
      <xdr:nvGraphicFramePr>
        <xdr:cNvPr id="901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35</xdr:row>
      <xdr:rowOff>190500</xdr:rowOff>
    </xdr:from>
    <xdr:to>
      <xdr:col>10</xdr:col>
      <xdr:colOff>581025</xdr:colOff>
      <xdr:row>60</xdr:row>
      <xdr:rowOff>95250</xdr:rowOff>
    </xdr:to>
    <xdr:graphicFrame macro="">
      <xdr:nvGraphicFramePr>
        <xdr:cNvPr id="901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9525</xdr:colOff>
      <xdr:row>35</xdr:row>
      <xdr:rowOff>161925</xdr:rowOff>
    </xdr:from>
    <xdr:to>
      <xdr:col>23</xdr:col>
      <xdr:colOff>38100</xdr:colOff>
      <xdr:row>60</xdr:row>
      <xdr:rowOff>66675</xdr:rowOff>
    </xdr:to>
    <xdr:graphicFrame macro="">
      <xdr:nvGraphicFramePr>
        <xdr:cNvPr id="901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38100</xdr:colOff>
      <xdr:row>65</xdr:row>
      <xdr:rowOff>9525</xdr:rowOff>
    </xdr:from>
    <xdr:to>
      <xdr:col>10</xdr:col>
      <xdr:colOff>561975</xdr:colOff>
      <xdr:row>89</xdr:row>
      <xdr:rowOff>38100</xdr:rowOff>
    </xdr:to>
    <xdr:graphicFrame macro="">
      <xdr:nvGraphicFramePr>
        <xdr:cNvPr id="901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9525</xdr:colOff>
      <xdr:row>65</xdr:row>
      <xdr:rowOff>9525</xdr:rowOff>
    </xdr:from>
    <xdr:to>
      <xdr:col>23</xdr:col>
      <xdr:colOff>47625</xdr:colOff>
      <xdr:row>89</xdr:row>
      <xdr:rowOff>38100</xdr:rowOff>
    </xdr:to>
    <xdr:graphicFrame macro="">
      <xdr:nvGraphicFramePr>
        <xdr:cNvPr id="9019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19050</xdr:colOff>
      <xdr:row>92</xdr:row>
      <xdr:rowOff>190500</xdr:rowOff>
    </xdr:from>
    <xdr:to>
      <xdr:col>10</xdr:col>
      <xdr:colOff>533400</xdr:colOff>
      <xdr:row>116</xdr:row>
      <xdr:rowOff>190500</xdr:rowOff>
    </xdr:to>
    <xdr:graphicFrame macro="">
      <xdr:nvGraphicFramePr>
        <xdr:cNvPr id="902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38100</xdr:colOff>
      <xdr:row>92</xdr:row>
      <xdr:rowOff>190500</xdr:rowOff>
    </xdr:from>
    <xdr:to>
      <xdr:col>23</xdr:col>
      <xdr:colOff>47625</xdr:colOff>
      <xdr:row>116</xdr:row>
      <xdr:rowOff>190500</xdr:rowOff>
    </xdr:to>
    <xdr:graphicFrame macro="">
      <xdr:nvGraphicFramePr>
        <xdr:cNvPr id="902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0.00427</cdr:x>
      <cdr:y>0.00496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0.12815</cdr:x>
      <cdr:y>0.00375</cdr:y>
    </cdr:from>
    <cdr:to>
      <cdr:x>0.89931</cdr:x>
      <cdr:y>0.1236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62000" y="13606"/>
          <a:ext cx="4585607" cy="435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GB" sz="2000" b="1" u="sng">
              <a:solidFill>
                <a:srgbClr val="FF0000"/>
              </a:solidFill>
            </a:rPr>
            <a:t>GB "</a:t>
          </a:r>
          <a:r>
            <a:rPr lang="en-GB" sz="2000" b="1" i="1" u="sng">
              <a:solidFill>
                <a:srgbClr val="FF0000"/>
              </a:solidFill>
            </a:rPr>
            <a:t>VARIOUS" SPECIES AS LEGEND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0.02032</cdr:x>
      <cdr:y>0.00375</cdr:y>
    </cdr:from>
    <cdr:to>
      <cdr:x>0.99838</cdr:x>
      <cdr:y>0.1236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7972" y="17502"/>
          <a:ext cx="4714875" cy="5593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GB" sz="2000" b="1" u="sng">
              <a:solidFill>
                <a:srgbClr val="FF0000"/>
              </a:solidFill>
            </a:rPr>
            <a:t>BLYTON  "</a:t>
          </a:r>
          <a:r>
            <a:rPr lang="en-GB" sz="2000" b="1" i="1" u="sng">
              <a:solidFill>
                <a:srgbClr val="FF0000"/>
              </a:solidFill>
            </a:rPr>
            <a:t>VARIOUS" SPECIES AS LEGEND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0.12815</cdr:x>
      <cdr:y>0.00375</cdr:y>
    </cdr:from>
    <cdr:to>
      <cdr:x>0.89931</cdr:x>
      <cdr:y>0.1236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62000" y="13606"/>
          <a:ext cx="4585607" cy="435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GB" sz="2000" b="1" i="1" u="sng">
              <a:solidFill>
                <a:srgbClr val="FF0000"/>
              </a:solidFill>
            </a:rPr>
            <a:t>DUCK SPECIES AS LEGEND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0.12815</cdr:x>
      <cdr:y>0.00375</cdr:y>
    </cdr:from>
    <cdr:to>
      <cdr:x>0.89931</cdr:x>
      <cdr:y>0.1236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62000" y="13606"/>
          <a:ext cx="4585607" cy="435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GB" sz="2000" b="1" i="1" u="sng">
              <a:solidFill>
                <a:srgbClr val="FF0000"/>
              </a:solidFill>
            </a:rPr>
            <a:t>DUCK SPECIES AS LEGEND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0.12815</cdr:x>
      <cdr:y>0.00375</cdr:y>
    </cdr:from>
    <cdr:to>
      <cdr:x>0.89931</cdr:x>
      <cdr:y>0.1236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62000" y="13606"/>
          <a:ext cx="4585607" cy="435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GB" sz="2000" b="1" i="1" u="sng">
              <a:solidFill>
                <a:srgbClr val="FF0000"/>
              </a:solidFill>
            </a:rPr>
            <a:t>GOOSE SPECIES AS LEGEND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0.12815</cdr:x>
      <cdr:y>0.00375</cdr:y>
    </cdr:from>
    <cdr:to>
      <cdr:x>0.89931</cdr:x>
      <cdr:y>0.1236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62000" y="13606"/>
          <a:ext cx="4585607" cy="435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GB" sz="2000" b="1" i="1" u="sng">
              <a:solidFill>
                <a:srgbClr val="FF0000"/>
              </a:solidFill>
            </a:rPr>
            <a:t>GOOSE SPECIES AS LEGEND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BO70"/>
  <sheetViews>
    <sheetView tabSelected="1" zoomScale="60" zoomScaleNormal="6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N11" sqref="N11"/>
    </sheetView>
  </sheetViews>
  <sheetFormatPr defaultRowHeight="15.75"/>
  <cols>
    <col min="1" max="1" width="3.5703125" style="1" customWidth="1"/>
    <col min="2" max="2" width="7.28515625" style="1" customWidth="1"/>
    <col min="3" max="3" width="13.85546875" style="1" customWidth="1"/>
    <col min="4" max="4" width="12.5703125" style="1" bestFit="1" customWidth="1"/>
    <col min="5" max="5" width="18.28515625" style="1" bestFit="1" customWidth="1"/>
    <col min="6" max="6" width="39.85546875" style="1" hidden="1" customWidth="1"/>
    <col min="7" max="7" width="26.7109375" style="72" hidden="1" customWidth="1"/>
    <col min="8" max="8" width="21.42578125" style="9" hidden="1" customWidth="1"/>
    <col min="9" max="9" width="8.7109375" style="9" customWidth="1"/>
    <col min="10" max="10" width="7.140625" style="9" customWidth="1"/>
    <col min="11" max="11" width="7.5703125" style="9" customWidth="1"/>
    <col min="12" max="12" width="7.7109375" style="9" customWidth="1"/>
    <col min="13" max="13" width="8.140625" style="9" customWidth="1"/>
    <col min="14" max="14" width="6.85546875" style="9" customWidth="1"/>
    <col min="15" max="15" width="3.85546875" style="1" customWidth="1"/>
    <col min="16" max="17" width="12" style="1" bestFit="1" customWidth="1"/>
    <col min="18" max="18" width="17.5703125" style="1" bestFit="1" customWidth="1"/>
    <col min="19" max="19" width="17.7109375" style="1" bestFit="1" customWidth="1"/>
    <col min="20" max="20" width="16.85546875" style="1" bestFit="1" customWidth="1"/>
    <col min="21" max="21" width="14.7109375" style="1" bestFit="1" customWidth="1"/>
    <col min="22" max="22" width="3.7109375" style="1" customWidth="1"/>
    <col min="23" max="23" width="14.85546875" style="1" bestFit="1" customWidth="1"/>
    <col min="24" max="24" width="11" style="1" customWidth="1"/>
    <col min="25" max="25" width="15.7109375" style="1" bestFit="1" customWidth="1"/>
    <col min="26" max="26" width="18" style="1" bestFit="1" customWidth="1"/>
    <col min="27" max="27" width="13.42578125" style="1" bestFit="1" customWidth="1"/>
    <col min="28" max="28" width="15.42578125" style="1" bestFit="1" customWidth="1"/>
    <col min="29" max="29" width="15.85546875" style="1" bestFit="1" customWidth="1"/>
    <col min="30" max="30" width="14.140625" style="1" bestFit="1" customWidth="1"/>
    <col min="31" max="31" width="12.28515625" style="1" bestFit="1" customWidth="1"/>
    <col min="32" max="32" width="5" style="1" customWidth="1"/>
    <col min="33" max="33" width="15.42578125" style="1" bestFit="1" customWidth="1"/>
    <col min="34" max="34" width="13.42578125" style="1" bestFit="1" customWidth="1"/>
    <col min="35" max="35" width="14.42578125" style="1" bestFit="1" customWidth="1"/>
    <col min="36" max="37" width="5.140625" style="1" bestFit="1" customWidth="1"/>
    <col min="38" max="16384" width="9.140625" style="1"/>
  </cols>
  <sheetData>
    <row r="1" spans="1:67" ht="16.5" thickBot="1"/>
    <row r="2" spans="1:67" s="56" customFormat="1" ht="54" customHeight="1" thickBot="1">
      <c r="A2" s="143" t="s">
        <v>38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5"/>
    </row>
    <row r="3" spans="1:67" ht="16.5" thickBot="1">
      <c r="A3" s="14"/>
      <c r="O3" s="7"/>
      <c r="V3" s="7"/>
      <c r="AF3" s="7"/>
      <c r="AJ3" s="15"/>
    </row>
    <row r="4" spans="1:67" s="55" customFormat="1" ht="33.75" customHeight="1" thickBot="1">
      <c r="A4" s="52"/>
      <c r="B4" s="140" t="s">
        <v>24</v>
      </c>
      <c r="C4" s="141"/>
      <c r="D4" s="141"/>
      <c r="E4" s="141"/>
      <c r="F4" s="141"/>
      <c r="G4" s="141"/>
      <c r="H4" s="142"/>
      <c r="I4" s="146" t="s">
        <v>34</v>
      </c>
      <c r="J4" s="147"/>
      <c r="K4" s="147"/>
      <c r="L4" s="147"/>
      <c r="M4" s="147"/>
      <c r="N4" s="148"/>
      <c r="O4" s="53"/>
      <c r="P4" s="149" t="s">
        <v>35</v>
      </c>
      <c r="Q4" s="150"/>
      <c r="R4" s="150"/>
      <c r="S4" s="150"/>
      <c r="T4" s="150"/>
      <c r="U4" s="151"/>
      <c r="V4" s="53"/>
      <c r="W4" s="152" t="s">
        <v>36</v>
      </c>
      <c r="X4" s="153"/>
      <c r="Y4" s="153"/>
      <c r="Z4" s="153"/>
      <c r="AA4" s="153"/>
      <c r="AB4" s="153"/>
      <c r="AC4" s="153"/>
      <c r="AD4" s="153"/>
      <c r="AE4" s="154"/>
      <c r="AF4" s="53"/>
      <c r="AG4" s="155" t="s">
        <v>37</v>
      </c>
      <c r="AH4" s="156"/>
      <c r="AI4" s="157"/>
      <c r="AJ4" s="54"/>
    </row>
    <row r="5" spans="1:67" ht="16.5" thickBot="1">
      <c r="A5" s="14"/>
      <c r="O5" s="7"/>
      <c r="V5" s="7"/>
      <c r="AF5" s="7"/>
      <c r="AJ5" s="15"/>
    </row>
    <row r="6" spans="1:67" s="2" customFormat="1" ht="101.25" customHeight="1" thickBot="1">
      <c r="A6" s="16"/>
      <c r="B6" s="24" t="s">
        <v>43</v>
      </c>
      <c r="C6" s="24" t="s">
        <v>9</v>
      </c>
      <c r="D6" s="24"/>
      <c r="E6" s="24"/>
      <c r="F6" s="24"/>
      <c r="G6" s="73"/>
      <c r="H6" s="57"/>
      <c r="I6" s="59" t="s">
        <v>27</v>
      </c>
      <c r="J6" s="59" t="s">
        <v>28</v>
      </c>
      <c r="K6" s="59" t="s">
        <v>29</v>
      </c>
      <c r="L6" s="59" t="s">
        <v>30</v>
      </c>
      <c r="M6" s="59" t="s">
        <v>31</v>
      </c>
      <c r="N6" s="59" t="s">
        <v>32</v>
      </c>
      <c r="O6" s="58"/>
      <c r="P6" s="4" t="s">
        <v>5</v>
      </c>
      <c r="Q6" s="4" t="s">
        <v>19</v>
      </c>
      <c r="R6" s="4" t="s">
        <v>22</v>
      </c>
      <c r="S6" s="4" t="s">
        <v>21</v>
      </c>
      <c r="T6" s="4" t="s">
        <v>20</v>
      </c>
      <c r="U6" s="4" t="s">
        <v>23</v>
      </c>
      <c r="V6" s="8"/>
      <c r="W6" s="5" t="s">
        <v>0</v>
      </c>
      <c r="X6" s="5" t="s">
        <v>1</v>
      </c>
      <c r="Y6" s="5" t="s">
        <v>3</v>
      </c>
      <c r="Z6" s="5" t="s">
        <v>12</v>
      </c>
      <c r="AA6" s="5" t="s">
        <v>14</v>
      </c>
      <c r="AB6" s="5" t="s">
        <v>15</v>
      </c>
      <c r="AC6" s="5" t="s">
        <v>16</v>
      </c>
      <c r="AD6" s="5" t="s">
        <v>17</v>
      </c>
      <c r="AE6" s="5" t="s">
        <v>18</v>
      </c>
      <c r="AF6" s="8"/>
      <c r="AG6" s="6" t="s">
        <v>6</v>
      </c>
      <c r="AH6" s="6" t="s">
        <v>4</v>
      </c>
      <c r="AI6" s="6" t="s">
        <v>13</v>
      </c>
      <c r="AJ6" s="17"/>
    </row>
    <row r="7" spans="1:67">
      <c r="A7" s="14"/>
      <c r="B7" s="25"/>
      <c r="C7" s="26"/>
      <c r="D7" s="85"/>
      <c r="E7" s="85"/>
      <c r="F7" s="26"/>
      <c r="G7" s="74"/>
      <c r="H7" s="27"/>
      <c r="I7" s="78"/>
      <c r="J7" s="78"/>
      <c r="K7" s="78"/>
      <c r="L7" s="78"/>
      <c r="M7" s="78"/>
      <c r="N7" s="78"/>
      <c r="O7" s="79"/>
      <c r="P7" s="133"/>
      <c r="Q7" s="133"/>
      <c r="R7" s="133"/>
      <c r="S7" s="133"/>
      <c r="T7" s="133"/>
      <c r="U7" s="133"/>
      <c r="V7" s="65"/>
      <c r="W7" s="80"/>
      <c r="X7" s="80"/>
      <c r="Y7" s="80"/>
      <c r="Z7" s="80"/>
      <c r="AA7" s="80"/>
      <c r="AB7" s="80"/>
      <c r="AC7" s="80"/>
      <c r="AD7" s="80"/>
      <c r="AE7" s="80"/>
      <c r="AF7" s="65"/>
      <c r="AG7" s="83"/>
      <c r="AH7" s="83"/>
      <c r="AI7" s="83"/>
      <c r="AJ7" s="19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</row>
    <row r="8" spans="1:67" s="113" customFormat="1">
      <c r="A8" s="105"/>
      <c r="B8" s="106">
        <v>1</v>
      </c>
      <c r="C8" s="107">
        <v>1</v>
      </c>
      <c r="D8" s="108"/>
      <c r="E8" s="108"/>
      <c r="F8" s="114"/>
      <c r="G8" s="130" t="s">
        <v>52</v>
      </c>
      <c r="H8" s="115"/>
      <c r="I8" s="111">
        <v>1</v>
      </c>
      <c r="J8" s="111">
        <v>1</v>
      </c>
      <c r="K8" s="111">
        <v>0</v>
      </c>
      <c r="L8" s="111">
        <v>0</v>
      </c>
      <c r="M8" s="111">
        <v>0</v>
      </c>
      <c r="N8" s="111">
        <v>0</v>
      </c>
      <c r="O8" s="79"/>
      <c r="P8" s="131"/>
      <c r="Q8" s="131"/>
      <c r="R8" s="131"/>
      <c r="S8" s="131"/>
      <c r="T8" s="131"/>
      <c r="U8" s="131"/>
      <c r="V8" s="65"/>
      <c r="W8" s="131"/>
      <c r="X8" s="131"/>
      <c r="Y8" s="131"/>
      <c r="Z8" s="131"/>
      <c r="AA8" s="131"/>
      <c r="AB8" s="131"/>
      <c r="AC8" s="131"/>
      <c r="AD8" s="131"/>
      <c r="AE8" s="131"/>
      <c r="AF8" s="132"/>
      <c r="AG8" s="131"/>
      <c r="AH8" s="131"/>
      <c r="AI8" s="131"/>
      <c r="AJ8" s="19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</row>
    <row r="9" spans="1:67" s="113" customFormat="1">
      <c r="A9" s="105"/>
      <c r="B9" s="106">
        <v>2</v>
      </c>
      <c r="C9" s="107">
        <v>2</v>
      </c>
      <c r="D9" s="108"/>
      <c r="E9" s="108"/>
      <c r="F9" s="114"/>
      <c r="G9" s="130" t="s">
        <v>52</v>
      </c>
      <c r="H9" s="115"/>
      <c r="I9" s="111">
        <v>0</v>
      </c>
      <c r="J9" s="111">
        <v>3</v>
      </c>
      <c r="K9" s="111">
        <v>2</v>
      </c>
      <c r="L9" s="111">
        <v>2</v>
      </c>
      <c r="M9" s="111">
        <v>3</v>
      </c>
      <c r="N9" s="111">
        <v>0</v>
      </c>
      <c r="O9" s="79"/>
      <c r="P9" s="131"/>
      <c r="Q9" s="131"/>
      <c r="R9" s="131"/>
      <c r="S9" s="131"/>
      <c r="T9" s="131">
        <v>3</v>
      </c>
      <c r="U9" s="131"/>
      <c r="V9" s="65"/>
      <c r="W9" s="131"/>
      <c r="X9" s="131"/>
      <c r="Y9" s="131"/>
      <c r="Z9" s="131"/>
      <c r="AA9" s="131"/>
      <c r="AB9" s="131"/>
      <c r="AC9" s="131"/>
      <c r="AD9" s="131">
        <v>1</v>
      </c>
      <c r="AE9" s="131"/>
      <c r="AF9" s="132"/>
      <c r="AG9" s="131"/>
      <c r="AH9" s="131"/>
      <c r="AI9" s="131"/>
      <c r="AJ9" s="19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</row>
    <row r="10" spans="1:67" s="113" customFormat="1">
      <c r="A10" s="105"/>
      <c r="B10" s="106">
        <v>3</v>
      </c>
      <c r="C10" s="107">
        <v>3</v>
      </c>
      <c r="D10" s="108"/>
      <c r="E10" s="108"/>
      <c r="F10" s="114"/>
      <c r="G10" s="130" t="s">
        <v>53</v>
      </c>
      <c r="H10" s="110"/>
      <c r="I10" s="111"/>
      <c r="J10" s="111"/>
      <c r="K10" s="111"/>
      <c r="L10" s="111"/>
      <c r="M10" s="111"/>
      <c r="N10" s="111"/>
      <c r="O10" s="79"/>
      <c r="P10" s="131"/>
      <c r="Q10" s="131"/>
      <c r="R10" s="131"/>
      <c r="S10" s="131"/>
      <c r="T10" s="131"/>
      <c r="U10" s="131"/>
      <c r="V10" s="65"/>
      <c r="W10" s="131"/>
      <c r="X10" s="131"/>
      <c r="Y10" s="131"/>
      <c r="Z10" s="131"/>
      <c r="AA10" s="131"/>
      <c r="AB10" s="131"/>
      <c r="AC10" s="131"/>
      <c r="AD10" s="131"/>
      <c r="AE10" s="131"/>
      <c r="AF10" s="132"/>
      <c r="AG10" s="131"/>
      <c r="AH10" s="131"/>
      <c r="AI10" s="131"/>
      <c r="AJ10" s="19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</row>
    <row r="11" spans="1:67" s="113" customFormat="1">
      <c r="A11" s="105"/>
      <c r="B11" s="106">
        <v>4</v>
      </c>
      <c r="C11" s="107">
        <v>7</v>
      </c>
      <c r="D11" s="108"/>
      <c r="E11" s="108"/>
      <c r="F11" s="109"/>
      <c r="G11" s="130" t="s">
        <v>52</v>
      </c>
      <c r="H11" s="115"/>
      <c r="I11" s="111">
        <v>4</v>
      </c>
      <c r="J11" s="111">
        <v>1</v>
      </c>
      <c r="K11" s="111">
        <v>1</v>
      </c>
      <c r="L11" s="111">
        <v>4</v>
      </c>
      <c r="M11" s="111">
        <v>3</v>
      </c>
      <c r="N11" s="111"/>
      <c r="O11" s="79"/>
      <c r="P11" s="131"/>
      <c r="Q11" s="131"/>
      <c r="R11" s="131"/>
      <c r="S11" s="131"/>
      <c r="T11" s="131"/>
      <c r="U11" s="131"/>
      <c r="V11" s="65"/>
      <c r="W11" s="131">
        <v>5</v>
      </c>
      <c r="X11" s="131">
        <v>4</v>
      </c>
      <c r="Y11" s="131">
        <v>2</v>
      </c>
      <c r="Z11" s="131"/>
      <c r="AA11" s="131"/>
      <c r="AB11" s="131"/>
      <c r="AC11" s="131"/>
      <c r="AD11" s="131"/>
      <c r="AE11" s="131"/>
      <c r="AF11" s="132"/>
      <c r="AG11" s="131"/>
      <c r="AH11" s="131"/>
      <c r="AI11" s="131"/>
      <c r="AJ11" s="19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</row>
    <row r="12" spans="1:67" s="113" customFormat="1">
      <c r="A12" s="105"/>
      <c r="B12" s="106">
        <v>5</v>
      </c>
      <c r="C12" s="107">
        <v>72</v>
      </c>
      <c r="D12" s="108"/>
      <c r="E12" s="108"/>
      <c r="F12" s="109"/>
      <c r="G12" s="130" t="s">
        <v>52</v>
      </c>
      <c r="H12" s="110"/>
      <c r="I12" s="111">
        <v>0</v>
      </c>
      <c r="J12" s="111">
        <v>0</v>
      </c>
      <c r="K12" s="111">
        <v>1</v>
      </c>
      <c r="L12" s="111">
        <v>1</v>
      </c>
      <c r="M12" s="111">
        <v>0</v>
      </c>
      <c r="N12" s="111">
        <v>0</v>
      </c>
      <c r="O12" s="79"/>
      <c r="P12" s="131"/>
      <c r="Q12" s="131"/>
      <c r="R12" s="131"/>
      <c r="S12" s="131"/>
      <c r="T12" s="131"/>
      <c r="U12" s="131"/>
      <c r="V12" s="65"/>
      <c r="W12" s="131">
        <v>1</v>
      </c>
      <c r="X12" s="131"/>
      <c r="Y12" s="131">
        <v>1</v>
      </c>
      <c r="Z12" s="131"/>
      <c r="AA12" s="131"/>
      <c r="AB12" s="131"/>
      <c r="AC12" s="131"/>
      <c r="AD12" s="131">
        <v>1</v>
      </c>
      <c r="AE12" s="131"/>
      <c r="AF12" s="132"/>
      <c r="AG12" s="131"/>
      <c r="AH12" s="131"/>
      <c r="AI12" s="131"/>
      <c r="AJ12" s="19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</row>
    <row r="13" spans="1:67" s="113" customFormat="1">
      <c r="A13" s="105"/>
      <c r="B13" s="106">
        <v>8</v>
      </c>
      <c r="C13" s="107">
        <v>12</v>
      </c>
      <c r="D13" s="108"/>
      <c r="E13" s="108"/>
      <c r="F13" s="114"/>
      <c r="G13" s="130" t="s">
        <v>53</v>
      </c>
      <c r="H13" s="110"/>
      <c r="I13" s="111"/>
      <c r="J13" s="111"/>
      <c r="K13" s="111"/>
      <c r="L13" s="111"/>
      <c r="M13" s="111"/>
      <c r="N13" s="111"/>
      <c r="O13" s="82"/>
      <c r="P13" s="131"/>
      <c r="Q13" s="131"/>
      <c r="R13" s="131"/>
      <c r="S13" s="131"/>
      <c r="T13" s="131"/>
      <c r="U13" s="131"/>
      <c r="V13" s="65"/>
      <c r="W13" s="131"/>
      <c r="X13" s="131"/>
      <c r="Y13" s="131"/>
      <c r="Z13" s="131"/>
      <c r="AA13" s="131"/>
      <c r="AB13" s="131"/>
      <c r="AC13" s="131"/>
      <c r="AD13" s="131"/>
      <c r="AE13" s="131"/>
      <c r="AF13" s="132"/>
      <c r="AG13" s="131"/>
      <c r="AH13" s="131"/>
      <c r="AI13" s="131"/>
      <c r="AJ13" s="19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</row>
    <row r="14" spans="1:67" s="113" customFormat="1">
      <c r="A14" s="105"/>
      <c r="B14" s="106">
        <v>9</v>
      </c>
      <c r="C14" s="107">
        <v>69</v>
      </c>
      <c r="D14" s="108"/>
      <c r="E14" s="108"/>
      <c r="F14" s="109"/>
      <c r="G14" s="130" t="s">
        <v>52</v>
      </c>
      <c r="H14" s="110"/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82"/>
      <c r="P14" s="131"/>
      <c r="Q14" s="131"/>
      <c r="R14" s="131"/>
      <c r="S14" s="131"/>
      <c r="T14" s="131"/>
      <c r="U14" s="131"/>
      <c r="V14" s="65"/>
      <c r="W14" s="131"/>
      <c r="X14" s="131"/>
      <c r="Y14" s="131"/>
      <c r="Z14" s="131"/>
      <c r="AA14" s="131"/>
      <c r="AB14" s="131"/>
      <c r="AC14" s="131"/>
      <c r="AD14" s="131"/>
      <c r="AE14" s="131"/>
      <c r="AF14" s="132"/>
      <c r="AG14" s="131"/>
      <c r="AH14" s="131"/>
      <c r="AI14" s="131"/>
      <c r="AJ14" s="19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</row>
    <row r="15" spans="1:67" s="113" customFormat="1">
      <c r="A15" s="105"/>
      <c r="B15" s="106">
        <v>10</v>
      </c>
      <c r="C15" s="107">
        <v>13</v>
      </c>
      <c r="D15" s="108"/>
      <c r="E15" s="108"/>
      <c r="F15" s="114"/>
      <c r="G15" s="130" t="s">
        <v>52</v>
      </c>
      <c r="H15" s="110" t="s">
        <v>2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82"/>
      <c r="P15" s="131"/>
      <c r="Q15" s="131"/>
      <c r="R15" s="131"/>
      <c r="S15" s="131"/>
      <c r="T15" s="131"/>
      <c r="U15" s="131"/>
      <c r="V15" s="65"/>
      <c r="W15" s="131"/>
      <c r="X15" s="131"/>
      <c r="Y15" s="131"/>
      <c r="Z15" s="131"/>
      <c r="AA15" s="131"/>
      <c r="AB15" s="131"/>
      <c r="AC15" s="131"/>
      <c r="AD15" s="131"/>
      <c r="AE15" s="131"/>
      <c r="AF15" s="132"/>
      <c r="AG15" s="131"/>
      <c r="AH15" s="131"/>
      <c r="AI15" s="131"/>
      <c r="AJ15" s="19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</row>
    <row r="16" spans="1:67" s="113" customFormat="1">
      <c r="A16" s="105"/>
      <c r="B16" s="106">
        <v>11</v>
      </c>
      <c r="C16" s="107">
        <v>83</v>
      </c>
      <c r="D16" s="108"/>
      <c r="E16" s="108"/>
      <c r="F16" s="109"/>
      <c r="G16" s="130" t="s">
        <v>52</v>
      </c>
      <c r="H16" s="110"/>
      <c r="I16" s="111">
        <v>2</v>
      </c>
      <c r="J16" s="111">
        <v>2</v>
      </c>
      <c r="K16" s="111">
        <v>2</v>
      </c>
      <c r="L16" s="111">
        <v>2</v>
      </c>
      <c r="M16" s="111">
        <v>3</v>
      </c>
      <c r="N16" s="111">
        <v>0</v>
      </c>
      <c r="O16" s="82"/>
      <c r="P16" s="131"/>
      <c r="Q16" s="131"/>
      <c r="R16" s="131"/>
      <c r="S16" s="131"/>
      <c r="T16" s="131"/>
      <c r="U16" s="131"/>
      <c r="V16" s="65"/>
      <c r="W16" s="131">
        <v>2</v>
      </c>
      <c r="X16" s="131">
        <v>1</v>
      </c>
      <c r="Y16" s="131"/>
      <c r="Z16" s="131"/>
      <c r="AA16" s="131"/>
      <c r="AB16" s="131"/>
      <c r="AC16" s="131"/>
      <c r="AD16" s="131"/>
      <c r="AE16" s="131"/>
      <c r="AF16" s="132"/>
      <c r="AG16" s="131"/>
      <c r="AH16" s="131"/>
      <c r="AI16" s="131"/>
      <c r="AJ16" s="19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</row>
    <row r="17" spans="1:67" s="113" customFormat="1">
      <c r="A17" s="105"/>
      <c r="B17" s="106">
        <v>12</v>
      </c>
      <c r="C17" s="107">
        <v>14</v>
      </c>
      <c r="D17" s="108"/>
      <c r="E17" s="108"/>
      <c r="F17" s="114"/>
      <c r="G17" s="130" t="s">
        <v>53</v>
      </c>
      <c r="H17" s="110"/>
      <c r="I17" s="111"/>
      <c r="J17" s="111"/>
      <c r="K17" s="111"/>
      <c r="L17" s="111"/>
      <c r="M17" s="111"/>
      <c r="N17" s="111"/>
      <c r="O17" s="135"/>
      <c r="P17" s="131"/>
      <c r="Q17" s="131"/>
      <c r="R17" s="131"/>
      <c r="S17" s="131"/>
      <c r="T17" s="131"/>
      <c r="U17" s="131"/>
      <c r="V17" s="136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12"/>
    </row>
    <row r="18" spans="1:67" s="113" customFormat="1">
      <c r="A18" s="105"/>
      <c r="B18" s="106">
        <v>15</v>
      </c>
      <c r="C18" s="107">
        <v>17</v>
      </c>
      <c r="D18" s="108"/>
      <c r="E18" s="108"/>
      <c r="F18" s="109"/>
      <c r="G18" s="130" t="s">
        <v>52</v>
      </c>
      <c r="H18" s="110"/>
      <c r="I18" s="111">
        <v>1</v>
      </c>
      <c r="J18" s="111">
        <v>0</v>
      </c>
      <c r="K18" s="111">
        <v>0</v>
      </c>
      <c r="L18" s="111">
        <v>1</v>
      </c>
      <c r="M18" s="111">
        <v>3</v>
      </c>
      <c r="N18" s="111">
        <v>0</v>
      </c>
      <c r="O18" s="82"/>
      <c r="P18" s="131"/>
      <c r="Q18" s="131"/>
      <c r="R18" s="131"/>
      <c r="S18" s="131"/>
      <c r="T18" s="131"/>
      <c r="U18" s="131"/>
      <c r="V18" s="65"/>
      <c r="W18" s="131">
        <v>5</v>
      </c>
      <c r="X18" s="131">
        <v>6</v>
      </c>
      <c r="Y18" s="131">
        <v>1</v>
      </c>
      <c r="Z18" s="131"/>
      <c r="AA18" s="131"/>
      <c r="AB18" s="131"/>
      <c r="AC18" s="131"/>
      <c r="AD18" s="131">
        <v>3</v>
      </c>
      <c r="AE18" s="131"/>
      <c r="AF18" s="132"/>
      <c r="AG18" s="131"/>
      <c r="AH18" s="131"/>
      <c r="AI18" s="131"/>
      <c r="AJ18" s="19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</row>
    <row r="19" spans="1:67" s="113" customFormat="1">
      <c r="A19" s="105"/>
      <c r="B19" s="106">
        <v>16</v>
      </c>
      <c r="C19" s="107">
        <v>18</v>
      </c>
      <c r="D19" s="108"/>
      <c r="E19" s="108"/>
      <c r="F19" s="109"/>
      <c r="G19" s="130" t="s">
        <v>52</v>
      </c>
      <c r="H19" s="110"/>
      <c r="I19" s="111">
        <v>1</v>
      </c>
      <c r="J19" s="111">
        <v>0</v>
      </c>
      <c r="K19" s="111">
        <v>0</v>
      </c>
      <c r="L19" s="111">
        <v>1</v>
      </c>
      <c r="M19" s="111">
        <v>4</v>
      </c>
      <c r="N19" s="111">
        <v>0</v>
      </c>
      <c r="O19" s="82"/>
      <c r="P19" s="131"/>
      <c r="Q19" s="131"/>
      <c r="R19" s="131"/>
      <c r="S19" s="131"/>
      <c r="T19" s="131"/>
      <c r="U19" s="131"/>
      <c r="V19" s="65"/>
      <c r="W19" s="131">
        <v>3</v>
      </c>
      <c r="X19" s="131">
        <v>1</v>
      </c>
      <c r="Y19" s="131">
        <v>1</v>
      </c>
      <c r="Z19" s="131"/>
      <c r="AA19" s="131"/>
      <c r="AB19" s="131"/>
      <c r="AC19" s="131"/>
      <c r="AD19" s="131">
        <v>1</v>
      </c>
      <c r="AE19" s="131"/>
      <c r="AF19" s="132"/>
      <c r="AG19" s="131"/>
      <c r="AH19" s="131"/>
      <c r="AI19" s="131"/>
      <c r="AJ19" s="19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</row>
    <row r="20" spans="1:67">
      <c r="A20" s="14"/>
      <c r="B20" s="28">
        <v>17</v>
      </c>
      <c r="C20" s="29">
        <v>20</v>
      </c>
      <c r="D20" s="86"/>
      <c r="E20" s="86"/>
      <c r="F20" s="34"/>
      <c r="G20" s="75" t="s">
        <v>8</v>
      </c>
      <c r="H20" s="33"/>
      <c r="I20" s="81"/>
      <c r="J20" s="81"/>
      <c r="K20" s="81"/>
      <c r="L20" s="81"/>
      <c r="M20" s="81"/>
      <c r="N20" s="81"/>
      <c r="O20" s="82"/>
      <c r="P20" s="133"/>
      <c r="Q20" s="133"/>
      <c r="R20" s="133"/>
      <c r="S20" s="133"/>
      <c r="T20" s="133"/>
      <c r="U20" s="133"/>
      <c r="V20" s="65"/>
      <c r="W20" s="133"/>
      <c r="X20" s="133"/>
      <c r="Y20" s="133"/>
      <c r="Z20" s="133"/>
      <c r="AA20" s="133"/>
      <c r="AB20" s="133"/>
      <c r="AC20" s="133"/>
      <c r="AD20" s="133"/>
      <c r="AE20" s="133"/>
      <c r="AF20" s="132"/>
      <c r="AG20" s="133"/>
      <c r="AH20" s="133"/>
      <c r="AI20" s="133"/>
      <c r="AJ20" s="19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</row>
    <row r="21" spans="1:67">
      <c r="A21" s="14"/>
      <c r="B21" s="28">
        <v>18</v>
      </c>
      <c r="C21" s="29">
        <v>21</v>
      </c>
      <c r="D21" s="86"/>
      <c r="E21" s="86"/>
      <c r="F21" s="34"/>
      <c r="G21" s="75" t="s">
        <v>8</v>
      </c>
      <c r="H21" s="33"/>
      <c r="I21" s="81"/>
      <c r="J21" s="81"/>
      <c r="K21" s="81"/>
      <c r="L21" s="81"/>
      <c r="M21" s="81"/>
      <c r="N21" s="81"/>
      <c r="O21" s="82"/>
      <c r="P21" s="133"/>
      <c r="Q21" s="133"/>
      <c r="R21" s="133"/>
      <c r="S21" s="133"/>
      <c r="T21" s="133"/>
      <c r="U21" s="133"/>
      <c r="V21" s="65"/>
      <c r="W21" s="133"/>
      <c r="X21" s="133"/>
      <c r="Y21" s="133"/>
      <c r="Z21" s="133"/>
      <c r="AA21" s="133"/>
      <c r="AB21" s="133"/>
      <c r="AC21" s="133"/>
      <c r="AD21" s="133"/>
      <c r="AE21" s="133"/>
      <c r="AF21" s="132"/>
      <c r="AG21" s="133"/>
      <c r="AH21" s="133"/>
      <c r="AI21" s="133"/>
      <c r="AJ21" s="19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</row>
    <row r="22" spans="1:67" s="113" customFormat="1">
      <c r="A22" s="105"/>
      <c r="B22" s="106"/>
      <c r="C22" s="107"/>
      <c r="D22" s="108"/>
      <c r="E22" s="108"/>
      <c r="F22" s="109"/>
      <c r="G22" s="130" t="s">
        <v>52</v>
      </c>
      <c r="H22" s="115"/>
      <c r="I22" s="111">
        <v>0</v>
      </c>
      <c r="J22" s="111">
        <v>0</v>
      </c>
      <c r="K22" s="111">
        <v>2</v>
      </c>
      <c r="L22" s="111">
        <v>3</v>
      </c>
      <c r="M22" s="111">
        <v>2</v>
      </c>
      <c r="N22" s="111">
        <v>0</v>
      </c>
      <c r="O22" s="82"/>
      <c r="P22" s="131"/>
      <c r="Q22" s="131"/>
      <c r="R22" s="131"/>
      <c r="S22" s="131"/>
      <c r="T22" s="131"/>
      <c r="U22" s="131"/>
      <c r="V22" s="65"/>
      <c r="W22" s="131"/>
      <c r="X22" s="131"/>
      <c r="Y22" s="131"/>
      <c r="Z22" s="131"/>
      <c r="AA22" s="131"/>
      <c r="AB22" s="131"/>
      <c r="AC22" s="131"/>
      <c r="AD22" s="131">
        <v>1</v>
      </c>
      <c r="AE22" s="131"/>
      <c r="AF22" s="132"/>
      <c r="AG22" s="131"/>
      <c r="AH22" s="131">
        <v>1</v>
      </c>
      <c r="AI22" s="131"/>
      <c r="AJ22" s="19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</row>
    <row r="23" spans="1:67" s="113" customFormat="1">
      <c r="A23" s="105"/>
      <c r="B23" s="106">
        <v>21</v>
      </c>
      <c r="C23" s="107">
        <v>23</v>
      </c>
      <c r="D23" s="108"/>
      <c r="E23" s="108"/>
      <c r="F23" s="109"/>
      <c r="G23" s="130" t="s">
        <v>52</v>
      </c>
      <c r="H23" s="110"/>
      <c r="I23" s="111">
        <v>2</v>
      </c>
      <c r="J23" s="111">
        <v>2</v>
      </c>
      <c r="K23" s="111">
        <v>2</v>
      </c>
      <c r="L23" s="111">
        <v>2</v>
      </c>
      <c r="M23" s="111">
        <v>2</v>
      </c>
      <c r="N23" s="111">
        <v>0</v>
      </c>
      <c r="O23" s="82"/>
      <c r="P23" s="131"/>
      <c r="Q23" s="131"/>
      <c r="R23" s="131"/>
      <c r="S23" s="131"/>
      <c r="T23" s="131"/>
      <c r="U23" s="131">
        <v>1</v>
      </c>
      <c r="V23" s="65"/>
      <c r="W23" s="131">
        <v>1</v>
      </c>
      <c r="X23" s="131">
        <v>1</v>
      </c>
      <c r="Y23" s="131"/>
      <c r="Z23" s="131"/>
      <c r="AA23" s="131"/>
      <c r="AB23" s="131"/>
      <c r="AC23" s="131"/>
      <c r="AD23" s="131">
        <v>2</v>
      </c>
      <c r="AE23" s="131"/>
      <c r="AF23" s="132"/>
      <c r="AG23" s="131"/>
      <c r="AH23" s="131"/>
      <c r="AI23" s="131"/>
      <c r="AJ23" s="19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</row>
    <row r="24" spans="1:67" s="113" customFormat="1">
      <c r="A24" s="105"/>
      <c r="B24" s="106">
        <v>22</v>
      </c>
      <c r="C24" s="107">
        <v>24</v>
      </c>
      <c r="D24" s="108"/>
      <c r="E24" s="108"/>
      <c r="F24" s="109"/>
      <c r="G24" s="130" t="s">
        <v>52</v>
      </c>
      <c r="H24" s="115"/>
      <c r="I24" s="111">
        <v>0</v>
      </c>
      <c r="J24" s="111">
        <v>1</v>
      </c>
      <c r="K24" s="111">
        <v>0</v>
      </c>
      <c r="L24" s="111">
        <v>0</v>
      </c>
      <c r="M24" s="111">
        <v>0</v>
      </c>
      <c r="N24" s="111">
        <v>0</v>
      </c>
      <c r="O24" s="82"/>
      <c r="P24" s="131"/>
      <c r="Q24" s="131"/>
      <c r="R24" s="131"/>
      <c r="S24" s="131"/>
      <c r="T24" s="131"/>
      <c r="U24" s="131"/>
      <c r="V24" s="65"/>
      <c r="W24" s="131">
        <v>1</v>
      </c>
      <c r="X24" s="131"/>
      <c r="Y24" s="131"/>
      <c r="Z24" s="131"/>
      <c r="AA24" s="131"/>
      <c r="AB24" s="131"/>
      <c r="AC24" s="131"/>
      <c r="AD24" s="131"/>
      <c r="AE24" s="131"/>
      <c r="AF24" s="132"/>
      <c r="AG24" s="131"/>
      <c r="AH24" s="131"/>
      <c r="AI24" s="131"/>
      <c r="AJ24" s="19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</row>
    <row r="25" spans="1:67">
      <c r="A25" s="14"/>
      <c r="B25" s="28">
        <v>23</v>
      </c>
      <c r="C25" s="29">
        <v>25</v>
      </c>
      <c r="D25" s="86"/>
      <c r="E25" s="86"/>
      <c r="F25" s="34"/>
      <c r="G25" s="75" t="s">
        <v>8</v>
      </c>
      <c r="H25" s="33"/>
      <c r="I25" s="81"/>
      <c r="J25" s="81"/>
      <c r="K25" s="81"/>
      <c r="L25" s="81"/>
      <c r="M25" s="81"/>
      <c r="N25" s="81"/>
      <c r="O25" s="82"/>
      <c r="P25" s="133"/>
      <c r="Q25" s="133"/>
      <c r="R25" s="133"/>
      <c r="S25" s="133"/>
      <c r="T25" s="133"/>
      <c r="U25" s="133"/>
      <c r="V25" s="65"/>
      <c r="W25" s="133"/>
      <c r="X25" s="133"/>
      <c r="Y25" s="133"/>
      <c r="Z25" s="133"/>
      <c r="AA25" s="133"/>
      <c r="AB25" s="133"/>
      <c r="AC25" s="133"/>
      <c r="AD25" s="133"/>
      <c r="AE25" s="133"/>
      <c r="AF25" s="132"/>
      <c r="AG25" s="133"/>
      <c r="AH25" s="133"/>
      <c r="AI25" s="133"/>
      <c r="AJ25" s="19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</row>
    <row r="26" spans="1:67" s="113" customFormat="1">
      <c r="A26" s="105"/>
      <c r="B26" s="106">
        <v>24</v>
      </c>
      <c r="C26" s="107">
        <v>29</v>
      </c>
      <c r="D26" s="108"/>
      <c r="E26" s="108"/>
      <c r="F26" s="109"/>
      <c r="G26" s="130" t="s">
        <v>52</v>
      </c>
      <c r="H26" s="110"/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82"/>
      <c r="P26" s="131"/>
      <c r="Q26" s="131"/>
      <c r="R26" s="131"/>
      <c r="S26" s="131"/>
      <c r="T26" s="131"/>
      <c r="U26" s="131"/>
      <c r="V26" s="65"/>
      <c r="W26" s="131"/>
      <c r="X26" s="131"/>
      <c r="Y26" s="131"/>
      <c r="Z26" s="131"/>
      <c r="AA26" s="131"/>
      <c r="AB26" s="131"/>
      <c r="AC26" s="131"/>
      <c r="AD26" s="131"/>
      <c r="AE26" s="131"/>
      <c r="AF26" s="132"/>
      <c r="AG26" s="131"/>
      <c r="AH26" s="131"/>
      <c r="AI26" s="131"/>
      <c r="AJ26" s="19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</row>
    <row r="27" spans="1:67" s="113" customFormat="1">
      <c r="A27" s="105"/>
      <c r="B27" s="106">
        <v>25</v>
      </c>
      <c r="C27" s="107">
        <v>82</v>
      </c>
      <c r="D27" s="108"/>
      <c r="E27" s="108"/>
      <c r="F27" s="109"/>
      <c r="G27" s="130" t="s">
        <v>52</v>
      </c>
      <c r="H27" s="115"/>
      <c r="I27" s="111">
        <v>4</v>
      </c>
      <c r="J27" s="111">
        <v>1</v>
      </c>
      <c r="K27" s="111">
        <v>2</v>
      </c>
      <c r="L27" s="111">
        <v>4</v>
      </c>
      <c r="M27" s="111">
        <v>1</v>
      </c>
      <c r="N27" s="111"/>
      <c r="O27" s="82"/>
      <c r="P27" s="131"/>
      <c r="Q27" s="131"/>
      <c r="R27" s="131"/>
      <c r="S27" s="131"/>
      <c r="T27" s="131"/>
      <c r="U27" s="131"/>
      <c r="V27" s="65"/>
      <c r="W27" s="131">
        <v>7</v>
      </c>
      <c r="X27" s="131">
        <v>5</v>
      </c>
      <c r="Y27" s="131">
        <v>3</v>
      </c>
      <c r="Z27" s="131"/>
      <c r="AA27" s="131"/>
      <c r="AB27" s="131"/>
      <c r="AC27" s="131">
        <v>2</v>
      </c>
      <c r="AD27" s="131"/>
      <c r="AE27" s="131"/>
      <c r="AF27" s="132"/>
      <c r="AG27" s="131"/>
      <c r="AH27" s="131"/>
      <c r="AI27" s="131"/>
      <c r="AJ27" s="19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</row>
    <row r="28" spans="1:67" s="113" customFormat="1">
      <c r="A28" s="105"/>
      <c r="B28" s="106"/>
      <c r="C28" s="107"/>
      <c r="D28" s="108"/>
      <c r="E28" s="108"/>
      <c r="F28" s="109"/>
      <c r="G28" s="130" t="s">
        <v>52</v>
      </c>
      <c r="H28" s="115"/>
      <c r="I28" s="111">
        <v>3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82"/>
      <c r="P28" s="131"/>
      <c r="Q28" s="131"/>
      <c r="R28" s="131"/>
      <c r="S28" s="131"/>
      <c r="T28" s="131"/>
      <c r="U28" s="131"/>
      <c r="V28" s="65"/>
      <c r="W28" s="131"/>
      <c r="X28" s="131"/>
      <c r="Y28" s="131"/>
      <c r="Z28" s="131"/>
      <c r="AA28" s="131"/>
      <c r="AB28" s="131"/>
      <c r="AC28" s="131"/>
      <c r="AD28" s="131"/>
      <c r="AE28" s="131"/>
      <c r="AF28" s="132"/>
      <c r="AG28" s="131"/>
      <c r="AH28" s="131"/>
      <c r="AI28" s="131"/>
      <c r="AJ28" s="19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</row>
    <row r="29" spans="1:67" s="113" customFormat="1">
      <c r="A29" s="105"/>
      <c r="B29" s="106"/>
      <c r="C29" s="107"/>
      <c r="D29" s="108"/>
      <c r="E29" s="108"/>
      <c r="F29" s="109"/>
      <c r="G29" s="130" t="s">
        <v>52</v>
      </c>
      <c r="H29" s="115"/>
      <c r="I29" s="111">
        <v>1</v>
      </c>
      <c r="J29" s="111">
        <v>0</v>
      </c>
      <c r="K29" s="111">
        <v>0</v>
      </c>
      <c r="L29" s="111">
        <v>1</v>
      </c>
      <c r="M29" s="111">
        <v>0</v>
      </c>
      <c r="N29" s="111">
        <v>0</v>
      </c>
      <c r="O29" s="82"/>
      <c r="P29" s="131"/>
      <c r="Q29" s="131"/>
      <c r="R29" s="131"/>
      <c r="S29" s="131"/>
      <c r="T29" s="131"/>
      <c r="U29" s="131"/>
      <c r="V29" s="65"/>
      <c r="W29" s="131">
        <v>1</v>
      </c>
      <c r="X29" s="131"/>
      <c r="Y29" s="131"/>
      <c r="Z29" s="131"/>
      <c r="AA29" s="131"/>
      <c r="AB29" s="131"/>
      <c r="AC29" s="131"/>
      <c r="AD29" s="131"/>
      <c r="AE29" s="131"/>
      <c r="AF29" s="132"/>
      <c r="AG29" s="131"/>
      <c r="AH29" s="131"/>
      <c r="AI29" s="131"/>
      <c r="AJ29" s="19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</row>
    <row r="30" spans="1:67" s="113" customFormat="1">
      <c r="A30" s="105"/>
      <c r="B30" s="106">
        <v>26</v>
      </c>
      <c r="C30" s="107">
        <v>81</v>
      </c>
      <c r="D30" s="108"/>
      <c r="E30" s="108"/>
      <c r="F30" s="109"/>
      <c r="G30" s="130" t="s">
        <v>52</v>
      </c>
      <c r="H30" s="110"/>
      <c r="I30" s="111">
        <v>1</v>
      </c>
      <c r="J30" s="111">
        <v>2</v>
      </c>
      <c r="K30" s="111">
        <v>0</v>
      </c>
      <c r="L30" s="111">
        <v>0</v>
      </c>
      <c r="M30" s="111">
        <v>0</v>
      </c>
      <c r="N30" s="111">
        <v>0</v>
      </c>
      <c r="O30" s="82"/>
      <c r="P30" s="131"/>
      <c r="Q30" s="131"/>
      <c r="R30" s="131"/>
      <c r="S30" s="131"/>
      <c r="T30" s="131"/>
      <c r="U30" s="131"/>
      <c r="V30" s="65"/>
      <c r="W30" s="131"/>
      <c r="X30" s="131"/>
      <c r="Y30" s="131"/>
      <c r="Z30" s="131"/>
      <c r="AA30" s="131"/>
      <c r="AB30" s="131"/>
      <c r="AC30" s="131"/>
      <c r="AD30" s="131"/>
      <c r="AE30" s="131"/>
      <c r="AF30" s="132"/>
      <c r="AG30" s="131"/>
      <c r="AH30" s="131"/>
      <c r="AI30" s="131"/>
      <c r="AJ30" s="19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</row>
    <row r="31" spans="1:67" s="113" customFormat="1">
      <c r="A31" s="105"/>
      <c r="B31" s="106">
        <v>28</v>
      </c>
      <c r="C31" s="107">
        <v>74</v>
      </c>
      <c r="D31" s="108"/>
      <c r="E31" s="108"/>
      <c r="F31" s="109"/>
      <c r="G31" s="130" t="s">
        <v>52</v>
      </c>
      <c r="H31" s="110"/>
      <c r="I31" s="111">
        <v>0</v>
      </c>
      <c r="J31" s="111">
        <v>1</v>
      </c>
      <c r="K31" s="111">
        <v>0</v>
      </c>
      <c r="L31" s="111">
        <v>0</v>
      </c>
      <c r="M31" s="111">
        <v>0</v>
      </c>
      <c r="N31" s="111">
        <v>0</v>
      </c>
      <c r="O31" s="82"/>
      <c r="P31" s="131"/>
      <c r="Q31" s="131"/>
      <c r="R31" s="131"/>
      <c r="S31" s="131"/>
      <c r="T31" s="131">
        <v>1</v>
      </c>
      <c r="U31" s="131"/>
      <c r="V31" s="65"/>
      <c r="W31" s="131"/>
      <c r="X31" s="131"/>
      <c r="Y31" s="131"/>
      <c r="Z31" s="131"/>
      <c r="AA31" s="131"/>
      <c r="AB31" s="131"/>
      <c r="AC31" s="131"/>
      <c r="AD31" s="131"/>
      <c r="AE31" s="131"/>
      <c r="AF31" s="132"/>
      <c r="AG31" s="131"/>
      <c r="AH31" s="131"/>
      <c r="AI31" s="131"/>
      <c r="AJ31" s="19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</row>
    <row r="32" spans="1:67" s="113" customFormat="1">
      <c r="A32" s="105"/>
      <c r="B32" s="106">
        <v>29</v>
      </c>
      <c r="C32" s="107">
        <v>70</v>
      </c>
      <c r="D32" s="108"/>
      <c r="E32" s="108"/>
      <c r="F32" s="109"/>
      <c r="G32" s="130" t="s">
        <v>52</v>
      </c>
      <c r="H32" s="110"/>
      <c r="I32" s="111">
        <v>1</v>
      </c>
      <c r="J32" s="111">
        <v>2</v>
      </c>
      <c r="K32" s="111">
        <v>3</v>
      </c>
      <c r="L32" s="111">
        <v>2</v>
      </c>
      <c r="M32" s="111">
        <v>1</v>
      </c>
      <c r="N32" s="111">
        <v>0</v>
      </c>
      <c r="O32" s="82"/>
      <c r="P32" s="131"/>
      <c r="Q32" s="131"/>
      <c r="R32" s="131"/>
      <c r="S32" s="131"/>
      <c r="T32" s="131"/>
      <c r="U32" s="131"/>
      <c r="V32" s="65"/>
      <c r="W32" s="131"/>
      <c r="X32" s="131"/>
      <c r="Y32" s="131"/>
      <c r="Z32" s="131"/>
      <c r="AA32" s="131"/>
      <c r="AB32" s="131"/>
      <c r="AC32" s="131"/>
      <c r="AD32" s="131"/>
      <c r="AE32" s="131"/>
      <c r="AF32" s="132"/>
      <c r="AG32" s="131"/>
      <c r="AH32" s="131"/>
      <c r="AI32" s="131"/>
      <c r="AJ32" s="19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</row>
    <row r="33" spans="1:67" s="113" customFormat="1">
      <c r="A33" s="105"/>
      <c r="B33" s="106">
        <v>30</v>
      </c>
      <c r="C33" s="107">
        <v>31</v>
      </c>
      <c r="D33" s="108"/>
      <c r="E33" s="108"/>
      <c r="F33" s="114"/>
      <c r="G33" s="130" t="s">
        <v>52</v>
      </c>
      <c r="H33" s="110"/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82"/>
      <c r="P33" s="131"/>
      <c r="Q33" s="131"/>
      <c r="R33" s="131"/>
      <c r="S33" s="131"/>
      <c r="T33" s="131"/>
      <c r="U33" s="131"/>
      <c r="V33" s="65"/>
      <c r="W33" s="131"/>
      <c r="X33" s="131"/>
      <c r="Y33" s="131"/>
      <c r="Z33" s="131"/>
      <c r="AA33" s="131"/>
      <c r="AB33" s="131"/>
      <c r="AC33" s="131"/>
      <c r="AD33" s="131"/>
      <c r="AE33" s="131"/>
      <c r="AF33" s="132"/>
      <c r="AG33" s="131"/>
      <c r="AH33" s="131"/>
      <c r="AI33" s="131"/>
      <c r="AJ33" s="19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</row>
    <row r="34" spans="1:67">
      <c r="A34" s="14"/>
      <c r="B34" s="28">
        <v>32</v>
      </c>
      <c r="C34" s="29">
        <v>32</v>
      </c>
      <c r="D34" s="86"/>
      <c r="E34" s="86"/>
      <c r="F34" s="34"/>
      <c r="G34" s="75" t="s">
        <v>8</v>
      </c>
      <c r="H34" s="33"/>
      <c r="I34" s="81"/>
      <c r="J34" s="81"/>
      <c r="K34" s="81"/>
      <c r="L34" s="81"/>
      <c r="M34" s="81"/>
      <c r="N34" s="81"/>
      <c r="O34" s="82"/>
      <c r="P34" s="133"/>
      <c r="Q34" s="133"/>
      <c r="R34" s="133"/>
      <c r="S34" s="133"/>
      <c r="T34" s="133"/>
      <c r="U34" s="133"/>
      <c r="V34" s="65"/>
      <c r="W34" s="133"/>
      <c r="X34" s="133"/>
      <c r="Y34" s="133"/>
      <c r="Z34" s="133"/>
      <c r="AA34" s="133"/>
      <c r="AB34" s="133"/>
      <c r="AC34" s="133"/>
      <c r="AD34" s="133"/>
      <c r="AE34" s="133"/>
      <c r="AF34" s="132"/>
      <c r="AG34" s="133"/>
      <c r="AH34" s="133"/>
      <c r="AI34" s="133"/>
      <c r="AJ34" s="19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</row>
    <row r="35" spans="1:67" s="113" customFormat="1">
      <c r="A35" s="105"/>
      <c r="B35" s="106">
        <v>33</v>
      </c>
      <c r="C35" s="107">
        <v>34</v>
      </c>
      <c r="D35" s="108"/>
      <c r="E35" s="108"/>
      <c r="F35" s="114"/>
      <c r="G35" s="130" t="s">
        <v>53</v>
      </c>
      <c r="H35" s="110"/>
      <c r="I35" s="111">
        <v>0</v>
      </c>
      <c r="J35" s="111">
        <v>0</v>
      </c>
      <c r="K35" s="111">
        <v>0</v>
      </c>
      <c r="L35" s="111">
        <v>0</v>
      </c>
      <c r="M35" s="111">
        <v>0</v>
      </c>
      <c r="N35" s="111">
        <v>0</v>
      </c>
      <c r="O35" s="82"/>
      <c r="P35" s="131"/>
      <c r="Q35" s="131"/>
      <c r="R35" s="131"/>
      <c r="S35" s="131"/>
      <c r="T35" s="131"/>
      <c r="U35" s="131"/>
      <c r="V35" s="65"/>
      <c r="W35" s="131"/>
      <c r="X35" s="131"/>
      <c r="Y35" s="131"/>
      <c r="Z35" s="131"/>
      <c r="AA35" s="131"/>
      <c r="AB35" s="131"/>
      <c r="AC35" s="131"/>
      <c r="AD35" s="131"/>
      <c r="AE35" s="131"/>
      <c r="AF35" s="132"/>
      <c r="AG35" s="131"/>
      <c r="AH35" s="131"/>
      <c r="AI35" s="131"/>
      <c r="AJ35" s="19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</row>
    <row r="36" spans="1:67">
      <c r="A36" s="14"/>
      <c r="B36" s="28">
        <v>34</v>
      </c>
      <c r="C36" s="29">
        <v>80</v>
      </c>
      <c r="D36" s="86"/>
      <c r="E36" s="86"/>
      <c r="F36" s="36"/>
      <c r="G36" s="75" t="s">
        <v>8</v>
      </c>
      <c r="H36" s="33"/>
      <c r="I36" s="81"/>
      <c r="J36" s="81"/>
      <c r="K36" s="81"/>
      <c r="L36" s="81"/>
      <c r="M36" s="81"/>
      <c r="N36" s="81"/>
      <c r="O36" s="82"/>
      <c r="P36" s="133"/>
      <c r="Q36" s="133"/>
      <c r="R36" s="133"/>
      <c r="S36" s="133"/>
      <c r="T36" s="133"/>
      <c r="U36" s="133"/>
      <c r="V36" s="65"/>
      <c r="W36" s="133"/>
      <c r="X36" s="133"/>
      <c r="Y36" s="133"/>
      <c r="Z36" s="133"/>
      <c r="AA36" s="133"/>
      <c r="AB36" s="133"/>
      <c r="AC36" s="133"/>
      <c r="AD36" s="133"/>
      <c r="AE36" s="133"/>
      <c r="AF36" s="132"/>
      <c r="AG36" s="133"/>
      <c r="AH36" s="133"/>
      <c r="AI36" s="133"/>
      <c r="AJ36" s="19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</row>
    <row r="37" spans="1:67">
      <c r="A37" s="14"/>
      <c r="B37" s="28">
        <v>35</v>
      </c>
      <c r="C37" s="29">
        <v>79</v>
      </c>
      <c r="D37" s="86"/>
      <c r="E37" s="86"/>
      <c r="F37" s="36"/>
      <c r="G37" s="75" t="s">
        <v>8</v>
      </c>
      <c r="H37" s="32"/>
      <c r="I37" s="81"/>
      <c r="J37" s="81"/>
      <c r="K37" s="81"/>
      <c r="L37" s="81"/>
      <c r="M37" s="81"/>
      <c r="N37" s="81"/>
      <c r="O37" s="82"/>
      <c r="P37" s="133"/>
      <c r="Q37" s="133"/>
      <c r="R37" s="133"/>
      <c r="S37" s="133"/>
      <c r="T37" s="133"/>
      <c r="U37" s="133"/>
      <c r="V37" s="65"/>
      <c r="W37" s="133"/>
      <c r="X37" s="133"/>
      <c r="Y37" s="133"/>
      <c r="Z37" s="133"/>
      <c r="AA37" s="133"/>
      <c r="AB37" s="133"/>
      <c r="AC37" s="133"/>
      <c r="AD37" s="133"/>
      <c r="AE37" s="133"/>
      <c r="AF37" s="132"/>
      <c r="AG37" s="133"/>
      <c r="AH37" s="133"/>
      <c r="AI37" s="133"/>
      <c r="AJ37" s="19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</row>
    <row r="38" spans="1:67" s="113" customFormat="1">
      <c r="A38" s="105"/>
      <c r="B38" s="106">
        <v>36</v>
      </c>
      <c r="C38" s="107">
        <v>77</v>
      </c>
      <c r="D38" s="108"/>
      <c r="E38" s="108"/>
      <c r="F38" s="109"/>
      <c r="G38" s="130" t="s">
        <v>52</v>
      </c>
      <c r="H38" s="115"/>
      <c r="I38" s="111">
        <v>1</v>
      </c>
      <c r="J38" s="111">
        <v>1</v>
      </c>
      <c r="K38" s="111">
        <v>0</v>
      </c>
      <c r="L38" s="111">
        <v>0</v>
      </c>
      <c r="M38" s="111">
        <v>2</v>
      </c>
      <c r="N38" s="111">
        <v>0</v>
      </c>
      <c r="O38" s="82"/>
      <c r="P38" s="131"/>
      <c r="Q38" s="131"/>
      <c r="R38" s="131"/>
      <c r="S38" s="131"/>
      <c r="T38" s="131"/>
      <c r="U38" s="131"/>
      <c r="V38" s="65"/>
      <c r="W38" s="131"/>
      <c r="X38" s="131"/>
      <c r="Y38" s="131"/>
      <c r="Z38" s="131"/>
      <c r="AA38" s="131"/>
      <c r="AB38" s="131"/>
      <c r="AC38" s="131"/>
      <c r="AD38" s="131"/>
      <c r="AE38" s="131"/>
      <c r="AF38" s="132"/>
      <c r="AG38" s="131"/>
      <c r="AH38" s="131"/>
      <c r="AI38" s="131"/>
      <c r="AJ38" s="19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</row>
    <row r="39" spans="1:67" s="113" customFormat="1">
      <c r="A39" s="105"/>
      <c r="B39" s="106">
        <v>37</v>
      </c>
      <c r="C39" s="107">
        <v>78</v>
      </c>
      <c r="D39" s="108"/>
      <c r="E39" s="108"/>
      <c r="F39" s="109"/>
      <c r="G39" s="130" t="s">
        <v>52</v>
      </c>
      <c r="H39" s="115"/>
      <c r="I39" s="111">
        <v>1</v>
      </c>
      <c r="J39" s="111">
        <v>1</v>
      </c>
      <c r="K39" s="111">
        <v>0</v>
      </c>
      <c r="L39" s="111">
        <v>0</v>
      </c>
      <c r="M39" s="111">
        <v>2</v>
      </c>
      <c r="N39" s="111">
        <v>0</v>
      </c>
      <c r="O39" s="82"/>
      <c r="P39" s="131"/>
      <c r="Q39" s="131"/>
      <c r="R39" s="131"/>
      <c r="S39" s="131"/>
      <c r="T39" s="131"/>
      <c r="U39" s="131"/>
      <c r="V39" s="65"/>
      <c r="W39" s="131"/>
      <c r="X39" s="131"/>
      <c r="Y39" s="131"/>
      <c r="Z39" s="131"/>
      <c r="AA39" s="131"/>
      <c r="AB39" s="131"/>
      <c r="AC39" s="131"/>
      <c r="AD39" s="131"/>
      <c r="AE39" s="131"/>
      <c r="AF39" s="132"/>
      <c r="AG39" s="131"/>
      <c r="AH39" s="131"/>
      <c r="AI39" s="131"/>
      <c r="AJ39" s="19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</row>
    <row r="40" spans="1:67">
      <c r="A40" s="14"/>
      <c r="B40" s="28">
        <v>39</v>
      </c>
      <c r="C40" s="29">
        <v>37</v>
      </c>
      <c r="D40" s="86"/>
      <c r="E40" s="86"/>
      <c r="F40" s="34"/>
      <c r="G40" s="75" t="s">
        <v>8</v>
      </c>
      <c r="H40" s="33"/>
      <c r="I40" s="81"/>
      <c r="J40" s="81"/>
      <c r="K40" s="81"/>
      <c r="L40" s="81"/>
      <c r="M40" s="81"/>
      <c r="N40" s="81"/>
      <c r="O40" s="82"/>
      <c r="P40" s="133"/>
      <c r="Q40" s="133"/>
      <c r="R40" s="133"/>
      <c r="S40" s="133"/>
      <c r="T40" s="133"/>
      <c r="U40" s="133"/>
      <c r="V40" s="65"/>
      <c r="W40" s="133"/>
      <c r="X40" s="133"/>
      <c r="Y40" s="133"/>
      <c r="Z40" s="133"/>
      <c r="AA40" s="133"/>
      <c r="AB40" s="133"/>
      <c r="AC40" s="133"/>
      <c r="AD40" s="133"/>
      <c r="AE40" s="133"/>
      <c r="AF40" s="132"/>
      <c r="AG40" s="133"/>
      <c r="AH40" s="133"/>
      <c r="AI40" s="133"/>
      <c r="AJ40" s="19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</row>
    <row r="41" spans="1:67" s="113" customFormat="1">
      <c r="A41" s="105"/>
      <c r="B41" s="106"/>
      <c r="C41" s="107"/>
      <c r="D41" s="108"/>
      <c r="E41" s="108"/>
      <c r="F41" s="109"/>
      <c r="G41" s="130" t="s">
        <v>52</v>
      </c>
      <c r="H41" s="110"/>
      <c r="I41" s="111">
        <v>2</v>
      </c>
      <c r="J41" s="111">
        <v>1</v>
      </c>
      <c r="K41" s="111">
        <v>0</v>
      </c>
      <c r="L41" s="111">
        <v>0</v>
      </c>
      <c r="M41" s="111">
        <v>1</v>
      </c>
      <c r="N41" s="111">
        <v>0</v>
      </c>
      <c r="O41" s="82"/>
      <c r="P41" s="131"/>
      <c r="Q41" s="131"/>
      <c r="R41" s="131"/>
      <c r="S41" s="131"/>
      <c r="T41" s="131"/>
      <c r="U41" s="131"/>
      <c r="V41" s="65"/>
      <c r="W41" s="131"/>
      <c r="X41" s="131"/>
      <c r="Y41" s="131"/>
      <c r="Z41" s="131"/>
      <c r="AA41" s="131"/>
      <c r="AB41" s="131"/>
      <c r="AC41" s="131"/>
      <c r="AD41" s="131"/>
      <c r="AE41" s="131"/>
      <c r="AF41" s="132"/>
      <c r="AG41" s="131"/>
      <c r="AH41" s="131"/>
      <c r="AI41" s="131"/>
      <c r="AJ41" s="19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</row>
    <row r="42" spans="1:67" s="113" customFormat="1">
      <c r="A42" s="105"/>
      <c r="B42" s="106">
        <v>40</v>
      </c>
      <c r="C42" s="107">
        <v>38</v>
      </c>
      <c r="D42" s="108"/>
      <c r="E42" s="108"/>
      <c r="F42" s="109"/>
      <c r="G42" s="130" t="s">
        <v>52</v>
      </c>
      <c r="H42" s="115"/>
      <c r="I42" s="111">
        <v>0</v>
      </c>
      <c r="J42" s="111">
        <v>1</v>
      </c>
      <c r="K42" s="111">
        <v>1</v>
      </c>
      <c r="L42" s="111">
        <v>1</v>
      </c>
      <c r="M42" s="111">
        <v>1</v>
      </c>
      <c r="N42" s="111">
        <v>0</v>
      </c>
      <c r="O42" s="82"/>
      <c r="P42" s="131"/>
      <c r="Q42" s="131"/>
      <c r="R42" s="131"/>
      <c r="S42" s="131"/>
      <c r="T42" s="131"/>
      <c r="U42" s="131"/>
      <c r="V42" s="65"/>
      <c r="W42" s="131">
        <v>1</v>
      </c>
      <c r="X42" s="131"/>
      <c r="Y42" s="131"/>
      <c r="Z42" s="131"/>
      <c r="AA42" s="131"/>
      <c r="AB42" s="131"/>
      <c r="AC42" s="131"/>
      <c r="AD42" s="131"/>
      <c r="AE42" s="131"/>
      <c r="AF42" s="132"/>
      <c r="AG42" s="131"/>
      <c r="AH42" s="131"/>
      <c r="AI42" s="131"/>
      <c r="AJ42" s="19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</row>
    <row r="43" spans="1:67" s="113" customFormat="1">
      <c r="A43" s="105"/>
      <c r="B43" s="106">
        <v>41</v>
      </c>
      <c r="C43" s="107">
        <v>39</v>
      </c>
      <c r="D43" s="108"/>
      <c r="E43" s="108"/>
      <c r="F43" s="109"/>
      <c r="G43" s="130" t="s">
        <v>53</v>
      </c>
      <c r="H43" s="110"/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82"/>
      <c r="P43" s="131"/>
      <c r="Q43" s="131"/>
      <c r="R43" s="131"/>
      <c r="S43" s="131"/>
      <c r="T43" s="131"/>
      <c r="U43" s="131"/>
      <c r="V43" s="65"/>
      <c r="W43" s="131"/>
      <c r="X43" s="131"/>
      <c r="Y43" s="131"/>
      <c r="Z43" s="131"/>
      <c r="AA43" s="131"/>
      <c r="AB43" s="131"/>
      <c r="AC43" s="131"/>
      <c r="AD43" s="131"/>
      <c r="AE43" s="131"/>
      <c r="AF43" s="132"/>
      <c r="AG43" s="131"/>
      <c r="AH43" s="131"/>
      <c r="AI43" s="131"/>
      <c r="AJ43" s="19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</row>
    <row r="44" spans="1:67">
      <c r="A44" s="14"/>
      <c r="B44" s="28">
        <v>42</v>
      </c>
      <c r="C44" s="29">
        <v>41</v>
      </c>
      <c r="D44" s="86"/>
      <c r="E44" s="86"/>
      <c r="F44" s="34"/>
      <c r="G44" s="75" t="s">
        <v>8</v>
      </c>
      <c r="H44" s="33"/>
      <c r="I44" s="81"/>
      <c r="J44" s="81"/>
      <c r="K44" s="81"/>
      <c r="L44" s="81"/>
      <c r="M44" s="81"/>
      <c r="N44" s="81"/>
      <c r="O44" s="82"/>
      <c r="P44" s="133"/>
      <c r="Q44" s="133"/>
      <c r="R44" s="133"/>
      <c r="S44" s="133"/>
      <c r="T44" s="133"/>
      <c r="U44" s="133"/>
      <c r="V44" s="65"/>
      <c r="W44" s="133"/>
      <c r="X44" s="133"/>
      <c r="Y44" s="133"/>
      <c r="Z44" s="133"/>
      <c r="AA44" s="133"/>
      <c r="AB44" s="133"/>
      <c r="AC44" s="133"/>
      <c r="AD44" s="133"/>
      <c r="AE44" s="133"/>
      <c r="AF44" s="132"/>
      <c r="AG44" s="133"/>
      <c r="AH44" s="133"/>
      <c r="AI44" s="133"/>
      <c r="AJ44" s="19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</row>
    <row r="45" spans="1:67" s="113" customFormat="1">
      <c r="A45" s="105"/>
      <c r="B45" s="106">
        <v>43</v>
      </c>
      <c r="C45" s="107">
        <v>42</v>
      </c>
      <c r="D45" s="108"/>
      <c r="E45" s="108"/>
      <c r="F45" s="109"/>
      <c r="G45" s="130" t="s">
        <v>52</v>
      </c>
      <c r="H45" s="110"/>
      <c r="I45" s="111">
        <v>0</v>
      </c>
      <c r="J45" s="111">
        <v>0</v>
      </c>
      <c r="K45" s="111">
        <v>0</v>
      </c>
      <c r="L45" s="111">
        <v>0</v>
      </c>
      <c r="M45" s="111">
        <v>0</v>
      </c>
      <c r="N45" s="111">
        <v>0</v>
      </c>
      <c r="O45" s="82"/>
      <c r="P45" s="131"/>
      <c r="Q45" s="131"/>
      <c r="R45" s="131"/>
      <c r="S45" s="131"/>
      <c r="T45" s="131"/>
      <c r="U45" s="131"/>
      <c r="V45" s="65"/>
      <c r="W45" s="131"/>
      <c r="X45" s="131"/>
      <c r="Y45" s="131"/>
      <c r="Z45" s="131"/>
      <c r="AA45" s="131"/>
      <c r="AB45" s="131"/>
      <c r="AC45" s="131"/>
      <c r="AD45" s="131"/>
      <c r="AE45" s="131"/>
      <c r="AF45" s="132"/>
      <c r="AG45" s="131"/>
      <c r="AH45" s="131"/>
      <c r="AI45" s="131"/>
      <c r="AJ45" s="19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</row>
    <row r="46" spans="1:67" s="113" customFormat="1">
      <c r="A46" s="105"/>
      <c r="B46" s="106">
        <v>44</v>
      </c>
      <c r="C46" s="107">
        <v>45</v>
      </c>
      <c r="D46" s="108"/>
      <c r="E46" s="108"/>
      <c r="F46" s="114"/>
      <c r="G46" s="130" t="s">
        <v>52</v>
      </c>
      <c r="H46" s="110"/>
      <c r="I46" s="111">
        <v>1</v>
      </c>
      <c r="J46" s="111">
        <v>1</v>
      </c>
      <c r="K46" s="111">
        <v>0</v>
      </c>
      <c r="L46" s="111">
        <v>0</v>
      </c>
      <c r="M46" s="111">
        <v>0</v>
      </c>
      <c r="N46" s="111">
        <v>0</v>
      </c>
      <c r="O46" s="82"/>
      <c r="P46" s="131"/>
      <c r="Q46" s="131"/>
      <c r="R46" s="131"/>
      <c r="S46" s="131"/>
      <c r="T46" s="131"/>
      <c r="U46" s="131"/>
      <c r="V46" s="65"/>
      <c r="W46" s="131">
        <v>2</v>
      </c>
      <c r="X46" s="131"/>
      <c r="Y46" s="131"/>
      <c r="Z46" s="131"/>
      <c r="AA46" s="131"/>
      <c r="AB46" s="131"/>
      <c r="AC46" s="131"/>
      <c r="AD46" s="131"/>
      <c r="AE46" s="131"/>
      <c r="AF46" s="132"/>
      <c r="AG46" s="131"/>
      <c r="AH46" s="131"/>
      <c r="AI46" s="131"/>
      <c r="AJ46" s="19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</row>
    <row r="47" spans="1:67" s="113" customFormat="1">
      <c r="A47" s="105"/>
      <c r="B47" s="106">
        <v>45</v>
      </c>
      <c r="C47" s="107">
        <v>76</v>
      </c>
      <c r="D47" s="108"/>
      <c r="E47" s="108"/>
      <c r="F47" s="109"/>
      <c r="G47" s="130" t="s">
        <v>52</v>
      </c>
      <c r="H47" s="110"/>
      <c r="I47" s="111">
        <v>0</v>
      </c>
      <c r="J47" s="111">
        <v>0</v>
      </c>
      <c r="K47" s="111">
        <v>0</v>
      </c>
      <c r="L47" s="111">
        <v>0</v>
      </c>
      <c r="M47" s="111">
        <v>0</v>
      </c>
      <c r="N47" s="111">
        <v>0</v>
      </c>
      <c r="O47" s="82"/>
      <c r="P47" s="131"/>
      <c r="Q47" s="131"/>
      <c r="R47" s="131"/>
      <c r="S47" s="131"/>
      <c r="T47" s="131"/>
      <c r="U47" s="131"/>
      <c r="V47" s="65"/>
      <c r="W47" s="131"/>
      <c r="X47" s="131"/>
      <c r="Y47" s="131"/>
      <c r="Z47" s="131"/>
      <c r="AA47" s="131"/>
      <c r="AB47" s="131"/>
      <c r="AC47" s="131"/>
      <c r="AD47" s="131"/>
      <c r="AE47" s="131"/>
      <c r="AF47" s="132"/>
      <c r="AG47" s="131"/>
      <c r="AH47" s="131"/>
      <c r="AI47" s="131"/>
      <c r="AJ47" s="19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</row>
    <row r="48" spans="1:67">
      <c r="A48" s="14"/>
      <c r="B48" s="28">
        <v>46</v>
      </c>
      <c r="C48" s="29">
        <v>46</v>
      </c>
      <c r="D48" s="86"/>
      <c r="E48" s="86"/>
      <c r="F48" s="34"/>
      <c r="G48" s="75" t="s">
        <v>8</v>
      </c>
      <c r="H48" s="33"/>
      <c r="I48" s="81"/>
      <c r="J48" s="81"/>
      <c r="K48" s="81"/>
      <c r="L48" s="81"/>
      <c r="M48" s="81"/>
      <c r="N48" s="81"/>
      <c r="O48" s="82"/>
      <c r="P48" s="133"/>
      <c r="Q48" s="133"/>
      <c r="R48" s="133"/>
      <c r="S48" s="133"/>
      <c r="T48" s="133"/>
      <c r="U48" s="133"/>
      <c r="V48" s="65"/>
      <c r="W48" s="133"/>
      <c r="X48" s="133"/>
      <c r="Y48" s="133"/>
      <c r="Z48" s="133"/>
      <c r="AA48" s="133"/>
      <c r="AB48" s="133"/>
      <c r="AC48" s="133"/>
      <c r="AD48" s="133"/>
      <c r="AE48" s="133"/>
      <c r="AF48" s="132"/>
      <c r="AG48" s="133"/>
      <c r="AH48" s="133"/>
      <c r="AI48" s="133"/>
      <c r="AJ48" s="19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</row>
    <row r="49" spans="1:67" s="113" customFormat="1">
      <c r="A49" s="105"/>
      <c r="B49" s="106">
        <v>47</v>
      </c>
      <c r="C49" s="107">
        <v>47</v>
      </c>
      <c r="D49" s="108"/>
      <c r="E49" s="108"/>
      <c r="F49" s="109"/>
      <c r="G49" s="130" t="s">
        <v>52</v>
      </c>
      <c r="H49" s="110"/>
      <c r="I49" s="111">
        <v>0</v>
      </c>
      <c r="J49" s="111">
        <v>0</v>
      </c>
      <c r="K49" s="111">
        <v>1</v>
      </c>
      <c r="L49" s="111">
        <v>1</v>
      </c>
      <c r="M49" s="111">
        <v>2</v>
      </c>
      <c r="N49" s="111">
        <v>0</v>
      </c>
      <c r="O49" s="82"/>
      <c r="P49" s="131"/>
      <c r="Q49" s="131"/>
      <c r="R49" s="131"/>
      <c r="S49" s="131"/>
      <c r="T49" s="131"/>
      <c r="U49" s="131"/>
      <c r="V49" s="65"/>
      <c r="W49" s="131">
        <v>1</v>
      </c>
      <c r="X49" s="131">
        <v>3</v>
      </c>
      <c r="Y49" s="131"/>
      <c r="Z49" s="131"/>
      <c r="AA49" s="131"/>
      <c r="AB49" s="131"/>
      <c r="AC49" s="131"/>
      <c r="AD49" s="131">
        <v>1</v>
      </c>
      <c r="AE49" s="131"/>
      <c r="AF49" s="132"/>
      <c r="AG49" s="131"/>
      <c r="AH49" s="131"/>
      <c r="AI49" s="131"/>
      <c r="AJ49" s="19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</row>
    <row r="50" spans="1:67" s="113" customFormat="1">
      <c r="A50" s="105"/>
      <c r="B50" s="106">
        <v>48</v>
      </c>
      <c r="C50" s="107">
        <v>48</v>
      </c>
      <c r="D50" s="108"/>
      <c r="E50" s="108"/>
      <c r="F50" s="114"/>
      <c r="G50" s="130" t="s">
        <v>52</v>
      </c>
      <c r="H50" s="110"/>
      <c r="I50" s="111">
        <v>0</v>
      </c>
      <c r="J50" s="111">
        <v>0</v>
      </c>
      <c r="K50" s="111">
        <v>0</v>
      </c>
      <c r="L50" s="111">
        <v>0</v>
      </c>
      <c r="M50" s="111">
        <v>0</v>
      </c>
      <c r="N50" s="111">
        <v>0</v>
      </c>
      <c r="O50" s="82"/>
      <c r="P50" s="131"/>
      <c r="Q50" s="131"/>
      <c r="R50" s="131"/>
      <c r="S50" s="131"/>
      <c r="T50" s="131"/>
      <c r="U50" s="131"/>
      <c r="V50" s="65"/>
      <c r="W50" s="131"/>
      <c r="X50" s="131"/>
      <c r="Y50" s="131"/>
      <c r="Z50" s="131"/>
      <c r="AA50" s="131"/>
      <c r="AB50" s="131"/>
      <c r="AC50" s="131"/>
      <c r="AD50" s="131"/>
      <c r="AE50" s="131"/>
      <c r="AF50" s="132"/>
      <c r="AG50" s="131"/>
      <c r="AH50" s="131"/>
      <c r="AI50" s="131"/>
      <c r="AJ50" s="19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</row>
    <row r="51" spans="1:67">
      <c r="A51" s="14"/>
      <c r="B51" s="28">
        <v>49</v>
      </c>
      <c r="C51" s="29">
        <v>60</v>
      </c>
      <c r="D51" s="86"/>
      <c r="E51" s="86"/>
      <c r="F51" s="34"/>
      <c r="G51" s="75" t="s">
        <v>8</v>
      </c>
      <c r="H51" s="33"/>
      <c r="I51" s="81"/>
      <c r="J51" s="81"/>
      <c r="K51" s="81"/>
      <c r="L51" s="81"/>
      <c r="M51" s="81"/>
      <c r="N51" s="81"/>
      <c r="O51" s="82"/>
      <c r="P51" s="133"/>
      <c r="Q51" s="133"/>
      <c r="R51" s="133"/>
      <c r="S51" s="133"/>
      <c r="T51" s="133"/>
      <c r="U51" s="133"/>
      <c r="V51" s="65"/>
      <c r="W51" s="133"/>
      <c r="X51" s="133"/>
      <c r="Y51" s="133"/>
      <c r="Z51" s="133"/>
      <c r="AA51" s="133"/>
      <c r="AB51" s="133"/>
      <c r="AC51" s="133"/>
      <c r="AD51" s="133"/>
      <c r="AE51" s="133"/>
      <c r="AF51" s="132"/>
      <c r="AG51" s="133"/>
      <c r="AH51" s="133"/>
      <c r="AI51" s="133"/>
      <c r="AJ51" s="19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</row>
    <row r="52" spans="1:67">
      <c r="A52" s="14"/>
      <c r="B52" s="28">
        <v>50</v>
      </c>
      <c r="C52" s="29">
        <v>50</v>
      </c>
      <c r="D52" s="86"/>
      <c r="E52" s="86"/>
      <c r="F52" s="34"/>
      <c r="G52" s="75" t="s">
        <v>8</v>
      </c>
      <c r="H52" s="33"/>
      <c r="I52" s="81"/>
      <c r="J52" s="81"/>
      <c r="K52" s="81"/>
      <c r="L52" s="81"/>
      <c r="M52" s="81"/>
      <c r="N52" s="81"/>
      <c r="O52" s="82"/>
      <c r="P52" s="133"/>
      <c r="Q52" s="133"/>
      <c r="R52" s="133"/>
      <c r="S52" s="133"/>
      <c r="T52" s="133"/>
      <c r="U52" s="133"/>
      <c r="V52" s="65"/>
      <c r="W52" s="133"/>
      <c r="X52" s="133"/>
      <c r="Y52" s="133"/>
      <c r="Z52" s="133"/>
      <c r="AA52" s="133"/>
      <c r="AB52" s="133"/>
      <c r="AC52" s="133"/>
      <c r="AD52" s="133"/>
      <c r="AE52" s="133"/>
      <c r="AF52" s="132"/>
      <c r="AG52" s="133"/>
      <c r="AH52" s="133"/>
      <c r="AI52" s="133"/>
      <c r="AJ52" s="19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</row>
    <row r="53" spans="1:67" s="113" customFormat="1">
      <c r="A53" s="105"/>
      <c r="B53" s="106">
        <v>51</v>
      </c>
      <c r="C53" s="107">
        <v>62</v>
      </c>
      <c r="D53" s="108"/>
      <c r="E53" s="108"/>
      <c r="F53" s="114"/>
      <c r="G53" s="130" t="s">
        <v>53</v>
      </c>
      <c r="H53" s="110"/>
      <c r="I53" s="111">
        <v>0</v>
      </c>
      <c r="J53" s="111">
        <v>0</v>
      </c>
      <c r="K53" s="111">
        <v>0</v>
      </c>
      <c r="L53" s="111">
        <v>0</v>
      </c>
      <c r="M53" s="111">
        <v>0</v>
      </c>
      <c r="N53" s="111">
        <v>0</v>
      </c>
      <c r="O53" s="82"/>
      <c r="P53" s="131"/>
      <c r="Q53" s="131"/>
      <c r="R53" s="131"/>
      <c r="S53" s="131"/>
      <c r="T53" s="131"/>
      <c r="U53" s="131"/>
      <c r="V53" s="65"/>
      <c r="W53" s="131"/>
      <c r="X53" s="131"/>
      <c r="Y53" s="131"/>
      <c r="Z53" s="131"/>
      <c r="AA53" s="131"/>
      <c r="AB53" s="131"/>
      <c r="AC53" s="131"/>
      <c r="AD53" s="131"/>
      <c r="AE53" s="131"/>
      <c r="AF53" s="132"/>
      <c r="AG53" s="131"/>
      <c r="AH53" s="131"/>
      <c r="AI53" s="131"/>
      <c r="AJ53" s="19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</row>
    <row r="54" spans="1:67" s="113" customFormat="1">
      <c r="A54" s="105"/>
      <c r="B54" s="106">
        <v>52</v>
      </c>
      <c r="C54" s="107">
        <v>73</v>
      </c>
      <c r="D54" s="108"/>
      <c r="E54" s="108"/>
      <c r="F54" s="109"/>
      <c r="G54" s="130" t="s">
        <v>52</v>
      </c>
      <c r="H54" s="110"/>
      <c r="I54" s="111">
        <v>0</v>
      </c>
      <c r="J54" s="111">
        <v>0</v>
      </c>
      <c r="K54" s="111">
        <v>1</v>
      </c>
      <c r="L54" s="111">
        <v>1</v>
      </c>
      <c r="M54" s="111">
        <v>2</v>
      </c>
      <c r="N54" s="111">
        <v>0</v>
      </c>
      <c r="O54" s="82"/>
      <c r="P54" s="131"/>
      <c r="Q54" s="131"/>
      <c r="R54" s="131"/>
      <c r="S54" s="131"/>
      <c r="T54" s="131"/>
      <c r="U54" s="131"/>
      <c r="V54" s="65"/>
      <c r="W54" s="131">
        <v>1</v>
      </c>
      <c r="X54" s="131">
        <v>3</v>
      </c>
      <c r="Y54" s="131"/>
      <c r="Z54" s="131"/>
      <c r="AA54" s="131"/>
      <c r="AB54" s="131"/>
      <c r="AC54" s="131"/>
      <c r="AD54" s="131">
        <v>1</v>
      </c>
      <c r="AE54" s="131"/>
      <c r="AF54" s="132"/>
      <c r="AG54" s="131"/>
      <c r="AH54" s="131"/>
      <c r="AI54" s="131"/>
      <c r="AJ54" s="19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</row>
    <row r="55" spans="1:67" s="113" customFormat="1">
      <c r="A55" s="105"/>
      <c r="B55" s="106">
        <v>53</v>
      </c>
      <c r="C55" s="107">
        <v>64</v>
      </c>
      <c r="D55" s="108"/>
      <c r="E55" s="108"/>
      <c r="F55" s="109"/>
      <c r="G55" s="130" t="s">
        <v>52</v>
      </c>
      <c r="H55" s="110"/>
      <c r="I55" s="111">
        <v>0</v>
      </c>
      <c r="J55" s="111">
        <v>0</v>
      </c>
      <c r="K55" s="111">
        <v>0</v>
      </c>
      <c r="L55" s="111">
        <v>0</v>
      </c>
      <c r="M55" s="111">
        <v>1</v>
      </c>
      <c r="N55" s="111">
        <v>0</v>
      </c>
      <c r="O55" s="82"/>
      <c r="P55" s="131"/>
      <c r="Q55" s="131"/>
      <c r="R55" s="131"/>
      <c r="S55" s="131"/>
      <c r="T55" s="131"/>
      <c r="U55" s="131"/>
      <c r="V55" s="65"/>
      <c r="W55" s="131"/>
      <c r="X55" s="131"/>
      <c r="Y55" s="131"/>
      <c r="Z55" s="131"/>
      <c r="AA55" s="131"/>
      <c r="AB55" s="131"/>
      <c r="AC55" s="131"/>
      <c r="AD55" s="131"/>
      <c r="AE55" s="131"/>
      <c r="AF55" s="132"/>
      <c r="AG55" s="131"/>
      <c r="AH55" s="131"/>
      <c r="AI55" s="131"/>
      <c r="AJ55" s="19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</row>
    <row r="56" spans="1:67" s="113" customFormat="1">
      <c r="A56" s="105"/>
      <c r="B56" s="106">
        <v>54</v>
      </c>
      <c r="C56" s="107">
        <v>63</v>
      </c>
      <c r="D56" s="108"/>
      <c r="E56" s="108"/>
      <c r="F56" s="109"/>
      <c r="G56" s="130" t="s">
        <v>52</v>
      </c>
      <c r="H56" s="110"/>
      <c r="I56" s="111">
        <v>0</v>
      </c>
      <c r="J56" s="111">
        <v>1</v>
      </c>
      <c r="K56" s="111">
        <v>0</v>
      </c>
      <c r="L56" s="111">
        <v>1</v>
      </c>
      <c r="M56" s="111">
        <v>2</v>
      </c>
      <c r="N56" s="111">
        <v>0</v>
      </c>
      <c r="O56" s="82"/>
      <c r="P56" s="131"/>
      <c r="Q56" s="131"/>
      <c r="R56" s="131"/>
      <c r="S56" s="131"/>
      <c r="T56" s="131"/>
      <c r="U56" s="131"/>
      <c r="V56" s="65"/>
      <c r="W56" s="131">
        <v>1</v>
      </c>
      <c r="X56" s="131">
        <v>2</v>
      </c>
      <c r="Y56" s="131">
        <v>1</v>
      </c>
      <c r="Z56" s="131"/>
      <c r="AA56" s="131"/>
      <c r="AB56" s="131"/>
      <c r="AC56" s="131"/>
      <c r="AD56" s="131"/>
      <c r="AE56" s="131"/>
      <c r="AF56" s="132"/>
      <c r="AG56" s="131"/>
      <c r="AH56" s="131"/>
      <c r="AI56" s="131"/>
      <c r="AJ56" s="19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</row>
    <row r="57" spans="1:67">
      <c r="A57" s="14"/>
      <c r="B57" s="28">
        <v>55</v>
      </c>
      <c r="C57" s="39"/>
      <c r="D57" s="87"/>
      <c r="E57" s="87"/>
      <c r="F57" s="25"/>
      <c r="G57" s="74"/>
      <c r="H57" s="27"/>
      <c r="I57" s="81"/>
      <c r="J57" s="84"/>
      <c r="K57" s="84"/>
      <c r="L57" s="84"/>
      <c r="M57" s="84"/>
      <c r="N57" s="84"/>
      <c r="O57" s="82"/>
      <c r="P57" s="133"/>
      <c r="Q57" s="133"/>
      <c r="R57" s="133"/>
      <c r="S57" s="133"/>
      <c r="T57" s="133"/>
      <c r="U57" s="133"/>
      <c r="V57" s="65"/>
      <c r="W57" s="133"/>
      <c r="X57" s="133"/>
      <c r="Y57" s="133"/>
      <c r="Z57" s="133"/>
      <c r="AA57" s="133"/>
      <c r="AB57" s="133"/>
      <c r="AC57" s="133"/>
      <c r="AD57" s="133"/>
      <c r="AE57" s="133"/>
      <c r="AF57" s="132"/>
      <c r="AG57" s="133"/>
      <c r="AH57" s="133"/>
      <c r="AI57" s="133"/>
      <c r="AJ57" s="19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</row>
    <row r="58" spans="1:67">
      <c r="A58" s="14"/>
      <c r="B58" s="28">
        <v>56</v>
      </c>
      <c r="C58" s="28"/>
      <c r="D58" s="87"/>
      <c r="E58" s="87"/>
      <c r="F58" s="25"/>
      <c r="G58" s="74"/>
      <c r="H58" s="40"/>
      <c r="I58" s="81"/>
      <c r="J58" s="84"/>
      <c r="K58" s="84"/>
      <c r="L58" s="84"/>
      <c r="M58" s="84"/>
      <c r="N58" s="84"/>
      <c r="O58" s="82"/>
      <c r="P58" s="134"/>
      <c r="Q58" s="134" t="s">
        <v>2</v>
      </c>
      <c r="R58" s="134"/>
      <c r="S58" s="134"/>
      <c r="T58" s="134"/>
      <c r="U58" s="134"/>
      <c r="V58" s="65"/>
      <c r="W58" s="134"/>
      <c r="X58" s="134"/>
      <c r="Y58" s="134"/>
      <c r="Z58" s="134"/>
      <c r="AA58" s="134"/>
      <c r="AB58" s="134"/>
      <c r="AC58" s="134"/>
      <c r="AD58" s="134"/>
      <c r="AE58" s="134"/>
      <c r="AF58" s="132"/>
      <c r="AG58" s="134"/>
      <c r="AH58" s="134" t="s">
        <v>2</v>
      </c>
      <c r="AI58" s="134"/>
      <c r="AJ58" s="19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N58" s="47"/>
      <c r="BO58" s="47"/>
    </row>
    <row r="59" spans="1:67">
      <c r="A59" s="14"/>
      <c r="B59" s="28">
        <v>57</v>
      </c>
      <c r="C59" s="28"/>
      <c r="D59" s="87"/>
      <c r="E59" s="87"/>
      <c r="F59" s="25"/>
      <c r="G59" s="74"/>
      <c r="H59" s="40"/>
      <c r="I59" s="81"/>
      <c r="J59" s="84"/>
      <c r="K59" s="84"/>
      <c r="L59" s="84"/>
      <c r="M59" s="84"/>
      <c r="N59" s="84"/>
      <c r="O59" s="82"/>
      <c r="P59" s="134"/>
      <c r="Q59" s="134"/>
      <c r="R59" s="134"/>
      <c r="S59" s="134"/>
      <c r="T59" s="134"/>
      <c r="U59" s="134"/>
      <c r="V59" s="65"/>
      <c r="W59" s="134"/>
      <c r="X59" s="134"/>
      <c r="Y59" s="134"/>
      <c r="Z59" s="134"/>
      <c r="AA59" s="134"/>
      <c r="AB59" s="134"/>
      <c r="AC59" s="134"/>
      <c r="AD59" s="134"/>
      <c r="AE59" s="134"/>
      <c r="AF59" s="132"/>
      <c r="AG59" s="134" t="s">
        <v>2</v>
      </c>
      <c r="AH59" s="134"/>
      <c r="AI59" s="134"/>
      <c r="AJ59" s="19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</row>
    <row r="60" spans="1:67">
      <c r="A60" s="14"/>
      <c r="B60" s="28">
        <v>58</v>
      </c>
      <c r="C60" s="28"/>
      <c r="D60" s="87"/>
      <c r="E60" s="87"/>
      <c r="F60" s="25"/>
      <c r="G60" s="74"/>
      <c r="H60" s="40"/>
      <c r="I60" s="81"/>
      <c r="J60" s="84"/>
      <c r="K60" s="84"/>
      <c r="L60" s="84"/>
      <c r="M60" s="84"/>
      <c r="N60" s="84"/>
      <c r="O60" s="82"/>
      <c r="P60" s="134"/>
      <c r="Q60" s="134"/>
      <c r="R60" s="134"/>
      <c r="S60" s="134"/>
      <c r="T60" s="134"/>
      <c r="U60" s="134"/>
      <c r="V60" s="65"/>
      <c r="W60" s="134"/>
      <c r="X60" s="134"/>
      <c r="Y60" s="134"/>
      <c r="Z60" s="134"/>
      <c r="AA60" s="134"/>
      <c r="AB60" s="134"/>
      <c r="AC60" s="134"/>
      <c r="AD60" s="134" t="s">
        <v>2</v>
      </c>
      <c r="AE60" s="134"/>
      <c r="AF60" s="132"/>
      <c r="AG60" s="134"/>
      <c r="AH60" s="134"/>
      <c r="AI60" s="134" t="s">
        <v>2</v>
      </c>
      <c r="AJ60" s="19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</row>
    <row r="61" spans="1:67">
      <c r="A61" s="14"/>
      <c r="B61" s="28">
        <v>59</v>
      </c>
      <c r="C61" s="28"/>
      <c r="D61" s="87"/>
      <c r="E61" s="87"/>
      <c r="F61" s="25"/>
      <c r="G61" s="74"/>
      <c r="H61" s="40"/>
      <c r="I61" s="81"/>
      <c r="J61" s="84"/>
      <c r="K61" s="84"/>
      <c r="L61" s="84"/>
      <c r="M61" s="84"/>
      <c r="N61" s="84"/>
      <c r="O61" s="82"/>
      <c r="P61" s="134" t="s">
        <v>2</v>
      </c>
      <c r="Q61" s="134"/>
      <c r="R61" s="134"/>
      <c r="S61" s="134"/>
      <c r="T61" s="134"/>
      <c r="U61" s="134"/>
      <c r="V61" s="65"/>
      <c r="W61" s="134"/>
      <c r="X61" s="134"/>
      <c r="Y61" s="134"/>
      <c r="Z61" s="134"/>
      <c r="AA61" s="134"/>
      <c r="AB61" s="134"/>
      <c r="AC61" s="134"/>
      <c r="AD61" s="134"/>
      <c r="AE61" s="134"/>
      <c r="AF61" s="132"/>
      <c r="AG61" s="134"/>
      <c r="AH61" s="134"/>
      <c r="AI61" s="134"/>
      <c r="AJ61" s="19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  <c r="BO61" s="47"/>
    </row>
    <row r="62" spans="1:67">
      <c r="A62" s="14"/>
      <c r="B62" s="28">
        <v>60</v>
      </c>
      <c r="C62" s="28"/>
      <c r="D62" s="87"/>
      <c r="E62" s="87"/>
      <c r="F62" s="25"/>
      <c r="G62" s="74"/>
      <c r="H62" s="40"/>
      <c r="I62" s="81"/>
      <c r="J62" s="84"/>
      <c r="K62" s="84"/>
      <c r="L62" s="84"/>
      <c r="M62" s="84"/>
      <c r="N62" s="84"/>
      <c r="O62" s="82"/>
      <c r="P62" s="134" t="s">
        <v>2</v>
      </c>
      <c r="Q62" s="134"/>
      <c r="R62" s="134"/>
      <c r="S62" s="134"/>
      <c r="T62" s="134"/>
      <c r="U62" s="134"/>
      <c r="V62" s="65"/>
      <c r="W62" s="134"/>
      <c r="X62" s="134"/>
      <c r="Y62" s="134"/>
      <c r="Z62" s="134"/>
      <c r="AA62" s="134"/>
      <c r="AB62" s="134"/>
      <c r="AC62" s="134"/>
      <c r="AD62" s="134"/>
      <c r="AE62" s="134"/>
      <c r="AF62" s="132"/>
      <c r="AG62" s="134" t="s">
        <v>2</v>
      </c>
      <c r="AH62" s="134" t="s">
        <v>2</v>
      </c>
      <c r="AI62" s="134" t="s">
        <v>25</v>
      </c>
      <c r="AJ62" s="19"/>
    </row>
    <row r="63" spans="1:67">
      <c r="A63" s="14"/>
      <c r="B63" s="28">
        <v>61</v>
      </c>
      <c r="C63" s="28"/>
      <c r="D63" s="87"/>
      <c r="E63" s="87"/>
      <c r="F63" s="25"/>
      <c r="G63" s="74"/>
      <c r="H63" s="40"/>
      <c r="I63" s="81"/>
      <c r="J63" s="84"/>
      <c r="K63" s="84"/>
      <c r="L63" s="84"/>
      <c r="M63" s="84"/>
      <c r="N63" s="84"/>
      <c r="O63" s="82"/>
      <c r="P63" s="134" t="s">
        <v>2</v>
      </c>
      <c r="Q63" s="134"/>
      <c r="R63" s="134"/>
      <c r="S63" s="134"/>
      <c r="T63" s="134"/>
      <c r="U63" s="134"/>
      <c r="V63" s="65"/>
      <c r="W63" s="134"/>
      <c r="X63" s="134"/>
      <c r="Y63" s="134"/>
      <c r="Z63" s="134"/>
      <c r="AA63" s="134"/>
      <c r="AB63" s="134"/>
      <c r="AC63" s="134"/>
      <c r="AD63" s="134" t="s">
        <v>2</v>
      </c>
      <c r="AE63" s="134"/>
      <c r="AF63" s="132"/>
      <c r="AG63" s="134"/>
      <c r="AH63" s="134"/>
      <c r="AI63" s="134"/>
      <c r="AJ63" s="19"/>
    </row>
    <row r="64" spans="1:67">
      <c r="A64" s="14"/>
      <c r="B64" s="28">
        <v>62</v>
      </c>
      <c r="C64" s="28"/>
      <c r="D64" s="87"/>
      <c r="E64" s="87"/>
      <c r="F64" s="25"/>
      <c r="G64" s="74"/>
      <c r="H64" s="40"/>
      <c r="I64" s="81"/>
      <c r="J64" s="84"/>
      <c r="K64" s="84"/>
      <c r="L64" s="84"/>
      <c r="M64" s="84"/>
      <c r="N64" s="84"/>
      <c r="O64" s="64"/>
      <c r="P64" s="133" t="s">
        <v>2</v>
      </c>
      <c r="Q64" s="133" t="s">
        <v>2</v>
      </c>
      <c r="R64" s="133" t="s">
        <v>2</v>
      </c>
      <c r="S64" s="133" t="s">
        <v>2</v>
      </c>
      <c r="T64" s="133" t="s">
        <v>2</v>
      </c>
      <c r="U64" s="133" t="s">
        <v>2</v>
      </c>
      <c r="V64" s="65"/>
      <c r="W64" s="133" t="s">
        <v>2</v>
      </c>
      <c r="X64" s="133" t="s">
        <v>2</v>
      </c>
      <c r="Y64" s="133" t="s">
        <v>2</v>
      </c>
      <c r="Z64" s="133" t="s">
        <v>2</v>
      </c>
      <c r="AA64" s="133" t="s">
        <v>2</v>
      </c>
      <c r="AB64" s="133" t="s">
        <v>2</v>
      </c>
      <c r="AC64" s="133" t="s">
        <v>2</v>
      </c>
      <c r="AD64" s="133" t="s">
        <v>2</v>
      </c>
      <c r="AE64" s="133" t="s">
        <v>2</v>
      </c>
      <c r="AF64" s="132"/>
      <c r="AG64" s="133" t="s">
        <v>2</v>
      </c>
      <c r="AH64" s="133" t="s">
        <v>2</v>
      </c>
      <c r="AI64" s="133" t="s">
        <v>2</v>
      </c>
      <c r="AJ64" s="19"/>
    </row>
    <row r="65" spans="1:36">
      <c r="A65" s="14"/>
      <c r="B65" s="28">
        <v>63</v>
      </c>
      <c r="C65" s="28"/>
      <c r="D65" s="87"/>
      <c r="E65" s="87"/>
      <c r="F65" s="25"/>
      <c r="G65" s="74"/>
      <c r="H65" s="40"/>
      <c r="I65" s="81"/>
      <c r="J65" s="84"/>
      <c r="K65" s="84"/>
      <c r="L65" s="84"/>
      <c r="M65" s="84"/>
      <c r="N65" s="84"/>
      <c r="O65" s="64"/>
      <c r="P65" s="134" t="s">
        <v>2</v>
      </c>
      <c r="Q65" s="134" t="s">
        <v>2</v>
      </c>
      <c r="R65" s="134" t="s">
        <v>2</v>
      </c>
      <c r="S65" s="134" t="s">
        <v>2</v>
      </c>
      <c r="T65" s="134" t="s">
        <v>2</v>
      </c>
      <c r="U65" s="134" t="s">
        <v>2</v>
      </c>
      <c r="V65" s="65"/>
      <c r="W65" s="134" t="s">
        <v>2</v>
      </c>
      <c r="X65" s="134" t="s">
        <v>2</v>
      </c>
      <c r="Y65" s="134" t="s">
        <v>2</v>
      </c>
      <c r="Z65" s="134" t="s">
        <v>2</v>
      </c>
      <c r="AA65" s="134" t="s">
        <v>2</v>
      </c>
      <c r="AB65" s="134" t="s">
        <v>2</v>
      </c>
      <c r="AC65" s="134" t="s">
        <v>2</v>
      </c>
      <c r="AD65" s="134" t="s">
        <v>2</v>
      </c>
      <c r="AE65" s="134" t="s">
        <v>2</v>
      </c>
      <c r="AF65" s="132"/>
      <c r="AG65" s="134" t="s">
        <v>2</v>
      </c>
      <c r="AH65" s="134" t="s">
        <v>2</v>
      </c>
      <c r="AI65" s="134" t="s">
        <v>2</v>
      </c>
      <c r="AJ65" s="19"/>
    </row>
    <row r="66" spans="1:36">
      <c r="A66" s="14"/>
      <c r="B66" s="28">
        <v>64</v>
      </c>
      <c r="C66" s="28"/>
      <c r="D66" s="87"/>
      <c r="E66" s="87"/>
      <c r="F66" s="25"/>
      <c r="G66" s="74"/>
      <c r="H66" s="40"/>
      <c r="I66" s="81"/>
      <c r="J66" s="84"/>
      <c r="K66" s="84" t="s">
        <v>2</v>
      </c>
      <c r="L66" s="84"/>
      <c r="M66" s="84" t="s">
        <v>2</v>
      </c>
      <c r="N66" s="84" t="s">
        <v>2</v>
      </c>
      <c r="O66" s="64"/>
      <c r="P66" s="134" t="s">
        <v>2</v>
      </c>
      <c r="Q66" s="134"/>
      <c r="R66" s="134" t="s">
        <v>2</v>
      </c>
      <c r="S66" s="134" t="s">
        <v>2</v>
      </c>
      <c r="T66" s="134"/>
      <c r="U66" s="134"/>
      <c r="V66" s="65"/>
      <c r="W66" s="80" t="s">
        <v>2</v>
      </c>
      <c r="X66" s="80" t="s">
        <v>2</v>
      </c>
      <c r="Y66" s="80" t="s">
        <v>2</v>
      </c>
      <c r="Z66" s="80" t="s">
        <v>2</v>
      </c>
      <c r="AA66" s="80" t="s">
        <v>2</v>
      </c>
      <c r="AB66" s="80" t="s">
        <v>2</v>
      </c>
      <c r="AC66" s="80" t="s">
        <v>2</v>
      </c>
      <c r="AD66" s="80" t="s">
        <v>2</v>
      </c>
      <c r="AE66" s="80" t="s">
        <v>2</v>
      </c>
      <c r="AF66" s="65"/>
      <c r="AG66" s="80" t="s">
        <v>2</v>
      </c>
      <c r="AH66" s="80" t="s">
        <v>2</v>
      </c>
      <c r="AI66" s="80" t="s">
        <v>2</v>
      </c>
      <c r="AJ66" s="19"/>
    </row>
    <row r="67" spans="1:36">
      <c r="A67" s="14"/>
      <c r="B67" s="28">
        <v>65</v>
      </c>
      <c r="C67" s="28"/>
      <c r="D67" s="87"/>
      <c r="E67" s="87"/>
      <c r="F67" s="25"/>
      <c r="G67" s="74"/>
      <c r="H67" s="40"/>
      <c r="I67" s="81" t="s">
        <v>2</v>
      </c>
      <c r="J67" s="84" t="s">
        <v>2</v>
      </c>
      <c r="K67" s="84" t="s">
        <v>2</v>
      </c>
      <c r="L67" s="84" t="s">
        <v>2</v>
      </c>
      <c r="M67" s="84" t="s">
        <v>2</v>
      </c>
      <c r="N67" s="84" t="s">
        <v>2</v>
      </c>
      <c r="O67" s="64"/>
      <c r="P67" s="134" t="s">
        <v>2</v>
      </c>
      <c r="Q67" s="134" t="s">
        <v>2</v>
      </c>
      <c r="R67" s="134" t="s">
        <v>2</v>
      </c>
      <c r="S67" s="134" t="s">
        <v>2</v>
      </c>
      <c r="T67" s="134" t="s">
        <v>2</v>
      </c>
      <c r="U67" s="134" t="s">
        <v>2</v>
      </c>
      <c r="V67" s="65"/>
      <c r="W67" s="80" t="s">
        <v>2</v>
      </c>
      <c r="X67" s="80" t="s">
        <v>2</v>
      </c>
      <c r="Y67" s="80" t="s">
        <v>2</v>
      </c>
      <c r="Z67" s="80" t="s">
        <v>2</v>
      </c>
      <c r="AA67" s="80" t="s">
        <v>2</v>
      </c>
      <c r="AB67" s="80" t="s">
        <v>2</v>
      </c>
      <c r="AC67" s="80" t="s">
        <v>2</v>
      </c>
      <c r="AD67" s="80" t="s">
        <v>2</v>
      </c>
      <c r="AE67" s="80" t="s">
        <v>2</v>
      </c>
      <c r="AF67" s="65"/>
      <c r="AG67" s="80" t="s">
        <v>2</v>
      </c>
      <c r="AH67" s="80" t="s">
        <v>2</v>
      </c>
      <c r="AI67" s="80" t="s">
        <v>2</v>
      </c>
      <c r="AJ67" s="19"/>
    </row>
    <row r="68" spans="1:36" ht="16.5" thickBot="1">
      <c r="A68" s="14"/>
      <c r="B68" s="7"/>
      <c r="C68" s="7"/>
      <c r="D68" s="7"/>
      <c r="E68" s="7"/>
      <c r="F68" s="7"/>
      <c r="G68" s="76"/>
      <c r="H68" s="10"/>
      <c r="I68" s="60"/>
      <c r="J68" s="10"/>
      <c r="K68" s="10"/>
      <c r="L68" s="10"/>
      <c r="M68" s="10"/>
      <c r="N68" s="10"/>
      <c r="O68" s="7"/>
      <c r="P68" s="12" t="s">
        <v>2</v>
      </c>
      <c r="Q68" s="12" t="s">
        <v>2</v>
      </c>
      <c r="R68" s="12" t="s">
        <v>2</v>
      </c>
      <c r="S68" s="12" t="s">
        <v>2</v>
      </c>
      <c r="T68" s="12" t="s">
        <v>2</v>
      </c>
      <c r="U68" s="12" t="s">
        <v>2</v>
      </c>
      <c r="V68" s="12"/>
      <c r="W68" s="12" t="s">
        <v>2</v>
      </c>
      <c r="X68" s="12" t="s">
        <v>2</v>
      </c>
      <c r="Y68" s="12" t="s">
        <v>2</v>
      </c>
      <c r="Z68" s="12" t="s">
        <v>2</v>
      </c>
      <c r="AA68" s="12" t="s">
        <v>2</v>
      </c>
      <c r="AB68" s="12" t="s">
        <v>2</v>
      </c>
      <c r="AC68" s="12" t="s">
        <v>2</v>
      </c>
      <c r="AD68" s="12" t="s">
        <v>2</v>
      </c>
      <c r="AE68" s="12" t="s">
        <v>2</v>
      </c>
      <c r="AF68" s="12"/>
      <c r="AG68" s="12" t="s">
        <v>2</v>
      </c>
      <c r="AH68" s="12" t="s">
        <v>2</v>
      </c>
      <c r="AI68" s="12" t="s">
        <v>2</v>
      </c>
      <c r="AJ68" s="19"/>
    </row>
    <row r="69" spans="1:36" s="11" customFormat="1" ht="21.75" customHeight="1" thickBot="1">
      <c r="A69" s="88"/>
      <c r="B69" s="137" t="s">
        <v>26</v>
      </c>
      <c r="C69" s="138"/>
      <c r="D69" s="138"/>
      <c r="E69" s="139"/>
      <c r="F69" s="89"/>
      <c r="G69" s="90"/>
      <c r="H69" s="89"/>
      <c r="I69" s="91">
        <f t="shared" ref="I69:N69" si="0">SUM(I7:I68)</f>
        <v>26</v>
      </c>
      <c r="J69" s="91">
        <f t="shared" si="0"/>
        <v>22</v>
      </c>
      <c r="K69" s="91">
        <f t="shared" si="0"/>
        <v>18</v>
      </c>
      <c r="L69" s="91">
        <f t="shared" si="0"/>
        <v>27</v>
      </c>
      <c r="M69" s="91">
        <f t="shared" si="0"/>
        <v>35</v>
      </c>
      <c r="N69" s="91">
        <f t="shared" si="0"/>
        <v>0</v>
      </c>
      <c r="O69" s="92"/>
      <c r="P69" s="13">
        <f t="shared" ref="P69:U69" si="1">SUM(P9:P68)</f>
        <v>0</v>
      </c>
      <c r="Q69" s="13">
        <f t="shared" si="1"/>
        <v>0</v>
      </c>
      <c r="R69" s="13">
        <f t="shared" si="1"/>
        <v>0</v>
      </c>
      <c r="S69" s="13">
        <f t="shared" si="1"/>
        <v>0</v>
      </c>
      <c r="T69" s="13">
        <f t="shared" si="1"/>
        <v>4</v>
      </c>
      <c r="U69" s="13">
        <f t="shared" si="1"/>
        <v>1</v>
      </c>
      <c r="V69" s="93"/>
      <c r="W69" s="13">
        <f t="shared" ref="W69:AE69" si="2">SUM(W9:W68)</f>
        <v>32</v>
      </c>
      <c r="X69" s="13">
        <f t="shared" si="2"/>
        <v>26</v>
      </c>
      <c r="Y69" s="13">
        <f t="shared" si="2"/>
        <v>9</v>
      </c>
      <c r="Z69" s="13">
        <f t="shared" si="2"/>
        <v>0</v>
      </c>
      <c r="AA69" s="13">
        <f t="shared" si="2"/>
        <v>0</v>
      </c>
      <c r="AB69" s="13">
        <f t="shared" si="2"/>
        <v>0</v>
      </c>
      <c r="AC69" s="13">
        <f t="shared" si="2"/>
        <v>2</v>
      </c>
      <c r="AD69" s="13">
        <f t="shared" si="2"/>
        <v>11</v>
      </c>
      <c r="AE69" s="13">
        <f t="shared" si="2"/>
        <v>0</v>
      </c>
      <c r="AF69" s="93"/>
      <c r="AG69" s="13">
        <f>SUM(AG9:AG68)</f>
        <v>0</v>
      </c>
      <c r="AH69" s="13">
        <f>SUM(AH9:AH68)</f>
        <v>1</v>
      </c>
      <c r="AI69" s="13">
        <f>SUM(AI9:AI68)</f>
        <v>0</v>
      </c>
      <c r="AJ69" s="94"/>
    </row>
    <row r="70" spans="1:36" ht="16.5" thickBot="1">
      <c r="A70" s="21"/>
      <c r="B70" s="22"/>
      <c r="C70" s="22"/>
      <c r="D70" s="22"/>
      <c r="E70" s="22"/>
      <c r="F70" s="22"/>
      <c r="G70" s="77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3"/>
    </row>
  </sheetData>
  <autoFilter ref="B5:AC67"/>
  <mergeCells count="7">
    <mergeCell ref="B69:E69"/>
    <mergeCell ref="B4:H4"/>
    <mergeCell ref="A2:AJ2"/>
    <mergeCell ref="I4:N4"/>
    <mergeCell ref="P4:U4"/>
    <mergeCell ref="W4:AE4"/>
    <mergeCell ref="AG4:AI4"/>
  </mergeCells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DI77"/>
  <sheetViews>
    <sheetView zoomScale="60" zoomScaleNormal="6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R22" sqref="R22"/>
    </sheetView>
  </sheetViews>
  <sheetFormatPr defaultRowHeight="15"/>
  <cols>
    <col min="1" max="1" width="3.5703125" style="1" customWidth="1"/>
    <col min="2" max="2" width="9.140625" style="1"/>
    <col min="3" max="3" width="11.5703125" style="1" bestFit="1" customWidth="1"/>
    <col min="4" max="4" width="7.28515625" style="1" bestFit="1" customWidth="1"/>
    <col min="5" max="5" width="16" style="1" hidden="1" customWidth="1"/>
    <col min="6" max="6" width="38.28515625" style="1" hidden="1" customWidth="1"/>
    <col min="7" max="7" width="21.42578125" style="9" hidden="1" customWidth="1"/>
    <col min="8" max="8" width="8.7109375" style="9" customWidth="1"/>
    <col min="9" max="9" width="7.140625" style="9" customWidth="1"/>
    <col min="10" max="10" width="7.5703125" style="9" customWidth="1"/>
    <col min="11" max="11" width="7.7109375" style="9" customWidth="1"/>
    <col min="12" max="12" width="8.140625" style="9" customWidth="1"/>
    <col min="13" max="13" width="6.85546875" style="9" customWidth="1"/>
    <col min="14" max="14" width="3.85546875" style="1" customWidth="1"/>
    <col min="15" max="16" width="12" style="1" bestFit="1" customWidth="1"/>
    <col min="17" max="17" width="17.5703125" style="1" bestFit="1" customWidth="1"/>
    <col min="18" max="18" width="17.7109375" style="1" bestFit="1" customWidth="1"/>
    <col min="19" max="19" width="16.85546875" style="1" bestFit="1" customWidth="1"/>
    <col min="20" max="20" width="13.42578125" style="1" bestFit="1" customWidth="1"/>
    <col min="21" max="21" width="3.7109375" style="1" customWidth="1"/>
    <col min="22" max="22" width="14.85546875" style="1" bestFit="1" customWidth="1"/>
    <col min="23" max="23" width="11" style="1" customWidth="1"/>
    <col min="24" max="24" width="14.7109375" style="1" bestFit="1" customWidth="1"/>
    <col min="25" max="25" width="18" style="1" bestFit="1" customWidth="1"/>
    <col min="26" max="26" width="12.28515625" style="1" bestFit="1" customWidth="1"/>
    <col min="27" max="27" width="15.42578125" style="1" bestFit="1" customWidth="1"/>
    <col min="28" max="28" width="15.85546875" style="1" bestFit="1" customWidth="1"/>
    <col min="29" max="29" width="14.140625" style="1" bestFit="1" customWidth="1"/>
    <col min="30" max="30" width="12.28515625" style="1" bestFit="1" customWidth="1"/>
    <col min="31" max="31" width="5" style="1" customWidth="1"/>
    <col min="32" max="32" width="15.42578125" style="1" bestFit="1" customWidth="1"/>
    <col min="33" max="33" width="13.42578125" style="1" bestFit="1" customWidth="1"/>
    <col min="34" max="34" width="14.42578125" style="1" bestFit="1" customWidth="1"/>
    <col min="35" max="36" width="5.140625" style="1" bestFit="1" customWidth="1"/>
    <col min="37" max="16384" width="9.140625" style="1"/>
  </cols>
  <sheetData>
    <row r="1" spans="1:35" ht="15.75" thickBot="1"/>
    <row r="2" spans="1:35" s="56" customFormat="1" ht="60" customHeight="1" thickBot="1">
      <c r="A2" s="143" t="s">
        <v>33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5"/>
    </row>
    <row r="3" spans="1:35" ht="15.75" thickBot="1">
      <c r="A3" s="14"/>
      <c r="N3" s="7"/>
      <c r="U3" s="7"/>
      <c r="AE3" s="7"/>
      <c r="AI3" s="15"/>
    </row>
    <row r="4" spans="1:35" s="55" customFormat="1" ht="33.75" customHeight="1" thickBot="1">
      <c r="A4" s="52"/>
      <c r="B4" s="140" t="s">
        <v>24</v>
      </c>
      <c r="C4" s="141"/>
      <c r="D4" s="141"/>
      <c r="E4" s="141"/>
      <c r="F4" s="141"/>
      <c r="G4" s="142"/>
      <c r="H4" s="146" t="s">
        <v>34</v>
      </c>
      <c r="I4" s="147"/>
      <c r="J4" s="147"/>
      <c r="K4" s="147"/>
      <c r="L4" s="147"/>
      <c r="M4" s="148"/>
      <c r="N4" s="53"/>
      <c r="O4" s="149" t="s">
        <v>35</v>
      </c>
      <c r="P4" s="150"/>
      <c r="Q4" s="150"/>
      <c r="R4" s="150"/>
      <c r="S4" s="150"/>
      <c r="T4" s="151"/>
      <c r="U4" s="53"/>
      <c r="V4" s="152" t="s">
        <v>36</v>
      </c>
      <c r="W4" s="153"/>
      <c r="X4" s="153"/>
      <c r="Y4" s="153"/>
      <c r="Z4" s="153"/>
      <c r="AA4" s="153"/>
      <c r="AB4" s="153"/>
      <c r="AC4" s="153"/>
      <c r="AD4" s="154"/>
      <c r="AE4" s="53"/>
      <c r="AF4" s="155" t="s">
        <v>37</v>
      </c>
      <c r="AG4" s="156"/>
      <c r="AH4" s="157"/>
      <c r="AI4" s="54"/>
    </row>
    <row r="5" spans="1:35" ht="15.75" thickBot="1">
      <c r="A5" s="14"/>
      <c r="N5" s="7"/>
      <c r="U5" s="7"/>
      <c r="AE5" s="7"/>
      <c r="AI5" s="15"/>
    </row>
    <row r="6" spans="1:35" s="2" customFormat="1" ht="30.75" thickBot="1">
      <c r="A6" s="16"/>
      <c r="B6" s="24" t="s">
        <v>10</v>
      </c>
      <c r="C6" s="24" t="s">
        <v>9</v>
      </c>
      <c r="D6" s="24"/>
      <c r="E6" s="24"/>
      <c r="F6" s="24"/>
      <c r="G6" s="57" t="s">
        <v>11</v>
      </c>
      <c r="H6" s="59" t="s">
        <v>27</v>
      </c>
      <c r="I6" s="59" t="s">
        <v>28</v>
      </c>
      <c r="J6" s="59" t="s">
        <v>29</v>
      </c>
      <c r="K6" s="59" t="s">
        <v>30</v>
      </c>
      <c r="L6" s="59" t="s">
        <v>31</v>
      </c>
      <c r="M6" s="59" t="s">
        <v>32</v>
      </c>
      <c r="N6" s="58"/>
      <c r="O6" s="4" t="s">
        <v>5</v>
      </c>
      <c r="P6" s="4" t="s">
        <v>19</v>
      </c>
      <c r="Q6" s="4" t="s">
        <v>22</v>
      </c>
      <c r="R6" s="4" t="s">
        <v>21</v>
      </c>
      <c r="S6" s="4" t="s">
        <v>20</v>
      </c>
      <c r="T6" s="4" t="s">
        <v>23</v>
      </c>
      <c r="U6" s="8"/>
      <c r="V6" s="5" t="s">
        <v>0</v>
      </c>
      <c r="W6" s="5" t="s">
        <v>1</v>
      </c>
      <c r="X6" s="5" t="s">
        <v>3</v>
      </c>
      <c r="Y6" s="5" t="s">
        <v>12</v>
      </c>
      <c r="Z6" s="5" t="s">
        <v>14</v>
      </c>
      <c r="AA6" s="5" t="s">
        <v>15</v>
      </c>
      <c r="AB6" s="5" t="s">
        <v>16</v>
      </c>
      <c r="AC6" s="5" t="s">
        <v>17</v>
      </c>
      <c r="AD6" s="5" t="s">
        <v>18</v>
      </c>
      <c r="AE6" s="8"/>
      <c r="AF6" s="6" t="s">
        <v>6</v>
      </c>
      <c r="AG6" s="6" t="s">
        <v>4</v>
      </c>
      <c r="AH6" s="6" t="s">
        <v>13</v>
      </c>
      <c r="AI6" s="17"/>
    </row>
    <row r="7" spans="1:35">
      <c r="A7" s="14"/>
      <c r="B7" s="25"/>
      <c r="C7" s="26"/>
      <c r="D7" s="26"/>
      <c r="E7" s="26"/>
      <c r="F7" s="26"/>
      <c r="G7" s="27"/>
      <c r="H7" s="48"/>
      <c r="I7" s="48"/>
      <c r="J7" s="48"/>
      <c r="K7" s="48"/>
      <c r="L7" s="48"/>
      <c r="M7" s="48"/>
      <c r="N7" s="18"/>
      <c r="O7" s="3"/>
      <c r="P7" s="3"/>
      <c r="Q7" s="3"/>
      <c r="R7" s="3"/>
      <c r="S7" s="3"/>
      <c r="T7" s="3"/>
      <c r="U7" s="12"/>
      <c r="V7" s="3"/>
      <c r="W7" s="3"/>
      <c r="X7" s="3"/>
      <c r="Y7" s="3"/>
      <c r="Z7" s="3"/>
      <c r="AA7" s="3"/>
      <c r="AB7" s="3"/>
      <c r="AC7" s="3"/>
      <c r="AD7" s="3"/>
      <c r="AE7" s="12"/>
      <c r="AF7" s="3"/>
      <c r="AG7" s="3"/>
      <c r="AH7" s="3"/>
      <c r="AI7" s="19"/>
    </row>
    <row r="8" spans="1:35" ht="15.75">
      <c r="A8" s="14"/>
      <c r="B8" s="28">
        <v>1</v>
      </c>
      <c r="C8" s="29">
        <v>1</v>
      </c>
      <c r="D8" s="30"/>
      <c r="E8" s="30"/>
      <c r="F8" s="31"/>
      <c r="G8" s="32"/>
      <c r="H8" s="49"/>
      <c r="I8" s="49"/>
      <c r="J8" s="49"/>
      <c r="K8" s="49"/>
      <c r="L8" s="49"/>
      <c r="M8" s="49"/>
      <c r="N8" s="20"/>
      <c r="O8" s="71"/>
      <c r="P8" s="71"/>
      <c r="Q8" s="71"/>
      <c r="R8" s="71"/>
      <c r="S8" s="71"/>
      <c r="T8" s="71"/>
      <c r="U8" s="12"/>
      <c r="V8" s="71"/>
      <c r="W8" s="71"/>
      <c r="X8" s="71"/>
      <c r="Y8" s="71"/>
      <c r="Z8" s="71"/>
      <c r="AA8" s="71"/>
      <c r="AB8" s="71"/>
      <c r="AC8" s="71"/>
      <c r="AD8" s="71"/>
      <c r="AE8" s="12"/>
      <c r="AF8" s="71"/>
      <c r="AG8" s="71"/>
      <c r="AH8" s="71"/>
      <c r="AI8" s="19"/>
    </row>
    <row r="9" spans="1:35" ht="15.75">
      <c r="A9" s="14"/>
      <c r="B9" s="28">
        <v>2</v>
      </c>
      <c r="C9" s="29">
        <v>2</v>
      </c>
      <c r="D9" s="30"/>
      <c r="E9" s="30"/>
      <c r="F9" s="31"/>
      <c r="G9" s="32"/>
      <c r="H9" s="49"/>
      <c r="I9" s="50"/>
      <c r="J9" s="50"/>
      <c r="K9" s="50"/>
      <c r="L9" s="50"/>
      <c r="M9" s="50"/>
      <c r="N9" s="20"/>
      <c r="O9" s="71"/>
      <c r="P9" s="71"/>
      <c r="Q9" s="71"/>
      <c r="R9" s="71"/>
      <c r="S9" s="71"/>
      <c r="T9" s="71"/>
      <c r="U9" s="12"/>
      <c r="V9" s="71"/>
      <c r="W9" s="71"/>
      <c r="X9" s="71"/>
      <c r="Y9" s="71"/>
      <c r="Z9" s="71"/>
      <c r="AA9" s="71"/>
      <c r="AB9" s="71"/>
      <c r="AC9" s="71"/>
      <c r="AD9" s="71"/>
      <c r="AE9" s="12"/>
      <c r="AF9" s="71"/>
      <c r="AG9" s="71"/>
      <c r="AH9" s="71"/>
      <c r="AI9" s="19"/>
    </row>
    <row r="10" spans="1:35" ht="15.75">
      <c r="A10" s="14"/>
      <c r="B10" s="28">
        <v>3</v>
      </c>
      <c r="C10" s="29">
        <v>3</v>
      </c>
      <c r="D10" s="30"/>
      <c r="E10" s="30"/>
      <c r="F10" s="31"/>
      <c r="G10" s="33"/>
      <c r="H10" s="49"/>
      <c r="I10" s="50"/>
      <c r="J10" s="50"/>
      <c r="K10" s="50"/>
      <c r="L10" s="50"/>
      <c r="M10" s="50"/>
      <c r="N10" s="20"/>
      <c r="O10" s="71"/>
      <c r="P10" s="71"/>
      <c r="Q10" s="71"/>
      <c r="R10" s="71"/>
      <c r="S10" s="71"/>
      <c r="T10" s="71"/>
      <c r="U10" s="12"/>
      <c r="V10" s="71"/>
      <c r="W10" s="71"/>
      <c r="X10" s="71"/>
      <c r="Y10" s="71"/>
      <c r="Z10" s="71"/>
      <c r="AA10" s="71"/>
      <c r="AB10" s="71"/>
      <c r="AC10" s="71"/>
      <c r="AD10" s="71"/>
      <c r="AE10" s="12"/>
      <c r="AF10" s="71"/>
      <c r="AG10" s="71"/>
      <c r="AH10" s="71"/>
      <c r="AI10" s="19"/>
    </row>
    <row r="11" spans="1:35" s="113" customFormat="1" ht="15.75">
      <c r="A11" s="105"/>
      <c r="B11" s="106">
        <v>4</v>
      </c>
      <c r="C11" s="107">
        <v>7</v>
      </c>
      <c r="D11" s="116"/>
      <c r="E11" s="116"/>
      <c r="F11" s="109"/>
      <c r="G11" s="115"/>
      <c r="H11" s="120"/>
      <c r="I11" s="121"/>
      <c r="J11" s="121">
        <v>1</v>
      </c>
      <c r="K11" s="121"/>
      <c r="L11" s="121"/>
      <c r="M11" s="121"/>
      <c r="N11" s="119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112"/>
    </row>
    <row r="12" spans="1:35" ht="15.75">
      <c r="A12" s="14"/>
      <c r="B12" s="28">
        <v>5</v>
      </c>
      <c r="C12" s="29">
        <v>72</v>
      </c>
      <c r="D12" s="30"/>
      <c r="E12" s="35"/>
      <c r="F12" s="36"/>
      <c r="G12" s="33"/>
      <c r="H12" s="49"/>
      <c r="I12" s="50"/>
      <c r="J12" s="50"/>
      <c r="K12" s="50"/>
      <c r="L12" s="50"/>
      <c r="M12" s="50"/>
      <c r="N12" s="20"/>
      <c r="O12" s="71"/>
      <c r="P12" s="71"/>
      <c r="Q12" s="71"/>
      <c r="R12" s="71"/>
      <c r="S12" s="71"/>
      <c r="T12" s="71"/>
      <c r="U12" s="12"/>
      <c r="V12" s="71"/>
      <c r="W12" s="71"/>
      <c r="X12" s="71"/>
      <c r="Y12" s="71"/>
      <c r="Z12" s="71"/>
      <c r="AA12" s="71"/>
      <c r="AB12" s="71"/>
      <c r="AC12" s="71"/>
      <c r="AD12" s="71"/>
      <c r="AE12" s="12"/>
      <c r="AF12" s="71"/>
      <c r="AG12" s="71"/>
      <c r="AH12" s="71"/>
      <c r="AI12" s="19"/>
    </row>
    <row r="13" spans="1:35" ht="15.75">
      <c r="A13" s="14"/>
      <c r="B13" s="28">
        <v>6</v>
      </c>
      <c r="C13" s="29">
        <v>66</v>
      </c>
      <c r="D13" s="30"/>
      <c r="E13" s="35"/>
      <c r="F13" s="34"/>
      <c r="G13" s="33"/>
      <c r="H13" s="49"/>
      <c r="I13" s="50"/>
      <c r="J13" s="50"/>
      <c r="K13" s="50"/>
      <c r="L13" s="50"/>
      <c r="M13" s="50"/>
      <c r="N13" s="20"/>
      <c r="O13" s="71"/>
      <c r="P13" s="71"/>
      <c r="Q13" s="71"/>
      <c r="R13" s="71"/>
      <c r="S13" s="71"/>
      <c r="T13" s="71"/>
      <c r="U13" s="12"/>
      <c r="V13" s="71"/>
      <c r="W13" s="71"/>
      <c r="X13" s="71"/>
      <c r="Y13" s="71"/>
      <c r="Z13" s="71"/>
      <c r="AA13" s="71"/>
      <c r="AB13" s="71"/>
      <c r="AC13" s="71"/>
      <c r="AD13" s="71"/>
      <c r="AE13" s="12"/>
      <c r="AF13" s="71"/>
      <c r="AG13" s="71"/>
      <c r="AH13" s="71"/>
      <c r="AI13" s="19"/>
    </row>
    <row r="14" spans="1:35" ht="15.75">
      <c r="A14" s="14"/>
      <c r="B14" s="28">
        <v>7</v>
      </c>
      <c r="C14" s="29">
        <v>67</v>
      </c>
      <c r="D14" s="30"/>
      <c r="E14" s="35"/>
      <c r="F14" s="34"/>
      <c r="G14" s="33"/>
      <c r="H14" s="49"/>
      <c r="I14" s="50"/>
      <c r="J14" s="50"/>
      <c r="K14" s="50"/>
      <c r="L14" s="50"/>
      <c r="M14" s="50"/>
      <c r="N14" s="20"/>
      <c r="O14" s="71"/>
      <c r="P14" s="71"/>
      <c r="Q14" s="71"/>
      <c r="R14" s="71"/>
      <c r="S14" s="71"/>
      <c r="T14" s="71"/>
      <c r="U14" s="12"/>
      <c r="V14" s="71"/>
      <c r="W14" s="71"/>
      <c r="X14" s="71"/>
      <c r="Y14" s="71"/>
      <c r="Z14" s="71"/>
      <c r="AA14" s="71"/>
      <c r="AB14" s="71"/>
      <c r="AC14" s="71"/>
      <c r="AD14" s="71"/>
      <c r="AE14" s="12"/>
      <c r="AF14" s="71"/>
      <c r="AG14" s="71"/>
      <c r="AH14" s="71"/>
      <c r="AI14" s="19"/>
    </row>
    <row r="15" spans="1:35" ht="15.75">
      <c r="A15" s="14"/>
      <c r="B15" s="28">
        <v>8</v>
      </c>
      <c r="C15" s="29">
        <v>12</v>
      </c>
      <c r="D15" s="30"/>
      <c r="E15" s="30"/>
      <c r="F15" s="31"/>
      <c r="G15" s="33"/>
      <c r="H15" s="49"/>
      <c r="I15" s="50"/>
      <c r="J15" s="50"/>
      <c r="K15" s="50"/>
      <c r="L15" s="50"/>
      <c r="M15" s="50"/>
      <c r="N15" s="20"/>
      <c r="O15" s="71"/>
      <c r="P15" s="71"/>
      <c r="Q15" s="71"/>
      <c r="R15" s="71"/>
      <c r="S15" s="71"/>
      <c r="T15" s="71"/>
      <c r="U15" s="12"/>
      <c r="V15" s="71"/>
      <c r="W15" s="71"/>
      <c r="X15" s="71"/>
      <c r="Y15" s="71"/>
      <c r="Z15" s="71"/>
      <c r="AA15" s="71"/>
      <c r="AB15" s="71"/>
      <c r="AC15" s="71"/>
      <c r="AD15" s="71"/>
      <c r="AE15" s="12"/>
      <c r="AF15" s="71"/>
      <c r="AG15" s="71"/>
      <c r="AH15" s="71"/>
      <c r="AI15" s="19"/>
    </row>
    <row r="16" spans="1:35" ht="15.75">
      <c r="A16" s="14"/>
      <c r="B16" s="28">
        <v>9</v>
      </c>
      <c r="C16" s="29">
        <v>69</v>
      </c>
      <c r="D16" s="30"/>
      <c r="E16" s="35"/>
      <c r="F16" s="34"/>
      <c r="G16" s="33"/>
      <c r="H16" s="49"/>
      <c r="I16" s="50"/>
      <c r="J16" s="50"/>
      <c r="K16" s="50"/>
      <c r="L16" s="50"/>
      <c r="M16" s="50"/>
      <c r="N16" s="20"/>
      <c r="O16" s="71"/>
      <c r="P16" s="71"/>
      <c r="Q16" s="71"/>
      <c r="R16" s="71"/>
      <c r="S16" s="71"/>
      <c r="T16" s="71"/>
      <c r="U16" s="12"/>
      <c r="V16" s="71"/>
      <c r="W16" s="71"/>
      <c r="X16" s="71"/>
      <c r="Y16" s="71"/>
      <c r="Z16" s="71"/>
      <c r="AA16" s="71"/>
      <c r="AB16" s="71"/>
      <c r="AC16" s="71"/>
      <c r="AD16" s="71"/>
      <c r="AE16" s="12"/>
      <c r="AF16" s="71"/>
      <c r="AG16" s="71"/>
      <c r="AH16" s="71"/>
      <c r="AI16" s="19"/>
    </row>
    <row r="17" spans="1:113" ht="15.75">
      <c r="A17" s="14"/>
      <c r="B17" s="28">
        <v>10</v>
      </c>
      <c r="C17" s="29">
        <v>13</v>
      </c>
      <c r="D17" s="30"/>
      <c r="E17" s="30"/>
      <c r="F17" s="31"/>
      <c r="G17" s="33"/>
      <c r="H17" s="49"/>
      <c r="I17" s="50"/>
      <c r="J17" s="50"/>
      <c r="K17" s="50"/>
      <c r="L17" s="50"/>
      <c r="M17" s="50"/>
      <c r="N17" s="20"/>
      <c r="O17" s="71"/>
      <c r="P17" s="71"/>
      <c r="Q17" s="71"/>
      <c r="R17" s="71"/>
      <c r="S17" s="71"/>
      <c r="T17" s="71"/>
      <c r="U17" s="12"/>
      <c r="V17" s="71"/>
      <c r="W17" s="71"/>
      <c r="X17" s="71"/>
      <c r="Y17" s="71"/>
      <c r="Z17" s="71"/>
      <c r="AA17" s="71"/>
      <c r="AB17" s="71"/>
      <c r="AC17" s="71"/>
      <c r="AD17" s="71"/>
      <c r="AE17" s="12"/>
      <c r="AF17" s="71"/>
      <c r="AG17" s="71"/>
      <c r="AH17" s="71"/>
      <c r="AI17" s="19"/>
    </row>
    <row r="18" spans="1:113" ht="15.75">
      <c r="A18" s="14"/>
      <c r="B18" s="28">
        <v>11</v>
      </c>
      <c r="C18" s="29">
        <v>83</v>
      </c>
      <c r="D18" s="30"/>
      <c r="E18" s="35"/>
      <c r="F18" s="36"/>
      <c r="G18" s="33"/>
      <c r="H18" s="49"/>
      <c r="I18" s="50"/>
      <c r="J18" s="50"/>
      <c r="K18" s="50"/>
      <c r="L18" s="50"/>
      <c r="M18" s="50"/>
      <c r="N18" s="20"/>
      <c r="O18" s="71"/>
      <c r="P18" s="71"/>
      <c r="Q18" s="71"/>
      <c r="R18" s="71"/>
      <c r="S18" s="71"/>
      <c r="T18" s="71"/>
      <c r="U18" s="12"/>
      <c r="V18" s="71"/>
      <c r="W18" s="71"/>
      <c r="X18" s="71"/>
      <c r="Y18" s="71"/>
      <c r="Z18" s="71"/>
      <c r="AA18" s="71"/>
      <c r="AB18" s="71"/>
      <c r="AC18" s="71"/>
      <c r="AD18" s="71"/>
      <c r="AE18" s="12"/>
      <c r="AF18" s="71"/>
      <c r="AG18" s="71"/>
      <c r="AH18" s="71"/>
      <c r="AI18" s="19"/>
    </row>
    <row r="19" spans="1:113" ht="15.75">
      <c r="A19" s="14"/>
      <c r="B19" s="28">
        <v>12</v>
      </c>
      <c r="C19" s="29">
        <v>14</v>
      </c>
      <c r="D19" s="30"/>
      <c r="E19" s="30"/>
      <c r="F19" s="31"/>
      <c r="G19" s="33"/>
      <c r="H19" s="49"/>
      <c r="I19" s="50"/>
      <c r="J19" s="50"/>
      <c r="K19" s="50"/>
      <c r="L19" s="50"/>
      <c r="M19" s="50"/>
      <c r="N19" s="20"/>
      <c r="O19" s="71"/>
      <c r="P19" s="71"/>
      <c r="Q19" s="71"/>
      <c r="R19" s="71"/>
      <c r="S19" s="71"/>
      <c r="T19" s="71"/>
      <c r="U19" s="12"/>
      <c r="V19" s="71"/>
      <c r="W19" s="71"/>
      <c r="X19" s="71"/>
      <c r="Y19" s="71"/>
      <c r="Z19" s="71"/>
      <c r="AA19" s="71"/>
      <c r="AB19" s="71"/>
      <c r="AC19" s="71"/>
      <c r="AD19" s="71"/>
      <c r="AE19" s="12"/>
      <c r="AF19" s="71"/>
      <c r="AG19" s="71"/>
      <c r="AH19" s="71"/>
      <c r="AI19" s="19"/>
    </row>
    <row r="20" spans="1:113" ht="15.75">
      <c r="A20" s="14"/>
      <c r="B20" s="28">
        <v>13</v>
      </c>
      <c r="C20" s="29">
        <v>15</v>
      </c>
      <c r="D20" s="30"/>
      <c r="E20" s="30"/>
      <c r="F20" s="34"/>
      <c r="G20" s="33"/>
      <c r="H20" s="49"/>
      <c r="I20" s="50"/>
      <c r="J20" s="50"/>
      <c r="K20" s="50"/>
      <c r="L20" s="50"/>
      <c r="M20" s="50"/>
      <c r="N20" s="20"/>
      <c r="O20" s="71"/>
      <c r="P20" s="71"/>
      <c r="Q20" s="71"/>
      <c r="R20" s="71"/>
      <c r="S20" s="71"/>
      <c r="T20" s="71"/>
      <c r="U20" s="12"/>
      <c r="V20" s="71"/>
      <c r="W20" s="71"/>
      <c r="X20" s="71"/>
      <c r="Y20" s="71"/>
      <c r="Z20" s="71"/>
      <c r="AA20" s="71"/>
      <c r="AB20" s="71"/>
      <c r="AC20" s="71"/>
      <c r="AD20" s="71"/>
      <c r="AE20" s="12"/>
      <c r="AF20" s="71"/>
      <c r="AG20" s="71"/>
      <c r="AH20" s="71"/>
      <c r="AI20" s="19"/>
    </row>
    <row r="21" spans="1:113" ht="15.75">
      <c r="A21" s="14"/>
      <c r="B21" s="28">
        <v>14</v>
      </c>
      <c r="C21" s="29">
        <v>16</v>
      </c>
      <c r="D21" s="30"/>
      <c r="E21" s="35"/>
      <c r="F21" s="37"/>
      <c r="G21" s="33"/>
      <c r="H21" s="49"/>
      <c r="I21" s="50"/>
      <c r="J21" s="50"/>
      <c r="K21" s="50"/>
      <c r="L21" s="50"/>
      <c r="M21" s="50"/>
      <c r="N21" s="20"/>
      <c r="O21" s="71"/>
      <c r="P21" s="71"/>
      <c r="Q21" s="71"/>
      <c r="R21" s="71"/>
      <c r="S21" s="71"/>
      <c r="T21" s="71"/>
      <c r="U21" s="12"/>
      <c r="V21" s="71"/>
      <c r="W21" s="71"/>
      <c r="X21" s="71"/>
      <c r="Y21" s="71"/>
      <c r="Z21" s="71"/>
      <c r="AA21" s="71"/>
      <c r="AB21" s="71"/>
      <c r="AC21" s="71"/>
      <c r="AD21" s="71"/>
      <c r="AE21" s="12"/>
      <c r="AF21" s="71"/>
      <c r="AG21" s="71"/>
      <c r="AH21" s="71"/>
      <c r="AI21" s="19"/>
    </row>
    <row r="22" spans="1:113" ht="15.75">
      <c r="A22" s="14"/>
      <c r="B22" s="28">
        <v>15</v>
      </c>
      <c r="C22" s="29">
        <v>17</v>
      </c>
      <c r="D22" s="30"/>
      <c r="E22" s="30"/>
      <c r="F22" s="37"/>
      <c r="G22" s="33"/>
      <c r="H22" s="49"/>
      <c r="I22" s="50"/>
      <c r="J22" s="50"/>
      <c r="K22" s="50"/>
      <c r="L22" s="50"/>
      <c r="M22" s="50"/>
      <c r="N22" s="20"/>
      <c r="O22" s="71"/>
      <c r="P22" s="71"/>
      <c r="Q22" s="71"/>
      <c r="R22" s="71"/>
      <c r="S22" s="71"/>
      <c r="T22" s="71"/>
      <c r="U22" s="12"/>
      <c r="V22" s="71"/>
      <c r="W22" s="71"/>
      <c r="X22" s="71"/>
      <c r="Y22" s="71"/>
      <c r="Z22" s="71"/>
      <c r="AA22" s="71"/>
      <c r="AB22" s="71"/>
      <c r="AC22" s="71"/>
      <c r="AD22" s="71"/>
      <c r="AE22" s="12"/>
      <c r="AF22" s="71"/>
      <c r="AG22" s="71"/>
      <c r="AH22" s="71"/>
      <c r="AI22" s="19"/>
    </row>
    <row r="23" spans="1:113" ht="15.75">
      <c r="A23" s="14"/>
      <c r="B23" s="28">
        <v>16</v>
      </c>
      <c r="C23" s="29">
        <v>18</v>
      </c>
      <c r="D23" s="30"/>
      <c r="E23" s="30"/>
      <c r="F23" s="34"/>
      <c r="G23" s="33"/>
      <c r="H23" s="49"/>
      <c r="I23" s="50"/>
      <c r="J23" s="50"/>
      <c r="K23" s="50"/>
      <c r="L23" s="50"/>
      <c r="M23" s="50"/>
      <c r="N23" s="20"/>
      <c r="O23" s="71"/>
      <c r="P23" s="71"/>
      <c r="Q23" s="71"/>
      <c r="R23" s="71"/>
      <c r="S23" s="71"/>
      <c r="T23" s="71"/>
      <c r="U23" s="12"/>
      <c r="V23" s="71"/>
      <c r="W23" s="71"/>
      <c r="X23" s="71"/>
      <c r="Y23" s="71"/>
      <c r="Z23" s="71"/>
      <c r="AA23" s="71"/>
      <c r="AB23" s="71"/>
      <c r="AC23" s="71"/>
      <c r="AD23" s="71"/>
      <c r="AE23" s="12"/>
      <c r="AF23" s="71"/>
      <c r="AG23" s="71"/>
      <c r="AH23" s="71"/>
      <c r="AI23" s="19"/>
    </row>
    <row r="24" spans="1:113" ht="15.75">
      <c r="A24" s="14"/>
      <c r="B24" s="28">
        <v>17</v>
      </c>
      <c r="C24" s="29">
        <v>20</v>
      </c>
      <c r="D24" s="30"/>
      <c r="E24" s="30"/>
      <c r="F24" s="34"/>
      <c r="G24" s="33"/>
      <c r="H24" s="49"/>
      <c r="I24" s="50"/>
      <c r="J24" s="50"/>
      <c r="K24" s="50"/>
      <c r="L24" s="50"/>
      <c r="M24" s="50"/>
      <c r="N24" s="20"/>
      <c r="O24" s="71"/>
      <c r="P24" s="71"/>
      <c r="Q24" s="71"/>
      <c r="R24" s="71"/>
      <c r="S24" s="71"/>
      <c r="T24" s="71"/>
      <c r="U24" s="12"/>
      <c r="V24" s="71"/>
      <c r="W24" s="71"/>
      <c r="X24" s="71"/>
      <c r="Y24" s="71"/>
      <c r="Z24" s="71"/>
      <c r="AA24" s="71"/>
      <c r="AB24" s="71"/>
      <c r="AC24" s="71"/>
      <c r="AD24" s="71"/>
      <c r="AE24" s="12"/>
      <c r="AF24" s="71"/>
      <c r="AG24" s="71"/>
      <c r="AH24" s="71"/>
      <c r="AI24" s="19"/>
    </row>
    <row r="25" spans="1:113" ht="15.75">
      <c r="A25" s="14"/>
      <c r="B25" s="28">
        <v>18</v>
      </c>
      <c r="C25" s="29">
        <v>21</v>
      </c>
      <c r="D25" s="30"/>
      <c r="E25" s="30"/>
      <c r="F25" s="34"/>
      <c r="G25" s="33"/>
      <c r="H25" s="49"/>
      <c r="I25" s="50"/>
      <c r="J25" s="50"/>
      <c r="K25" s="50"/>
      <c r="L25" s="50"/>
      <c r="M25" s="50"/>
      <c r="N25" s="20"/>
      <c r="O25" s="71"/>
      <c r="P25" s="71"/>
      <c r="Q25" s="71"/>
      <c r="R25" s="71"/>
      <c r="S25" s="71"/>
      <c r="T25" s="71"/>
      <c r="U25" s="12"/>
      <c r="V25" s="71"/>
      <c r="W25" s="71"/>
      <c r="X25" s="71"/>
      <c r="Y25" s="71"/>
      <c r="Z25" s="71"/>
      <c r="AA25" s="71"/>
      <c r="AB25" s="71"/>
      <c r="AC25" s="71"/>
      <c r="AD25" s="71"/>
      <c r="AE25" s="12"/>
      <c r="AF25" s="71"/>
      <c r="AG25" s="71"/>
      <c r="AH25" s="71"/>
      <c r="AI25" s="19"/>
    </row>
    <row r="26" spans="1:113" ht="15.75">
      <c r="A26" s="14"/>
      <c r="B26" s="28">
        <v>19</v>
      </c>
      <c r="C26" s="29">
        <v>84</v>
      </c>
      <c r="D26" s="30"/>
      <c r="E26" s="35"/>
      <c r="F26" s="36"/>
      <c r="G26" s="32"/>
      <c r="H26" s="49"/>
      <c r="I26" s="50"/>
      <c r="J26" s="50"/>
      <c r="K26" s="50"/>
      <c r="L26" s="50"/>
      <c r="M26" s="50"/>
      <c r="N26" s="20"/>
      <c r="O26" s="71"/>
      <c r="P26" s="71"/>
      <c r="Q26" s="71"/>
      <c r="R26" s="71"/>
      <c r="S26" s="71"/>
      <c r="T26" s="71"/>
      <c r="U26" s="12"/>
      <c r="V26" s="71"/>
      <c r="W26" s="71"/>
      <c r="X26" s="71"/>
      <c r="Y26" s="71"/>
      <c r="Z26" s="71"/>
      <c r="AA26" s="71"/>
      <c r="AB26" s="71"/>
      <c r="AC26" s="71"/>
      <c r="AD26" s="71"/>
      <c r="AE26" s="12"/>
      <c r="AF26" s="71"/>
      <c r="AG26" s="71"/>
      <c r="AH26" s="71"/>
      <c r="AI26" s="19"/>
    </row>
    <row r="27" spans="1:113" ht="15.75">
      <c r="A27" s="14"/>
      <c r="B27" s="28">
        <v>20</v>
      </c>
      <c r="C27" s="29">
        <v>71</v>
      </c>
      <c r="D27" s="30"/>
      <c r="E27" s="35"/>
      <c r="F27" s="36"/>
      <c r="G27" s="33"/>
      <c r="H27" s="49"/>
      <c r="I27" s="50"/>
      <c r="J27" s="50"/>
      <c r="K27" s="50"/>
      <c r="L27" s="50"/>
      <c r="M27" s="50"/>
      <c r="N27" s="20"/>
      <c r="O27" s="71"/>
      <c r="P27" s="71"/>
      <c r="Q27" s="71"/>
      <c r="R27" s="71"/>
      <c r="S27" s="71"/>
      <c r="T27" s="71"/>
      <c r="U27" s="12"/>
      <c r="V27" s="71"/>
      <c r="W27" s="71"/>
      <c r="X27" s="71"/>
      <c r="Y27" s="71"/>
      <c r="Z27" s="71"/>
      <c r="AA27" s="71"/>
      <c r="AB27" s="71"/>
      <c r="AC27" s="71"/>
      <c r="AD27" s="71"/>
      <c r="AE27" s="12"/>
      <c r="AF27" s="71"/>
      <c r="AG27" s="71"/>
      <c r="AH27" s="71"/>
      <c r="AI27" s="19"/>
    </row>
    <row r="28" spans="1:113" s="46" customFormat="1" ht="15.75">
      <c r="A28" s="41"/>
      <c r="B28" s="42">
        <v>21</v>
      </c>
      <c r="C28" s="43">
        <v>23</v>
      </c>
      <c r="D28" s="44"/>
      <c r="E28" s="44"/>
      <c r="F28" s="45"/>
      <c r="G28" s="33"/>
      <c r="H28" s="49"/>
      <c r="I28" s="50"/>
      <c r="J28" s="50"/>
      <c r="K28" s="50"/>
      <c r="L28" s="50"/>
      <c r="M28" s="50"/>
      <c r="N28" s="20"/>
      <c r="O28" s="71"/>
      <c r="P28" s="71"/>
      <c r="Q28" s="71"/>
      <c r="R28" s="71"/>
      <c r="S28" s="71"/>
      <c r="T28" s="71"/>
      <c r="U28" s="12"/>
      <c r="V28" s="71"/>
      <c r="W28" s="71"/>
      <c r="X28" s="71"/>
      <c r="Y28" s="71"/>
      <c r="Z28" s="71"/>
      <c r="AA28" s="71"/>
      <c r="AB28" s="71"/>
      <c r="AC28" s="71"/>
      <c r="AD28" s="71"/>
      <c r="AE28" s="12"/>
      <c r="AF28" s="71"/>
      <c r="AG28" s="71"/>
      <c r="AH28" s="71"/>
      <c r="AI28" s="19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</row>
    <row r="29" spans="1:113" ht="15.75">
      <c r="A29" s="14"/>
      <c r="B29" s="28">
        <v>22</v>
      </c>
      <c r="C29" s="29">
        <v>24</v>
      </c>
      <c r="D29" s="30"/>
      <c r="E29" s="35"/>
      <c r="F29" s="34"/>
      <c r="G29" s="33"/>
      <c r="H29" s="49"/>
      <c r="I29" s="50"/>
      <c r="J29" s="50"/>
      <c r="K29" s="50"/>
      <c r="L29" s="50"/>
      <c r="M29" s="50"/>
      <c r="N29" s="20"/>
      <c r="O29" s="71"/>
      <c r="P29" s="71"/>
      <c r="Q29" s="71"/>
      <c r="R29" s="71"/>
      <c r="S29" s="71"/>
      <c r="T29" s="71"/>
      <c r="U29" s="12"/>
      <c r="V29" s="71"/>
      <c r="W29" s="71"/>
      <c r="X29" s="71"/>
      <c r="Y29" s="71"/>
      <c r="Z29" s="71"/>
      <c r="AA29" s="71"/>
      <c r="AB29" s="71"/>
      <c r="AC29" s="71"/>
      <c r="AD29" s="71"/>
      <c r="AE29" s="12"/>
      <c r="AF29" s="71"/>
      <c r="AG29" s="71"/>
      <c r="AH29" s="71"/>
      <c r="AI29" s="19"/>
    </row>
    <row r="30" spans="1:113" ht="15.75">
      <c r="A30" s="14"/>
      <c r="B30" s="28">
        <v>23</v>
      </c>
      <c r="C30" s="29">
        <v>25</v>
      </c>
      <c r="D30" s="30"/>
      <c r="E30" s="35"/>
      <c r="F30" s="34"/>
      <c r="G30" s="33"/>
      <c r="H30" s="49"/>
      <c r="I30" s="50"/>
      <c r="J30" s="50"/>
      <c r="K30" s="50"/>
      <c r="L30" s="50"/>
      <c r="M30" s="50"/>
      <c r="N30" s="20"/>
      <c r="O30" s="71"/>
      <c r="P30" s="71"/>
      <c r="Q30" s="71"/>
      <c r="R30" s="71"/>
      <c r="S30" s="71"/>
      <c r="T30" s="71"/>
      <c r="U30" s="12"/>
      <c r="V30" s="71"/>
      <c r="W30" s="71"/>
      <c r="X30" s="71"/>
      <c r="Y30" s="71"/>
      <c r="Z30" s="71"/>
      <c r="AA30" s="71"/>
      <c r="AB30" s="71"/>
      <c r="AC30" s="71"/>
      <c r="AD30" s="71"/>
      <c r="AE30" s="12"/>
      <c r="AF30" s="71"/>
      <c r="AG30" s="71"/>
      <c r="AH30" s="71"/>
      <c r="AI30" s="19"/>
    </row>
    <row r="31" spans="1:113" ht="15.75">
      <c r="A31" s="14"/>
      <c r="B31" s="28">
        <v>24</v>
      </c>
      <c r="C31" s="29">
        <v>29</v>
      </c>
      <c r="D31" s="30"/>
      <c r="E31" s="30"/>
      <c r="F31" s="34"/>
      <c r="G31" s="33"/>
      <c r="H31" s="49"/>
      <c r="I31" s="50"/>
      <c r="J31" s="50"/>
      <c r="K31" s="50"/>
      <c r="L31" s="50"/>
      <c r="M31" s="50"/>
      <c r="N31" s="20"/>
      <c r="O31" s="71"/>
      <c r="P31" s="71"/>
      <c r="Q31" s="71"/>
      <c r="R31" s="71"/>
      <c r="S31" s="71"/>
      <c r="T31" s="71"/>
      <c r="U31" s="12"/>
      <c r="V31" s="71"/>
      <c r="W31" s="71"/>
      <c r="X31" s="71"/>
      <c r="Y31" s="71"/>
      <c r="Z31" s="71"/>
      <c r="AA31" s="71"/>
      <c r="AB31" s="71"/>
      <c r="AC31" s="71"/>
      <c r="AD31" s="71"/>
      <c r="AE31" s="12"/>
      <c r="AF31" s="71"/>
      <c r="AG31" s="71"/>
      <c r="AH31" s="71"/>
      <c r="AI31" s="19"/>
    </row>
    <row r="32" spans="1:113" s="113" customFormat="1" ht="15.75">
      <c r="A32" s="105"/>
      <c r="B32" s="106">
        <v>25</v>
      </c>
      <c r="C32" s="107">
        <v>82</v>
      </c>
      <c r="D32" s="116"/>
      <c r="E32" s="117"/>
      <c r="F32" s="109"/>
      <c r="G32" s="115"/>
      <c r="H32" s="120"/>
      <c r="I32" s="121"/>
      <c r="J32" s="121"/>
      <c r="K32" s="121"/>
      <c r="L32" s="121"/>
      <c r="M32" s="121"/>
      <c r="N32" s="119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112"/>
    </row>
    <row r="33" spans="1:35" s="113" customFormat="1" ht="15.75">
      <c r="A33" s="105"/>
      <c r="B33" s="106"/>
      <c r="C33" s="107"/>
      <c r="D33" s="116"/>
      <c r="E33" s="117"/>
      <c r="F33" s="109"/>
      <c r="G33" s="115"/>
      <c r="H33" s="120">
        <v>1</v>
      </c>
      <c r="I33" s="121"/>
      <c r="J33" s="121"/>
      <c r="K33" s="121"/>
      <c r="L33" s="121"/>
      <c r="M33" s="121"/>
      <c r="N33" s="119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112"/>
    </row>
    <row r="34" spans="1:35" s="113" customFormat="1" ht="15.75">
      <c r="A34" s="105"/>
      <c r="B34" s="106">
        <v>26</v>
      </c>
      <c r="C34" s="107">
        <v>81</v>
      </c>
      <c r="D34" s="116"/>
      <c r="E34" s="117"/>
      <c r="F34" s="109"/>
      <c r="G34" s="110"/>
      <c r="H34" s="120">
        <v>1</v>
      </c>
      <c r="I34" s="121">
        <v>1</v>
      </c>
      <c r="J34" s="121"/>
      <c r="K34" s="121"/>
      <c r="L34" s="121"/>
      <c r="M34" s="121"/>
      <c r="N34" s="119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112"/>
    </row>
    <row r="35" spans="1:35" ht="15.75">
      <c r="A35" s="14"/>
      <c r="B35" s="28">
        <v>27</v>
      </c>
      <c r="C35" s="29">
        <v>30</v>
      </c>
      <c r="D35" s="30"/>
      <c r="E35" s="35"/>
      <c r="F35" s="34"/>
      <c r="G35" s="33"/>
      <c r="H35" s="49"/>
      <c r="I35" s="50"/>
      <c r="J35" s="50"/>
      <c r="K35" s="50"/>
      <c r="L35" s="50"/>
      <c r="M35" s="50"/>
      <c r="N35" s="20"/>
      <c r="O35" s="71"/>
      <c r="P35" s="71"/>
      <c r="Q35" s="71"/>
      <c r="R35" s="71"/>
      <c r="S35" s="71"/>
      <c r="T35" s="71"/>
      <c r="U35" s="12"/>
      <c r="V35" s="71"/>
      <c r="W35" s="71"/>
      <c r="X35" s="71"/>
      <c r="Y35" s="71"/>
      <c r="Z35" s="71"/>
      <c r="AA35" s="71"/>
      <c r="AB35" s="71"/>
      <c r="AC35" s="71"/>
      <c r="AD35" s="71"/>
      <c r="AE35" s="12"/>
      <c r="AF35" s="71"/>
      <c r="AG35" s="71"/>
      <c r="AH35" s="71"/>
      <c r="AI35" s="19"/>
    </row>
    <row r="36" spans="1:35" ht="15.75">
      <c r="A36" s="14"/>
      <c r="B36" s="28">
        <v>28</v>
      </c>
      <c r="C36" s="29">
        <v>74</v>
      </c>
      <c r="D36" s="30"/>
      <c r="E36" s="35"/>
      <c r="F36" s="36"/>
      <c r="G36" s="33"/>
      <c r="H36" s="49"/>
      <c r="I36" s="50"/>
      <c r="J36" s="50"/>
      <c r="K36" s="50"/>
      <c r="L36" s="50"/>
      <c r="M36" s="50"/>
      <c r="N36" s="20"/>
      <c r="O36" s="71"/>
      <c r="P36" s="71"/>
      <c r="Q36" s="71"/>
      <c r="R36" s="71"/>
      <c r="S36" s="71"/>
      <c r="T36" s="71"/>
      <c r="U36" s="12"/>
      <c r="V36" s="71"/>
      <c r="W36" s="71"/>
      <c r="X36" s="71"/>
      <c r="Y36" s="71"/>
      <c r="Z36" s="71"/>
      <c r="AA36" s="71"/>
      <c r="AB36" s="71"/>
      <c r="AC36" s="71"/>
      <c r="AD36" s="71"/>
      <c r="AE36" s="12"/>
      <c r="AF36" s="71"/>
      <c r="AG36" s="71"/>
      <c r="AH36" s="71"/>
      <c r="AI36" s="19"/>
    </row>
    <row r="37" spans="1:35" ht="15.75">
      <c r="A37" s="14"/>
      <c r="B37" s="28">
        <v>29</v>
      </c>
      <c r="C37" s="29">
        <v>70</v>
      </c>
      <c r="D37" s="30"/>
      <c r="E37" s="35"/>
      <c r="F37" s="34"/>
      <c r="G37" s="33"/>
      <c r="H37" s="49"/>
      <c r="I37" s="50"/>
      <c r="J37" s="50"/>
      <c r="K37" s="50"/>
      <c r="L37" s="50"/>
      <c r="M37" s="50"/>
      <c r="N37" s="20"/>
      <c r="O37" s="71"/>
      <c r="P37" s="71"/>
      <c r="Q37" s="71"/>
      <c r="R37" s="71"/>
      <c r="S37" s="71"/>
      <c r="T37" s="71"/>
      <c r="U37" s="12"/>
      <c r="V37" s="71"/>
      <c r="W37" s="71"/>
      <c r="X37" s="71"/>
      <c r="Y37" s="71"/>
      <c r="Z37" s="71"/>
      <c r="AA37" s="71"/>
      <c r="AB37" s="71"/>
      <c r="AC37" s="71"/>
      <c r="AD37" s="71"/>
      <c r="AE37" s="12"/>
      <c r="AF37" s="71"/>
      <c r="AG37" s="71"/>
      <c r="AH37" s="71"/>
      <c r="AI37" s="19"/>
    </row>
    <row r="38" spans="1:35" ht="15.75">
      <c r="A38" s="14"/>
      <c r="B38" s="28">
        <v>30</v>
      </c>
      <c r="C38" s="29">
        <v>31</v>
      </c>
      <c r="D38" s="30"/>
      <c r="E38" s="30"/>
      <c r="F38" s="31"/>
      <c r="G38" s="33"/>
      <c r="H38" s="49"/>
      <c r="I38" s="50"/>
      <c r="J38" s="50"/>
      <c r="K38" s="50"/>
      <c r="L38" s="50"/>
      <c r="M38" s="50"/>
      <c r="N38" s="20"/>
      <c r="O38" s="71"/>
      <c r="P38" s="71"/>
      <c r="Q38" s="71"/>
      <c r="R38" s="71"/>
      <c r="S38" s="71"/>
      <c r="T38" s="71"/>
      <c r="U38" s="12"/>
      <c r="V38" s="71"/>
      <c r="W38" s="71"/>
      <c r="X38" s="71"/>
      <c r="Y38" s="71"/>
      <c r="Z38" s="71"/>
      <c r="AA38" s="71"/>
      <c r="AB38" s="71"/>
      <c r="AC38" s="71"/>
      <c r="AD38" s="71"/>
      <c r="AE38" s="12"/>
      <c r="AF38" s="71"/>
      <c r="AG38" s="71"/>
      <c r="AH38" s="71"/>
      <c r="AI38" s="19"/>
    </row>
    <row r="39" spans="1:35" ht="15.75">
      <c r="A39" s="14"/>
      <c r="B39" s="28">
        <v>31</v>
      </c>
      <c r="C39" s="29">
        <v>75</v>
      </c>
      <c r="D39" s="30"/>
      <c r="E39" s="35"/>
      <c r="F39" s="36"/>
      <c r="G39" s="33"/>
      <c r="H39" s="49"/>
      <c r="I39" s="50"/>
      <c r="J39" s="50"/>
      <c r="K39" s="50"/>
      <c r="L39" s="50"/>
      <c r="M39" s="50"/>
      <c r="N39" s="20"/>
      <c r="O39" s="71"/>
      <c r="P39" s="71"/>
      <c r="Q39" s="71"/>
      <c r="R39" s="71"/>
      <c r="S39" s="71"/>
      <c r="T39" s="71"/>
      <c r="U39" s="12"/>
      <c r="V39" s="71"/>
      <c r="W39" s="71"/>
      <c r="X39" s="71"/>
      <c r="Y39" s="71"/>
      <c r="Z39" s="71"/>
      <c r="AA39" s="71"/>
      <c r="AB39" s="71"/>
      <c r="AC39" s="71"/>
      <c r="AD39" s="71"/>
      <c r="AE39" s="12"/>
      <c r="AF39" s="71"/>
      <c r="AG39" s="71"/>
      <c r="AH39" s="71"/>
      <c r="AI39" s="19"/>
    </row>
    <row r="40" spans="1:35" ht="15.75">
      <c r="A40" s="14"/>
      <c r="B40" s="28">
        <v>32</v>
      </c>
      <c r="C40" s="29">
        <v>32</v>
      </c>
      <c r="D40" s="30"/>
      <c r="E40" s="30"/>
      <c r="F40" s="34"/>
      <c r="G40" s="33"/>
      <c r="H40" s="49"/>
      <c r="I40" s="50"/>
      <c r="J40" s="50"/>
      <c r="K40" s="50"/>
      <c r="L40" s="50"/>
      <c r="M40" s="50"/>
      <c r="N40" s="20"/>
      <c r="O40" s="71"/>
      <c r="P40" s="71"/>
      <c r="Q40" s="71"/>
      <c r="R40" s="71"/>
      <c r="S40" s="71"/>
      <c r="T40" s="71"/>
      <c r="U40" s="12"/>
      <c r="V40" s="71"/>
      <c r="W40" s="71"/>
      <c r="X40" s="71"/>
      <c r="Y40" s="71"/>
      <c r="Z40" s="71"/>
      <c r="AA40" s="71"/>
      <c r="AB40" s="71"/>
      <c r="AC40" s="71"/>
      <c r="AD40" s="71"/>
      <c r="AE40" s="12"/>
      <c r="AF40" s="71"/>
      <c r="AG40" s="71"/>
      <c r="AH40" s="71"/>
      <c r="AI40" s="19"/>
    </row>
    <row r="41" spans="1:35" ht="15.75">
      <c r="A41" s="14"/>
      <c r="B41" s="28">
        <v>33</v>
      </c>
      <c r="C41" s="29">
        <v>34</v>
      </c>
      <c r="D41" s="30"/>
      <c r="E41" s="30"/>
      <c r="F41" s="31"/>
      <c r="G41" s="33"/>
      <c r="H41" s="49"/>
      <c r="I41" s="50"/>
      <c r="J41" s="50"/>
      <c r="K41" s="50"/>
      <c r="L41" s="50"/>
      <c r="M41" s="50"/>
      <c r="N41" s="20"/>
      <c r="O41" s="71"/>
      <c r="P41" s="71"/>
      <c r="Q41" s="71"/>
      <c r="R41" s="71"/>
      <c r="S41" s="71"/>
      <c r="T41" s="71"/>
      <c r="U41" s="12"/>
      <c r="V41" s="71"/>
      <c r="W41" s="71"/>
      <c r="X41" s="71"/>
      <c r="Y41" s="71"/>
      <c r="Z41" s="71"/>
      <c r="AA41" s="71"/>
      <c r="AB41" s="71"/>
      <c r="AC41" s="71"/>
      <c r="AD41" s="71"/>
      <c r="AE41" s="12"/>
      <c r="AF41" s="71"/>
      <c r="AG41" s="71"/>
      <c r="AH41" s="71"/>
      <c r="AI41" s="19"/>
    </row>
    <row r="42" spans="1:35" ht="15.75">
      <c r="A42" s="14"/>
      <c r="B42" s="28">
        <v>34</v>
      </c>
      <c r="C42" s="29">
        <v>80</v>
      </c>
      <c r="D42" s="30"/>
      <c r="E42" s="35"/>
      <c r="F42" s="36"/>
      <c r="G42" s="33"/>
      <c r="H42" s="49"/>
      <c r="I42" s="50"/>
      <c r="J42" s="50"/>
      <c r="K42" s="50"/>
      <c r="L42" s="50"/>
      <c r="M42" s="50"/>
      <c r="N42" s="20"/>
      <c r="O42" s="71"/>
      <c r="P42" s="71"/>
      <c r="Q42" s="71"/>
      <c r="R42" s="71"/>
      <c r="S42" s="71"/>
      <c r="T42" s="71"/>
      <c r="U42" s="12"/>
      <c r="V42" s="71"/>
      <c r="W42" s="71"/>
      <c r="X42" s="71"/>
      <c r="Y42" s="71"/>
      <c r="Z42" s="71"/>
      <c r="AA42" s="71"/>
      <c r="AB42" s="71"/>
      <c r="AC42" s="71"/>
      <c r="AD42" s="71"/>
      <c r="AE42" s="12"/>
      <c r="AF42" s="71"/>
      <c r="AG42" s="71"/>
      <c r="AH42" s="71"/>
      <c r="AI42" s="19"/>
    </row>
    <row r="43" spans="1:35" ht="15.75">
      <c r="A43" s="14"/>
      <c r="B43" s="28">
        <v>35</v>
      </c>
      <c r="C43" s="29">
        <v>79</v>
      </c>
      <c r="D43" s="30"/>
      <c r="E43" s="35"/>
      <c r="F43" s="36"/>
      <c r="G43" s="32"/>
      <c r="H43" s="49"/>
      <c r="I43" s="50"/>
      <c r="J43" s="50"/>
      <c r="K43" s="50"/>
      <c r="L43" s="50"/>
      <c r="M43" s="50"/>
      <c r="N43" s="20"/>
      <c r="O43" s="71"/>
      <c r="P43" s="71"/>
      <c r="Q43" s="71"/>
      <c r="R43" s="71"/>
      <c r="S43" s="71"/>
      <c r="T43" s="71"/>
      <c r="U43" s="12"/>
      <c r="V43" s="71"/>
      <c r="W43" s="71"/>
      <c r="X43" s="71"/>
      <c r="Y43" s="71"/>
      <c r="Z43" s="71"/>
      <c r="AA43" s="71"/>
      <c r="AB43" s="71"/>
      <c r="AC43" s="71"/>
      <c r="AD43" s="71"/>
      <c r="AE43" s="12"/>
      <c r="AF43" s="71"/>
      <c r="AG43" s="71"/>
      <c r="AH43" s="71"/>
      <c r="AI43" s="19"/>
    </row>
    <row r="44" spans="1:35" ht="15.75">
      <c r="A44" s="14"/>
      <c r="B44" s="28">
        <v>36</v>
      </c>
      <c r="C44" s="29">
        <v>77</v>
      </c>
      <c r="D44" s="30"/>
      <c r="E44" s="35"/>
      <c r="F44" s="36"/>
      <c r="G44" s="32"/>
      <c r="H44" s="49"/>
      <c r="I44" s="50"/>
      <c r="J44" s="50"/>
      <c r="K44" s="50"/>
      <c r="L44" s="50"/>
      <c r="M44" s="50"/>
      <c r="N44" s="20"/>
      <c r="O44" s="71"/>
      <c r="P44" s="71"/>
      <c r="Q44" s="71"/>
      <c r="R44" s="71"/>
      <c r="S44" s="71"/>
      <c r="T44" s="71"/>
      <c r="U44" s="12"/>
      <c r="V44" s="71"/>
      <c r="W44" s="71"/>
      <c r="X44" s="71"/>
      <c r="Y44" s="71"/>
      <c r="Z44" s="71"/>
      <c r="AA44" s="71"/>
      <c r="AB44" s="71"/>
      <c r="AC44" s="71"/>
      <c r="AD44" s="71"/>
      <c r="AE44" s="12"/>
      <c r="AF44" s="71"/>
      <c r="AG44" s="71"/>
      <c r="AH44" s="71"/>
      <c r="AI44" s="19"/>
    </row>
    <row r="45" spans="1:35" ht="15.75">
      <c r="A45" s="14"/>
      <c r="B45" s="28">
        <v>37</v>
      </c>
      <c r="C45" s="29">
        <v>78</v>
      </c>
      <c r="D45" s="30"/>
      <c r="E45" s="35"/>
      <c r="F45" s="36"/>
      <c r="G45" s="32"/>
      <c r="H45" s="49"/>
      <c r="I45" s="50"/>
      <c r="J45" s="50"/>
      <c r="K45" s="50"/>
      <c r="L45" s="50"/>
      <c r="M45" s="50"/>
      <c r="N45" s="20"/>
      <c r="O45" s="71"/>
      <c r="P45" s="71"/>
      <c r="Q45" s="71"/>
      <c r="R45" s="71"/>
      <c r="S45" s="71"/>
      <c r="T45" s="71"/>
      <c r="U45" s="12"/>
      <c r="V45" s="71"/>
      <c r="W45" s="71"/>
      <c r="X45" s="71"/>
      <c r="Y45" s="71"/>
      <c r="Z45" s="71"/>
      <c r="AA45" s="71"/>
      <c r="AB45" s="71"/>
      <c r="AC45" s="71"/>
      <c r="AD45" s="71"/>
      <c r="AE45" s="12"/>
      <c r="AF45" s="71"/>
      <c r="AG45" s="71"/>
      <c r="AH45" s="71"/>
      <c r="AI45" s="19"/>
    </row>
    <row r="46" spans="1:35" ht="15.75">
      <c r="A46" s="14"/>
      <c r="B46" s="28">
        <v>38</v>
      </c>
      <c r="C46" s="29">
        <v>35</v>
      </c>
      <c r="D46" s="30"/>
      <c r="E46" s="35"/>
      <c r="F46" s="34"/>
      <c r="G46" s="33"/>
      <c r="H46" s="49"/>
      <c r="I46" s="50"/>
      <c r="J46" s="50"/>
      <c r="K46" s="50"/>
      <c r="L46" s="50"/>
      <c r="M46" s="50"/>
      <c r="N46" s="20"/>
      <c r="O46" s="71"/>
      <c r="P46" s="71"/>
      <c r="Q46" s="71"/>
      <c r="R46" s="71"/>
      <c r="S46" s="71"/>
      <c r="T46" s="71"/>
      <c r="U46" s="12"/>
      <c r="V46" s="71"/>
      <c r="W46" s="71"/>
      <c r="X46" s="71"/>
      <c r="Y46" s="71"/>
      <c r="Z46" s="71"/>
      <c r="AA46" s="71"/>
      <c r="AB46" s="71"/>
      <c r="AC46" s="71"/>
      <c r="AD46" s="71"/>
      <c r="AE46" s="12"/>
      <c r="AF46" s="71"/>
      <c r="AG46" s="71"/>
      <c r="AH46" s="71"/>
      <c r="AI46" s="19"/>
    </row>
    <row r="47" spans="1:35" ht="15.75">
      <c r="A47" s="14"/>
      <c r="B47" s="28">
        <v>39</v>
      </c>
      <c r="C47" s="29">
        <v>37</v>
      </c>
      <c r="D47" s="30"/>
      <c r="E47" s="30"/>
      <c r="F47" s="34"/>
      <c r="G47" s="33"/>
      <c r="H47" s="49"/>
      <c r="I47" s="50"/>
      <c r="J47" s="50"/>
      <c r="K47" s="50"/>
      <c r="L47" s="50"/>
      <c r="M47" s="50"/>
      <c r="N47" s="20"/>
      <c r="O47" s="71"/>
      <c r="P47" s="71"/>
      <c r="Q47" s="71"/>
      <c r="R47" s="71"/>
      <c r="S47" s="71"/>
      <c r="T47" s="71"/>
      <c r="U47" s="12"/>
      <c r="V47" s="71"/>
      <c r="W47" s="71"/>
      <c r="X47" s="71"/>
      <c r="Y47" s="71"/>
      <c r="Z47" s="71"/>
      <c r="AA47" s="71"/>
      <c r="AB47" s="71"/>
      <c r="AC47" s="71"/>
      <c r="AD47" s="71"/>
      <c r="AE47" s="12"/>
      <c r="AF47" s="71"/>
      <c r="AG47" s="71"/>
      <c r="AH47" s="71"/>
      <c r="AI47" s="19"/>
    </row>
    <row r="48" spans="1:35" s="113" customFormat="1" ht="15.75">
      <c r="A48" s="105"/>
      <c r="B48" s="106"/>
      <c r="C48" s="107"/>
      <c r="D48" s="116"/>
      <c r="E48" s="116"/>
      <c r="F48" s="109"/>
      <c r="G48" s="110"/>
      <c r="H48" s="120">
        <v>1</v>
      </c>
      <c r="I48" s="121">
        <v>0</v>
      </c>
      <c r="J48" s="121">
        <v>0</v>
      </c>
      <c r="K48" s="121">
        <v>0</v>
      </c>
      <c r="L48" s="121">
        <v>0</v>
      </c>
      <c r="M48" s="121">
        <v>0</v>
      </c>
      <c r="N48" s="119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112"/>
    </row>
    <row r="49" spans="1:35" ht="15.75">
      <c r="A49" s="14"/>
      <c r="B49" s="28">
        <v>40</v>
      </c>
      <c r="C49" s="29">
        <v>38</v>
      </c>
      <c r="D49" s="30"/>
      <c r="E49" s="35"/>
      <c r="F49" s="34"/>
      <c r="G49" s="32"/>
      <c r="H49" s="49"/>
      <c r="I49" s="50"/>
      <c r="J49" s="50"/>
      <c r="K49" s="50"/>
      <c r="L49" s="50"/>
      <c r="M49" s="50"/>
      <c r="N49" s="20"/>
      <c r="O49" s="71"/>
      <c r="P49" s="71"/>
      <c r="Q49" s="71"/>
      <c r="R49" s="71"/>
      <c r="S49" s="71"/>
      <c r="T49" s="71"/>
      <c r="U49" s="12"/>
      <c r="V49" s="71"/>
      <c r="W49" s="71"/>
      <c r="X49" s="71"/>
      <c r="Y49" s="71"/>
      <c r="Z49" s="71"/>
      <c r="AA49" s="71"/>
      <c r="AB49" s="71"/>
      <c r="AC49" s="71"/>
      <c r="AD49" s="71"/>
      <c r="AE49" s="12"/>
      <c r="AF49" s="71"/>
      <c r="AG49" s="71"/>
      <c r="AH49" s="71"/>
      <c r="AI49" s="19"/>
    </row>
    <row r="50" spans="1:35" ht="15.75">
      <c r="A50" s="14"/>
      <c r="B50" s="28">
        <v>41</v>
      </c>
      <c r="C50" s="29">
        <v>39</v>
      </c>
      <c r="D50" s="30"/>
      <c r="E50" s="30"/>
      <c r="F50" s="34"/>
      <c r="G50" s="33"/>
      <c r="H50" s="49"/>
      <c r="I50" s="50"/>
      <c r="J50" s="50"/>
      <c r="K50" s="50"/>
      <c r="L50" s="50"/>
      <c r="M50" s="50"/>
      <c r="N50" s="20"/>
      <c r="O50" s="71"/>
      <c r="P50" s="71"/>
      <c r="Q50" s="71"/>
      <c r="R50" s="71"/>
      <c r="S50" s="71"/>
      <c r="T50" s="71"/>
      <c r="U50" s="12"/>
      <c r="V50" s="71"/>
      <c r="W50" s="71"/>
      <c r="X50" s="71"/>
      <c r="Y50" s="71"/>
      <c r="Z50" s="71"/>
      <c r="AA50" s="71"/>
      <c r="AB50" s="71"/>
      <c r="AC50" s="71"/>
      <c r="AD50" s="71"/>
      <c r="AE50" s="12"/>
      <c r="AF50" s="71"/>
      <c r="AG50" s="71"/>
      <c r="AH50" s="71"/>
      <c r="AI50" s="19"/>
    </row>
    <row r="51" spans="1:35" ht="15.75">
      <c r="A51" s="14"/>
      <c r="B51" s="28">
        <v>42</v>
      </c>
      <c r="C51" s="29">
        <v>41</v>
      </c>
      <c r="D51" s="30"/>
      <c r="E51" s="30"/>
      <c r="F51" s="34"/>
      <c r="G51" s="33"/>
      <c r="H51" s="49"/>
      <c r="I51" s="50"/>
      <c r="J51" s="50"/>
      <c r="K51" s="50"/>
      <c r="L51" s="50"/>
      <c r="M51" s="50"/>
      <c r="N51" s="20"/>
      <c r="O51" s="71"/>
      <c r="P51" s="71"/>
      <c r="Q51" s="71"/>
      <c r="R51" s="71"/>
      <c r="S51" s="71"/>
      <c r="T51" s="71"/>
      <c r="U51" s="12"/>
      <c r="V51" s="71"/>
      <c r="W51" s="71"/>
      <c r="X51" s="71"/>
      <c r="Y51" s="71"/>
      <c r="Z51" s="71"/>
      <c r="AA51" s="71"/>
      <c r="AB51" s="71"/>
      <c r="AC51" s="71"/>
      <c r="AD51" s="71"/>
      <c r="AE51" s="12"/>
      <c r="AF51" s="71"/>
      <c r="AG51" s="71"/>
      <c r="AH51" s="71"/>
      <c r="AI51" s="19"/>
    </row>
    <row r="52" spans="1:35" ht="15.75">
      <c r="A52" s="14"/>
      <c r="B52" s="28">
        <v>43</v>
      </c>
      <c r="C52" s="29">
        <v>42</v>
      </c>
      <c r="D52" s="30"/>
      <c r="E52" s="30"/>
      <c r="F52" s="34"/>
      <c r="G52" s="33"/>
      <c r="H52" s="49"/>
      <c r="I52" s="50"/>
      <c r="J52" s="50"/>
      <c r="K52" s="50"/>
      <c r="L52" s="50"/>
      <c r="M52" s="50"/>
      <c r="N52" s="20"/>
      <c r="O52" s="71"/>
      <c r="P52" s="71"/>
      <c r="Q52" s="71"/>
      <c r="R52" s="71"/>
      <c r="S52" s="71"/>
      <c r="T52" s="71"/>
      <c r="U52" s="12"/>
      <c r="V52" s="71"/>
      <c r="W52" s="71"/>
      <c r="X52" s="71"/>
      <c r="Y52" s="71"/>
      <c r="Z52" s="71"/>
      <c r="AA52" s="71"/>
      <c r="AB52" s="71"/>
      <c r="AC52" s="71"/>
      <c r="AD52" s="71"/>
      <c r="AE52" s="12"/>
      <c r="AF52" s="71"/>
      <c r="AG52" s="71"/>
      <c r="AH52" s="71"/>
      <c r="AI52" s="19"/>
    </row>
    <row r="53" spans="1:35" ht="15.75">
      <c r="A53" s="14"/>
      <c r="B53" s="28">
        <v>44</v>
      </c>
      <c r="C53" s="29">
        <v>45</v>
      </c>
      <c r="D53" s="30"/>
      <c r="E53" s="30"/>
      <c r="F53" s="38"/>
      <c r="G53" s="33"/>
      <c r="H53" s="49"/>
      <c r="I53" s="50"/>
      <c r="J53" s="50"/>
      <c r="K53" s="50"/>
      <c r="L53" s="50"/>
      <c r="M53" s="50"/>
      <c r="N53" s="20"/>
      <c r="O53" s="71"/>
      <c r="P53" s="71"/>
      <c r="Q53" s="71"/>
      <c r="R53" s="71"/>
      <c r="S53" s="71"/>
      <c r="T53" s="71"/>
      <c r="U53" s="12"/>
      <c r="V53" s="71"/>
      <c r="W53" s="71"/>
      <c r="X53" s="71"/>
      <c r="Y53" s="71"/>
      <c r="Z53" s="71"/>
      <c r="AA53" s="71"/>
      <c r="AB53" s="71"/>
      <c r="AC53" s="71"/>
      <c r="AD53" s="71"/>
      <c r="AE53" s="12"/>
      <c r="AF53" s="71"/>
      <c r="AG53" s="71"/>
      <c r="AH53" s="71"/>
      <c r="AI53" s="19"/>
    </row>
    <row r="54" spans="1:35" ht="15.75">
      <c r="A54" s="14"/>
      <c r="B54" s="28">
        <v>45</v>
      </c>
      <c r="C54" s="29">
        <v>76</v>
      </c>
      <c r="D54" s="30"/>
      <c r="E54" s="35"/>
      <c r="F54" s="36"/>
      <c r="G54" s="33"/>
      <c r="H54" s="49"/>
      <c r="I54" s="50"/>
      <c r="J54" s="49"/>
      <c r="K54" s="50"/>
      <c r="L54" s="49"/>
      <c r="M54" s="49"/>
      <c r="N54" s="20"/>
      <c r="O54" s="71"/>
      <c r="P54" s="71"/>
      <c r="Q54" s="71"/>
      <c r="R54" s="71"/>
      <c r="S54" s="71"/>
      <c r="T54" s="71"/>
      <c r="U54" s="12"/>
      <c r="V54" s="71"/>
      <c r="W54" s="71"/>
      <c r="X54" s="71"/>
      <c r="Y54" s="71"/>
      <c r="Z54" s="71"/>
      <c r="AA54" s="71"/>
      <c r="AB54" s="71"/>
      <c r="AC54" s="71"/>
      <c r="AD54" s="71"/>
      <c r="AE54" s="12"/>
      <c r="AF54" s="71"/>
      <c r="AG54" s="71"/>
      <c r="AH54" s="71"/>
      <c r="AI54" s="19"/>
    </row>
    <row r="55" spans="1:35" ht="15.75">
      <c r="A55" s="14"/>
      <c r="B55" s="28">
        <v>46</v>
      </c>
      <c r="C55" s="29">
        <v>46</v>
      </c>
      <c r="D55" s="30"/>
      <c r="E55" s="30"/>
      <c r="F55" s="34"/>
      <c r="G55" s="33"/>
      <c r="H55" s="49"/>
      <c r="I55" s="50"/>
      <c r="J55" s="50"/>
      <c r="K55" s="50"/>
      <c r="L55" s="50"/>
      <c r="M55" s="50"/>
      <c r="N55" s="20"/>
      <c r="O55" s="71"/>
      <c r="P55" s="71"/>
      <c r="Q55" s="71"/>
      <c r="R55" s="71"/>
      <c r="S55" s="71"/>
      <c r="T55" s="71"/>
      <c r="U55" s="12"/>
      <c r="V55" s="71"/>
      <c r="W55" s="71"/>
      <c r="X55" s="71"/>
      <c r="Y55" s="71"/>
      <c r="Z55" s="71"/>
      <c r="AA55" s="71"/>
      <c r="AB55" s="71"/>
      <c r="AC55" s="71"/>
      <c r="AD55" s="71"/>
      <c r="AE55" s="12"/>
      <c r="AF55" s="71"/>
      <c r="AG55" s="71"/>
      <c r="AH55" s="71"/>
      <c r="AI55" s="19"/>
    </row>
    <row r="56" spans="1:35" ht="15.75">
      <c r="A56" s="14"/>
      <c r="B56" s="28">
        <v>47</v>
      </c>
      <c r="C56" s="29">
        <v>47</v>
      </c>
      <c r="D56" s="30"/>
      <c r="E56" s="30"/>
      <c r="F56" s="34"/>
      <c r="G56" s="33"/>
      <c r="H56" s="49"/>
      <c r="I56" s="50"/>
      <c r="J56" s="50"/>
      <c r="K56" s="50"/>
      <c r="L56" s="50"/>
      <c r="M56" s="50"/>
      <c r="N56" s="20"/>
      <c r="O56" s="71"/>
      <c r="P56" s="71"/>
      <c r="Q56" s="71"/>
      <c r="R56" s="71"/>
      <c r="S56" s="71"/>
      <c r="T56" s="71"/>
      <c r="U56" s="12"/>
      <c r="V56" s="71"/>
      <c r="W56" s="71"/>
      <c r="X56" s="71"/>
      <c r="Y56" s="71"/>
      <c r="Z56" s="71"/>
      <c r="AA56" s="71"/>
      <c r="AB56" s="71"/>
      <c r="AC56" s="71"/>
      <c r="AD56" s="71"/>
      <c r="AE56" s="12"/>
      <c r="AF56" s="71"/>
      <c r="AG56" s="71"/>
      <c r="AH56" s="71"/>
      <c r="AI56" s="19"/>
    </row>
    <row r="57" spans="1:35" ht="15.75">
      <c r="A57" s="14"/>
      <c r="B57" s="28">
        <v>48</v>
      </c>
      <c r="C57" s="29">
        <v>48</v>
      </c>
      <c r="D57" s="30"/>
      <c r="E57" s="30"/>
      <c r="F57" s="38"/>
      <c r="G57" s="33"/>
      <c r="H57" s="49"/>
      <c r="I57" s="50"/>
      <c r="J57" s="50"/>
      <c r="K57" s="50"/>
      <c r="L57" s="50"/>
      <c r="M57" s="50"/>
      <c r="N57" s="20"/>
      <c r="O57" s="71"/>
      <c r="P57" s="71"/>
      <c r="Q57" s="71"/>
      <c r="R57" s="71"/>
      <c r="S57" s="71"/>
      <c r="T57" s="71"/>
      <c r="U57" s="12"/>
      <c r="V57" s="71"/>
      <c r="W57" s="71"/>
      <c r="X57" s="71"/>
      <c r="Y57" s="71"/>
      <c r="Z57" s="71"/>
      <c r="AA57" s="71"/>
      <c r="AB57" s="71"/>
      <c r="AC57" s="71"/>
      <c r="AD57" s="71"/>
      <c r="AE57" s="12"/>
      <c r="AF57" s="71"/>
      <c r="AG57" s="71"/>
      <c r="AH57" s="71"/>
      <c r="AI57" s="19"/>
    </row>
    <row r="58" spans="1:35" ht="15.75">
      <c r="A58" s="14"/>
      <c r="B58" s="28">
        <v>49</v>
      </c>
      <c r="C58" s="29">
        <v>60</v>
      </c>
      <c r="D58" s="30"/>
      <c r="E58" s="30"/>
      <c r="F58" s="34"/>
      <c r="G58" s="33"/>
      <c r="H58" s="49"/>
      <c r="I58" s="50"/>
      <c r="J58" s="50"/>
      <c r="K58" s="50"/>
      <c r="L58" s="50"/>
      <c r="M58" s="50"/>
      <c r="N58" s="20"/>
      <c r="O58" s="71"/>
      <c r="P58" s="71"/>
      <c r="Q58" s="71"/>
      <c r="R58" s="71"/>
      <c r="S58" s="71"/>
      <c r="T58" s="71"/>
      <c r="U58" s="12"/>
      <c r="V58" s="71"/>
      <c r="W58" s="71"/>
      <c r="X58" s="71"/>
      <c r="Y58" s="71"/>
      <c r="Z58" s="71"/>
      <c r="AA58" s="71"/>
      <c r="AB58" s="71"/>
      <c r="AC58" s="71"/>
      <c r="AD58" s="71"/>
      <c r="AE58" s="12"/>
      <c r="AF58" s="71"/>
      <c r="AG58" s="71"/>
      <c r="AH58" s="71"/>
      <c r="AI58" s="19"/>
    </row>
    <row r="59" spans="1:35" ht="15.75">
      <c r="A59" s="14"/>
      <c r="B59" s="28">
        <v>50</v>
      </c>
      <c r="C59" s="29">
        <v>50</v>
      </c>
      <c r="D59" s="30"/>
      <c r="E59" s="30"/>
      <c r="F59" s="34"/>
      <c r="G59" s="33"/>
      <c r="H59" s="49"/>
      <c r="I59" s="50"/>
      <c r="J59" s="50"/>
      <c r="K59" s="50"/>
      <c r="L59" s="50"/>
      <c r="M59" s="50"/>
      <c r="N59" s="20"/>
      <c r="O59" s="71"/>
      <c r="P59" s="71"/>
      <c r="Q59" s="71"/>
      <c r="R59" s="71"/>
      <c r="S59" s="71"/>
      <c r="T59" s="71"/>
      <c r="U59" s="12"/>
      <c r="V59" s="71"/>
      <c r="W59" s="71"/>
      <c r="X59" s="71"/>
      <c r="Y59" s="71"/>
      <c r="Z59" s="71"/>
      <c r="AA59" s="71"/>
      <c r="AB59" s="71"/>
      <c r="AC59" s="71"/>
      <c r="AD59" s="71"/>
      <c r="AE59" s="12"/>
      <c r="AF59" s="71"/>
      <c r="AG59" s="71"/>
      <c r="AH59" s="71"/>
      <c r="AI59" s="19"/>
    </row>
    <row r="60" spans="1:35" ht="15.75">
      <c r="A60" s="14"/>
      <c r="B60" s="28">
        <v>51</v>
      </c>
      <c r="C60" s="29">
        <v>62</v>
      </c>
      <c r="D60" s="30"/>
      <c r="E60" s="30"/>
      <c r="F60" s="31"/>
      <c r="G60" s="33"/>
      <c r="H60" s="49"/>
      <c r="I60" s="50"/>
      <c r="J60" s="50"/>
      <c r="K60" s="50"/>
      <c r="L60" s="50"/>
      <c r="M60" s="50"/>
      <c r="N60" s="20"/>
      <c r="O60" s="71"/>
      <c r="P60" s="71"/>
      <c r="Q60" s="71"/>
      <c r="R60" s="71"/>
      <c r="S60" s="71"/>
      <c r="T60" s="71"/>
      <c r="U60" s="12"/>
      <c r="V60" s="71"/>
      <c r="W60" s="71"/>
      <c r="X60" s="71"/>
      <c r="Y60" s="71"/>
      <c r="Z60" s="71"/>
      <c r="AA60" s="71"/>
      <c r="AB60" s="71"/>
      <c r="AC60" s="71"/>
      <c r="AD60" s="71"/>
      <c r="AE60" s="12"/>
      <c r="AF60" s="71"/>
      <c r="AG60" s="71"/>
      <c r="AH60" s="71"/>
      <c r="AI60" s="19"/>
    </row>
    <row r="61" spans="1:35" ht="15.75">
      <c r="A61" s="14"/>
      <c r="B61" s="28">
        <v>52</v>
      </c>
      <c r="C61" s="29">
        <v>73</v>
      </c>
      <c r="D61" s="30"/>
      <c r="E61" s="35"/>
      <c r="F61" s="36"/>
      <c r="G61" s="33"/>
      <c r="H61" s="49"/>
      <c r="I61" s="50"/>
      <c r="J61" s="50"/>
      <c r="K61" s="50"/>
      <c r="L61" s="50"/>
      <c r="M61" s="50"/>
      <c r="N61" s="20"/>
      <c r="O61" s="71"/>
      <c r="P61" s="71"/>
      <c r="Q61" s="71"/>
      <c r="R61" s="71"/>
      <c r="S61" s="71"/>
      <c r="T61" s="71"/>
      <c r="U61" s="12"/>
      <c r="V61" s="71"/>
      <c r="W61" s="71"/>
      <c r="X61" s="71"/>
      <c r="Y61" s="71"/>
      <c r="Z61" s="71"/>
      <c r="AA61" s="71"/>
      <c r="AB61" s="71"/>
      <c r="AC61" s="71"/>
      <c r="AD61" s="71"/>
      <c r="AE61" s="12"/>
      <c r="AF61" s="71"/>
      <c r="AG61" s="71"/>
      <c r="AH61" s="71"/>
      <c r="AI61" s="19"/>
    </row>
    <row r="62" spans="1:35" ht="15.75">
      <c r="A62" s="14"/>
      <c r="B62" s="28">
        <v>53</v>
      </c>
      <c r="C62" s="29">
        <v>64</v>
      </c>
      <c r="D62" s="30"/>
      <c r="E62" s="30"/>
      <c r="F62" s="34"/>
      <c r="G62" s="33"/>
      <c r="H62" s="49"/>
      <c r="I62" s="50"/>
      <c r="J62" s="50"/>
      <c r="K62" s="50"/>
      <c r="L62" s="50"/>
      <c r="M62" s="50"/>
      <c r="N62" s="20"/>
      <c r="O62" s="71"/>
      <c r="P62" s="71"/>
      <c r="Q62" s="71"/>
      <c r="R62" s="71"/>
      <c r="S62" s="71"/>
      <c r="T62" s="71"/>
      <c r="U62" s="12"/>
      <c r="V62" s="71"/>
      <c r="W62" s="71"/>
      <c r="X62" s="71"/>
      <c r="Y62" s="71"/>
      <c r="Z62" s="71"/>
      <c r="AA62" s="71"/>
      <c r="AB62" s="71"/>
      <c r="AC62" s="71"/>
      <c r="AD62" s="71"/>
      <c r="AE62" s="12"/>
      <c r="AF62" s="71"/>
      <c r="AG62" s="71"/>
      <c r="AH62" s="71"/>
      <c r="AI62" s="19"/>
    </row>
    <row r="63" spans="1:35" ht="15.75">
      <c r="A63" s="14"/>
      <c r="B63" s="28">
        <v>54</v>
      </c>
      <c r="C63" s="29">
        <v>63</v>
      </c>
      <c r="D63" s="30"/>
      <c r="E63" s="30"/>
      <c r="F63" s="34"/>
      <c r="G63" s="33"/>
      <c r="H63" s="49"/>
      <c r="I63" s="50"/>
      <c r="J63" s="50"/>
      <c r="K63" s="50"/>
      <c r="L63" s="50"/>
      <c r="M63" s="50"/>
      <c r="N63" s="20"/>
      <c r="O63" s="71"/>
      <c r="P63" s="71"/>
      <c r="Q63" s="71"/>
      <c r="R63" s="71"/>
      <c r="S63" s="71"/>
      <c r="T63" s="71"/>
      <c r="U63" s="12"/>
      <c r="V63" s="71"/>
      <c r="W63" s="71"/>
      <c r="X63" s="71"/>
      <c r="Y63" s="71"/>
      <c r="Z63" s="71"/>
      <c r="AA63" s="71"/>
      <c r="AB63" s="71"/>
      <c r="AC63" s="71"/>
      <c r="AD63" s="71"/>
      <c r="AE63" s="12"/>
      <c r="AF63" s="71"/>
      <c r="AG63" s="71"/>
      <c r="AH63" s="71"/>
      <c r="AI63" s="19"/>
    </row>
    <row r="64" spans="1:35">
      <c r="A64" s="14"/>
      <c r="B64" s="28">
        <v>55</v>
      </c>
      <c r="C64" s="39"/>
      <c r="D64" s="25"/>
      <c r="E64" s="25"/>
      <c r="F64" s="25"/>
      <c r="G64" s="40"/>
      <c r="H64" s="49"/>
      <c r="I64" s="51"/>
      <c r="J64" s="51"/>
      <c r="K64" s="51"/>
      <c r="L64" s="51"/>
      <c r="M64" s="51"/>
      <c r="N64" s="7"/>
      <c r="O64" s="71"/>
      <c r="P64" s="71"/>
      <c r="Q64" s="71"/>
      <c r="R64" s="71"/>
      <c r="S64" s="71"/>
      <c r="T64" s="71"/>
      <c r="U64" s="12"/>
      <c r="V64" s="71"/>
      <c r="W64" s="71"/>
      <c r="X64" s="71"/>
      <c r="Y64" s="71"/>
      <c r="Z64" s="71"/>
      <c r="AA64" s="71"/>
      <c r="AB64" s="71"/>
      <c r="AC64" s="71"/>
      <c r="AD64" s="71"/>
      <c r="AE64" s="12"/>
      <c r="AF64" s="71"/>
      <c r="AG64" s="71"/>
      <c r="AH64" s="71"/>
      <c r="AI64" s="19"/>
    </row>
    <row r="65" spans="1:35">
      <c r="A65" s="14"/>
      <c r="B65" s="28">
        <v>56</v>
      </c>
      <c r="C65" s="28"/>
      <c r="D65" s="25"/>
      <c r="E65" s="25"/>
      <c r="F65" s="25"/>
      <c r="G65" s="40"/>
      <c r="H65" s="49"/>
      <c r="I65" s="51"/>
      <c r="J65" s="51"/>
      <c r="K65" s="51"/>
      <c r="L65" s="51"/>
      <c r="M65" s="51"/>
      <c r="N65" s="7"/>
      <c r="O65" s="3"/>
      <c r="P65" s="3" t="s">
        <v>2</v>
      </c>
      <c r="Q65" s="3"/>
      <c r="R65" s="3"/>
      <c r="S65" s="3"/>
      <c r="T65" s="3"/>
      <c r="U65" s="12"/>
      <c r="V65" s="71"/>
      <c r="W65" s="71"/>
      <c r="X65" s="71"/>
      <c r="Y65" s="71"/>
      <c r="Z65" s="71"/>
      <c r="AA65" s="71"/>
      <c r="AB65" s="71"/>
      <c r="AC65" s="71"/>
      <c r="AD65" s="71"/>
      <c r="AE65" s="12"/>
      <c r="AF65" s="71"/>
      <c r="AG65" s="71"/>
      <c r="AH65" s="71"/>
      <c r="AI65" s="19"/>
    </row>
    <row r="66" spans="1:35">
      <c r="A66" s="14"/>
      <c r="B66" s="28">
        <v>57</v>
      </c>
      <c r="C66" s="28"/>
      <c r="D66" s="25"/>
      <c r="E66" s="25"/>
      <c r="F66" s="25"/>
      <c r="G66" s="40"/>
      <c r="H66" s="49"/>
      <c r="I66" s="51"/>
      <c r="J66" s="51"/>
      <c r="K66" s="51"/>
      <c r="L66" s="51"/>
      <c r="M66" s="51"/>
      <c r="N66" s="7"/>
      <c r="O66" s="3"/>
      <c r="P66" s="3"/>
      <c r="Q66" s="3"/>
      <c r="R66" s="3"/>
      <c r="S66" s="3"/>
      <c r="T66" s="3"/>
      <c r="U66" s="12"/>
      <c r="V66" s="3"/>
      <c r="W66" s="3"/>
      <c r="X66" s="3"/>
      <c r="Y66" s="3"/>
      <c r="Z66" s="3"/>
      <c r="AA66" s="3"/>
      <c r="AB66" s="3"/>
      <c r="AC66" s="3"/>
      <c r="AD66" s="3"/>
      <c r="AE66" s="12"/>
      <c r="AF66" s="71"/>
      <c r="AG66" s="71"/>
      <c r="AH66" s="71"/>
      <c r="AI66" s="19"/>
    </row>
    <row r="67" spans="1:35">
      <c r="A67" s="14"/>
      <c r="B67" s="28">
        <v>58</v>
      </c>
      <c r="C67" s="28"/>
      <c r="D67" s="25"/>
      <c r="E67" s="25"/>
      <c r="F67" s="25"/>
      <c r="G67" s="40"/>
      <c r="H67" s="49"/>
      <c r="I67" s="51"/>
      <c r="J67" s="51"/>
      <c r="K67" s="51"/>
      <c r="L67" s="51"/>
      <c r="M67" s="51"/>
      <c r="N67" s="7"/>
      <c r="O67" s="3"/>
      <c r="P67" s="3"/>
      <c r="Q67" s="3"/>
      <c r="R67" s="3"/>
      <c r="S67" s="3"/>
      <c r="T67" s="3"/>
      <c r="U67" s="12"/>
      <c r="V67" s="3"/>
      <c r="W67" s="3"/>
      <c r="X67" s="3"/>
      <c r="Y67" s="3"/>
      <c r="Z67" s="3"/>
      <c r="AA67" s="3"/>
      <c r="AB67" s="3"/>
      <c r="AC67" s="3" t="s">
        <v>2</v>
      </c>
      <c r="AD67" s="3"/>
      <c r="AE67" s="12"/>
      <c r="AF67" s="3"/>
      <c r="AG67" s="3"/>
      <c r="AH67" s="3" t="s">
        <v>2</v>
      </c>
      <c r="AI67" s="19"/>
    </row>
    <row r="68" spans="1:35">
      <c r="A68" s="14"/>
      <c r="B68" s="28">
        <v>59</v>
      </c>
      <c r="C68" s="28"/>
      <c r="D68" s="25"/>
      <c r="E68" s="25"/>
      <c r="F68" s="25"/>
      <c r="G68" s="40"/>
      <c r="H68" s="49"/>
      <c r="I68" s="51"/>
      <c r="J68" s="51"/>
      <c r="K68" s="51"/>
      <c r="L68" s="51"/>
      <c r="M68" s="51"/>
      <c r="N68" s="7"/>
      <c r="O68" s="3" t="s">
        <v>2</v>
      </c>
      <c r="P68" s="3"/>
      <c r="Q68" s="3"/>
      <c r="R68" s="3"/>
      <c r="S68" s="3"/>
      <c r="T68" s="3"/>
      <c r="U68" s="12"/>
      <c r="V68" s="3"/>
      <c r="W68" s="3"/>
      <c r="X68" s="3"/>
      <c r="Y68" s="3"/>
      <c r="Z68" s="3"/>
      <c r="AA68" s="3"/>
      <c r="AB68" s="3"/>
      <c r="AC68" s="3"/>
      <c r="AD68" s="3"/>
      <c r="AE68" s="12"/>
      <c r="AF68" s="3"/>
      <c r="AG68" s="3"/>
      <c r="AH68" s="3"/>
      <c r="AI68" s="19"/>
    </row>
    <row r="69" spans="1:35">
      <c r="A69" s="14"/>
      <c r="B69" s="28">
        <v>60</v>
      </c>
      <c r="C69" s="28"/>
      <c r="D69" s="25"/>
      <c r="E69" s="25"/>
      <c r="F69" s="25"/>
      <c r="G69" s="40"/>
      <c r="H69" s="49"/>
      <c r="I69" s="51"/>
      <c r="J69" s="51"/>
      <c r="K69" s="51"/>
      <c r="L69" s="51"/>
      <c r="M69" s="51"/>
      <c r="N69" s="7"/>
      <c r="O69" s="3" t="s">
        <v>2</v>
      </c>
      <c r="P69" s="3"/>
      <c r="Q69" s="3"/>
      <c r="R69" s="3"/>
      <c r="S69" s="3"/>
      <c r="T69" s="3"/>
      <c r="U69" s="12"/>
      <c r="V69" s="3"/>
      <c r="W69" s="3"/>
      <c r="X69" s="3"/>
      <c r="Y69" s="3"/>
      <c r="Z69" s="3"/>
      <c r="AA69" s="3"/>
      <c r="AB69" s="3"/>
      <c r="AC69" s="3"/>
      <c r="AD69" s="3"/>
      <c r="AE69" s="12"/>
      <c r="AF69" s="3" t="s">
        <v>2</v>
      </c>
      <c r="AG69" s="3" t="s">
        <v>2</v>
      </c>
      <c r="AH69" s="3" t="s">
        <v>25</v>
      </c>
      <c r="AI69" s="19"/>
    </row>
    <row r="70" spans="1:35">
      <c r="A70" s="14"/>
      <c r="B70" s="28">
        <v>61</v>
      </c>
      <c r="C70" s="28"/>
      <c r="D70" s="25"/>
      <c r="E70" s="25"/>
      <c r="F70" s="25"/>
      <c r="G70" s="40"/>
      <c r="H70" s="49"/>
      <c r="I70" s="51"/>
      <c r="J70" s="51"/>
      <c r="K70" s="51"/>
      <c r="L70" s="51"/>
      <c r="M70" s="51"/>
      <c r="N70" s="7"/>
      <c r="O70" s="3" t="s">
        <v>2</v>
      </c>
      <c r="P70" s="3"/>
      <c r="Q70" s="3"/>
      <c r="R70" s="3"/>
      <c r="S70" s="3"/>
      <c r="T70" s="3"/>
      <c r="U70" s="12"/>
      <c r="V70" s="3"/>
      <c r="W70" s="3"/>
      <c r="X70" s="3"/>
      <c r="Y70" s="3"/>
      <c r="Z70" s="3"/>
      <c r="AA70" s="3"/>
      <c r="AB70" s="3"/>
      <c r="AC70" s="3" t="s">
        <v>2</v>
      </c>
      <c r="AD70" s="3"/>
      <c r="AE70" s="12"/>
      <c r="AF70" s="3"/>
      <c r="AG70" s="3"/>
      <c r="AH70" s="3"/>
      <c r="AI70" s="19"/>
    </row>
    <row r="71" spans="1:35">
      <c r="A71" s="14"/>
      <c r="B71" s="28">
        <v>62</v>
      </c>
      <c r="C71" s="28"/>
      <c r="D71" s="25"/>
      <c r="E71" s="25"/>
      <c r="F71" s="25"/>
      <c r="G71" s="40"/>
      <c r="H71" s="49"/>
      <c r="I71" s="51"/>
      <c r="J71" s="51"/>
      <c r="K71" s="51"/>
      <c r="L71" s="51"/>
      <c r="M71" s="51"/>
      <c r="N71" s="7"/>
      <c r="O71" s="71" t="s">
        <v>2</v>
      </c>
      <c r="P71" s="71" t="s">
        <v>2</v>
      </c>
      <c r="Q71" s="71" t="s">
        <v>2</v>
      </c>
      <c r="R71" s="71" t="s">
        <v>2</v>
      </c>
      <c r="S71" s="71" t="s">
        <v>2</v>
      </c>
      <c r="T71" s="71" t="s">
        <v>2</v>
      </c>
      <c r="U71" s="12"/>
      <c r="V71" s="71" t="s">
        <v>2</v>
      </c>
      <c r="W71" s="71" t="s">
        <v>2</v>
      </c>
      <c r="X71" s="71" t="s">
        <v>2</v>
      </c>
      <c r="Y71" s="71" t="s">
        <v>2</v>
      </c>
      <c r="Z71" s="71" t="s">
        <v>2</v>
      </c>
      <c r="AA71" s="71" t="s">
        <v>2</v>
      </c>
      <c r="AB71" s="71" t="s">
        <v>2</v>
      </c>
      <c r="AC71" s="71" t="s">
        <v>2</v>
      </c>
      <c r="AD71" s="71" t="s">
        <v>2</v>
      </c>
      <c r="AE71" s="12"/>
      <c r="AF71" s="71" t="s">
        <v>2</v>
      </c>
      <c r="AG71" s="71" t="s">
        <v>2</v>
      </c>
      <c r="AH71" s="71" t="s">
        <v>2</v>
      </c>
      <c r="AI71" s="19"/>
    </row>
    <row r="72" spans="1:35">
      <c r="A72" s="14"/>
      <c r="B72" s="28">
        <v>63</v>
      </c>
      <c r="C72" s="28"/>
      <c r="D72" s="25"/>
      <c r="E72" s="25"/>
      <c r="F72" s="25"/>
      <c r="G72" s="40"/>
      <c r="H72" s="49"/>
      <c r="I72" s="51"/>
      <c r="J72" s="51"/>
      <c r="K72" s="51"/>
      <c r="L72" s="51"/>
      <c r="M72" s="51"/>
      <c r="N72" s="7"/>
      <c r="O72" s="3" t="s">
        <v>2</v>
      </c>
      <c r="P72" s="3" t="s">
        <v>2</v>
      </c>
      <c r="Q72" s="3" t="s">
        <v>2</v>
      </c>
      <c r="R72" s="3" t="s">
        <v>2</v>
      </c>
      <c r="S72" s="3" t="s">
        <v>2</v>
      </c>
      <c r="T72" s="3" t="s">
        <v>2</v>
      </c>
      <c r="U72" s="12"/>
      <c r="V72" s="3" t="s">
        <v>2</v>
      </c>
      <c r="W72" s="3" t="s">
        <v>2</v>
      </c>
      <c r="X72" s="3" t="s">
        <v>2</v>
      </c>
      <c r="Y72" s="3" t="s">
        <v>2</v>
      </c>
      <c r="Z72" s="3" t="s">
        <v>2</v>
      </c>
      <c r="AA72" s="3" t="s">
        <v>2</v>
      </c>
      <c r="AB72" s="3" t="s">
        <v>2</v>
      </c>
      <c r="AC72" s="3" t="s">
        <v>2</v>
      </c>
      <c r="AD72" s="3" t="s">
        <v>2</v>
      </c>
      <c r="AE72" s="12"/>
      <c r="AF72" s="3" t="s">
        <v>2</v>
      </c>
      <c r="AG72" s="3" t="s">
        <v>2</v>
      </c>
      <c r="AH72" s="3" t="s">
        <v>2</v>
      </c>
      <c r="AI72" s="19"/>
    </row>
    <row r="73" spans="1:35">
      <c r="A73" s="14"/>
      <c r="B73" s="28">
        <v>64</v>
      </c>
      <c r="C73" s="28"/>
      <c r="D73" s="25"/>
      <c r="E73" s="25"/>
      <c r="F73" s="25"/>
      <c r="G73" s="40"/>
      <c r="H73" s="49"/>
      <c r="I73" s="51"/>
      <c r="J73" s="51"/>
      <c r="K73" s="51"/>
      <c r="L73" s="51"/>
      <c r="M73" s="51"/>
      <c r="N73" s="7"/>
      <c r="O73" s="3" t="s">
        <v>2</v>
      </c>
      <c r="P73" s="3"/>
      <c r="Q73" s="3" t="s">
        <v>2</v>
      </c>
      <c r="R73" s="3" t="s">
        <v>2</v>
      </c>
      <c r="S73" s="3"/>
      <c r="T73" s="3"/>
      <c r="U73" s="12"/>
      <c r="V73" s="3" t="s">
        <v>2</v>
      </c>
      <c r="W73" s="3" t="s">
        <v>2</v>
      </c>
      <c r="X73" s="3" t="s">
        <v>2</v>
      </c>
      <c r="Y73" s="3" t="s">
        <v>2</v>
      </c>
      <c r="Z73" s="3" t="s">
        <v>2</v>
      </c>
      <c r="AA73" s="3" t="s">
        <v>2</v>
      </c>
      <c r="AB73" s="3" t="s">
        <v>2</v>
      </c>
      <c r="AC73" s="3" t="s">
        <v>2</v>
      </c>
      <c r="AD73" s="3" t="s">
        <v>2</v>
      </c>
      <c r="AE73" s="12"/>
      <c r="AF73" s="3" t="s">
        <v>2</v>
      </c>
      <c r="AG73" s="3" t="s">
        <v>2</v>
      </c>
      <c r="AH73" s="3" t="s">
        <v>2</v>
      </c>
      <c r="AI73" s="19"/>
    </row>
    <row r="74" spans="1:35">
      <c r="A74" s="14"/>
      <c r="B74" s="28">
        <v>65</v>
      </c>
      <c r="C74" s="28"/>
      <c r="D74" s="25"/>
      <c r="E74" s="25"/>
      <c r="F74" s="25"/>
      <c r="G74" s="40"/>
      <c r="H74" s="49" t="s">
        <v>2</v>
      </c>
      <c r="I74" s="51" t="s">
        <v>2</v>
      </c>
      <c r="J74" s="51" t="s">
        <v>2</v>
      </c>
      <c r="K74" s="51" t="s">
        <v>2</v>
      </c>
      <c r="L74" s="51" t="s">
        <v>2</v>
      </c>
      <c r="M74" s="51" t="s">
        <v>2</v>
      </c>
      <c r="N74" s="7"/>
      <c r="O74" s="3" t="s">
        <v>2</v>
      </c>
      <c r="P74" s="3" t="s">
        <v>2</v>
      </c>
      <c r="Q74" s="3" t="s">
        <v>2</v>
      </c>
      <c r="R74" s="3" t="s">
        <v>2</v>
      </c>
      <c r="S74" s="3" t="s">
        <v>2</v>
      </c>
      <c r="T74" s="3" t="s">
        <v>2</v>
      </c>
      <c r="U74" s="12"/>
      <c r="V74" s="3" t="s">
        <v>2</v>
      </c>
      <c r="W74" s="3" t="s">
        <v>2</v>
      </c>
      <c r="X74" s="3" t="s">
        <v>2</v>
      </c>
      <c r="Y74" s="3" t="s">
        <v>2</v>
      </c>
      <c r="Z74" s="3" t="s">
        <v>2</v>
      </c>
      <c r="AA74" s="3" t="s">
        <v>2</v>
      </c>
      <c r="AB74" s="3" t="s">
        <v>2</v>
      </c>
      <c r="AC74" s="3" t="s">
        <v>2</v>
      </c>
      <c r="AD74" s="3" t="s">
        <v>2</v>
      </c>
      <c r="AE74" s="12"/>
      <c r="AF74" s="3" t="s">
        <v>2</v>
      </c>
      <c r="AG74" s="3" t="s">
        <v>2</v>
      </c>
      <c r="AH74" s="3" t="s">
        <v>2</v>
      </c>
      <c r="AI74" s="19"/>
    </row>
    <row r="75" spans="1:35" ht="15.75" thickBot="1">
      <c r="A75" s="14"/>
      <c r="B75" s="7"/>
      <c r="C75" s="7"/>
      <c r="D75" s="7"/>
      <c r="E75" s="7"/>
      <c r="F75" s="7"/>
      <c r="G75" s="10"/>
      <c r="H75" s="60"/>
      <c r="I75" s="10"/>
      <c r="J75" s="10"/>
      <c r="K75" s="10"/>
      <c r="L75" s="10"/>
      <c r="M75" s="10"/>
      <c r="N75" s="7"/>
      <c r="O75" s="12" t="s">
        <v>2</v>
      </c>
      <c r="P75" s="12" t="s">
        <v>2</v>
      </c>
      <c r="Q75" s="12" t="s">
        <v>2</v>
      </c>
      <c r="R75" s="12" t="s">
        <v>2</v>
      </c>
      <c r="S75" s="12" t="s">
        <v>2</v>
      </c>
      <c r="T75" s="12" t="s">
        <v>2</v>
      </c>
      <c r="U75" s="12"/>
      <c r="V75" s="12" t="s">
        <v>2</v>
      </c>
      <c r="W75" s="12" t="s">
        <v>2</v>
      </c>
      <c r="X75" s="12" t="s">
        <v>2</v>
      </c>
      <c r="Y75" s="12" t="s">
        <v>2</v>
      </c>
      <c r="Z75" s="12" t="s">
        <v>2</v>
      </c>
      <c r="AA75" s="12" t="s">
        <v>2</v>
      </c>
      <c r="AB75" s="12" t="s">
        <v>2</v>
      </c>
      <c r="AC75" s="12" t="s">
        <v>2</v>
      </c>
      <c r="AD75" s="12" t="s">
        <v>2</v>
      </c>
      <c r="AE75" s="12"/>
      <c r="AF75" s="12" t="s">
        <v>2</v>
      </c>
      <c r="AG75" s="12" t="s">
        <v>2</v>
      </c>
      <c r="AH75" s="12" t="s">
        <v>2</v>
      </c>
      <c r="AI75" s="19"/>
    </row>
    <row r="76" spans="1:35" s="11" customFormat="1" ht="21.75" thickBot="1">
      <c r="A76" s="61"/>
      <c r="B76" s="137" t="s">
        <v>26</v>
      </c>
      <c r="C76" s="138"/>
      <c r="D76" s="138"/>
      <c r="E76" s="139"/>
      <c r="F76" s="62"/>
      <c r="G76" s="62"/>
      <c r="H76" s="63">
        <f t="shared" ref="H76:M76" si="0">SUM(H7:H75)</f>
        <v>3</v>
      </c>
      <c r="I76" s="63">
        <f t="shared" si="0"/>
        <v>1</v>
      </c>
      <c r="J76" s="63">
        <f t="shared" si="0"/>
        <v>1</v>
      </c>
      <c r="K76" s="63">
        <f t="shared" si="0"/>
        <v>0</v>
      </c>
      <c r="L76" s="63">
        <f t="shared" si="0"/>
        <v>0</v>
      </c>
      <c r="M76" s="63">
        <f t="shared" si="0"/>
        <v>0</v>
      </c>
      <c r="N76" s="64"/>
      <c r="O76" s="13">
        <f t="shared" ref="O76:T76" si="1">SUM(O9:O75)</f>
        <v>0</v>
      </c>
      <c r="P76" s="13">
        <f t="shared" si="1"/>
        <v>0</v>
      </c>
      <c r="Q76" s="13">
        <f t="shared" si="1"/>
        <v>0</v>
      </c>
      <c r="R76" s="13">
        <f t="shared" si="1"/>
        <v>0</v>
      </c>
      <c r="S76" s="13">
        <f t="shared" si="1"/>
        <v>0</v>
      </c>
      <c r="T76" s="13">
        <f t="shared" si="1"/>
        <v>0</v>
      </c>
      <c r="U76" s="65"/>
      <c r="V76" s="13">
        <f t="shared" ref="V76:AD76" si="2">SUM(V9:V75)</f>
        <v>0</v>
      </c>
      <c r="W76" s="13">
        <f t="shared" si="2"/>
        <v>0</v>
      </c>
      <c r="X76" s="13">
        <f t="shared" si="2"/>
        <v>0</v>
      </c>
      <c r="Y76" s="13">
        <f t="shared" si="2"/>
        <v>0</v>
      </c>
      <c r="Z76" s="13">
        <f t="shared" si="2"/>
        <v>0</v>
      </c>
      <c r="AA76" s="13">
        <f t="shared" si="2"/>
        <v>0</v>
      </c>
      <c r="AB76" s="13">
        <f t="shared" si="2"/>
        <v>0</v>
      </c>
      <c r="AC76" s="13">
        <f t="shared" si="2"/>
        <v>0</v>
      </c>
      <c r="AD76" s="13">
        <f t="shared" si="2"/>
        <v>0</v>
      </c>
      <c r="AE76" s="65"/>
      <c r="AF76" s="13">
        <f>SUM(AF9:AF75)</f>
        <v>0</v>
      </c>
      <c r="AG76" s="13">
        <f>SUM(AG9:AG75)</f>
        <v>0</v>
      </c>
      <c r="AH76" s="13">
        <f>SUM(AH9:AH75)</f>
        <v>0</v>
      </c>
      <c r="AI76" s="66"/>
    </row>
    <row r="77" spans="1:35" ht="15.75" thickBot="1">
      <c r="A77" s="21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3"/>
    </row>
  </sheetData>
  <mergeCells count="7">
    <mergeCell ref="B76:E76"/>
    <mergeCell ref="A2:AI2"/>
    <mergeCell ref="B4:G4"/>
    <mergeCell ref="O4:T4"/>
    <mergeCell ref="V4:AD4"/>
    <mergeCell ref="AF4:AH4"/>
    <mergeCell ref="H4:M4"/>
  </mergeCells>
  <pageMargins left="0.7" right="0.7" top="0.75" bottom="0.75" header="0.3" footer="0.3"/>
  <pageSetup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/>
    <pageSetUpPr fitToPage="1"/>
  </sheetPr>
  <dimension ref="A1:DO78"/>
  <sheetViews>
    <sheetView zoomScale="60" zoomScaleNormal="60" workbookViewId="0">
      <pane ySplit="6" topLeftCell="A13" activePane="bottomLeft" state="frozen"/>
      <selection pane="bottomLeft" activeCell="N25" sqref="N25"/>
    </sheetView>
  </sheetViews>
  <sheetFormatPr defaultRowHeight="15"/>
  <cols>
    <col min="1" max="1" width="3.5703125" style="1" customWidth="1"/>
    <col min="2" max="2" width="9.140625" style="1"/>
    <col min="3" max="3" width="14.140625" style="1" bestFit="1" customWidth="1"/>
    <col min="4" max="4" width="7.28515625" style="1" bestFit="1" customWidth="1"/>
    <col min="5" max="5" width="16" style="1" hidden="1" customWidth="1"/>
    <col min="6" max="6" width="35.7109375" style="1" hidden="1" customWidth="1"/>
    <col min="7" max="7" width="21.42578125" style="9" hidden="1" customWidth="1"/>
    <col min="8" max="8" width="8.42578125" style="9" customWidth="1"/>
    <col min="9" max="9" width="8.140625" style="9" customWidth="1"/>
    <col min="10" max="10" width="7.85546875" style="9" customWidth="1"/>
    <col min="11" max="11" width="8.140625" style="9" customWidth="1"/>
    <col min="12" max="12" width="7.140625" style="9" customWidth="1"/>
    <col min="13" max="13" width="7.5703125" style="9" customWidth="1"/>
    <col min="14" max="14" width="8.7109375" style="9" customWidth="1"/>
    <col min="15" max="15" width="7.140625" style="9" customWidth="1"/>
    <col min="16" max="16" width="7.5703125" style="9" customWidth="1"/>
    <col min="17" max="17" width="7.7109375" style="9" customWidth="1"/>
    <col min="18" max="18" width="8.140625" style="9" customWidth="1"/>
    <col min="19" max="19" width="6.85546875" style="9" customWidth="1"/>
    <col min="20" max="20" width="3.85546875" style="1" customWidth="1"/>
    <col min="21" max="22" width="12" style="1" bestFit="1" customWidth="1"/>
    <col min="23" max="23" width="17.5703125" style="1" bestFit="1" customWidth="1"/>
    <col min="24" max="24" width="17.7109375" style="1" bestFit="1" customWidth="1"/>
    <col min="25" max="25" width="16.85546875" style="1" bestFit="1" customWidth="1"/>
    <col min="26" max="26" width="13.42578125" style="1" bestFit="1" customWidth="1"/>
    <col min="27" max="27" width="3.7109375" style="1" customWidth="1"/>
    <col min="28" max="28" width="14.85546875" style="1" bestFit="1" customWidth="1"/>
    <col min="29" max="29" width="11" style="1" customWidth="1"/>
    <col min="30" max="30" width="14.7109375" style="1" bestFit="1" customWidth="1"/>
    <col min="31" max="31" width="18" style="1" bestFit="1" customWidth="1"/>
    <col min="32" max="32" width="12.28515625" style="1" bestFit="1" customWidth="1"/>
    <col min="33" max="33" width="15.42578125" style="1" bestFit="1" customWidth="1"/>
    <col min="34" max="34" width="15.85546875" style="1" bestFit="1" customWidth="1"/>
    <col min="35" max="35" width="14.140625" style="1" bestFit="1" customWidth="1"/>
    <col min="36" max="36" width="12.28515625" style="1" bestFit="1" customWidth="1"/>
    <col min="37" max="37" width="5" style="1" customWidth="1"/>
    <col min="38" max="38" width="15.42578125" style="1" bestFit="1" customWidth="1"/>
    <col min="39" max="39" width="13.42578125" style="1" bestFit="1" customWidth="1"/>
    <col min="40" max="40" width="14.42578125" style="1" bestFit="1" customWidth="1"/>
    <col min="41" max="42" width="5.140625" style="1" bestFit="1" customWidth="1"/>
    <col min="43" max="16384" width="9.140625" style="1"/>
  </cols>
  <sheetData>
    <row r="1" spans="1:117" ht="15.75" thickBot="1"/>
    <row r="2" spans="1:117" s="56" customFormat="1" ht="62.25" customHeight="1" thickBot="1">
      <c r="A2" s="143" t="s">
        <v>44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5"/>
    </row>
    <row r="3" spans="1:117" ht="15.75" thickBot="1">
      <c r="A3" s="14"/>
      <c r="T3" s="7"/>
      <c r="AA3" s="7"/>
      <c r="AK3" s="7"/>
      <c r="AO3" s="15"/>
    </row>
    <row r="4" spans="1:117" s="55" customFormat="1" ht="32.25" customHeight="1" thickBot="1">
      <c r="A4" s="52"/>
      <c r="B4" s="140" t="s">
        <v>24</v>
      </c>
      <c r="C4" s="141"/>
      <c r="D4" s="141"/>
      <c r="E4" s="141"/>
      <c r="F4" s="141"/>
      <c r="G4" s="142"/>
      <c r="H4" s="146" t="s">
        <v>51</v>
      </c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9"/>
      <c r="T4" s="95"/>
      <c r="U4" s="149" t="s">
        <v>35</v>
      </c>
      <c r="V4" s="150"/>
      <c r="W4" s="150"/>
      <c r="X4" s="150"/>
      <c r="Y4" s="150"/>
      <c r="Z4" s="151"/>
      <c r="AA4" s="95"/>
      <c r="AB4" s="152" t="s">
        <v>36</v>
      </c>
      <c r="AC4" s="153"/>
      <c r="AD4" s="153"/>
      <c r="AE4" s="153"/>
      <c r="AF4" s="153"/>
      <c r="AG4" s="153"/>
      <c r="AH4" s="153"/>
      <c r="AI4" s="153"/>
      <c r="AJ4" s="154"/>
      <c r="AK4" s="95"/>
      <c r="AL4" s="155" t="s">
        <v>37</v>
      </c>
      <c r="AM4" s="156"/>
      <c r="AN4" s="157"/>
      <c r="AO4" s="54"/>
    </row>
    <row r="5" spans="1:117" ht="15.75" thickBot="1">
      <c r="A5" s="14"/>
      <c r="T5" s="7"/>
      <c r="AA5" s="7"/>
      <c r="AK5" s="7"/>
      <c r="AO5" s="15"/>
    </row>
    <row r="6" spans="1:117" s="2" customFormat="1" ht="30.75" thickBot="1">
      <c r="A6" s="16"/>
      <c r="B6" s="24" t="s">
        <v>10</v>
      </c>
      <c r="C6" s="24" t="s">
        <v>9</v>
      </c>
      <c r="D6" s="24"/>
      <c r="E6" s="24"/>
      <c r="F6" s="24" t="s">
        <v>7</v>
      </c>
      <c r="G6" s="57" t="s">
        <v>11</v>
      </c>
      <c r="H6" s="59" t="s">
        <v>45</v>
      </c>
      <c r="I6" s="59" t="s">
        <v>46</v>
      </c>
      <c r="J6" s="59" t="s">
        <v>47</v>
      </c>
      <c r="K6" s="59" t="s">
        <v>48</v>
      </c>
      <c r="L6" s="59" t="s">
        <v>49</v>
      </c>
      <c r="M6" s="59" t="s">
        <v>50</v>
      </c>
      <c r="N6" s="59" t="s">
        <v>27</v>
      </c>
      <c r="O6" s="59" t="s">
        <v>28</v>
      </c>
      <c r="P6" s="59" t="s">
        <v>29</v>
      </c>
      <c r="Q6" s="59" t="s">
        <v>30</v>
      </c>
      <c r="R6" s="59" t="s">
        <v>31</v>
      </c>
      <c r="S6" s="59" t="s">
        <v>32</v>
      </c>
      <c r="T6" s="58"/>
      <c r="U6" s="4" t="s">
        <v>5</v>
      </c>
      <c r="V6" s="4" t="s">
        <v>19</v>
      </c>
      <c r="W6" s="4" t="s">
        <v>22</v>
      </c>
      <c r="X6" s="4" t="s">
        <v>21</v>
      </c>
      <c r="Y6" s="4" t="s">
        <v>20</v>
      </c>
      <c r="Z6" s="4" t="s">
        <v>23</v>
      </c>
      <c r="AA6" s="8"/>
      <c r="AB6" s="5" t="s">
        <v>0</v>
      </c>
      <c r="AC6" s="5" t="s">
        <v>1</v>
      </c>
      <c r="AD6" s="5" t="s">
        <v>3</v>
      </c>
      <c r="AE6" s="5" t="s">
        <v>12</v>
      </c>
      <c r="AF6" s="5" t="s">
        <v>14</v>
      </c>
      <c r="AG6" s="5" t="s">
        <v>15</v>
      </c>
      <c r="AH6" s="5" t="s">
        <v>16</v>
      </c>
      <c r="AI6" s="5" t="s">
        <v>17</v>
      </c>
      <c r="AJ6" s="5" t="s">
        <v>18</v>
      </c>
      <c r="AK6" s="8"/>
      <c r="AL6" s="6" t="s">
        <v>6</v>
      </c>
      <c r="AM6" s="6" t="s">
        <v>4</v>
      </c>
      <c r="AN6" s="6" t="s">
        <v>13</v>
      </c>
      <c r="AO6" s="17"/>
    </row>
    <row r="7" spans="1:117">
      <c r="A7" s="14"/>
      <c r="B7" s="25"/>
      <c r="C7" s="26"/>
      <c r="D7" s="26"/>
      <c r="E7" s="26"/>
      <c r="F7" s="26"/>
      <c r="G7" s="27"/>
      <c r="H7" s="97"/>
      <c r="I7" s="97"/>
      <c r="J7" s="97"/>
      <c r="K7" s="97"/>
      <c r="L7" s="97"/>
      <c r="M7" s="122"/>
      <c r="N7" s="97"/>
      <c r="O7" s="97"/>
      <c r="P7" s="97"/>
      <c r="Q7" s="97"/>
      <c r="R7" s="97"/>
      <c r="S7" s="97"/>
      <c r="T7" s="18"/>
      <c r="U7" s="3"/>
      <c r="V7" s="3"/>
      <c r="W7" s="3"/>
      <c r="X7" s="3"/>
      <c r="Y7" s="3"/>
      <c r="Z7" s="3"/>
      <c r="AA7" s="12"/>
      <c r="AB7" s="3"/>
      <c r="AC7" s="3"/>
      <c r="AD7" s="3"/>
      <c r="AE7" s="3"/>
      <c r="AF7" s="3"/>
      <c r="AG7" s="3"/>
      <c r="AH7" s="3"/>
      <c r="AI7" s="3"/>
      <c r="AJ7" s="3"/>
      <c r="AK7" s="12"/>
      <c r="AL7" s="3"/>
      <c r="AM7" s="3"/>
      <c r="AN7" s="3"/>
      <c r="AO7" s="19"/>
    </row>
    <row r="8" spans="1:117" ht="15.75">
      <c r="A8" s="14"/>
      <c r="B8" s="28">
        <v>1</v>
      </c>
      <c r="C8" s="29">
        <v>1</v>
      </c>
      <c r="D8" s="30"/>
      <c r="E8" s="30"/>
      <c r="F8" s="31"/>
      <c r="G8" s="32"/>
      <c r="H8" s="98"/>
      <c r="I8" s="98"/>
      <c r="J8" s="98"/>
      <c r="K8" s="98"/>
      <c r="L8" s="98"/>
      <c r="M8" s="123"/>
      <c r="N8" s="98"/>
      <c r="O8" s="98"/>
      <c r="P8" s="98"/>
      <c r="Q8" s="98"/>
      <c r="R8" s="98"/>
      <c r="S8" s="98"/>
      <c r="T8" s="20"/>
      <c r="U8" s="71"/>
      <c r="V8" s="71"/>
      <c r="W8" s="71"/>
      <c r="X8" s="71"/>
      <c r="Y8" s="71"/>
      <c r="Z8" s="71"/>
      <c r="AA8" s="12"/>
      <c r="AB8" s="71"/>
      <c r="AC8" s="71"/>
      <c r="AD8" s="71"/>
      <c r="AE8" s="71"/>
      <c r="AF8" s="71"/>
      <c r="AG8" s="71"/>
      <c r="AH8" s="71"/>
      <c r="AI8" s="71"/>
      <c r="AJ8" s="71"/>
      <c r="AK8" s="12"/>
      <c r="AL8" s="71"/>
      <c r="AM8" s="71"/>
      <c r="AN8" s="71"/>
      <c r="AO8" s="19"/>
    </row>
    <row r="9" spans="1:117" s="113" customFormat="1" ht="15.75">
      <c r="A9" s="105"/>
      <c r="B9" s="106">
        <v>2</v>
      </c>
      <c r="C9" s="107">
        <v>2</v>
      </c>
      <c r="D9" s="116"/>
      <c r="E9" s="116"/>
      <c r="F9" s="114"/>
      <c r="G9" s="115"/>
      <c r="H9" s="118">
        <v>0</v>
      </c>
      <c r="I9" s="118">
        <v>0</v>
      </c>
      <c r="J9" s="118">
        <v>0</v>
      </c>
      <c r="K9" s="118">
        <v>0</v>
      </c>
      <c r="L9" s="118">
        <v>0</v>
      </c>
      <c r="M9" s="125">
        <v>0</v>
      </c>
      <c r="N9" s="118">
        <v>0</v>
      </c>
      <c r="O9" s="100">
        <v>2</v>
      </c>
      <c r="P9" s="100">
        <v>0</v>
      </c>
      <c r="Q9" s="100">
        <v>1</v>
      </c>
      <c r="R9" s="100">
        <v>0</v>
      </c>
      <c r="S9" s="100">
        <v>0</v>
      </c>
      <c r="T9" s="119"/>
      <c r="U9" s="96"/>
      <c r="V9" s="96"/>
      <c r="W9" s="96"/>
      <c r="X9" s="96"/>
      <c r="Y9" s="96">
        <v>2</v>
      </c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112"/>
    </row>
    <row r="10" spans="1:117" ht="15.75">
      <c r="A10" s="14"/>
      <c r="B10" s="28">
        <v>3</v>
      </c>
      <c r="C10" s="29">
        <v>3</v>
      </c>
      <c r="D10" s="30"/>
      <c r="E10" s="30"/>
      <c r="F10" s="31"/>
      <c r="G10" s="33"/>
      <c r="H10" s="99"/>
      <c r="I10" s="99"/>
      <c r="J10" s="99"/>
      <c r="K10" s="99"/>
      <c r="L10" s="99"/>
      <c r="M10" s="124"/>
      <c r="N10" s="98"/>
      <c r="O10" s="99"/>
      <c r="P10" s="99"/>
      <c r="Q10" s="99"/>
      <c r="R10" s="99"/>
      <c r="S10" s="99"/>
      <c r="T10" s="20"/>
      <c r="U10" s="71"/>
      <c r="V10" s="71"/>
      <c r="W10" s="71"/>
      <c r="X10" s="71"/>
      <c r="Y10" s="71"/>
      <c r="Z10" s="71"/>
      <c r="AA10" s="12"/>
      <c r="AB10" s="71"/>
      <c r="AC10" s="71"/>
      <c r="AD10" s="71"/>
      <c r="AE10" s="71"/>
      <c r="AF10" s="71"/>
      <c r="AG10" s="71"/>
      <c r="AH10" s="71"/>
      <c r="AI10" s="71"/>
      <c r="AJ10" s="71"/>
      <c r="AK10" s="12"/>
      <c r="AL10" s="71"/>
      <c r="AM10" s="71"/>
      <c r="AN10" s="71"/>
      <c r="AO10" s="19"/>
    </row>
    <row r="11" spans="1:117" s="113" customFormat="1" ht="15.75">
      <c r="A11" s="105"/>
      <c r="B11" s="106">
        <v>4</v>
      </c>
      <c r="C11" s="107">
        <v>7</v>
      </c>
      <c r="D11" s="116"/>
      <c r="E11" s="116"/>
      <c r="F11" s="109"/>
      <c r="G11" s="115"/>
      <c r="H11" s="118">
        <v>0</v>
      </c>
      <c r="I11" s="118">
        <v>0</v>
      </c>
      <c r="J11" s="118">
        <v>0</v>
      </c>
      <c r="K11" s="118">
        <v>0</v>
      </c>
      <c r="L11" s="118">
        <v>0</v>
      </c>
      <c r="M11" s="125">
        <v>2</v>
      </c>
      <c r="N11" s="118">
        <v>1</v>
      </c>
      <c r="O11" s="100">
        <v>1</v>
      </c>
      <c r="P11" s="100">
        <v>1</v>
      </c>
      <c r="Q11" s="100">
        <v>1</v>
      </c>
      <c r="R11" s="100">
        <v>0</v>
      </c>
      <c r="S11" s="100">
        <v>0</v>
      </c>
      <c r="T11" s="119"/>
      <c r="U11" s="96"/>
      <c r="V11" s="96">
        <v>7</v>
      </c>
      <c r="W11" s="96"/>
      <c r="X11" s="96"/>
      <c r="Y11" s="96">
        <v>4</v>
      </c>
      <c r="Z11" s="96"/>
      <c r="AA11" s="96"/>
      <c r="AB11" s="96">
        <v>2</v>
      </c>
      <c r="AC11" s="96">
        <v>5</v>
      </c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112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</row>
    <row r="12" spans="1:117" s="113" customFormat="1" ht="15.75">
      <c r="A12" s="105"/>
      <c r="B12" s="106">
        <v>5</v>
      </c>
      <c r="C12" s="107">
        <v>72</v>
      </c>
      <c r="D12" s="116"/>
      <c r="E12" s="117"/>
      <c r="F12" s="109"/>
      <c r="G12" s="110"/>
      <c r="H12" s="100">
        <v>0</v>
      </c>
      <c r="I12" s="100">
        <v>0</v>
      </c>
      <c r="J12" s="100">
        <v>0</v>
      </c>
      <c r="K12" s="100">
        <v>0</v>
      </c>
      <c r="L12" s="100">
        <v>0</v>
      </c>
      <c r="M12" s="126">
        <v>0</v>
      </c>
      <c r="N12" s="118">
        <v>0</v>
      </c>
      <c r="O12" s="100">
        <v>0</v>
      </c>
      <c r="P12" s="100">
        <v>0</v>
      </c>
      <c r="Q12" s="100">
        <v>1</v>
      </c>
      <c r="R12" s="100">
        <v>0</v>
      </c>
      <c r="S12" s="100">
        <v>0</v>
      </c>
      <c r="T12" s="119"/>
      <c r="U12" s="96"/>
      <c r="V12" s="96"/>
      <c r="W12" s="96"/>
      <c r="X12" s="96"/>
      <c r="Y12" s="96">
        <v>1</v>
      </c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112"/>
    </row>
    <row r="13" spans="1:117" ht="15.75">
      <c r="A13" s="14"/>
      <c r="B13" s="28">
        <v>6</v>
      </c>
      <c r="C13" s="29">
        <v>66</v>
      </c>
      <c r="D13" s="30"/>
      <c r="E13" s="35"/>
      <c r="F13" s="34"/>
      <c r="G13" s="33"/>
      <c r="H13" s="99"/>
      <c r="I13" s="99"/>
      <c r="J13" s="99"/>
      <c r="K13" s="99"/>
      <c r="L13" s="99"/>
      <c r="M13" s="124"/>
      <c r="N13" s="98"/>
      <c r="O13" s="99"/>
      <c r="P13" s="99"/>
      <c r="Q13" s="99"/>
      <c r="R13" s="99"/>
      <c r="S13" s="99"/>
      <c r="T13" s="20"/>
      <c r="U13" s="71"/>
      <c r="V13" s="71"/>
      <c r="W13" s="71"/>
      <c r="X13" s="71"/>
      <c r="Y13" s="71"/>
      <c r="Z13" s="71"/>
      <c r="AA13" s="12"/>
      <c r="AB13" s="71"/>
      <c r="AC13" s="71"/>
      <c r="AD13" s="71"/>
      <c r="AE13" s="71"/>
      <c r="AF13" s="71"/>
      <c r="AG13" s="71"/>
      <c r="AH13" s="71"/>
      <c r="AI13" s="71"/>
      <c r="AJ13" s="71"/>
      <c r="AK13" s="12"/>
      <c r="AL13" s="71"/>
      <c r="AM13" s="71"/>
      <c r="AN13" s="71"/>
      <c r="AO13" s="19"/>
    </row>
    <row r="14" spans="1:117" ht="15.75">
      <c r="A14" s="14"/>
      <c r="B14" s="28">
        <v>7</v>
      </c>
      <c r="C14" s="29">
        <v>67</v>
      </c>
      <c r="D14" s="30"/>
      <c r="E14" s="35"/>
      <c r="F14" s="34"/>
      <c r="G14" s="33"/>
      <c r="H14" s="99"/>
      <c r="I14" s="99"/>
      <c r="J14" s="99"/>
      <c r="K14" s="99"/>
      <c r="L14" s="99"/>
      <c r="M14" s="124"/>
      <c r="N14" s="98"/>
      <c r="O14" s="99"/>
      <c r="P14" s="99"/>
      <c r="Q14" s="99"/>
      <c r="R14" s="99"/>
      <c r="S14" s="99"/>
      <c r="T14" s="20"/>
      <c r="U14" s="71"/>
      <c r="V14" s="71"/>
      <c r="W14" s="71"/>
      <c r="X14" s="71"/>
      <c r="Y14" s="71"/>
      <c r="Z14" s="71"/>
      <c r="AA14" s="12"/>
      <c r="AB14" s="71"/>
      <c r="AC14" s="71"/>
      <c r="AD14" s="71"/>
      <c r="AE14" s="71"/>
      <c r="AF14" s="71"/>
      <c r="AG14" s="71"/>
      <c r="AH14" s="71"/>
      <c r="AI14" s="71"/>
      <c r="AJ14" s="71"/>
      <c r="AK14" s="12"/>
      <c r="AL14" s="71"/>
      <c r="AM14" s="71"/>
      <c r="AN14" s="71"/>
      <c r="AO14" s="19"/>
    </row>
    <row r="15" spans="1:117" ht="15.75">
      <c r="A15" s="14"/>
      <c r="B15" s="28">
        <v>8</v>
      </c>
      <c r="C15" s="29">
        <v>12</v>
      </c>
      <c r="D15" s="30"/>
      <c r="E15" s="30"/>
      <c r="F15" s="31"/>
      <c r="G15" s="33"/>
      <c r="H15" s="99"/>
      <c r="I15" s="99"/>
      <c r="J15" s="99"/>
      <c r="K15" s="99"/>
      <c r="L15" s="99"/>
      <c r="M15" s="124"/>
      <c r="N15" s="98"/>
      <c r="O15" s="99"/>
      <c r="P15" s="99"/>
      <c r="Q15" s="99"/>
      <c r="R15" s="99"/>
      <c r="S15" s="99"/>
      <c r="T15" s="20"/>
      <c r="U15" s="71"/>
      <c r="V15" s="71"/>
      <c r="W15" s="71"/>
      <c r="X15" s="71"/>
      <c r="Y15" s="71"/>
      <c r="Z15" s="71"/>
      <c r="AA15" s="12"/>
      <c r="AB15" s="71"/>
      <c r="AC15" s="71"/>
      <c r="AD15" s="71"/>
      <c r="AE15" s="71"/>
      <c r="AF15" s="71"/>
      <c r="AG15" s="71"/>
      <c r="AH15" s="71"/>
      <c r="AI15" s="71"/>
      <c r="AJ15" s="71"/>
      <c r="AK15" s="12"/>
      <c r="AL15" s="71"/>
      <c r="AM15" s="71"/>
      <c r="AN15" s="71"/>
      <c r="AO15" s="19"/>
    </row>
    <row r="16" spans="1:117" ht="15.75">
      <c r="A16" s="14"/>
      <c r="B16" s="28">
        <v>9</v>
      </c>
      <c r="C16" s="29">
        <v>69</v>
      </c>
      <c r="D16" s="30"/>
      <c r="E16" s="35"/>
      <c r="F16" s="34"/>
      <c r="G16" s="33"/>
      <c r="H16" s="99"/>
      <c r="I16" s="99"/>
      <c r="J16" s="99"/>
      <c r="K16" s="99"/>
      <c r="L16" s="99"/>
      <c r="M16" s="124"/>
      <c r="N16" s="98"/>
      <c r="O16" s="99"/>
      <c r="P16" s="99"/>
      <c r="Q16" s="99"/>
      <c r="R16" s="99"/>
      <c r="S16" s="99"/>
      <c r="T16" s="20"/>
      <c r="U16" s="71"/>
      <c r="V16" s="71"/>
      <c r="W16" s="71"/>
      <c r="X16" s="71"/>
      <c r="Y16" s="71"/>
      <c r="Z16" s="71"/>
      <c r="AA16" s="12"/>
      <c r="AB16" s="71"/>
      <c r="AC16" s="71"/>
      <c r="AD16" s="71"/>
      <c r="AE16" s="71"/>
      <c r="AF16" s="71"/>
      <c r="AG16" s="71"/>
      <c r="AH16" s="71"/>
      <c r="AI16" s="71"/>
      <c r="AJ16" s="71"/>
      <c r="AK16" s="12"/>
      <c r="AL16" s="71"/>
      <c r="AM16" s="71"/>
      <c r="AN16" s="71"/>
      <c r="AO16" s="19"/>
    </row>
    <row r="17" spans="1:119" ht="15.75">
      <c r="A17" s="14"/>
      <c r="B17" s="28">
        <v>10</v>
      </c>
      <c r="C17" s="29">
        <v>13</v>
      </c>
      <c r="D17" s="30"/>
      <c r="E17" s="30"/>
      <c r="F17" s="31"/>
      <c r="G17" s="33"/>
      <c r="H17" s="100">
        <v>0</v>
      </c>
      <c r="I17" s="100">
        <v>0</v>
      </c>
      <c r="J17" s="100">
        <v>0</v>
      </c>
      <c r="K17" s="100">
        <v>0</v>
      </c>
      <c r="L17" s="100">
        <v>0</v>
      </c>
      <c r="M17" s="126">
        <v>0</v>
      </c>
      <c r="N17" s="100">
        <v>0</v>
      </c>
      <c r="O17" s="100">
        <v>0</v>
      </c>
      <c r="P17" s="100">
        <v>0</v>
      </c>
      <c r="Q17" s="100">
        <v>0</v>
      </c>
      <c r="R17" s="100">
        <v>0</v>
      </c>
      <c r="S17" s="100">
        <v>0</v>
      </c>
      <c r="T17" s="20"/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12"/>
      <c r="AB17" s="96">
        <v>0</v>
      </c>
      <c r="AC17" s="96">
        <v>0</v>
      </c>
      <c r="AD17" s="96">
        <v>0</v>
      </c>
      <c r="AE17" s="96">
        <v>0</v>
      </c>
      <c r="AF17" s="96">
        <v>0</v>
      </c>
      <c r="AG17" s="96">
        <v>0</v>
      </c>
      <c r="AH17" s="96">
        <v>0</v>
      </c>
      <c r="AI17" s="96">
        <v>0</v>
      </c>
      <c r="AJ17" s="96">
        <v>0</v>
      </c>
      <c r="AK17" s="12"/>
      <c r="AL17" s="71"/>
      <c r="AM17" s="71"/>
      <c r="AN17" s="71"/>
      <c r="AO17" s="19"/>
    </row>
    <row r="18" spans="1:119" ht="15.75">
      <c r="A18" s="14"/>
      <c r="B18" s="28">
        <v>11</v>
      </c>
      <c r="C18" s="29">
        <v>83</v>
      </c>
      <c r="D18" s="30"/>
      <c r="E18" s="35"/>
      <c r="F18" s="36"/>
      <c r="G18" s="33"/>
      <c r="H18" s="99"/>
      <c r="I18" s="99"/>
      <c r="J18" s="99"/>
      <c r="K18" s="99"/>
      <c r="L18" s="99"/>
      <c r="M18" s="124"/>
      <c r="N18" s="98"/>
      <c r="O18" s="99"/>
      <c r="P18" s="99"/>
      <c r="Q18" s="99"/>
      <c r="R18" s="99"/>
      <c r="S18" s="99"/>
      <c r="T18" s="20"/>
      <c r="U18" s="71"/>
      <c r="V18" s="71"/>
      <c r="W18" s="71"/>
      <c r="X18" s="71"/>
      <c r="Y18" s="71"/>
      <c r="Z18" s="71"/>
      <c r="AA18" s="12"/>
      <c r="AB18" s="71"/>
      <c r="AC18" s="71"/>
      <c r="AD18" s="71"/>
      <c r="AE18" s="71"/>
      <c r="AF18" s="71"/>
      <c r="AG18" s="71"/>
      <c r="AH18" s="71"/>
      <c r="AI18" s="71"/>
      <c r="AJ18" s="71"/>
      <c r="AK18" s="12"/>
      <c r="AL18" s="71"/>
      <c r="AM18" s="71"/>
      <c r="AN18" s="71"/>
      <c r="AO18" s="19"/>
    </row>
    <row r="19" spans="1:119" ht="15.75">
      <c r="A19" s="14"/>
      <c r="B19" s="28">
        <v>12</v>
      </c>
      <c r="C19" s="29">
        <v>14</v>
      </c>
      <c r="D19" s="30"/>
      <c r="E19" s="30"/>
      <c r="F19" s="31"/>
      <c r="G19" s="33"/>
      <c r="H19" s="99"/>
      <c r="I19" s="99"/>
      <c r="J19" s="99"/>
      <c r="K19" s="99"/>
      <c r="L19" s="99"/>
      <c r="M19" s="124"/>
      <c r="N19" s="98"/>
      <c r="O19" s="99"/>
      <c r="P19" s="99"/>
      <c r="Q19" s="99"/>
      <c r="R19" s="99"/>
      <c r="S19" s="99"/>
      <c r="T19" s="20"/>
      <c r="U19" s="71"/>
      <c r="V19" s="71"/>
      <c r="W19" s="71"/>
      <c r="X19" s="71"/>
      <c r="Y19" s="71"/>
      <c r="Z19" s="71"/>
      <c r="AA19" s="12"/>
      <c r="AB19" s="71"/>
      <c r="AC19" s="71"/>
      <c r="AD19" s="71"/>
      <c r="AE19" s="71"/>
      <c r="AF19" s="71"/>
      <c r="AG19" s="71"/>
      <c r="AH19" s="71"/>
      <c r="AI19" s="71"/>
      <c r="AJ19" s="71"/>
      <c r="AK19" s="12"/>
      <c r="AL19" s="71"/>
      <c r="AM19" s="71"/>
      <c r="AN19" s="71"/>
      <c r="AO19" s="19"/>
    </row>
    <row r="20" spans="1:119" ht="15.75">
      <c r="A20" s="14"/>
      <c r="B20" s="28">
        <v>13</v>
      </c>
      <c r="C20" s="29">
        <v>15</v>
      </c>
      <c r="D20" s="30"/>
      <c r="E20" s="30"/>
      <c r="F20" s="34"/>
      <c r="G20" s="33"/>
      <c r="H20" s="99"/>
      <c r="I20" s="99"/>
      <c r="J20" s="99"/>
      <c r="K20" s="99"/>
      <c r="L20" s="99"/>
      <c r="M20" s="124"/>
      <c r="N20" s="98"/>
      <c r="O20" s="99"/>
      <c r="P20" s="99"/>
      <c r="Q20" s="99"/>
      <c r="R20" s="99"/>
      <c r="S20" s="99"/>
      <c r="T20" s="20"/>
      <c r="U20" s="71"/>
      <c r="V20" s="71"/>
      <c r="W20" s="71"/>
      <c r="X20" s="71"/>
      <c r="Y20" s="71"/>
      <c r="Z20" s="71"/>
      <c r="AA20" s="12"/>
      <c r="AB20" s="71"/>
      <c r="AC20" s="71"/>
      <c r="AD20" s="71"/>
      <c r="AE20" s="71"/>
      <c r="AF20" s="71"/>
      <c r="AG20" s="71"/>
      <c r="AH20" s="71"/>
      <c r="AI20" s="71"/>
      <c r="AJ20" s="71"/>
      <c r="AK20" s="12"/>
      <c r="AL20" s="71"/>
      <c r="AM20" s="71"/>
      <c r="AN20" s="71"/>
      <c r="AO20" s="19"/>
    </row>
    <row r="21" spans="1:119" ht="15.75">
      <c r="A21" s="14"/>
      <c r="B21" s="28">
        <v>14</v>
      </c>
      <c r="C21" s="29">
        <v>16</v>
      </c>
      <c r="D21" s="30"/>
      <c r="E21" s="35"/>
      <c r="F21" s="37"/>
      <c r="G21" s="33"/>
      <c r="H21" s="99"/>
      <c r="I21" s="99"/>
      <c r="J21" s="99"/>
      <c r="K21" s="99"/>
      <c r="L21" s="99"/>
      <c r="M21" s="124"/>
      <c r="N21" s="98"/>
      <c r="O21" s="99"/>
      <c r="P21" s="99"/>
      <c r="Q21" s="99"/>
      <c r="R21" s="99"/>
      <c r="S21" s="99"/>
      <c r="T21" s="20"/>
      <c r="U21" s="71"/>
      <c r="V21" s="71"/>
      <c r="W21" s="71"/>
      <c r="X21" s="71"/>
      <c r="Y21" s="71"/>
      <c r="Z21" s="71"/>
      <c r="AA21" s="12"/>
      <c r="AB21" s="71"/>
      <c r="AC21" s="71"/>
      <c r="AD21" s="71"/>
      <c r="AE21" s="71"/>
      <c r="AF21" s="71"/>
      <c r="AG21" s="71"/>
      <c r="AH21" s="71"/>
      <c r="AI21" s="71"/>
      <c r="AJ21" s="71"/>
      <c r="AK21" s="12"/>
      <c r="AL21" s="71"/>
      <c r="AM21" s="71"/>
      <c r="AN21" s="71"/>
      <c r="AO21" s="19"/>
    </row>
    <row r="22" spans="1:119" ht="15.75">
      <c r="A22" s="14"/>
      <c r="B22" s="28">
        <v>15</v>
      </c>
      <c r="C22" s="29">
        <v>17</v>
      </c>
      <c r="D22" s="30"/>
      <c r="E22" s="30"/>
      <c r="F22" s="37"/>
      <c r="G22" s="33"/>
      <c r="H22" s="99"/>
      <c r="I22" s="99"/>
      <c r="J22" s="99"/>
      <c r="K22" s="99"/>
      <c r="L22" s="99"/>
      <c r="M22" s="124"/>
      <c r="N22" s="98"/>
      <c r="O22" s="99"/>
      <c r="P22" s="99"/>
      <c r="Q22" s="99"/>
      <c r="R22" s="99"/>
      <c r="S22" s="99"/>
      <c r="T22" s="20"/>
      <c r="U22" s="71"/>
      <c r="V22" s="71"/>
      <c r="W22" s="71"/>
      <c r="X22" s="71"/>
      <c r="Y22" s="71"/>
      <c r="Z22" s="71"/>
      <c r="AA22" s="12"/>
      <c r="AB22" s="71"/>
      <c r="AC22" s="71"/>
      <c r="AD22" s="71"/>
      <c r="AE22" s="71"/>
      <c r="AF22" s="71"/>
      <c r="AG22" s="71"/>
      <c r="AH22" s="71"/>
      <c r="AI22" s="71"/>
      <c r="AJ22" s="71"/>
      <c r="AK22" s="12"/>
      <c r="AL22" s="71"/>
      <c r="AM22" s="71"/>
      <c r="AN22" s="71"/>
      <c r="AO22" s="19"/>
    </row>
    <row r="23" spans="1:119" ht="15.75">
      <c r="A23" s="14"/>
      <c r="B23" s="28">
        <v>16</v>
      </c>
      <c r="C23" s="29">
        <v>18</v>
      </c>
      <c r="D23" s="30"/>
      <c r="E23" s="30"/>
      <c r="F23" s="34"/>
      <c r="G23" s="33"/>
      <c r="H23" s="99"/>
      <c r="I23" s="99"/>
      <c r="J23" s="99"/>
      <c r="K23" s="99"/>
      <c r="L23" s="99"/>
      <c r="M23" s="124"/>
      <c r="N23" s="98"/>
      <c r="O23" s="99"/>
      <c r="P23" s="99"/>
      <c r="Q23" s="99"/>
      <c r="R23" s="99"/>
      <c r="S23" s="99"/>
      <c r="T23" s="20"/>
      <c r="U23" s="71"/>
      <c r="V23" s="71"/>
      <c r="W23" s="71"/>
      <c r="X23" s="71"/>
      <c r="Y23" s="71"/>
      <c r="Z23" s="71"/>
      <c r="AA23" s="12"/>
      <c r="AB23" s="71"/>
      <c r="AC23" s="71"/>
      <c r="AD23" s="71"/>
      <c r="AE23" s="71"/>
      <c r="AF23" s="71"/>
      <c r="AG23" s="71"/>
      <c r="AH23" s="71"/>
      <c r="AI23" s="71"/>
      <c r="AJ23" s="71"/>
      <c r="AK23" s="12"/>
      <c r="AL23" s="71"/>
      <c r="AM23" s="71"/>
      <c r="AN23" s="71"/>
      <c r="AO23" s="19"/>
    </row>
    <row r="24" spans="1:119" ht="15.75">
      <c r="A24" s="14"/>
      <c r="B24" s="28">
        <v>17</v>
      </c>
      <c r="C24" s="29">
        <v>20</v>
      </c>
      <c r="D24" s="30"/>
      <c r="E24" s="30"/>
      <c r="F24" s="34"/>
      <c r="G24" s="33"/>
      <c r="H24" s="99"/>
      <c r="I24" s="99"/>
      <c r="J24" s="99"/>
      <c r="K24" s="99"/>
      <c r="L24" s="99"/>
      <c r="M24" s="124"/>
      <c r="N24" s="98"/>
      <c r="O24" s="99"/>
      <c r="P24" s="99"/>
      <c r="Q24" s="99"/>
      <c r="R24" s="99"/>
      <c r="S24" s="99"/>
      <c r="T24" s="20"/>
      <c r="U24" s="71"/>
      <c r="V24" s="71"/>
      <c r="W24" s="71"/>
      <c r="X24" s="71"/>
      <c r="Y24" s="71"/>
      <c r="Z24" s="71"/>
      <c r="AA24" s="12"/>
      <c r="AB24" s="71"/>
      <c r="AC24" s="71"/>
      <c r="AD24" s="71"/>
      <c r="AE24" s="71"/>
      <c r="AF24" s="71"/>
      <c r="AG24" s="71"/>
      <c r="AH24" s="71"/>
      <c r="AI24" s="71"/>
      <c r="AJ24" s="71"/>
      <c r="AK24" s="12"/>
      <c r="AL24" s="71"/>
      <c r="AM24" s="71"/>
      <c r="AN24" s="71"/>
      <c r="AO24" s="19"/>
    </row>
    <row r="25" spans="1:119" ht="15.75">
      <c r="A25" s="14"/>
      <c r="B25" s="28">
        <v>18</v>
      </c>
      <c r="C25" s="29">
        <v>21</v>
      </c>
      <c r="D25" s="30"/>
      <c r="E25" s="30"/>
      <c r="F25" s="34"/>
      <c r="G25" s="33"/>
      <c r="H25" s="99"/>
      <c r="I25" s="99"/>
      <c r="J25" s="99"/>
      <c r="K25" s="99"/>
      <c r="L25" s="99"/>
      <c r="M25" s="124"/>
      <c r="N25" s="98"/>
      <c r="O25" s="99"/>
      <c r="P25" s="99"/>
      <c r="Q25" s="99"/>
      <c r="R25" s="99"/>
      <c r="S25" s="99"/>
      <c r="T25" s="20"/>
      <c r="U25" s="71"/>
      <c r="V25" s="71"/>
      <c r="W25" s="71"/>
      <c r="X25" s="71"/>
      <c r="Y25" s="71"/>
      <c r="Z25" s="71"/>
      <c r="AA25" s="12"/>
      <c r="AB25" s="71"/>
      <c r="AC25" s="71"/>
      <c r="AD25" s="71"/>
      <c r="AE25" s="71"/>
      <c r="AF25" s="71"/>
      <c r="AG25" s="71"/>
      <c r="AH25" s="71"/>
      <c r="AI25" s="71"/>
      <c r="AJ25" s="71"/>
      <c r="AK25" s="12"/>
      <c r="AL25" s="71"/>
      <c r="AM25" s="71"/>
      <c r="AN25" s="71"/>
      <c r="AO25" s="19"/>
    </row>
    <row r="26" spans="1:119" ht="15.75">
      <c r="A26" s="14"/>
      <c r="B26" s="28">
        <v>19</v>
      </c>
      <c r="C26" s="29">
        <v>84</v>
      </c>
      <c r="D26" s="30"/>
      <c r="E26" s="35"/>
      <c r="F26" s="36"/>
      <c r="G26" s="32"/>
      <c r="H26" s="98"/>
      <c r="I26" s="98"/>
      <c r="J26" s="98"/>
      <c r="K26" s="98"/>
      <c r="L26" s="98"/>
      <c r="M26" s="123"/>
      <c r="N26" s="98"/>
      <c r="O26" s="99"/>
      <c r="P26" s="99"/>
      <c r="Q26" s="99"/>
      <c r="R26" s="99"/>
      <c r="S26" s="99"/>
      <c r="T26" s="20"/>
      <c r="U26" s="71"/>
      <c r="V26" s="71"/>
      <c r="W26" s="71"/>
      <c r="X26" s="71"/>
      <c r="Y26" s="71"/>
      <c r="Z26" s="71"/>
      <c r="AA26" s="12"/>
      <c r="AB26" s="71"/>
      <c r="AC26" s="71"/>
      <c r="AD26" s="71"/>
      <c r="AE26" s="71"/>
      <c r="AF26" s="71"/>
      <c r="AG26" s="71"/>
      <c r="AH26" s="71"/>
      <c r="AI26" s="71"/>
      <c r="AJ26" s="71"/>
      <c r="AK26" s="12"/>
      <c r="AL26" s="71"/>
      <c r="AM26" s="71"/>
      <c r="AN26" s="71"/>
      <c r="AO26" s="19"/>
    </row>
    <row r="27" spans="1:119" ht="15.75">
      <c r="A27" s="14"/>
      <c r="B27" s="28">
        <v>20</v>
      </c>
      <c r="C27" s="29">
        <v>71</v>
      </c>
      <c r="D27" s="30"/>
      <c r="E27" s="35"/>
      <c r="F27" s="36"/>
      <c r="G27" s="33"/>
      <c r="H27" s="99"/>
      <c r="I27" s="99"/>
      <c r="J27" s="99"/>
      <c r="K27" s="99"/>
      <c r="L27" s="99"/>
      <c r="M27" s="124"/>
      <c r="N27" s="98"/>
      <c r="O27" s="99"/>
      <c r="P27" s="99"/>
      <c r="Q27" s="99"/>
      <c r="R27" s="99"/>
      <c r="S27" s="99"/>
      <c r="T27" s="20"/>
      <c r="U27" s="71"/>
      <c r="V27" s="71"/>
      <c r="W27" s="71"/>
      <c r="X27" s="71"/>
      <c r="Y27" s="71"/>
      <c r="Z27" s="71"/>
      <c r="AA27" s="12"/>
      <c r="AB27" s="71"/>
      <c r="AC27" s="71"/>
      <c r="AD27" s="71"/>
      <c r="AE27" s="71"/>
      <c r="AF27" s="71"/>
      <c r="AG27" s="71"/>
      <c r="AH27" s="71"/>
      <c r="AI27" s="71"/>
      <c r="AJ27" s="71"/>
      <c r="AK27" s="12"/>
      <c r="AL27" s="71"/>
      <c r="AM27" s="71"/>
      <c r="AN27" s="71"/>
      <c r="AO27" s="19"/>
    </row>
    <row r="28" spans="1:119" s="46" customFormat="1" ht="15.75">
      <c r="A28" s="41"/>
      <c r="B28" s="42">
        <v>21</v>
      </c>
      <c r="C28" s="43">
        <v>23</v>
      </c>
      <c r="D28" s="44"/>
      <c r="E28" s="44"/>
      <c r="F28" s="45"/>
      <c r="G28" s="33"/>
      <c r="H28" s="99"/>
      <c r="I28" s="99"/>
      <c r="J28" s="99"/>
      <c r="K28" s="99"/>
      <c r="L28" s="99"/>
      <c r="M28" s="124"/>
      <c r="N28" s="98"/>
      <c r="O28" s="99"/>
      <c r="P28" s="99"/>
      <c r="Q28" s="99"/>
      <c r="R28" s="99"/>
      <c r="S28" s="99"/>
      <c r="T28" s="20"/>
      <c r="U28" s="71"/>
      <c r="V28" s="71"/>
      <c r="W28" s="71"/>
      <c r="X28" s="71"/>
      <c r="Y28" s="71"/>
      <c r="Z28" s="71"/>
      <c r="AA28" s="12"/>
      <c r="AB28" s="71"/>
      <c r="AC28" s="71"/>
      <c r="AD28" s="71"/>
      <c r="AE28" s="71"/>
      <c r="AF28" s="71"/>
      <c r="AG28" s="71"/>
      <c r="AH28" s="71"/>
      <c r="AI28" s="71"/>
      <c r="AJ28" s="71"/>
      <c r="AK28" s="12"/>
      <c r="AL28" s="71"/>
      <c r="AM28" s="71"/>
      <c r="AN28" s="71"/>
      <c r="AO28" s="19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</row>
    <row r="29" spans="1:119" ht="15.75">
      <c r="A29" s="14"/>
      <c r="B29" s="28">
        <v>22</v>
      </c>
      <c r="C29" s="29">
        <v>24</v>
      </c>
      <c r="D29" s="30"/>
      <c r="E29" s="35"/>
      <c r="F29" s="34"/>
      <c r="G29" s="33"/>
      <c r="H29" s="99"/>
      <c r="I29" s="99"/>
      <c r="J29" s="99"/>
      <c r="K29" s="99"/>
      <c r="L29" s="99"/>
      <c r="M29" s="124"/>
      <c r="N29" s="98"/>
      <c r="O29" s="99"/>
      <c r="P29" s="99"/>
      <c r="Q29" s="99"/>
      <c r="R29" s="99"/>
      <c r="S29" s="99"/>
      <c r="T29" s="20"/>
      <c r="U29" s="71"/>
      <c r="V29" s="71"/>
      <c r="W29" s="71"/>
      <c r="X29" s="71"/>
      <c r="Y29" s="71"/>
      <c r="Z29" s="71"/>
      <c r="AA29" s="12"/>
      <c r="AB29" s="71"/>
      <c r="AC29" s="71"/>
      <c r="AD29" s="71"/>
      <c r="AE29" s="71"/>
      <c r="AF29" s="71"/>
      <c r="AG29" s="71"/>
      <c r="AH29" s="71"/>
      <c r="AI29" s="71"/>
      <c r="AJ29" s="71"/>
      <c r="AK29" s="12"/>
      <c r="AL29" s="71"/>
      <c r="AM29" s="71"/>
      <c r="AN29" s="71"/>
      <c r="AO29" s="19"/>
    </row>
    <row r="30" spans="1:119" ht="15.75">
      <c r="A30" s="14"/>
      <c r="B30" s="28">
        <v>23</v>
      </c>
      <c r="C30" s="29">
        <v>25</v>
      </c>
      <c r="D30" s="30"/>
      <c r="E30" s="35"/>
      <c r="F30" s="34"/>
      <c r="G30" s="33"/>
      <c r="H30" s="99"/>
      <c r="I30" s="99"/>
      <c r="J30" s="99"/>
      <c r="K30" s="99"/>
      <c r="L30" s="99"/>
      <c r="M30" s="124"/>
      <c r="N30" s="98"/>
      <c r="O30" s="99"/>
      <c r="P30" s="99"/>
      <c r="Q30" s="99"/>
      <c r="R30" s="99"/>
      <c r="S30" s="99"/>
      <c r="T30" s="20"/>
      <c r="U30" s="71"/>
      <c r="V30" s="71"/>
      <c r="W30" s="71"/>
      <c r="X30" s="71"/>
      <c r="Y30" s="71"/>
      <c r="Z30" s="71"/>
      <c r="AA30" s="12"/>
      <c r="AB30" s="71"/>
      <c r="AC30" s="71"/>
      <c r="AD30" s="71"/>
      <c r="AE30" s="71"/>
      <c r="AF30" s="71"/>
      <c r="AG30" s="71"/>
      <c r="AH30" s="71"/>
      <c r="AI30" s="71"/>
      <c r="AJ30" s="71"/>
      <c r="AK30" s="12"/>
      <c r="AL30" s="71"/>
      <c r="AM30" s="71"/>
      <c r="AN30" s="71"/>
      <c r="AO30" s="19"/>
    </row>
    <row r="31" spans="1:119" ht="15.75">
      <c r="A31" s="14"/>
      <c r="B31" s="28">
        <v>24</v>
      </c>
      <c r="C31" s="29">
        <v>29</v>
      </c>
      <c r="D31" s="30"/>
      <c r="E31" s="30"/>
      <c r="F31" s="34"/>
      <c r="G31" s="33"/>
      <c r="H31" s="99"/>
      <c r="I31" s="99"/>
      <c r="J31" s="99"/>
      <c r="K31" s="99"/>
      <c r="L31" s="99"/>
      <c r="M31" s="124"/>
      <c r="N31" s="98"/>
      <c r="O31" s="99"/>
      <c r="P31" s="99"/>
      <c r="Q31" s="99"/>
      <c r="R31" s="99"/>
      <c r="S31" s="99"/>
      <c r="T31" s="20"/>
      <c r="U31" s="71"/>
      <c r="V31" s="71"/>
      <c r="W31" s="71"/>
      <c r="X31" s="71"/>
      <c r="Y31" s="71"/>
      <c r="Z31" s="71"/>
      <c r="AA31" s="12"/>
      <c r="AB31" s="71"/>
      <c r="AC31" s="71"/>
      <c r="AD31" s="71"/>
      <c r="AE31" s="71"/>
      <c r="AF31" s="71"/>
      <c r="AG31" s="71"/>
      <c r="AH31" s="71"/>
      <c r="AI31" s="71"/>
      <c r="AJ31" s="71"/>
      <c r="AK31" s="12"/>
      <c r="AL31" s="71"/>
      <c r="AM31" s="71"/>
      <c r="AN31" s="71"/>
      <c r="AO31" s="19"/>
    </row>
    <row r="32" spans="1:119" s="113" customFormat="1" ht="15.75">
      <c r="A32" s="105"/>
      <c r="B32" s="106">
        <v>25</v>
      </c>
      <c r="C32" s="107">
        <v>82</v>
      </c>
      <c r="D32" s="116"/>
      <c r="E32" s="117"/>
      <c r="F32" s="109"/>
      <c r="G32" s="115"/>
      <c r="H32" s="118">
        <v>0</v>
      </c>
      <c r="I32" s="118">
        <v>0</v>
      </c>
      <c r="J32" s="118">
        <v>0</v>
      </c>
      <c r="K32" s="118">
        <v>0</v>
      </c>
      <c r="L32" s="118">
        <v>0</v>
      </c>
      <c r="M32" s="125">
        <v>1</v>
      </c>
      <c r="N32" s="118">
        <v>0</v>
      </c>
      <c r="O32" s="100">
        <v>1</v>
      </c>
      <c r="P32" s="100">
        <v>1</v>
      </c>
      <c r="Q32" s="100">
        <v>0</v>
      </c>
      <c r="R32" s="100">
        <v>1</v>
      </c>
      <c r="S32" s="100">
        <v>0</v>
      </c>
      <c r="T32" s="119"/>
      <c r="U32" s="96">
        <v>1</v>
      </c>
      <c r="V32" s="96"/>
      <c r="W32" s="96"/>
      <c r="X32" s="96"/>
      <c r="Y32" s="96">
        <v>5</v>
      </c>
      <c r="Z32" s="96"/>
      <c r="AA32" s="96"/>
      <c r="AB32" s="96">
        <v>1</v>
      </c>
      <c r="AC32" s="96">
        <v>1</v>
      </c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112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</row>
    <row r="33" spans="1:117" s="113" customFormat="1" ht="15.75">
      <c r="A33" s="105"/>
      <c r="B33" s="106"/>
      <c r="C33" s="107"/>
      <c r="D33" s="116"/>
      <c r="E33" s="117"/>
      <c r="F33" s="109"/>
      <c r="G33" s="115"/>
      <c r="H33" s="118">
        <v>0</v>
      </c>
      <c r="I33" s="118">
        <v>0</v>
      </c>
      <c r="J33" s="118">
        <v>0</v>
      </c>
      <c r="K33" s="118">
        <v>0</v>
      </c>
      <c r="L33" s="118">
        <v>0</v>
      </c>
      <c r="M33" s="125">
        <v>0</v>
      </c>
      <c r="N33" s="118">
        <v>1</v>
      </c>
      <c r="O33" s="100">
        <v>0</v>
      </c>
      <c r="P33" s="100">
        <v>2</v>
      </c>
      <c r="Q33" s="100">
        <v>0</v>
      </c>
      <c r="R33" s="100">
        <v>0</v>
      </c>
      <c r="S33" s="100">
        <v>0</v>
      </c>
      <c r="T33" s="119"/>
      <c r="U33" s="96"/>
      <c r="V33" s="96"/>
      <c r="W33" s="96"/>
      <c r="X33" s="96"/>
      <c r="Y33" s="96">
        <v>2</v>
      </c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112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</row>
    <row r="34" spans="1:117" s="113" customFormat="1" ht="15.75">
      <c r="A34" s="105"/>
      <c r="B34" s="106"/>
      <c r="C34" s="107"/>
      <c r="D34" s="116"/>
      <c r="E34" s="117"/>
      <c r="F34" s="109"/>
      <c r="G34" s="115"/>
      <c r="H34" s="118">
        <v>0</v>
      </c>
      <c r="I34" s="118">
        <v>0</v>
      </c>
      <c r="J34" s="118">
        <v>0</v>
      </c>
      <c r="K34" s="118">
        <v>0</v>
      </c>
      <c r="L34" s="118">
        <v>0</v>
      </c>
      <c r="M34" s="125">
        <v>1</v>
      </c>
      <c r="N34" s="118">
        <v>0</v>
      </c>
      <c r="O34" s="100">
        <v>0</v>
      </c>
      <c r="P34" s="100">
        <v>0</v>
      </c>
      <c r="Q34" s="100">
        <v>1</v>
      </c>
      <c r="R34" s="100">
        <v>0</v>
      </c>
      <c r="S34" s="100">
        <v>0</v>
      </c>
      <c r="T34" s="119"/>
      <c r="U34" s="96"/>
      <c r="V34" s="96">
        <v>4</v>
      </c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112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</row>
    <row r="35" spans="1:117" s="113" customFormat="1" ht="15.75">
      <c r="A35" s="105"/>
      <c r="B35" s="106">
        <v>26</v>
      </c>
      <c r="C35" s="107">
        <v>81</v>
      </c>
      <c r="D35" s="116"/>
      <c r="E35" s="117"/>
      <c r="F35" s="109"/>
      <c r="G35" s="110"/>
      <c r="H35" s="100">
        <v>0</v>
      </c>
      <c r="I35" s="100">
        <v>0</v>
      </c>
      <c r="J35" s="100">
        <v>0</v>
      </c>
      <c r="K35" s="100">
        <v>0</v>
      </c>
      <c r="L35" s="100">
        <v>0</v>
      </c>
      <c r="M35" s="126">
        <v>0</v>
      </c>
      <c r="N35" s="118">
        <v>0</v>
      </c>
      <c r="O35" s="100">
        <v>1</v>
      </c>
      <c r="P35" s="100">
        <v>0</v>
      </c>
      <c r="Q35" s="100">
        <v>0</v>
      </c>
      <c r="R35" s="100">
        <v>0</v>
      </c>
      <c r="S35" s="100">
        <v>0</v>
      </c>
      <c r="T35" s="119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112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</row>
    <row r="36" spans="1:117" ht="15.75">
      <c r="A36" s="14"/>
      <c r="B36" s="28">
        <v>27</v>
      </c>
      <c r="C36" s="29">
        <v>30</v>
      </c>
      <c r="D36" s="30"/>
      <c r="E36" s="35"/>
      <c r="F36" s="34"/>
      <c r="G36" s="33"/>
      <c r="H36" s="99"/>
      <c r="I36" s="99"/>
      <c r="J36" s="99"/>
      <c r="K36" s="99"/>
      <c r="L36" s="99"/>
      <c r="M36" s="124"/>
      <c r="N36" s="98"/>
      <c r="O36" s="99"/>
      <c r="P36" s="99"/>
      <c r="Q36" s="99"/>
      <c r="R36" s="99"/>
      <c r="S36" s="99"/>
      <c r="T36" s="20"/>
      <c r="U36" s="71"/>
      <c r="V36" s="71"/>
      <c r="W36" s="71"/>
      <c r="X36" s="71"/>
      <c r="Y36" s="71"/>
      <c r="Z36" s="71"/>
      <c r="AA36" s="12"/>
      <c r="AB36" s="71"/>
      <c r="AC36" s="71"/>
      <c r="AD36" s="71"/>
      <c r="AE36" s="71"/>
      <c r="AF36" s="71"/>
      <c r="AG36" s="71"/>
      <c r="AH36" s="71"/>
      <c r="AI36" s="71"/>
      <c r="AJ36" s="71"/>
      <c r="AK36" s="12"/>
      <c r="AL36" s="71"/>
      <c r="AM36" s="71"/>
      <c r="AN36" s="71"/>
      <c r="AO36" s="19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</row>
    <row r="37" spans="1:117" s="113" customFormat="1" ht="15.75">
      <c r="A37" s="105"/>
      <c r="B37" s="106">
        <v>28</v>
      </c>
      <c r="C37" s="107">
        <v>74</v>
      </c>
      <c r="D37" s="116"/>
      <c r="E37" s="117"/>
      <c r="F37" s="109"/>
      <c r="G37" s="110"/>
      <c r="H37" s="100">
        <v>0</v>
      </c>
      <c r="I37" s="100">
        <v>0</v>
      </c>
      <c r="J37" s="100">
        <v>0</v>
      </c>
      <c r="K37" s="100">
        <v>0</v>
      </c>
      <c r="L37" s="100">
        <v>0</v>
      </c>
      <c r="M37" s="126">
        <v>0</v>
      </c>
      <c r="N37" s="118">
        <v>0</v>
      </c>
      <c r="O37" s="100">
        <v>1</v>
      </c>
      <c r="P37" s="100">
        <v>0</v>
      </c>
      <c r="Q37" s="100">
        <v>0</v>
      </c>
      <c r="R37" s="100">
        <v>0</v>
      </c>
      <c r="S37" s="100">
        <v>0</v>
      </c>
      <c r="T37" s="119"/>
      <c r="U37" s="96"/>
      <c r="V37" s="96"/>
      <c r="W37" s="96"/>
      <c r="X37" s="96"/>
      <c r="Y37" s="96">
        <v>2</v>
      </c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112"/>
    </row>
    <row r="38" spans="1:117" ht="15.75">
      <c r="A38" s="14"/>
      <c r="B38" s="28">
        <v>29</v>
      </c>
      <c r="C38" s="29">
        <v>70</v>
      </c>
      <c r="D38" s="30"/>
      <c r="E38" s="35"/>
      <c r="F38" s="34"/>
      <c r="G38" s="33"/>
      <c r="H38" s="99"/>
      <c r="I38" s="99"/>
      <c r="J38" s="99"/>
      <c r="K38" s="99"/>
      <c r="L38" s="99"/>
      <c r="M38" s="124"/>
      <c r="N38" s="98"/>
      <c r="O38" s="99"/>
      <c r="P38" s="99"/>
      <c r="Q38" s="99"/>
      <c r="R38" s="99"/>
      <c r="S38" s="99"/>
      <c r="T38" s="20"/>
      <c r="U38" s="71"/>
      <c r="V38" s="71"/>
      <c r="W38" s="71"/>
      <c r="X38" s="71"/>
      <c r="Y38" s="71"/>
      <c r="Z38" s="71"/>
      <c r="AA38" s="12"/>
      <c r="AB38" s="71"/>
      <c r="AC38" s="71"/>
      <c r="AD38" s="71"/>
      <c r="AE38" s="71"/>
      <c r="AF38" s="71"/>
      <c r="AG38" s="71"/>
      <c r="AH38" s="71"/>
      <c r="AI38" s="71"/>
      <c r="AJ38" s="71"/>
      <c r="AK38" s="12"/>
      <c r="AL38" s="71"/>
      <c r="AM38" s="71"/>
      <c r="AN38" s="71"/>
      <c r="AO38" s="19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</row>
    <row r="39" spans="1:117" ht="15.75">
      <c r="A39" s="14"/>
      <c r="B39" s="28">
        <v>30</v>
      </c>
      <c r="C39" s="29">
        <v>31</v>
      </c>
      <c r="D39" s="30"/>
      <c r="E39" s="30"/>
      <c r="F39" s="31"/>
      <c r="G39" s="33"/>
      <c r="H39" s="99"/>
      <c r="I39" s="99"/>
      <c r="J39" s="99"/>
      <c r="K39" s="99"/>
      <c r="L39" s="99"/>
      <c r="M39" s="124"/>
      <c r="N39" s="98"/>
      <c r="O39" s="99"/>
      <c r="P39" s="99"/>
      <c r="Q39" s="99"/>
      <c r="R39" s="99"/>
      <c r="S39" s="99"/>
      <c r="T39" s="20"/>
      <c r="U39" s="71"/>
      <c r="V39" s="71"/>
      <c r="W39" s="71"/>
      <c r="X39" s="71"/>
      <c r="Y39" s="71"/>
      <c r="Z39" s="71"/>
      <c r="AA39" s="12"/>
      <c r="AB39" s="71"/>
      <c r="AC39" s="71"/>
      <c r="AD39" s="71"/>
      <c r="AE39" s="71"/>
      <c r="AF39" s="71"/>
      <c r="AG39" s="71"/>
      <c r="AH39" s="71"/>
      <c r="AI39" s="71"/>
      <c r="AJ39" s="71"/>
      <c r="AK39" s="12"/>
      <c r="AL39" s="71"/>
      <c r="AM39" s="71"/>
      <c r="AN39" s="71"/>
      <c r="AO39" s="19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</row>
    <row r="40" spans="1:117" ht="15.75">
      <c r="A40" s="14"/>
      <c r="B40" s="28">
        <v>31</v>
      </c>
      <c r="C40" s="29">
        <v>75</v>
      </c>
      <c r="D40" s="30"/>
      <c r="E40" s="35"/>
      <c r="F40" s="36"/>
      <c r="G40" s="33"/>
      <c r="H40" s="99"/>
      <c r="I40" s="99"/>
      <c r="J40" s="99"/>
      <c r="K40" s="99"/>
      <c r="L40" s="99"/>
      <c r="M40" s="124"/>
      <c r="N40" s="98"/>
      <c r="O40" s="99"/>
      <c r="P40" s="99"/>
      <c r="Q40" s="99"/>
      <c r="R40" s="99"/>
      <c r="S40" s="99"/>
      <c r="T40" s="20"/>
      <c r="U40" s="71"/>
      <c r="V40" s="71"/>
      <c r="W40" s="71"/>
      <c r="X40" s="71"/>
      <c r="Y40" s="71"/>
      <c r="Z40" s="71"/>
      <c r="AA40" s="12"/>
      <c r="AB40" s="71"/>
      <c r="AC40" s="71"/>
      <c r="AD40" s="71"/>
      <c r="AE40" s="71"/>
      <c r="AF40" s="71"/>
      <c r="AG40" s="71"/>
      <c r="AH40" s="71"/>
      <c r="AI40" s="71"/>
      <c r="AJ40" s="71"/>
      <c r="AK40" s="12"/>
      <c r="AL40" s="71"/>
      <c r="AM40" s="71"/>
      <c r="AN40" s="71"/>
      <c r="AO40" s="19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</row>
    <row r="41" spans="1:117" ht="15.75">
      <c r="A41" s="14"/>
      <c r="B41" s="28">
        <v>32</v>
      </c>
      <c r="C41" s="29">
        <v>32</v>
      </c>
      <c r="D41" s="30"/>
      <c r="E41" s="30"/>
      <c r="F41" s="34"/>
      <c r="G41" s="33"/>
      <c r="H41" s="99"/>
      <c r="I41" s="99"/>
      <c r="J41" s="99"/>
      <c r="K41" s="99"/>
      <c r="L41" s="99"/>
      <c r="M41" s="124"/>
      <c r="N41" s="98"/>
      <c r="O41" s="99"/>
      <c r="P41" s="99"/>
      <c r="Q41" s="99"/>
      <c r="R41" s="99"/>
      <c r="S41" s="99"/>
      <c r="T41" s="20"/>
      <c r="U41" s="71"/>
      <c r="V41" s="71"/>
      <c r="W41" s="71"/>
      <c r="X41" s="71"/>
      <c r="Y41" s="71"/>
      <c r="Z41" s="71"/>
      <c r="AA41" s="12"/>
      <c r="AB41" s="71"/>
      <c r="AC41" s="71"/>
      <c r="AD41" s="71"/>
      <c r="AE41" s="71"/>
      <c r="AF41" s="71"/>
      <c r="AG41" s="71"/>
      <c r="AH41" s="71"/>
      <c r="AI41" s="71"/>
      <c r="AJ41" s="71"/>
      <c r="AK41" s="12"/>
      <c r="AL41" s="71"/>
      <c r="AM41" s="71"/>
      <c r="AN41" s="71"/>
      <c r="AO41" s="19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</row>
    <row r="42" spans="1:117" ht="15.75">
      <c r="A42" s="14"/>
      <c r="B42" s="28">
        <v>33</v>
      </c>
      <c r="C42" s="29">
        <v>34</v>
      </c>
      <c r="D42" s="30"/>
      <c r="E42" s="30"/>
      <c r="F42" s="31"/>
      <c r="G42" s="33"/>
      <c r="H42" s="99"/>
      <c r="I42" s="99"/>
      <c r="J42" s="99"/>
      <c r="K42" s="99"/>
      <c r="L42" s="99"/>
      <c r="M42" s="124"/>
      <c r="N42" s="98"/>
      <c r="O42" s="99"/>
      <c r="P42" s="99"/>
      <c r="Q42" s="99"/>
      <c r="R42" s="99"/>
      <c r="S42" s="99"/>
      <c r="T42" s="20"/>
      <c r="U42" s="71"/>
      <c r="V42" s="71"/>
      <c r="W42" s="71"/>
      <c r="X42" s="71"/>
      <c r="Y42" s="71"/>
      <c r="Z42" s="71"/>
      <c r="AA42" s="12"/>
      <c r="AB42" s="71"/>
      <c r="AC42" s="71"/>
      <c r="AD42" s="71"/>
      <c r="AE42" s="71"/>
      <c r="AF42" s="71"/>
      <c r="AG42" s="71"/>
      <c r="AH42" s="71"/>
      <c r="AI42" s="71"/>
      <c r="AJ42" s="71"/>
      <c r="AK42" s="12"/>
      <c r="AL42" s="71"/>
      <c r="AM42" s="71"/>
      <c r="AN42" s="71"/>
      <c r="AO42" s="19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</row>
    <row r="43" spans="1:117" ht="15.75">
      <c r="A43" s="14"/>
      <c r="B43" s="28">
        <v>34</v>
      </c>
      <c r="C43" s="29">
        <v>80</v>
      </c>
      <c r="D43" s="30"/>
      <c r="E43" s="35"/>
      <c r="F43" s="36"/>
      <c r="G43" s="33"/>
      <c r="H43" s="99"/>
      <c r="I43" s="99"/>
      <c r="J43" s="99"/>
      <c r="K43" s="99"/>
      <c r="L43" s="99"/>
      <c r="M43" s="124"/>
      <c r="N43" s="98"/>
      <c r="O43" s="99"/>
      <c r="P43" s="99"/>
      <c r="Q43" s="99"/>
      <c r="R43" s="99"/>
      <c r="S43" s="99"/>
      <c r="T43" s="20"/>
      <c r="U43" s="71"/>
      <c r="V43" s="71"/>
      <c r="W43" s="71"/>
      <c r="X43" s="71"/>
      <c r="Y43" s="71"/>
      <c r="Z43" s="71"/>
      <c r="AA43" s="12"/>
      <c r="AB43" s="71"/>
      <c r="AC43" s="71"/>
      <c r="AD43" s="71"/>
      <c r="AE43" s="71"/>
      <c r="AF43" s="71"/>
      <c r="AG43" s="71"/>
      <c r="AH43" s="71"/>
      <c r="AI43" s="71"/>
      <c r="AJ43" s="71"/>
      <c r="AK43" s="12"/>
      <c r="AL43" s="71"/>
      <c r="AM43" s="71"/>
      <c r="AN43" s="71"/>
      <c r="AO43" s="19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</row>
    <row r="44" spans="1:117" ht="15.75">
      <c r="A44" s="14"/>
      <c r="B44" s="28">
        <v>35</v>
      </c>
      <c r="C44" s="29">
        <v>79</v>
      </c>
      <c r="D44" s="30"/>
      <c r="E44" s="35"/>
      <c r="F44" s="36"/>
      <c r="G44" s="32"/>
      <c r="H44" s="98"/>
      <c r="I44" s="98"/>
      <c r="J44" s="98"/>
      <c r="K44" s="98"/>
      <c r="L44" s="98"/>
      <c r="M44" s="123"/>
      <c r="N44" s="98"/>
      <c r="O44" s="99"/>
      <c r="P44" s="99"/>
      <c r="Q44" s="99"/>
      <c r="R44" s="99"/>
      <c r="S44" s="99"/>
      <c r="T44" s="20"/>
      <c r="U44" s="71"/>
      <c r="V44" s="71"/>
      <c r="W44" s="71"/>
      <c r="X44" s="71"/>
      <c r="Y44" s="71"/>
      <c r="Z44" s="71"/>
      <c r="AA44" s="12"/>
      <c r="AB44" s="71"/>
      <c r="AC44" s="71"/>
      <c r="AD44" s="71"/>
      <c r="AE44" s="71"/>
      <c r="AF44" s="71"/>
      <c r="AG44" s="71"/>
      <c r="AH44" s="71"/>
      <c r="AI44" s="71"/>
      <c r="AJ44" s="71"/>
      <c r="AK44" s="12"/>
      <c r="AL44" s="71"/>
      <c r="AM44" s="71"/>
      <c r="AN44" s="71"/>
      <c r="AO44" s="19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7"/>
      <c r="CB44" s="47"/>
      <c r="CC44" s="47"/>
      <c r="CD44" s="47"/>
      <c r="CE44" s="47"/>
      <c r="CF44" s="47"/>
      <c r="CG44" s="47"/>
      <c r="CH44" s="47"/>
      <c r="CI44" s="47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47"/>
      <c r="CU44" s="47"/>
      <c r="CV44" s="47"/>
      <c r="CW44" s="47"/>
      <c r="CX44" s="47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47"/>
      <c r="DJ44" s="47"/>
      <c r="DK44" s="47"/>
      <c r="DL44" s="47"/>
      <c r="DM44" s="47"/>
    </row>
    <row r="45" spans="1:117" s="113" customFormat="1" ht="15.75">
      <c r="A45" s="105"/>
      <c r="B45" s="106">
        <v>36</v>
      </c>
      <c r="C45" s="107">
        <v>77</v>
      </c>
      <c r="D45" s="116"/>
      <c r="E45" s="117"/>
      <c r="F45" s="109"/>
      <c r="G45" s="115"/>
      <c r="H45" s="118">
        <v>0</v>
      </c>
      <c r="I45" s="118">
        <v>0</v>
      </c>
      <c r="J45" s="118">
        <v>0</v>
      </c>
      <c r="K45" s="118">
        <v>0</v>
      </c>
      <c r="L45" s="118">
        <v>0</v>
      </c>
      <c r="M45" s="125">
        <v>0</v>
      </c>
      <c r="N45" s="118">
        <v>0</v>
      </c>
      <c r="O45" s="100">
        <v>0</v>
      </c>
      <c r="P45" s="100">
        <v>0</v>
      </c>
      <c r="Q45" s="100">
        <v>0</v>
      </c>
      <c r="R45" s="100">
        <v>1</v>
      </c>
      <c r="S45" s="100">
        <v>0</v>
      </c>
      <c r="T45" s="119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112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47"/>
      <c r="CA45" s="47"/>
      <c r="CB45" s="47"/>
      <c r="CC45" s="47"/>
      <c r="CD45" s="47"/>
      <c r="CE45" s="47"/>
      <c r="CF45" s="47"/>
      <c r="CG45" s="47"/>
      <c r="CH45" s="47"/>
      <c r="CI45" s="47"/>
      <c r="CJ45" s="47"/>
      <c r="CK45" s="47"/>
      <c r="CL45" s="47"/>
      <c r="CM45" s="47"/>
      <c r="CN45" s="47"/>
      <c r="CO45" s="47"/>
      <c r="CP45" s="47"/>
      <c r="CQ45" s="47"/>
      <c r="CR45" s="47"/>
      <c r="CS45" s="47"/>
      <c r="CT45" s="47"/>
      <c r="CU45" s="47"/>
      <c r="CV45" s="47"/>
      <c r="CW45" s="47"/>
      <c r="CX45" s="47"/>
      <c r="CY45" s="47"/>
      <c r="CZ45" s="47"/>
      <c r="DA45" s="47"/>
      <c r="DB45" s="47"/>
      <c r="DC45" s="47"/>
      <c r="DD45" s="47"/>
      <c r="DE45" s="47"/>
      <c r="DF45" s="47"/>
      <c r="DG45" s="47"/>
      <c r="DH45" s="47"/>
      <c r="DI45" s="47"/>
      <c r="DJ45" s="47"/>
      <c r="DK45" s="47"/>
      <c r="DL45" s="47"/>
      <c r="DM45" s="47"/>
    </row>
    <row r="46" spans="1:117" s="113" customFormat="1" ht="15.75">
      <c r="A46" s="105"/>
      <c r="B46" s="106">
        <v>37</v>
      </c>
      <c r="C46" s="107">
        <v>78</v>
      </c>
      <c r="D46" s="116"/>
      <c r="E46" s="117"/>
      <c r="F46" s="109"/>
      <c r="G46" s="115"/>
      <c r="H46" s="118">
        <v>0</v>
      </c>
      <c r="I46" s="118">
        <v>0</v>
      </c>
      <c r="J46" s="118">
        <v>0</v>
      </c>
      <c r="K46" s="118">
        <v>0</v>
      </c>
      <c r="L46" s="118">
        <v>0</v>
      </c>
      <c r="M46" s="125">
        <v>0</v>
      </c>
      <c r="N46" s="118">
        <v>0</v>
      </c>
      <c r="O46" s="100">
        <v>0</v>
      </c>
      <c r="P46" s="100">
        <v>0</v>
      </c>
      <c r="Q46" s="100">
        <v>0</v>
      </c>
      <c r="R46" s="100">
        <v>1</v>
      </c>
      <c r="S46" s="100">
        <v>0</v>
      </c>
      <c r="T46" s="119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112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47"/>
      <c r="CF46" s="47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47"/>
      <c r="CY46" s="47"/>
      <c r="CZ46" s="47"/>
      <c r="DA46" s="47"/>
      <c r="DB46" s="47"/>
      <c r="DC46" s="47"/>
      <c r="DD46" s="47"/>
      <c r="DE46" s="47"/>
      <c r="DF46" s="47"/>
      <c r="DG46" s="47"/>
      <c r="DH46" s="47"/>
      <c r="DI46" s="47"/>
      <c r="DJ46" s="47"/>
      <c r="DK46" s="47"/>
      <c r="DL46" s="47"/>
      <c r="DM46" s="47"/>
    </row>
    <row r="47" spans="1:117" ht="15.75">
      <c r="A47" s="14"/>
      <c r="B47" s="28">
        <v>38</v>
      </c>
      <c r="C47" s="29">
        <v>35</v>
      </c>
      <c r="D47" s="30"/>
      <c r="E47" s="35"/>
      <c r="F47" s="34"/>
      <c r="G47" s="33"/>
      <c r="H47" s="99"/>
      <c r="I47" s="99"/>
      <c r="J47" s="99"/>
      <c r="K47" s="99"/>
      <c r="L47" s="99"/>
      <c r="M47" s="124"/>
      <c r="N47" s="98"/>
      <c r="O47" s="99"/>
      <c r="P47" s="99"/>
      <c r="Q47" s="99"/>
      <c r="R47" s="99"/>
      <c r="S47" s="99"/>
      <c r="T47" s="20"/>
      <c r="U47" s="71"/>
      <c r="V47" s="71"/>
      <c r="W47" s="71"/>
      <c r="X47" s="71"/>
      <c r="Y47" s="71"/>
      <c r="Z47" s="71"/>
      <c r="AA47" s="12"/>
      <c r="AB47" s="71"/>
      <c r="AC47" s="71"/>
      <c r="AD47" s="71"/>
      <c r="AE47" s="71"/>
      <c r="AF47" s="71"/>
      <c r="AG47" s="71"/>
      <c r="AH47" s="71"/>
      <c r="AI47" s="71"/>
      <c r="AJ47" s="71"/>
      <c r="AK47" s="12"/>
      <c r="AL47" s="71"/>
      <c r="AM47" s="71"/>
      <c r="AN47" s="71"/>
      <c r="AO47" s="19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/>
      <c r="CR47" s="47"/>
      <c r="CS47" s="47"/>
      <c r="CT47" s="47"/>
      <c r="CU47" s="47"/>
      <c r="CV47" s="47"/>
      <c r="CW47" s="47"/>
      <c r="CX47" s="47"/>
      <c r="CY47" s="47"/>
      <c r="CZ47" s="47"/>
      <c r="DA47" s="47"/>
      <c r="DB47" s="47"/>
      <c r="DC47" s="47"/>
      <c r="DD47" s="47"/>
      <c r="DE47" s="47"/>
      <c r="DF47" s="47"/>
      <c r="DG47" s="47"/>
      <c r="DH47" s="47"/>
      <c r="DI47" s="47"/>
      <c r="DJ47" s="47"/>
      <c r="DK47" s="47"/>
      <c r="DL47" s="47"/>
      <c r="DM47" s="47"/>
    </row>
    <row r="48" spans="1:117" ht="15.75">
      <c r="A48" s="14"/>
      <c r="B48" s="28">
        <v>39</v>
      </c>
      <c r="C48" s="29">
        <v>37</v>
      </c>
      <c r="D48" s="30"/>
      <c r="E48" s="30"/>
      <c r="F48" s="34"/>
      <c r="G48" s="33"/>
      <c r="H48" s="99"/>
      <c r="I48" s="99"/>
      <c r="J48" s="99"/>
      <c r="K48" s="99"/>
      <c r="L48" s="99"/>
      <c r="M48" s="124"/>
      <c r="N48" s="98"/>
      <c r="O48" s="99"/>
      <c r="P48" s="99"/>
      <c r="Q48" s="99"/>
      <c r="R48" s="99"/>
      <c r="S48" s="99"/>
      <c r="T48" s="20"/>
      <c r="U48" s="71"/>
      <c r="V48" s="71"/>
      <c r="W48" s="71"/>
      <c r="X48" s="71"/>
      <c r="Y48" s="71"/>
      <c r="Z48" s="71"/>
      <c r="AA48" s="12"/>
      <c r="AB48" s="71"/>
      <c r="AC48" s="71"/>
      <c r="AD48" s="71"/>
      <c r="AE48" s="71"/>
      <c r="AF48" s="71"/>
      <c r="AG48" s="71"/>
      <c r="AH48" s="71"/>
      <c r="AI48" s="71"/>
      <c r="AJ48" s="71"/>
      <c r="AK48" s="12"/>
      <c r="AL48" s="71"/>
      <c r="AM48" s="71"/>
      <c r="AN48" s="71"/>
      <c r="AO48" s="19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/>
      <c r="CY48" s="47"/>
      <c r="CZ48" s="47"/>
      <c r="DA48" s="47"/>
      <c r="DB48" s="47"/>
      <c r="DC48" s="47"/>
      <c r="DD48" s="47"/>
      <c r="DE48" s="47"/>
      <c r="DF48" s="47"/>
      <c r="DG48" s="47"/>
      <c r="DH48" s="47"/>
      <c r="DI48" s="47"/>
      <c r="DJ48" s="47"/>
      <c r="DK48" s="47"/>
      <c r="DL48" s="47"/>
      <c r="DM48" s="47"/>
    </row>
    <row r="49" spans="1:117" s="113" customFormat="1" ht="15.75">
      <c r="A49" s="105"/>
      <c r="B49" s="106"/>
      <c r="C49" s="107"/>
      <c r="D49" s="116"/>
      <c r="E49" s="116"/>
      <c r="F49" s="109"/>
      <c r="G49" s="110"/>
      <c r="H49" s="100"/>
      <c r="I49" s="100"/>
      <c r="J49" s="100"/>
      <c r="K49" s="100"/>
      <c r="L49" s="100"/>
      <c r="M49" s="126"/>
      <c r="N49" s="118"/>
      <c r="O49" s="100">
        <v>2</v>
      </c>
      <c r="P49" s="100"/>
      <c r="Q49" s="100"/>
      <c r="R49" s="100">
        <v>1</v>
      </c>
      <c r="S49" s="100"/>
      <c r="T49" s="119"/>
      <c r="U49" s="96">
        <v>2</v>
      </c>
      <c r="V49" s="96"/>
      <c r="W49" s="96"/>
      <c r="X49" s="96"/>
      <c r="Y49" s="96">
        <v>1</v>
      </c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112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47"/>
      <c r="DD49" s="47"/>
      <c r="DE49" s="47"/>
      <c r="DF49" s="47"/>
      <c r="DG49" s="47"/>
      <c r="DH49" s="47"/>
      <c r="DI49" s="47"/>
      <c r="DJ49" s="47"/>
      <c r="DK49" s="47"/>
      <c r="DL49" s="47"/>
      <c r="DM49" s="47"/>
    </row>
    <row r="50" spans="1:117" s="113" customFormat="1" ht="15.75">
      <c r="A50" s="105"/>
      <c r="B50" s="106">
        <v>40</v>
      </c>
      <c r="C50" s="107">
        <v>38</v>
      </c>
      <c r="D50" s="116"/>
      <c r="E50" s="117"/>
      <c r="F50" s="109"/>
      <c r="G50" s="115"/>
      <c r="H50" s="118"/>
      <c r="I50" s="118"/>
      <c r="J50" s="118"/>
      <c r="K50" s="118"/>
      <c r="L50" s="118"/>
      <c r="M50" s="125"/>
      <c r="N50" s="118"/>
      <c r="O50" s="100"/>
      <c r="P50" s="100">
        <v>1</v>
      </c>
      <c r="Q50" s="100"/>
      <c r="R50" s="100">
        <v>1</v>
      </c>
      <c r="S50" s="100"/>
      <c r="T50" s="119"/>
      <c r="U50" s="96"/>
      <c r="V50" s="96"/>
      <c r="W50" s="96"/>
      <c r="X50" s="96"/>
      <c r="Y50" s="96">
        <v>1</v>
      </c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112"/>
    </row>
    <row r="51" spans="1:117" s="113" customFormat="1" ht="15.75">
      <c r="A51" s="105"/>
      <c r="B51" s="106">
        <v>41</v>
      </c>
      <c r="C51" s="107">
        <v>39</v>
      </c>
      <c r="D51" s="116"/>
      <c r="E51" s="116"/>
      <c r="F51" s="109"/>
      <c r="G51" s="110"/>
      <c r="H51" s="100"/>
      <c r="I51" s="100"/>
      <c r="J51" s="100"/>
      <c r="K51" s="100"/>
      <c r="L51" s="100"/>
      <c r="M51" s="126"/>
      <c r="N51" s="118"/>
      <c r="O51" s="100"/>
      <c r="P51" s="100"/>
      <c r="Q51" s="100"/>
      <c r="R51" s="100"/>
      <c r="S51" s="100"/>
      <c r="T51" s="119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112"/>
    </row>
    <row r="52" spans="1:117" ht="15.75">
      <c r="A52" s="14"/>
      <c r="B52" s="28">
        <v>42</v>
      </c>
      <c r="C52" s="29">
        <v>41</v>
      </c>
      <c r="D52" s="30"/>
      <c r="E52" s="30"/>
      <c r="F52" s="34"/>
      <c r="G52" s="33"/>
      <c r="H52" s="99"/>
      <c r="I52" s="99"/>
      <c r="J52" s="99"/>
      <c r="K52" s="99"/>
      <c r="L52" s="99"/>
      <c r="M52" s="124"/>
      <c r="N52" s="98"/>
      <c r="O52" s="99"/>
      <c r="P52" s="99"/>
      <c r="Q52" s="99"/>
      <c r="R52" s="99"/>
      <c r="S52" s="99"/>
      <c r="T52" s="20"/>
      <c r="U52" s="71"/>
      <c r="V52" s="71"/>
      <c r="W52" s="71"/>
      <c r="X52" s="71"/>
      <c r="Y52" s="71"/>
      <c r="Z52" s="71"/>
      <c r="AA52" s="12"/>
      <c r="AB52" s="71"/>
      <c r="AC52" s="71"/>
      <c r="AD52" s="71"/>
      <c r="AE52" s="71"/>
      <c r="AF52" s="71"/>
      <c r="AG52" s="71"/>
      <c r="AH52" s="71"/>
      <c r="AI52" s="71"/>
      <c r="AJ52" s="71"/>
      <c r="AK52" s="12"/>
      <c r="AL52" s="71"/>
      <c r="AM52" s="71"/>
      <c r="AN52" s="71"/>
      <c r="AO52" s="19"/>
    </row>
    <row r="53" spans="1:117" ht="15.75">
      <c r="A53" s="14"/>
      <c r="B53" s="28">
        <v>43</v>
      </c>
      <c r="C53" s="29">
        <v>42</v>
      </c>
      <c r="D53" s="30"/>
      <c r="E53" s="30"/>
      <c r="F53" s="34"/>
      <c r="G53" s="33"/>
      <c r="H53" s="99"/>
      <c r="I53" s="99"/>
      <c r="J53" s="99"/>
      <c r="K53" s="99"/>
      <c r="L53" s="99"/>
      <c r="M53" s="124"/>
      <c r="N53" s="98"/>
      <c r="O53" s="99"/>
      <c r="P53" s="99"/>
      <c r="Q53" s="99"/>
      <c r="R53" s="99"/>
      <c r="S53" s="99"/>
      <c r="T53" s="20"/>
      <c r="U53" s="71"/>
      <c r="V53" s="71"/>
      <c r="W53" s="71"/>
      <c r="X53" s="71"/>
      <c r="Y53" s="71"/>
      <c r="Z53" s="71"/>
      <c r="AA53" s="12"/>
      <c r="AB53" s="71"/>
      <c r="AC53" s="71"/>
      <c r="AD53" s="71"/>
      <c r="AE53" s="71"/>
      <c r="AF53" s="71"/>
      <c r="AG53" s="71"/>
      <c r="AH53" s="71"/>
      <c r="AI53" s="71"/>
      <c r="AJ53" s="71"/>
      <c r="AK53" s="12"/>
      <c r="AL53" s="71"/>
      <c r="AM53" s="71"/>
      <c r="AN53" s="71"/>
      <c r="AO53" s="19"/>
    </row>
    <row r="54" spans="1:117" ht="15.75">
      <c r="A54" s="14"/>
      <c r="B54" s="28">
        <v>44</v>
      </c>
      <c r="C54" s="29">
        <v>45</v>
      </c>
      <c r="D54" s="30"/>
      <c r="E54" s="30"/>
      <c r="F54" s="38"/>
      <c r="G54" s="33"/>
      <c r="H54" s="99"/>
      <c r="I54" s="99"/>
      <c r="J54" s="99"/>
      <c r="K54" s="99"/>
      <c r="L54" s="99"/>
      <c r="M54" s="124"/>
      <c r="N54" s="98"/>
      <c r="O54" s="99"/>
      <c r="P54" s="99"/>
      <c r="Q54" s="99"/>
      <c r="R54" s="99"/>
      <c r="S54" s="99"/>
      <c r="T54" s="20"/>
      <c r="U54" s="71"/>
      <c r="V54" s="71"/>
      <c r="W54" s="71"/>
      <c r="X54" s="71"/>
      <c r="Y54" s="71"/>
      <c r="Z54" s="71"/>
      <c r="AA54" s="12"/>
      <c r="AB54" s="71"/>
      <c r="AC54" s="71"/>
      <c r="AD54" s="71"/>
      <c r="AE54" s="71"/>
      <c r="AF54" s="71"/>
      <c r="AG54" s="71"/>
      <c r="AH54" s="71"/>
      <c r="AI54" s="71"/>
      <c r="AJ54" s="71"/>
      <c r="AK54" s="12"/>
      <c r="AL54" s="71"/>
      <c r="AM54" s="71"/>
      <c r="AN54" s="71"/>
      <c r="AO54" s="19"/>
    </row>
    <row r="55" spans="1:117" ht="15.75">
      <c r="A55" s="14"/>
      <c r="B55" s="28">
        <v>45</v>
      </c>
      <c r="C55" s="29">
        <v>76</v>
      </c>
      <c r="D55" s="30"/>
      <c r="E55" s="35"/>
      <c r="F55" s="36"/>
      <c r="G55" s="33"/>
      <c r="H55" s="99"/>
      <c r="I55" s="99"/>
      <c r="J55" s="99"/>
      <c r="K55" s="99"/>
      <c r="L55" s="99"/>
      <c r="M55" s="124"/>
      <c r="N55" s="98"/>
      <c r="O55" s="99"/>
      <c r="P55" s="98"/>
      <c r="Q55" s="99"/>
      <c r="R55" s="98"/>
      <c r="S55" s="98"/>
      <c r="T55" s="20"/>
      <c r="U55" s="71"/>
      <c r="V55" s="71"/>
      <c r="W55" s="71"/>
      <c r="X55" s="71"/>
      <c r="Y55" s="71"/>
      <c r="Z55" s="71"/>
      <c r="AA55" s="12"/>
      <c r="AB55" s="71"/>
      <c r="AC55" s="71"/>
      <c r="AD55" s="71"/>
      <c r="AE55" s="71"/>
      <c r="AF55" s="71"/>
      <c r="AG55" s="71"/>
      <c r="AH55" s="71"/>
      <c r="AI55" s="71"/>
      <c r="AJ55" s="71"/>
      <c r="AK55" s="12"/>
      <c r="AL55" s="71"/>
      <c r="AM55" s="71"/>
      <c r="AN55" s="71"/>
      <c r="AO55" s="19"/>
    </row>
    <row r="56" spans="1:117" ht="15.75">
      <c r="A56" s="14"/>
      <c r="B56" s="28">
        <v>46</v>
      </c>
      <c r="C56" s="29">
        <v>46</v>
      </c>
      <c r="D56" s="30"/>
      <c r="E56" s="30"/>
      <c r="F56" s="34"/>
      <c r="G56" s="33"/>
      <c r="H56" s="99"/>
      <c r="I56" s="99"/>
      <c r="J56" s="99"/>
      <c r="K56" s="99"/>
      <c r="L56" s="99"/>
      <c r="M56" s="124"/>
      <c r="N56" s="98"/>
      <c r="O56" s="99"/>
      <c r="P56" s="99"/>
      <c r="Q56" s="99"/>
      <c r="R56" s="99"/>
      <c r="S56" s="99"/>
      <c r="T56" s="20"/>
      <c r="U56" s="71"/>
      <c r="V56" s="71"/>
      <c r="W56" s="71"/>
      <c r="X56" s="71"/>
      <c r="Y56" s="71"/>
      <c r="Z56" s="71"/>
      <c r="AA56" s="12"/>
      <c r="AB56" s="71"/>
      <c r="AC56" s="71"/>
      <c r="AD56" s="71"/>
      <c r="AE56" s="71"/>
      <c r="AF56" s="71"/>
      <c r="AG56" s="71"/>
      <c r="AH56" s="71"/>
      <c r="AI56" s="71"/>
      <c r="AJ56" s="71"/>
      <c r="AK56" s="12"/>
      <c r="AL56" s="71"/>
      <c r="AM56" s="71"/>
      <c r="AN56" s="71"/>
      <c r="AO56" s="19"/>
    </row>
    <row r="57" spans="1:117" ht="15.75">
      <c r="A57" s="14"/>
      <c r="B57" s="28">
        <v>47</v>
      </c>
      <c r="C57" s="29">
        <v>47</v>
      </c>
      <c r="D57" s="30"/>
      <c r="E57" s="30"/>
      <c r="F57" s="34"/>
      <c r="G57" s="33"/>
      <c r="H57" s="99"/>
      <c r="I57" s="99"/>
      <c r="J57" s="99"/>
      <c r="K57" s="99"/>
      <c r="L57" s="99"/>
      <c r="M57" s="124"/>
      <c r="N57" s="98"/>
      <c r="O57" s="99"/>
      <c r="P57" s="99"/>
      <c r="Q57" s="99"/>
      <c r="R57" s="99"/>
      <c r="S57" s="99"/>
      <c r="T57" s="20"/>
      <c r="U57" s="71"/>
      <c r="V57" s="71"/>
      <c r="W57" s="71"/>
      <c r="X57" s="71"/>
      <c r="Y57" s="71"/>
      <c r="Z57" s="71"/>
      <c r="AA57" s="12"/>
      <c r="AB57" s="71"/>
      <c r="AC57" s="71"/>
      <c r="AD57" s="71"/>
      <c r="AE57" s="71"/>
      <c r="AF57" s="71"/>
      <c r="AG57" s="71"/>
      <c r="AH57" s="71"/>
      <c r="AI57" s="71"/>
      <c r="AJ57" s="71"/>
      <c r="AK57" s="12"/>
      <c r="AL57" s="71"/>
      <c r="AM57" s="71"/>
      <c r="AN57" s="71"/>
      <c r="AO57" s="19"/>
    </row>
    <row r="58" spans="1:117" ht="15.75">
      <c r="A58" s="14"/>
      <c r="B58" s="28">
        <v>48</v>
      </c>
      <c r="C58" s="29">
        <v>48</v>
      </c>
      <c r="D58" s="30"/>
      <c r="E58" s="30"/>
      <c r="F58" s="38"/>
      <c r="G58" s="33"/>
      <c r="H58" s="99"/>
      <c r="I58" s="99"/>
      <c r="J58" s="99"/>
      <c r="K58" s="99"/>
      <c r="L58" s="99"/>
      <c r="M58" s="124"/>
      <c r="N58" s="98"/>
      <c r="O58" s="99"/>
      <c r="P58" s="99"/>
      <c r="Q58" s="99"/>
      <c r="R58" s="99"/>
      <c r="S58" s="99"/>
      <c r="T58" s="20"/>
      <c r="U58" s="71"/>
      <c r="V58" s="71"/>
      <c r="W58" s="71"/>
      <c r="X58" s="71"/>
      <c r="Y58" s="71"/>
      <c r="Z58" s="71"/>
      <c r="AA58" s="12"/>
      <c r="AB58" s="71"/>
      <c r="AC58" s="71"/>
      <c r="AD58" s="71"/>
      <c r="AE58" s="71"/>
      <c r="AF58" s="71"/>
      <c r="AG58" s="71"/>
      <c r="AH58" s="71"/>
      <c r="AI58" s="71"/>
      <c r="AJ58" s="71"/>
      <c r="AK58" s="12"/>
      <c r="AL58" s="71"/>
      <c r="AM58" s="71"/>
      <c r="AN58" s="71"/>
      <c r="AO58" s="19"/>
    </row>
    <row r="59" spans="1:117" ht="15.75">
      <c r="A59" s="14"/>
      <c r="B59" s="28">
        <v>49</v>
      </c>
      <c r="C59" s="29">
        <v>60</v>
      </c>
      <c r="D59" s="30"/>
      <c r="E59" s="30"/>
      <c r="F59" s="34"/>
      <c r="G59" s="33"/>
      <c r="H59" s="99"/>
      <c r="I59" s="99"/>
      <c r="J59" s="99"/>
      <c r="K59" s="99"/>
      <c r="L59" s="99"/>
      <c r="M59" s="124"/>
      <c r="N59" s="98"/>
      <c r="O59" s="99"/>
      <c r="P59" s="99"/>
      <c r="Q59" s="99"/>
      <c r="R59" s="99"/>
      <c r="S59" s="99"/>
      <c r="T59" s="20"/>
      <c r="U59" s="71"/>
      <c r="V59" s="71"/>
      <c r="W59" s="71"/>
      <c r="X59" s="71"/>
      <c r="Y59" s="71"/>
      <c r="Z59" s="71"/>
      <c r="AA59" s="12"/>
      <c r="AB59" s="71"/>
      <c r="AC59" s="71"/>
      <c r="AD59" s="71"/>
      <c r="AE59" s="71"/>
      <c r="AF59" s="71"/>
      <c r="AG59" s="71"/>
      <c r="AH59" s="71"/>
      <c r="AI59" s="71"/>
      <c r="AJ59" s="71"/>
      <c r="AK59" s="12"/>
      <c r="AL59" s="71"/>
      <c r="AM59" s="71"/>
      <c r="AN59" s="71"/>
      <c r="AO59" s="19"/>
    </row>
    <row r="60" spans="1:117" ht="15.75">
      <c r="A60" s="14"/>
      <c r="B60" s="28">
        <v>50</v>
      </c>
      <c r="C60" s="29">
        <v>50</v>
      </c>
      <c r="D60" s="30"/>
      <c r="E60" s="30"/>
      <c r="F60" s="34"/>
      <c r="G60" s="33"/>
      <c r="H60" s="99"/>
      <c r="I60" s="99"/>
      <c r="J60" s="99"/>
      <c r="K60" s="99"/>
      <c r="L60" s="99"/>
      <c r="M60" s="124"/>
      <c r="N60" s="98"/>
      <c r="O60" s="99"/>
      <c r="P60" s="99"/>
      <c r="Q60" s="99"/>
      <c r="R60" s="99"/>
      <c r="S60" s="99"/>
      <c r="T60" s="20"/>
      <c r="U60" s="71"/>
      <c r="V60" s="71"/>
      <c r="W60" s="71"/>
      <c r="X60" s="71"/>
      <c r="Y60" s="71"/>
      <c r="Z60" s="71"/>
      <c r="AA60" s="12"/>
      <c r="AB60" s="71"/>
      <c r="AC60" s="71"/>
      <c r="AD60" s="71"/>
      <c r="AE60" s="71"/>
      <c r="AF60" s="71"/>
      <c r="AG60" s="71"/>
      <c r="AH60" s="71"/>
      <c r="AI60" s="71"/>
      <c r="AJ60" s="71"/>
      <c r="AK60" s="12"/>
      <c r="AL60" s="71"/>
      <c r="AM60" s="71"/>
      <c r="AN60" s="71"/>
      <c r="AO60" s="19"/>
    </row>
    <row r="61" spans="1:117" ht="15.75">
      <c r="A61" s="14"/>
      <c r="B61" s="28">
        <v>51</v>
      </c>
      <c r="C61" s="29">
        <v>62</v>
      </c>
      <c r="D61" s="30"/>
      <c r="E61" s="30"/>
      <c r="F61" s="31"/>
      <c r="G61" s="33"/>
      <c r="H61" s="99"/>
      <c r="I61" s="99"/>
      <c r="J61" s="99"/>
      <c r="K61" s="99"/>
      <c r="L61" s="99"/>
      <c r="M61" s="124"/>
      <c r="N61" s="98"/>
      <c r="O61" s="99"/>
      <c r="P61" s="99"/>
      <c r="Q61" s="99"/>
      <c r="R61" s="99"/>
      <c r="S61" s="99"/>
      <c r="T61" s="20"/>
      <c r="U61" s="71"/>
      <c r="V61" s="71"/>
      <c r="W61" s="71"/>
      <c r="X61" s="71"/>
      <c r="Y61" s="71"/>
      <c r="Z61" s="71"/>
      <c r="AA61" s="12"/>
      <c r="AB61" s="71"/>
      <c r="AC61" s="71"/>
      <c r="AD61" s="71"/>
      <c r="AE61" s="71"/>
      <c r="AF61" s="71"/>
      <c r="AG61" s="71"/>
      <c r="AH61" s="71"/>
      <c r="AI61" s="71"/>
      <c r="AJ61" s="71"/>
      <c r="AK61" s="12"/>
      <c r="AL61" s="71"/>
      <c r="AM61" s="71"/>
      <c r="AN61" s="71"/>
      <c r="AO61" s="19"/>
    </row>
    <row r="62" spans="1:117" ht="15.75">
      <c r="A62" s="14"/>
      <c r="B62" s="28">
        <v>52</v>
      </c>
      <c r="C62" s="29">
        <v>73</v>
      </c>
      <c r="D62" s="30"/>
      <c r="E62" s="35"/>
      <c r="F62" s="36"/>
      <c r="G62" s="33"/>
      <c r="H62" s="99"/>
      <c r="I62" s="99"/>
      <c r="J62" s="99"/>
      <c r="K62" s="99"/>
      <c r="L62" s="99"/>
      <c r="M62" s="124"/>
      <c r="N62" s="98"/>
      <c r="O62" s="99"/>
      <c r="P62" s="99"/>
      <c r="Q62" s="99"/>
      <c r="R62" s="99"/>
      <c r="S62" s="99"/>
      <c r="T62" s="20"/>
      <c r="U62" s="71"/>
      <c r="V62" s="71"/>
      <c r="W62" s="71"/>
      <c r="X62" s="71"/>
      <c r="Y62" s="71"/>
      <c r="Z62" s="71"/>
      <c r="AA62" s="12"/>
      <c r="AB62" s="71"/>
      <c r="AC62" s="71"/>
      <c r="AD62" s="71"/>
      <c r="AE62" s="71"/>
      <c r="AF62" s="71"/>
      <c r="AG62" s="71"/>
      <c r="AH62" s="71"/>
      <c r="AI62" s="71"/>
      <c r="AJ62" s="71"/>
      <c r="AK62" s="12"/>
      <c r="AL62" s="71"/>
      <c r="AM62" s="71"/>
      <c r="AN62" s="71"/>
      <c r="AO62" s="19"/>
    </row>
    <row r="63" spans="1:117" ht="15.75">
      <c r="A63" s="14"/>
      <c r="B63" s="28">
        <v>53</v>
      </c>
      <c r="C63" s="29">
        <v>64</v>
      </c>
      <c r="D63" s="30"/>
      <c r="E63" s="30"/>
      <c r="F63" s="34"/>
      <c r="G63" s="33"/>
      <c r="H63" s="99"/>
      <c r="I63" s="99"/>
      <c r="J63" s="99"/>
      <c r="K63" s="99"/>
      <c r="L63" s="99"/>
      <c r="M63" s="124"/>
      <c r="N63" s="98"/>
      <c r="O63" s="99"/>
      <c r="P63" s="99"/>
      <c r="Q63" s="99"/>
      <c r="R63" s="99"/>
      <c r="S63" s="99"/>
      <c r="T63" s="20"/>
      <c r="U63" s="71"/>
      <c r="V63" s="71"/>
      <c r="W63" s="71"/>
      <c r="X63" s="71"/>
      <c r="Y63" s="71"/>
      <c r="Z63" s="71"/>
      <c r="AA63" s="12"/>
      <c r="AB63" s="71"/>
      <c r="AC63" s="71"/>
      <c r="AD63" s="71"/>
      <c r="AE63" s="71"/>
      <c r="AF63" s="71"/>
      <c r="AG63" s="71"/>
      <c r="AH63" s="71"/>
      <c r="AI63" s="71"/>
      <c r="AJ63" s="71"/>
      <c r="AK63" s="12"/>
      <c r="AL63" s="71"/>
      <c r="AM63" s="71"/>
      <c r="AN63" s="71"/>
      <c r="AO63" s="19"/>
    </row>
    <row r="64" spans="1:117" ht="15.75">
      <c r="A64" s="14"/>
      <c r="B64" s="28">
        <v>54</v>
      </c>
      <c r="C64" s="29">
        <v>63</v>
      </c>
      <c r="D64" s="30"/>
      <c r="E64" s="30"/>
      <c r="F64" s="34"/>
      <c r="G64" s="33"/>
      <c r="H64" s="99"/>
      <c r="I64" s="99"/>
      <c r="J64" s="99"/>
      <c r="K64" s="99"/>
      <c r="L64" s="99"/>
      <c r="M64" s="124"/>
      <c r="N64" s="98"/>
      <c r="O64" s="99"/>
      <c r="P64" s="99"/>
      <c r="Q64" s="99"/>
      <c r="R64" s="99"/>
      <c r="S64" s="99"/>
      <c r="T64" s="20"/>
      <c r="U64" s="71"/>
      <c r="V64" s="71"/>
      <c r="W64" s="71"/>
      <c r="X64" s="71"/>
      <c r="Y64" s="71"/>
      <c r="Z64" s="71"/>
      <c r="AA64" s="12"/>
      <c r="AB64" s="71"/>
      <c r="AC64" s="71"/>
      <c r="AD64" s="71"/>
      <c r="AE64" s="71"/>
      <c r="AF64" s="71"/>
      <c r="AG64" s="71"/>
      <c r="AH64" s="71"/>
      <c r="AI64" s="71"/>
      <c r="AJ64" s="71"/>
      <c r="AK64" s="12"/>
      <c r="AL64" s="71"/>
      <c r="AM64" s="71"/>
      <c r="AN64" s="71"/>
      <c r="AO64" s="19"/>
    </row>
    <row r="65" spans="1:41">
      <c r="A65" s="14"/>
      <c r="B65" s="28">
        <v>55</v>
      </c>
      <c r="C65" s="39"/>
      <c r="D65" s="25"/>
      <c r="E65" s="25"/>
      <c r="F65" s="25"/>
      <c r="G65" s="40"/>
      <c r="H65" s="101"/>
      <c r="I65" s="101"/>
      <c r="J65" s="101"/>
      <c r="K65" s="101"/>
      <c r="L65" s="101"/>
      <c r="M65" s="127"/>
      <c r="N65" s="98"/>
      <c r="O65" s="101"/>
      <c r="P65" s="101"/>
      <c r="Q65" s="101"/>
      <c r="R65" s="101"/>
      <c r="S65" s="101"/>
      <c r="T65" s="7"/>
      <c r="U65" s="71"/>
      <c r="V65" s="71"/>
      <c r="W65" s="71"/>
      <c r="X65" s="71"/>
      <c r="Y65" s="71"/>
      <c r="Z65" s="71"/>
      <c r="AA65" s="12"/>
      <c r="AB65" s="71"/>
      <c r="AC65" s="71"/>
      <c r="AD65" s="71"/>
      <c r="AE65" s="71"/>
      <c r="AF65" s="71"/>
      <c r="AG65" s="71"/>
      <c r="AH65" s="71"/>
      <c r="AI65" s="71"/>
      <c r="AJ65" s="71"/>
      <c r="AK65" s="12"/>
      <c r="AL65" s="71"/>
      <c r="AM65" s="71"/>
      <c r="AN65" s="71"/>
      <c r="AO65" s="19"/>
    </row>
    <row r="66" spans="1:41">
      <c r="A66" s="14"/>
      <c r="B66" s="28">
        <v>56</v>
      </c>
      <c r="C66" s="28"/>
      <c r="D66" s="25"/>
      <c r="E66" s="25"/>
      <c r="F66" s="25"/>
      <c r="G66" s="40"/>
      <c r="H66" s="101"/>
      <c r="I66" s="101"/>
      <c r="J66" s="101"/>
      <c r="K66" s="101"/>
      <c r="L66" s="101"/>
      <c r="M66" s="127"/>
      <c r="N66" s="98"/>
      <c r="O66" s="101"/>
      <c r="P66" s="101"/>
      <c r="Q66" s="101"/>
      <c r="R66" s="101"/>
      <c r="S66" s="101"/>
      <c r="T66" s="7"/>
      <c r="U66" s="3"/>
      <c r="V66" s="3" t="s">
        <v>2</v>
      </c>
      <c r="W66" s="3"/>
      <c r="X66" s="3"/>
      <c r="Y66" s="3"/>
      <c r="Z66" s="3"/>
      <c r="AA66" s="12"/>
      <c r="AB66" s="71"/>
      <c r="AC66" s="71"/>
      <c r="AD66" s="71"/>
      <c r="AE66" s="71"/>
      <c r="AF66" s="71"/>
      <c r="AG66" s="71"/>
      <c r="AH66" s="71"/>
      <c r="AI66" s="71"/>
      <c r="AJ66" s="71"/>
      <c r="AK66" s="12"/>
      <c r="AL66" s="71"/>
      <c r="AM66" s="71"/>
      <c r="AN66" s="71"/>
      <c r="AO66" s="19"/>
    </row>
    <row r="67" spans="1:41">
      <c r="A67" s="14"/>
      <c r="B67" s="28">
        <v>57</v>
      </c>
      <c r="C67" s="28"/>
      <c r="D67" s="25"/>
      <c r="E67" s="25"/>
      <c r="F67" s="25"/>
      <c r="G67" s="40"/>
      <c r="H67" s="101"/>
      <c r="I67" s="101"/>
      <c r="J67" s="101"/>
      <c r="K67" s="101"/>
      <c r="L67" s="101"/>
      <c r="M67" s="127"/>
      <c r="N67" s="98"/>
      <c r="O67" s="101"/>
      <c r="P67" s="101"/>
      <c r="Q67" s="101"/>
      <c r="R67" s="101"/>
      <c r="S67" s="101"/>
      <c r="T67" s="7"/>
      <c r="U67" s="3"/>
      <c r="V67" s="3"/>
      <c r="W67" s="3"/>
      <c r="X67" s="3"/>
      <c r="Y67" s="3"/>
      <c r="Z67" s="3"/>
      <c r="AA67" s="12"/>
      <c r="AB67" s="3"/>
      <c r="AC67" s="3"/>
      <c r="AD67" s="3"/>
      <c r="AE67" s="3"/>
      <c r="AF67" s="3"/>
      <c r="AG67" s="3"/>
      <c r="AH67" s="3"/>
      <c r="AI67" s="3"/>
      <c r="AJ67" s="3"/>
      <c r="AK67" s="12"/>
      <c r="AL67" s="71"/>
      <c r="AM67" s="71"/>
      <c r="AN67" s="71"/>
      <c r="AO67" s="19"/>
    </row>
    <row r="68" spans="1:41">
      <c r="A68" s="14"/>
      <c r="B68" s="28">
        <v>58</v>
      </c>
      <c r="C68" s="28"/>
      <c r="D68" s="25"/>
      <c r="E68" s="25"/>
      <c r="F68" s="25"/>
      <c r="G68" s="40"/>
      <c r="H68" s="101"/>
      <c r="I68" s="101"/>
      <c r="J68" s="101"/>
      <c r="K68" s="101"/>
      <c r="L68" s="101"/>
      <c r="M68" s="127"/>
      <c r="N68" s="98"/>
      <c r="O68" s="101"/>
      <c r="P68" s="101"/>
      <c r="Q68" s="101"/>
      <c r="R68" s="101"/>
      <c r="S68" s="101"/>
      <c r="T68" s="7"/>
      <c r="U68" s="3"/>
      <c r="V68" s="3"/>
      <c r="W68" s="3"/>
      <c r="X68" s="3"/>
      <c r="Y68" s="3"/>
      <c r="Z68" s="3"/>
      <c r="AA68" s="12"/>
      <c r="AB68" s="3"/>
      <c r="AC68" s="3"/>
      <c r="AD68" s="3"/>
      <c r="AE68" s="3"/>
      <c r="AF68" s="3"/>
      <c r="AG68" s="3"/>
      <c r="AH68" s="3"/>
      <c r="AI68" s="3" t="s">
        <v>2</v>
      </c>
      <c r="AJ68" s="3"/>
      <c r="AK68" s="12"/>
      <c r="AL68" s="3"/>
      <c r="AM68" s="3"/>
      <c r="AN68" s="3" t="s">
        <v>2</v>
      </c>
      <c r="AO68" s="19"/>
    </row>
    <row r="69" spans="1:41">
      <c r="A69" s="14"/>
      <c r="B69" s="28">
        <v>59</v>
      </c>
      <c r="C69" s="28"/>
      <c r="D69" s="25"/>
      <c r="E69" s="25"/>
      <c r="F69" s="25"/>
      <c r="G69" s="40"/>
      <c r="H69" s="101"/>
      <c r="I69" s="101"/>
      <c r="J69" s="101"/>
      <c r="K69" s="101"/>
      <c r="L69" s="101"/>
      <c r="M69" s="127"/>
      <c r="N69" s="98"/>
      <c r="O69" s="101"/>
      <c r="P69" s="101"/>
      <c r="Q69" s="101"/>
      <c r="R69" s="101"/>
      <c r="S69" s="101"/>
      <c r="T69" s="7"/>
      <c r="U69" s="3" t="s">
        <v>2</v>
      </c>
      <c r="V69" s="3"/>
      <c r="W69" s="3"/>
      <c r="X69" s="3"/>
      <c r="Y69" s="3"/>
      <c r="Z69" s="3"/>
      <c r="AA69" s="12"/>
      <c r="AB69" s="3"/>
      <c r="AC69" s="3"/>
      <c r="AD69" s="3"/>
      <c r="AE69" s="3"/>
      <c r="AF69" s="3"/>
      <c r="AG69" s="3"/>
      <c r="AH69" s="3"/>
      <c r="AI69" s="3"/>
      <c r="AJ69" s="3"/>
      <c r="AK69" s="12"/>
      <c r="AL69" s="3"/>
      <c r="AM69" s="3"/>
      <c r="AN69" s="3"/>
      <c r="AO69" s="19"/>
    </row>
    <row r="70" spans="1:41">
      <c r="A70" s="14"/>
      <c r="B70" s="28">
        <v>60</v>
      </c>
      <c r="C70" s="28"/>
      <c r="D70" s="25"/>
      <c r="E70" s="25"/>
      <c r="F70" s="25"/>
      <c r="G70" s="40"/>
      <c r="H70" s="101"/>
      <c r="I70" s="101"/>
      <c r="J70" s="101"/>
      <c r="K70" s="101"/>
      <c r="L70" s="101"/>
      <c r="M70" s="127"/>
      <c r="N70" s="98"/>
      <c r="O70" s="101"/>
      <c r="P70" s="101"/>
      <c r="Q70" s="101"/>
      <c r="R70" s="101"/>
      <c r="S70" s="101"/>
      <c r="T70" s="7"/>
      <c r="U70" s="3" t="s">
        <v>2</v>
      </c>
      <c r="V70" s="3"/>
      <c r="W70" s="3"/>
      <c r="X70" s="3"/>
      <c r="Y70" s="3"/>
      <c r="Z70" s="3"/>
      <c r="AA70" s="12"/>
      <c r="AB70" s="3"/>
      <c r="AC70" s="3"/>
      <c r="AD70" s="3"/>
      <c r="AE70" s="3"/>
      <c r="AF70" s="3"/>
      <c r="AG70" s="3"/>
      <c r="AH70" s="3"/>
      <c r="AI70" s="3"/>
      <c r="AJ70" s="3"/>
      <c r="AK70" s="12"/>
      <c r="AL70" s="3" t="s">
        <v>2</v>
      </c>
      <c r="AM70" s="3" t="s">
        <v>2</v>
      </c>
      <c r="AN70" s="3" t="s">
        <v>25</v>
      </c>
      <c r="AO70" s="19"/>
    </row>
    <row r="71" spans="1:41">
      <c r="A71" s="14"/>
      <c r="B71" s="28">
        <v>61</v>
      </c>
      <c r="C71" s="28"/>
      <c r="D71" s="25"/>
      <c r="E71" s="25"/>
      <c r="F71" s="25"/>
      <c r="G71" s="40"/>
      <c r="H71" s="101"/>
      <c r="I71" s="101"/>
      <c r="J71" s="101"/>
      <c r="K71" s="101"/>
      <c r="L71" s="101"/>
      <c r="M71" s="127"/>
      <c r="N71" s="98"/>
      <c r="O71" s="101"/>
      <c r="P71" s="101"/>
      <c r="Q71" s="101"/>
      <c r="R71" s="101"/>
      <c r="S71" s="101"/>
      <c r="T71" s="7"/>
      <c r="U71" s="3" t="s">
        <v>2</v>
      </c>
      <c r="V71" s="3"/>
      <c r="W71" s="3"/>
      <c r="X71" s="3"/>
      <c r="Y71" s="3"/>
      <c r="Z71" s="3"/>
      <c r="AA71" s="12"/>
      <c r="AB71" s="3"/>
      <c r="AC71" s="3"/>
      <c r="AD71" s="3"/>
      <c r="AE71" s="3"/>
      <c r="AF71" s="3"/>
      <c r="AG71" s="3"/>
      <c r="AH71" s="3"/>
      <c r="AI71" s="3" t="s">
        <v>2</v>
      </c>
      <c r="AJ71" s="3"/>
      <c r="AK71" s="12"/>
      <c r="AL71" s="3"/>
      <c r="AM71" s="3"/>
      <c r="AN71" s="3"/>
      <c r="AO71" s="19"/>
    </row>
    <row r="72" spans="1:41">
      <c r="A72" s="14"/>
      <c r="B72" s="28">
        <v>62</v>
      </c>
      <c r="C72" s="28"/>
      <c r="D72" s="25"/>
      <c r="E72" s="25"/>
      <c r="F72" s="25"/>
      <c r="G72" s="40"/>
      <c r="H72" s="101"/>
      <c r="I72" s="101"/>
      <c r="J72" s="101"/>
      <c r="K72" s="101"/>
      <c r="L72" s="101"/>
      <c r="M72" s="127"/>
      <c r="N72" s="98"/>
      <c r="O72" s="101"/>
      <c r="P72" s="101"/>
      <c r="Q72" s="101"/>
      <c r="R72" s="101"/>
      <c r="S72" s="101"/>
      <c r="T72" s="7"/>
      <c r="U72" s="71" t="s">
        <v>2</v>
      </c>
      <c r="V72" s="71" t="s">
        <v>2</v>
      </c>
      <c r="W72" s="71" t="s">
        <v>2</v>
      </c>
      <c r="X72" s="71" t="s">
        <v>2</v>
      </c>
      <c r="Y72" s="71" t="s">
        <v>2</v>
      </c>
      <c r="Z72" s="71" t="s">
        <v>2</v>
      </c>
      <c r="AA72" s="12"/>
      <c r="AB72" s="71" t="s">
        <v>2</v>
      </c>
      <c r="AC72" s="71" t="s">
        <v>2</v>
      </c>
      <c r="AD72" s="71" t="s">
        <v>2</v>
      </c>
      <c r="AE72" s="71" t="s">
        <v>2</v>
      </c>
      <c r="AF72" s="71" t="s">
        <v>2</v>
      </c>
      <c r="AG72" s="71" t="s">
        <v>2</v>
      </c>
      <c r="AH72" s="71" t="s">
        <v>2</v>
      </c>
      <c r="AI72" s="71" t="s">
        <v>2</v>
      </c>
      <c r="AJ72" s="71" t="s">
        <v>2</v>
      </c>
      <c r="AK72" s="12"/>
      <c r="AL72" s="71" t="s">
        <v>2</v>
      </c>
      <c r="AM72" s="71" t="s">
        <v>2</v>
      </c>
      <c r="AN72" s="71" t="s">
        <v>2</v>
      </c>
      <c r="AO72" s="19"/>
    </row>
    <row r="73" spans="1:41">
      <c r="A73" s="14"/>
      <c r="B73" s="28">
        <v>63</v>
      </c>
      <c r="C73" s="28"/>
      <c r="D73" s="25"/>
      <c r="E73" s="25"/>
      <c r="F73" s="25"/>
      <c r="G73" s="40"/>
      <c r="H73" s="101"/>
      <c r="I73" s="101"/>
      <c r="J73" s="101"/>
      <c r="K73" s="101"/>
      <c r="L73" s="101"/>
      <c r="M73" s="127"/>
      <c r="N73" s="98"/>
      <c r="O73" s="101"/>
      <c r="P73" s="101"/>
      <c r="Q73" s="101"/>
      <c r="R73" s="101"/>
      <c r="S73" s="101"/>
      <c r="T73" s="7"/>
      <c r="U73" s="3" t="s">
        <v>2</v>
      </c>
      <c r="V73" s="3" t="s">
        <v>2</v>
      </c>
      <c r="W73" s="3" t="s">
        <v>2</v>
      </c>
      <c r="X73" s="3" t="s">
        <v>2</v>
      </c>
      <c r="Y73" s="3" t="s">
        <v>2</v>
      </c>
      <c r="Z73" s="3" t="s">
        <v>2</v>
      </c>
      <c r="AA73" s="12"/>
      <c r="AB73" s="3" t="s">
        <v>2</v>
      </c>
      <c r="AC73" s="3" t="s">
        <v>2</v>
      </c>
      <c r="AD73" s="3" t="s">
        <v>2</v>
      </c>
      <c r="AE73" s="3" t="s">
        <v>2</v>
      </c>
      <c r="AF73" s="3" t="s">
        <v>2</v>
      </c>
      <c r="AG73" s="3" t="s">
        <v>2</v>
      </c>
      <c r="AH73" s="3" t="s">
        <v>2</v>
      </c>
      <c r="AI73" s="3" t="s">
        <v>2</v>
      </c>
      <c r="AJ73" s="3" t="s">
        <v>2</v>
      </c>
      <c r="AK73" s="12"/>
      <c r="AL73" s="3" t="s">
        <v>2</v>
      </c>
      <c r="AM73" s="3" t="s">
        <v>2</v>
      </c>
      <c r="AN73" s="3" t="s">
        <v>2</v>
      </c>
      <c r="AO73" s="19"/>
    </row>
    <row r="74" spans="1:41">
      <c r="A74" s="14"/>
      <c r="B74" s="28">
        <v>64</v>
      </c>
      <c r="C74" s="28"/>
      <c r="D74" s="25"/>
      <c r="E74" s="25"/>
      <c r="F74" s="25"/>
      <c r="G74" s="40"/>
      <c r="H74" s="101"/>
      <c r="I74" s="101"/>
      <c r="J74" s="101"/>
      <c r="K74" s="101"/>
      <c r="L74" s="101"/>
      <c r="M74" s="127"/>
      <c r="N74" s="98"/>
      <c r="O74" s="101"/>
      <c r="P74" s="101"/>
      <c r="Q74" s="101"/>
      <c r="R74" s="101"/>
      <c r="S74" s="101"/>
      <c r="T74" s="7"/>
      <c r="U74" s="3" t="s">
        <v>2</v>
      </c>
      <c r="V74" s="3"/>
      <c r="W74" s="3" t="s">
        <v>2</v>
      </c>
      <c r="X74" s="3" t="s">
        <v>2</v>
      </c>
      <c r="Y74" s="3"/>
      <c r="Z74" s="3"/>
      <c r="AA74" s="12"/>
      <c r="AB74" s="3" t="s">
        <v>2</v>
      </c>
      <c r="AC74" s="3" t="s">
        <v>2</v>
      </c>
      <c r="AD74" s="3" t="s">
        <v>2</v>
      </c>
      <c r="AE74" s="3" t="s">
        <v>2</v>
      </c>
      <c r="AF74" s="3" t="s">
        <v>2</v>
      </c>
      <c r="AG74" s="3" t="s">
        <v>2</v>
      </c>
      <c r="AH74" s="3" t="s">
        <v>2</v>
      </c>
      <c r="AI74" s="3" t="s">
        <v>2</v>
      </c>
      <c r="AJ74" s="3" t="s">
        <v>2</v>
      </c>
      <c r="AK74" s="12"/>
      <c r="AL74" s="3" t="s">
        <v>2</v>
      </c>
      <c r="AM74" s="3" t="s">
        <v>2</v>
      </c>
      <c r="AN74" s="3" t="s">
        <v>2</v>
      </c>
      <c r="AO74" s="19"/>
    </row>
    <row r="75" spans="1:41">
      <c r="A75" s="14"/>
      <c r="B75" s="28">
        <v>65</v>
      </c>
      <c r="C75" s="28"/>
      <c r="D75" s="25"/>
      <c r="E75" s="25"/>
      <c r="F75" s="25"/>
      <c r="G75" s="40"/>
      <c r="H75" s="101"/>
      <c r="I75" s="101"/>
      <c r="J75" s="101"/>
      <c r="K75" s="101"/>
      <c r="L75" s="101"/>
      <c r="M75" s="127"/>
      <c r="N75" s="98" t="s">
        <v>2</v>
      </c>
      <c r="O75" s="101" t="s">
        <v>2</v>
      </c>
      <c r="P75" s="101" t="s">
        <v>2</v>
      </c>
      <c r="Q75" s="101" t="s">
        <v>2</v>
      </c>
      <c r="R75" s="101" t="s">
        <v>2</v>
      </c>
      <c r="S75" s="101" t="s">
        <v>2</v>
      </c>
      <c r="T75" s="7"/>
      <c r="U75" s="3" t="s">
        <v>2</v>
      </c>
      <c r="V75" s="3" t="s">
        <v>2</v>
      </c>
      <c r="W75" s="3" t="s">
        <v>2</v>
      </c>
      <c r="X75" s="3" t="s">
        <v>2</v>
      </c>
      <c r="Y75" s="3" t="s">
        <v>2</v>
      </c>
      <c r="Z75" s="3" t="s">
        <v>2</v>
      </c>
      <c r="AA75" s="12"/>
      <c r="AB75" s="3" t="s">
        <v>2</v>
      </c>
      <c r="AC75" s="3" t="s">
        <v>2</v>
      </c>
      <c r="AD75" s="3" t="s">
        <v>2</v>
      </c>
      <c r="AE75" s="3" t="s">
        <v>2</v>
      </c>
      <c r="AF75" s="3" t="s">
        <v>2</v>
      </c>
      <c r="AG75" s="3" t="s">
        <v>2</v>
      </c>
      <c r="AH75" s="3" t="s">
        <v>2</v>
      </c>
      <c r="AI75" s="3" t="s">
        <v>2</v>
      </c>
      <c r="AJ75" s="3" t="s">
        <v>2</v>
      </c>
      <c r="AK75" s="12"/>
      <c r="AL75" s="3" t="s">
        <v>2</v>
      </c>
      <c r="AM75" s="3" t="s">
        <v>2</v>
      </c>
      <c r="AN75" s="3" t="s">
        <v>2</v>
      </c>
      <c r="AO75" s="19"/>
    </row>
    <row r="76" spans="1:41" ht="15.75" thickBot="1">
      <c r="A76" s="14"/>
      <c r="B76" s="7"/>
      <c r="C76" s="7"/>
      <c r="D76" s="7"/>
      <c r="E76" s="7"/>
      <c r="F76" s="7"/>
      <c r="G76" s="10"/>
      <c r="H76" s="102"/>
      <c r="I76" s="102"/>
      <c r="J76" s="102"/>
      <c r="K76" s="102"/>
      <c r="L76" s="102"/>
      <c r="M76" s="128"/>
      <c r="N76" s="103"/>
      <c r="O76" s="102"/>
      <c r="P76" s="102"/>
      <c r="Q76" s="102"/>
      <c r="R76" s="102"/>
      <c r="S76" s="102"/>
      <c r="T76" s="7"/>
      <c r="U76" s="12" t="s">
        <v>2</v>
      </c>
      <c r="V76" s="12" t="s">
        <v>2</v>
      </c>
      <c r="W76" s="12" t="s">
        <v>2</v>
      </c>
      <c r="X76" s="12" t="s">
        <v>2</v>
      </c>
      <c r="Y76" s="12" t="s">
        <v>2</v>
      </c>
      <c r="Z76" s="12" t="s">
        <v>2</v>
      </c>
      <c r="AA76" s="12"/>
      <c r="AB76" s="12" t="s">
        <v>2</v>
      </c>
      <c r="AC76" s="12" t="s">
        <v>2</v>
      </c>
      <c r="AD76" s="12" t="s">
        <v>2</v>
      </c>
      <c r="AE76" s="12" t="s">
        <v>2</v>
      </c>
      <c r="AF76" s="12" t="s">
        <v>2</v>
      </c>
      <c r="AG76" s="12" t="s">
        <v>2</v>
      </c>
      <c r="AH76" s="12" t="s">
        <v>2</v>
      </c>
      <c r="AI76" s="12" t="s">
        <v>2</v>
      </c>
      <c r="AJ76" s="12" t="s">
        <v>2</v>
      </c>
      <c r="AK76" s="12"/>
      <c r="AL76" s="12" t="s">
        <v>2</v>
      </c>
      <c r="AM76" s="12" t="s">
        <v>2</v>
      </c>
      <c r="AN76" s="12" t="s">
        <v>2</v>
      </c>
      <c r="AO76" s="19"/>
    </row>
    <row r="77" spans="1:41" s="11" customFormat="1" ht="21.75" customHeight="1" thickBot="1">
      <c r="A77" s="61"/>
      <c r="B77" s="137" t="s">
        <v>26</v>
      </c>
      <c r="C77" s="138"/>
      <c r="D77" s="138"/>
      <c r="E77" s="139"/>
      <c r="F77" s="62"/>
      <c r="G77" s="62"/>
      <c r="H77" s="104"/>
      <c r="I77" s="104"/>
      <c r="J77" s="104"/>
      <c r="K77" s="104"/>
      <c r="L77" s="104"/>
      <c r="M77" s="129">
        <f>SUM(M7:M76)</f>
        <v>4</v>
      </c>
      <c r="N77" s="63">
        <f t="shared" ref="N77:S77" si="0">SUM(N7:N76)</f>
        <v>2</v>
      </c>
      <c r="O77" s="63">
        <f t="shared" si="0"/>
        <v>8</v>
      </c>
      <c r="P77" s="63">
        <f t="shared" si="0"/>
        <v>5</v>
      </c>
      <c r="Q77" s="63">
        <f t="shared" si="0"/>
        <v>4</v>
      </c>
      <c r="R77" s="63">
        <f t="shared" si="0"/>
        <v>5</v>
      </c>
      <c r="S77" s="63">
        <f t="shared" si="0"/>
        <v>0</v>
      </c>
      <c r="T77" s="64"/>
      <c r="U77" s="13">
        <f t="shared" ref="U77:Z77" si="1">SUM(U9:U76)</f>
        <v>3</v>
      </c>
      <c r="V77" s="13">
        <f t="shared" si="1"/>
        <v>11</v>
      </c>
      <c r="W77" s="13">
        <f t="shared" si="1"/>
        <v>0</v>
      </c>
      <c r="X77" s="13">
        <f t="shared" si="1"/>
        <v>0</v>
      </c>
      <c r="Y77" s="13">
        <f t="shared" si="1"/>
        <v>18</v>
      </c>
      <c r="Z77" s="13">
        <f t="shared" si="1"/>
        <v>0</v>
      </c>
      <c r="AA77" s="65"/>
      <c r="AB77" s="13">
        <f t="shared" ref="AB77:AJ77" si="2">SUM(AB9:AB76)</f>
        <v>3</v>
      </c>
      <c r="AC77" s="13">
        <f t="shared" si="2"/>
        <v>6</v>
      </c>
      <c r="AD77" s="13">
        <f t="shared" si="2"/>
        <v>0</v>
      </c>
      <c r="AE77" s="13">
        <f t="shared" si="2"/>
        <v>0</v>
      </c>
      <c r="AF77" s="13">
        <f t="shared" si="2"/>
        <v>0</v>
      </c>
      <c r="AG77" s="13">
        <f t="shared" si="2"/>
        <v>0</v>
      </c>
      <c r="AH77" s="13">
        <f t="shared" si="2"/>
        <v>0</v>
      </c>
      <c r="AI77" s="13">
        <f t="shared" si="2"/>
        <v>0</v>
      </c>
      <c r="AJ77" s="13">
        <f t="shared" si="2"/>
        <v>0</v>
      </c>
      <c r="AK77" s="65"/>
      <c r="AL77" s="13">
        <f>SUM(AL9:AL76)</f>
        <v>0</v>
      </c>
      <c r="AM77" s="13">
        <f>SUM(AM9:AM76)</f>
        <v>0</v>
      </c>
      <c r="AN77" s="13">
        <f>SUM(AN9:AN76)</f>
        <v>0</v>
      </c>
      <c r="AO77" s="66"/>
    </row>
    <row r="78" spans="1:41" ht="15.75" thickBot="1">
      <c r="A78" s="21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3"/>
    </row>
  </sheetData>
  <autoFilter ref="F1:F78"/>
  <mergeCells count="7">
    <mergeCell ref="B77:E77"/>
    <mergeCell ref="A2:AO2"/>
    <mergeCell ref="B4:G4"/>
    <mergeCell ref="U4:Z4"/>
    <mergeCell ref="AB4:AJ4"/>
    <mergeCell ref="AL4:AN4"/>
    <mergeCell ref="H4:S4"/>
  </mergeCells>
  <printOptions horizontalCentered="1" verticalCentered="1"/>
  <pageMargins left="0" right="0" top="0" bottom="0" header="0.31496062992125984" footer="0.31496062992125984"/>
  <pageSetup paperSize="9" scale="12" orientation="landscape" horizontalDpi="4294967293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20"/>
  <sheetViews>
    <sheetView zoomScale="60" zoomScaleNormal="60" workbookViewId="0">
      <selection activeCell="AM16" sqref="AM16"/>
    </sheetView>
  </sheetViews>
  <sheetFormatPr defaultRowHeight="15"/>
  <cols>
    <col min="1" max="1" width="4" style="69" customWidth="1"/>
    <col min="13" max="13" width="4.5703125" style="69" customWidth="1"/>
    <col min="25" max="25" width="4.28515625" style="69" customWidth="1"/>
  </cols>
  <sheetData>
    <row r="1" spans="2:26" s="69" customFormat="1"/>
    <row r="2" spans="2:26" ht="15" customHeight="1">
      <c r="B2" s="67"/>
      <c r="C2" s="163" t="s">
        <v>41</v>
      </c>
      <c r="D2" s="163"/>
      <c r="E2" s="163"/>
      <c r="F2" s="163"/>
      <c r="G2" s="163"/>
      <c r="H2" s="163"/>
      <c r="I2" s="163"/>
      <c r="J2" s="163"/>
      <c r="K2" s="163"/>
      <c r="L2" s="67"/>
      <c r="N2" s="68"/>
      <c r="O2" s="164" t="s">
        <v>42</v>
      </c>
      <c r="P2" s="164"/>
      <c r="Q2" s="164"/>
      <c r="R2" s="164"/>
      <c r="S2" s="164"/>
      <c r="T2" s="164"/>
      <c r="U2" s="164"/>
      <c r="V2" s="164"/>
      <c r="W2" s="164"/>
      <c r="X2" s="68"/>
      <c r="Z2" s="69"/>
    </row>
    <row r="3" spans="2:26" ht="30" customHeight="1">
      <c r="B3" s="67"/>
      <c r="C3" s="163"/>
      <c r="D3" s="163"/>
      <c r="E3" s="163"/>
      <c r="F3" s="163"/>
      <c r="G3" s="163"/>
      <c r="H3" s="163"/>
      <c r="I3" s="163"/>
      <c r="J3" s="163"/>
      <c r="K3" s="163"/>
      <c r="L3" s="67"/>
      <c r="N3" s="68"/>
      <c r="O3" s="164"/>
      <c r="P3" s="164"/>
      <c r="Q3" s="164"/>
      <c r="R3" s="164"/>
      <c r="S3" s="164"/>
      <c r="T3" s="164"/>
      <c r="U3" s="164"/>
      <c r="V3" s="164"/>
      <c r="W3" s="164"/>
      <c r="X3" s="68"/>
      <c r="Z3" s="69"/>
    </row>
    <row r="4" spans="2:26" s="69" customFormat="1"/>
    <row r="5" spans="2:26" ht="23.25">
      <c r="B5" s="160" t="s">
        <v>39</v>
      </c>
      <c r="C5" s="160"/>
      <c r="D5" s="161"/>
      <c r="E5" s="160"/>
      <c r="F5" s="160"/>
      <c r="G5" s="160"/>
      <c r="H5" s="160"/>
      <c r="I5" s="160"/>
      <c r="J5" s="160"/>
      <c r="K5" s="160"/>
      <c r="L5" s="160"/>
      <c r="M5" s="70"/>
      <c r="N5" s="162" t="s">
        <v>40</v>
      </c>
      <c r="O5" s="162"/>
      <c r="P5" s="162"/>
      <c r="Q5" s="162"/>
      <c r="R5" s="162"/>
      <c r="S5" s="162"/>
      <c r="T5" s="162"/>
      <c r="U5" s="162"/>
      <c r="V5" s="162"/>
      <c r="W5" s="162"/>
      <c r="X5" s="162"/>
      <c r="Z5" s="69"/>
    </row>
    <row r="6" spans="2:26"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Z6" s="69"/>
    </row>
    <row r="7" spans="2:26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Z7" s="69"/>
    </row>
    <row r="8" spans="2:26"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Z8" s="69"/>
    </row>
    <row r="9" spans="2:26"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Z9" s="69"/>
    </row>
    <row r="10" spans="2:26"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Z10" s="69"/>
    </row>
    <row r="11" spans="2:26"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Z11" s="69"/>
    </row>
    <row r="12" spans="2:26"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Z12" s="69"/>
    </row>
    <row r="13" spans="2:26"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Z13" s="69"/>
    </row>
    <row r="14" spans="2:26"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Z14" s="69"/>
    </row>
    <row r="15" spans="2:26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Z15" s="69"/>
    </row>
    <row r="16" spans="2:26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Z16" s="69"/>
    </row>
    <row r="17" spans="2:26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Z17" s="69"/>
    </row>
    <row r="18" spans="2:26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Z18" s="69"/>
    </row>
    <row r="19" spans="2:26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Z19" s="69"/>
    </row>
    <row r="20" spans="2:26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Z20" s="69"/>
    </row>
    <row r="21" spans="2:26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Z21" s="69"/>
    </row>
    <row r="22" spans="2:26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Z22" s="69"/>
    </row>
    <row r="23" spans="2:26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Z23" s="69"/>
    </row>
    <row r="24" spans="2:26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Z24" s="69"/>
    </row>
    <row r="25" spans="2:26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Z25" s="69"/>
    </row>
    <row r="26" spans="2:26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Z26" s="69"/>
    </row>
    <row r="27" spans="2:26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Z27" s="69"/>
    </row>
    <row r="28" spans="2:26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Z28" s="69"/>
    </row>
    <row r="29" spans="2:26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Z29" s="69"/>
    </row>
    <row r="30" spans="2:26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Z30" s="69"/>
    </row>
    <row r="31" spans="2:26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Z31" s="69"/>
    </row>
    <row r="32" spans="2:26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Z32" s="69"/>
    </row>
    <row r="33" spans="2:26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Z33" s="69"/>
    </row>
    <row r="34" spans="2:26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Z34" s="69"/>
    </row>
    <row r="35" spans="2:26" s="69" customFormat="1"/>
    <row r="36" spans="2:26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Z36" s="69"/>
    </row>
    <row r="37" spans="2:26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Z37" s="69"/>
    </row>
    <row r="38" spans="2:26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Z38" s="69"/>
    </row>
    <row r="39" spans="2:26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Z39" s="69"/>
    </row>
    <row r="40" spans="2:26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Z40" s="69"/>
    </row>
    <row r="41" spans="2:26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Z41" s="69"/>
    </row>
    <row r="42" spans="2:26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Z42" s="69"/>
    </row>
    <row r="43" spans="2:26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Z43" s="69"/>
    </row>
    <row r="44" spans="2:26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Z44" s="69"/>
    </row>
    <row r="45" spans="2:26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Z45" s="69"/>
    </row>
    <row r="46" spans="2:26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Z46" s="69"/>
    </row>
    <row r="47" spans="2:26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Z47" s="69"/>
    </row>
    <row r="48" spans="2:26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Z48" s="69"/>
    </row>
    <row r="49" spans="2:26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Z49" s="69"/>
    </row>
    <row r="50" spans="2:26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Z50" s="69"/>
    </row>
    <row r="51" spans="2:26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Z51" s="69"/>
    </row>
    <row r="52" spans="2:26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Z52" s="69"/>
    </row>
    <row r="53" spans="2:26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Z53" s="69"/>
    </row>
    <row r="54" spans="2:26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Z54" s="69"/>
    </row>
    <row r="55" spans="2:26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Z55" s="69"/>
    </row>
    <row r="56" spans="2:26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Z56" s="69"/>
    </row>
    <row r="57" spans="2:26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Z57" s="69"/>
    </row>
    <row r="58" spans="2:26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Z58" s="69"/>
    </row>
    <row r="59" spans="2:26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Z59" s="69"/>
    </row>
    <row r="60" spans="2:26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Z60" s="69"/>
    </row>
    <row r="61" spans="2:26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Z61" s="69"/>
    </row>
    <row r="62" spans="2:26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Z62" s="69"/>
    </row>
    <row r="63" spans="2:26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Z63" s="69"/>
    </row>
    <row r="64" spans="2:26" s="69" customFormat="1"/>
    <row r="65" spans="2:26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Z65" s="69"/>
    </row>
    <row r="66" spans="2:26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Z66" s="69"/>
    </row>
    <row r="67" spans="2:26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Z67" s="69"/>
    </row>
    <row r="68" spans="2:26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Z68" s="69"/>
    </row>
    <row r="69" spans="2:26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Z69" s="69"/>
    </row>
    <row r="70" spans="2:26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Z70" s="69"/>
    </row>
    <row r="71" spans="2:26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Z71" s="69"/>
    </row>
    <row r="72" spans="2:26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Z72" s="69"/>
    </row>
    <row r="73" spans="2:26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Z73" s="69"/>
    </row>
    <row r="74" spans="2:26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Z74" s="69"/>
    </row>
    <row r="75" spans="2:26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Z75" s="69"/>
    </row>
    <row r="76" spans="2:26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Z76" s="69"/>
    </row>
    <row r="77" spans="2:26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Z77" s="69"/>
    </row>
    <row r="78" spans="2:26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Z78" s="69"/>
    </row>
    <row r="79" spans="2:26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Z79" s="69"/>
    </row>
    <row r="80" spans="2:26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Z80" s="69"/>
    </row>
    <row r="81" spans="2:26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Z81" s="69"/>
    </row>
    <row r="82" spans="2:26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Z82" s="69"/>
    </row>
    <row r="83" spans="2:26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Z83" s="69"/>
    </row>
    <row r="84" spans="2:26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Z84" s="69"/>
    </row>
    <row r="85" spans="2:26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Z85" s="69"/>
    </row>
    <row r="86" spans="2:26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Z86" s="69"/>
    </row>
    <row r="87" spans="2:26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Z87" s="69"/>
    </row>
    <row r="88" spans="2:26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Z88" s="69"/>
    </row>
    <row r="89" spans="2:26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Z89" s="69"/>
    </row>
    <row r="90" spans="2:26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Z90" s="69"/>
    </row>
    <row r="91" spans="2:26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Z91" s="69"/>
    </row>
    <row r="92" spans="2:26" s="69" customFormat="1"/>
    <row r="93" spans="2:26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Z93" s="69"/>
    </row>
    <row r="94" spans="2:26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Z94" s="69"/>
    </row>
    <row r="95" spans="2:26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Z95" s="69"/>
    </row>
    <row r="96" spans="2:26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Z96" s="69"/>
    </row>
    <row r="97" spans="2:26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Z97" s="69"/>
    </row>
    <row r="98" spans="2:26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Z98" s="69"/>
    </row>
    <row r="99" spans="2:26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Z99" s="69"/>
    </row>
    <row r="100" spans="2:26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Z100" s="69"/>
    </row>
    <row r="101" spans="2:26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Z101" s="69"/>
    </row>
    <row r="102" spans="2:26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Z102" s="69"/>
    </row>
    <row r="103" spans="2:26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Z103" s="69"/>
    </row>
    <row r="104" spans="2:26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Z104" s="69"/>
    </row>
    <row r="105" spans="2:26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Z105" s="69"/>
    </row>
    <row r="106" spans="2:26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Z106" s="69"/>
    </row>
    <row r="107" spans="2:26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Z107" s="69"/>
    </row>
    <row r="108" spans="2:26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Z108" s="69"/>
    </row>
    <row r="109" spans="2:26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Z109" s="69"/>
    </row>
    <row r="110" spans="2:26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Z110" s="69"/>
    </row>
    <row r="111" spans="2:26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Z111" s="69"/>
    </row>
    <row r="112" spans="2:26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Z112" s="69"/>
    </row>
    <row r="113" spans="2:26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Z113" s="69"/>
    </row>
    <row r="114" spans="2:26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Z114" s="69"/>
    </row>
    <row r="115" spans="2:26"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Z115" s="69"/>
    </row>
    <row r="116" spans="2:26"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Z116" s="69"/>
    </row>
    <row r="117" spans="2:26"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Z117" s="69"/>
    </row>
    <row r="118" spans="2:26"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Z118" s="69"/>
    </row>
    <row r="119" spans="2:26"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Z119" s="69"/>
    </row>
    <row r="120" spans="2:26" s="69" customFormat="1"/>
  </sheetData>
  <mergeCells count="4">
    <mergeCell ref="B5:L5"/>
    <mergeCell ref="N5:X5"/>
    <mergeCell ref="C2:K3"/>
    <mergeCell ref="O2:W3"/>
  </mergeCells>
  <pageMargins left="0.70866141732283472" right="0.70866141732283472" top="0.74803149606299213" bottom="0.74803149606299213" header="0.31496062992125984" footer="0.31496062992125984"/>
  <pageSetup scale="3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MARCH 2014 GAINSBOROUGH MARSH</vt:lpstr>
      <vt:lpstr>MARCH 2014 BLYTON LAND</vt:lpstr>
      <vt:lpstr>STOW 2014</vt:lpstr>
      <vt:lpstr>GRAPHS OF DATA TOTALS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cooksputer</dc:creator>
  <cp:lastModifiedBy>cooksputer</cp:lastModifiedBy>
  <cp:lastPrinted>2014-03-05T21:48:46Z</cp:lastPrinted>
  <dcterms:created xsi:type="dcterms:W3CDTF">2013-02-16T01:03:03Z</dcterms:created>
  <dcterms:modified xsi:type="dcterms:W3CDTF">2014-05-05T22:35:44Z</dcterms:modified>
</cp:coreProperties>
</file>