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nd User\Documents\Vashon\Bioblitz\2016\"/>
    </mc:Choice>
  </mc:AlternateContent>
  <bookViews>
    <workbookView xWindow="0" yWindow="0" windowWidth="20490" windowHeight="7695" activeTab="1"/>
  </bookViews>
  <sheets>
    <sheet name="ReadMe" sheetId="6" r:id="rId1"/>
    <sheet name="Plants 2016" sheetId="4"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9" i="4" l="1"/>
  <c r="C68" i="4"/>
  <c r="C113" i="4"/>
  <c r="C220" i="4"/>
  <c r="D220" i="4"/>
</calcChain>
</file>

<file path=xl/sharedStrings.xml><?xml version="1.0" encoding="utf-8"?>
<sst xmlns="http://schemas.openxmlformats.org/spreadsheetml/2006/main" count="727" uniqueCount="481">
  <si>
    <t>Trees</t>
  </si>
  <si>
    <t>common name</t>
  </si>
  <si>
    <t>Notes</t>
  </si>
  <si>
    <t>Abies grandis</t>
  </si>
  <si>
    <t>grand fir</t>
  </si>
  <si>
    <t>Acer macrophyllum</t>
  </si>
  <si>
    <t>bigleaf maple</t>
  </si>
  <si>
    <t>Alnus rubra</t>
  </si>
  <si>
    <t>red alder</t>
  </si>
  <si>
    <t>Arbutus menziesii</t>
  </si>
  <si>
    <t>madrone</t>
  </si>
  <si>
    <t>Cretaegus monogyna</t>
  </si>
  <si>
    <t>one-seed hawthorne</t>
  </si>
  <si>
    <t>Ilex aquifolium</t>
  </si>
  <si>
    <t>English holly</t>
  </si>
  <si>
    <t>Picea sitchensis</t>
  </si>
  <si>
    <t>Sitka spruce</t>
  </si>
  <si>
    <t>Pinus contorta</t>
  </si>
  <si>
    <t>lodgepole pine</t>
  </si>
  <si>
    <t>Pseudotsuga menziesii</t>
  </si>
  <si>
    <t>Douglas fir</t>
  </si>
  <si>
    <t>Rhamnus purshiana</t>
  </si>
  <si>
    <t>cascara</t>
  </si>
  <si>
    <t>Salix scouleri</t>
  </si>
  <si>
    <t>Scouler willow</t>
  </si>
  <si>
    <t>Salix lucida</t>
  </si>
  <si>
    <t>Pacific willow</t>
  </si>
  <si>
    <t>Salix sitchensis</t>
  </si>
  <si>
    <t>Sitka willow</t>
  </si>
  <si>
    <t>Ferns</t>
  </si>
  <si>
    <t>Sorbus aucuparia</t>
  </si>
  <si>
    <t>Thuja plicata</t>
  </si>
  <si>
    <t>western redcedar</t>
  </si>
  <si>
    <t>Tsuga heterophylla</t>
  </si>
  <si>
    <t>western hemlock</t>
  </si>
  <si>
    <t>Shrubs &amp; Vines</t>
  </si>
  <si>
    <t>Acer circinatum</t>
  </si>
  <si>
    <t>vine maple</t>
  </si>
  <si>
    <t>Cornus sericea</t>
  </si>
  <si>
    <t>redstem dogwood</t>
  </si>
  <si>
    <t>Pacific hazelnut</t>
  </si>
  <si>
    <t>Cytisus scoparius</t>
  </si>
  <si>
    <t>Scotch broom</t>
  </si>
  <si>
    <t>Gaultheria shallon</t>
  </si>
  <si>
    <t>salal</t>
  </si>
  <si>
    <t>Hedera helix</t>
  </si>
  <si>
    <t>English ivy</t>
  </si>
  <si>
    <t>Holodiscus discolor</t>
  </si>
  <si>
    <t>oceanspray</t>
  </si>
  <si>
    <t>Mahonia aquifolium</t>
  </si>
  <si>
    <t>tall Oregon grape</t>
  </si>
  <si>
    <t>Mahonia nervosa</t>
  </si>
  <si>
    <t>low Oregon grape</t>
  </si>
  <si>
    <t>Oemleria cerasiformis</t>
  </si>
  <si>
    <t>Indian plum</t>
  </si>
  <si>
    <t>Rosa gymnocarpa</t>
  </si>
  <si>
    <t>baldhip rose</t>
  </si>
  <si>
    <t>Rubus armeniacus</t>
  </si>
  <si>
    <t>Himalayan blackberry</t>
  </si>
  <si>
    <t>Rubus laciniatus</t>
  </si>
  <si>
    <t>evergreen blackberry</t>
  </si>
  <si>
    <t>Rubus parviflora</t>
  </si>
  <si>
    <t>thimbleberry</t>
  </si>
  <si>
    <t>Rubus spectabilis</t>
  </si>
  <si>
    <t>salmonberry</t>
  </si>
  <si>
    <t>Sambucus racemosa</t>
  </si>
  <si>
    <t>red elderberry</t>
  </si>
  <si>
    <t>Solanum dulcamera</t>
  </si>
  <si>
    <t>bittersweet nightshade</t>
  </si>
  <si>
    <t>Spiraea douglasi</t>
  </si>
  <si>
    <t>Douglas spirea</t>
  </si>
  <si>
    <t>Symphoricarpos albus</t>
  </si>
  <si>
    <t>common snowberry</t>
  </si>
  <si>
    <t>Vaccinium ovatum</t>
  </si>
  <si>
    <t>evergreen huckleberry</t>
  </si>
  <si>
    <t>Vaccinium parvifolium</t>
  </si>
  <si>
    <t>red huckleberry</t>
  </si>
  <si>
    <t>Equisetum arvense</t>
  </si>
  <si>
    <t>common horsetail</t>
  </si>
  <si>
    <t>Athyrium filix-femina</t>
  </si>
  <si>
    <t>wood fern</t>
  </si>
  <si>
    <t>Pteridium aquifolium</t>
  </si>
  <si>
    <t>braken</t>
  </si>
  <si>
    <t>Polystichum munitum</t>
  </si>
  <si>
    <t>sword fern</t>
  </si>
  <si>
    <t>Polypodium glycirrhiza</t>
  </si>
  <si>
    <t>Grasses &amp; Sedges</t>
  </si>
  <si>
    <t>Agropyron repens</t>
  </si>
  <si>
    <t>quackgrass</t>
  </si>
  <si>
    <t>Agrostis stolonifera</t>
  </si>
  <si>
    <t>creeping bentgrass</t>
  </si>
  <si>
    <t>Anthoxanthum odorata</t>
  </si>
  <si>
    <t>sweet vernal grass</t>
  </si>
  <si>
    <t>Carex deweyana</t>
  </si>
  <si>
    <t>Dewey's sedge</t>
  </si>
  <si>
    <t>Carex obnupta</t>
  </si>
  <si>
    <t>slough sedge</t>
  </si>
  <si>
    <t>Dactylis glomerata</t>
  </si>
  <si>
    <t>orchardgrass</t>
  </si>
  <si>
    <t>Festuca arundinacea</t>
  </si>
  <si>
    <t>tall fescue</t>
  </si>
  <si>
    <t>Juncus effusus</t>
  </si>
  <si>
    <t>soft rush</t>
  </si>
  <si>
    <t>Phalaris arundinacea</t>
  </si>
  <si>
    <t>reed canarygrass</t>
  </si>
  <si>
    <t>Scirpus microcarpus</t>
  </si>
  <si>
    <t>small-fruited bulrush</t>
  </si>
  <si>
    <t>Typha latifolia</t>
  </si>
  <si>
    <t>common cattail</t>
  </si>
  <si>
    <t>Forbs</t>
  </si>
  <si>
    <t>Achillea millefolium</t>
  </si>
  <si>
    <t>yarrow</t>
  </si>
  <si>
    <t>Achlys triphylla</t>
  </si>
  <si>
    <t>Arctium minus</t>
  </si>
  <si>
    <t>common burdock</t>
  </si>
  <si>
    <t>Circea alpina</t>
  </si>
  <si>
    <t>enchanter's nightshade</t>
  </si>
  <si>
    <t>Cirsium arvense</t>
  </si>
  <si>
    <t>Canada thistle</t>
  </si>
  <si>
    <t>Cirsium vulgare</t>
  </si>
  <si>
    <t>bull thistle</t>
  </si>
  <si>
    <t>Dicentra formosa</t>
  </si>
  <si>
    <t>Pacific bleeding heart</t>
  </si>
  <si>
    <t>Digitalis purpurea</t>
  </si>
  <si>
    <t>foxglove</t>
  </si>
  <si>
    <t>Epilobium angustifolium</t>
  </si>
  <si>
    <t>fireweed</t>
  </si>
  <si>
    <t>Epilobium watsonii</t>
  </si>
  <si>
    <t>Galium aparine</t>
  </si>
  <si>
    <t>cleavers</t>
  </si>
  <si>
    <t>Geranium robertianum</t>
  </si>
  <si>
    <t>herb robert</t>
  </si>
  <si>
    <t>Geum macrophyllum</t>
  </si>
  <si>
    <t>large-leaved avens</t>
  </si>
  <si>
    <t>Hypochaeris radicata</t>
  </si>
  <si>
    <t>common cat's-ear</t>
  </si>
  <si>
    <t>Iris pseudacorus</t>
  </si>
  <si>
    <t>yellow iris</t>
  </si>
  <si>
    <t>Lactuca muralis</t>
  </si>
  <si>
    <t>wall lettuce</t>
  </si>
  <si>
    <t>Lapsana communis</t>
  </si>
  <si>
    <t>nipplewort</t>
  </si>
  <si>
    <t>Lysitchiton americanum</t>
  </si>
  <si>
    <t>skunk cabbage</t>
  </si>
  <si>
    <t>Medicago lupulina</t>
  </si>
  <si>
    <t>black medic</t>
  </si>
  <si>
    <t>miner's lettuce</t>
  </si>
  <si>
    <t>Oenanthe sarmentosa</t>
  </si>
  <si>
    <t>Osmorhiza chilensis</t>
  </si>
  <si>
    <t>sweet cicely</t>
  </si>
  <si>
    <t>Plantago lanceolata</t>
  </si>
  <si>
    <t>lance-leaved plantain</t>
  </si>
  <si>
    <t>Plantago major</t>
  </si>
  <si>
    <t>English plantain</t>
  </si>
  <si>
    <t>Prunella vulgaris</t>
  </si>
  <si>
    <t>self-heal</t>
  </si>
  <si>
    <t>Ranunculus acris</t>
  </si>
  <si>
    <t>tall buttercup</t>
  </si>
  <si>
    <t>Ranunculus repens</t>
  </si>
  <si>
    <t>creeping buttercup</t>
  </si>
  <si>
    <t>Rubus ursinus</t>
  </si>
  <si>
    <t>dewberry</t>
  </si>
  <si>
    <t>Rumex acetosella</t>
  </si>
  <si>
    <t>sheep sorrel</t>
  </si>
  <si>
    <t>Rumex obtusifolius</t>
  </si>
  <si>
    <t>broadleaf dock</t>
  </si>
  <si>
    <t>Senecio jacobea</t>
  </si>
  <si>
    <t>tansy ragwort</t>
  </si>
  <si>
    <t>Sonchus arvensis</t>
  </si>
  <si>
    <t>sow thistle</t>
  </si>
  <si>
    <t>Stachys cooleyi</t>
  </si>
  <si>
    <t>hedge nettle</t>
  </si>
  <si>
    <t>Tanecetum vulgare</t>
  </si>
  <si>
    <t>common tansy</t>
  </si>
  <si>
    <t>Taraxacum officinale</t>
  </si>
  <si>
    <t>common dandelion</t>
  </si>
  <si>
    <t>Tellima grandiflora</t>
  </si>
  <si>
    <t>fringecup</t>
  </si>
  <si>
    <t>Tiarella trifoliata var. trifoliata</t>
  </si>
  <si>
    <t>foamflower</t>
  </si>
  <si>
    <t>Tolmiea menziesii</t>
  </si>
  <si>
    <t>youth-on-age</t>
  </si>
  <si>
    <t>Trientalis latifolia</t>
  </si>
  <si>
    <t>western starflower</t>
  </si>
  <si>
    <t>Trifolium pratense</t>
  </si>
  <si>
    <t>red clover</t>
  </si>
  <si>
    <t>Trifolium repens</t>
  </si>
  <si>
    <t>white clover</t>
  </si>
  <si>
    <t>Urtica dioica</t>
  </si>
  <si>
    <t>stinging nettle</t>
  </si>
  <si>
    <t>Veronica americana</t>
  </si>
  <si>
    <t>American waterspeedwell</t>
  </si>
  <si>
    <t>Vicia sativa</t>
  </si>
  <si>
    <t>field vetch</t>
  </si>
  <si>
    <t>Planted only?</t>
  </si>
  <si>
    <t>Dryopteris expansa</t>
  </si>
  <si>
    <t>Origin</t>
  </si>
  <si>
    <t>N</t>
  </si>
  <si>
    <t>Acer platanoides</t>
  </si>
  <si>
    <t>Norway maple</t>
  </si>
  <si>
    <t>I</t>
  </si>
  <si>
    <t>Betula pendula</t>
  </si>
  <si>
    <t>European birch</t>
  </si>
  <si>
    <t>Fraxinus latifolia</t>
  </si>
  <si>
    <t>Oregon ash</t>
  </si>
  <si>
    <t>Malus fusca</t>
  </si>
  <si>
    <t>Pacific crabapple</t>
  </si>
  <si>
    <t>Populus trichocarpa</t>
  </si>
  <si>
    <t>black cottonwood</t>
  </si>
  <si>
    <t>English laurel, cherry laurel</t>
  </si>
  <si>
    <t>European mountain ash</t>
  </si>
  <si>
    <t>Acer glabrum</t>
  </si>
  <si>
    <t>Douglas maple</t>
  </si>
  <si>
    <t>Amelanchier alnifolia</t>
  </si>
  <si>
    <t>western serviceberry</t>
  </si>
  <si>
    <t>Corylus cornuta</t>
  </si>
  <si>
    <t>Hypericum androsaemum</t>
  </si>
  <si>
    <t>sweet amber</t>
  </si>
  <si>
    <t>Lonicera involucrata</t>
  </si>
  <si>
    <t>black twinberry</t>
  </si>
  <si>
    <t>Oplopanax horridum</t>
  </si>
  <si>
    <t>devil's club</t>
  </si>
  <si>
    <t>Physocarpus capitatus</t>
  </si>
  <si>
    <t>Pacific ninebark</t>
  </si>
  <si>
    <t>Ribes bracteosum</t>
  </si>
  <si>
    <t>stink currant</t>
  </si>
  <si>
    <t>Ribes lacustre</t>
  </si>
  <si>
    <t>swamp currant</t>
  </si>
  <si>
    <t>Ribes sanguineum</t>
  </si>
  <si>
    <t>red-flowering currant</t>
  </si>
  <si>
    <t>Rosa nutkana</t>
  </si>
  <si>
    <t>Nootka rose</t>
  </si>
  <si>
    <t>Rubus leucodermis</t>
  </si>
  <si>
    <t>blackcap raspberry</t>
  </si>
  <si>
    <t>Avena fatua</t>
  </si>
  <si>
    <t>wild oats</t>
  </si>
  <si>
    <t>Bromus commutatus</t>
  </si>
  <si>
    <t>meadow brome</t>
  </si>
  <si>
    <t>Bromus vulgaris</t>
  </si>
  <si>
    <t>Columbia brome</t>
  </si>
  <si>
    <t>Carex lyngbyei</t>
  </si>
  <si>
    <t>Lyngby's sedge</t>
  </si>
  <si>
    <t>Carex stipata</t>
  </si>
  <si>
    <t>sawbeak sedge</t>
  </si>
  <si>
    <t>Deschampsia caespitosa</t>
  </si>
  <si>
    <t>tufted hairgrass</t>
  </si>
  <si>
    <t>Elymus glaucus</t>
  </si>
  <si>
    <t>blue wildrye</t>
  </si>
  <si>
    <t>Glyceria elata</t>
  </si>
  <si>
    <t>tall mannagrass</t>
  </si>
  <si>
    <t>Holcus lanatus</t>
  </si>
  <si>
    <t>velvetgrass</t>
  </si>
  <si>
    <t>Hordeum bracyantherum</t>
  </si>
  <si>
    <t>meadow barley</t>
  </si>
  <si>
    <t>Juncus balticus</t>
  </si>
  <si>
    <t>Baltic rush</t>
  </si>
  <si>
    <t>Juncus bufonius</t>
  </si>
  <si>
    <t>toad rush</t>
  </si>
  <si>
    <t>Juncus ensifolius</t>
  </si>
  <si>
    <t>daggerleaf rush</t>
  </si>
  <si>
    <t>Luzula parviflora</t>
  </si>
  <si>
    <t>small-flowered woodrush</t>
  </si>
  <si>
    <t>Poa pratensis</t>
  </si>
  <si>
    <t>Kentucky bluegrass</t>
  </si>
  <si>
    <t>Trisetum cernuum</t>
  </si>
  <si>
    <t>nodding trisetum</t>
  </si>
  <si>
    <t>ladyfern</t>
  </si>
  <si>
    <t>Equisetum telmatia</t>
  </si>
  <si>
    <t>giant horsetail</t>
  </si>
  <si>
    <t>licorice fern</t>
  </si>
  <si>
    <t>vanillaleaf</t>
  </si>
  <si>
    <t>Atriplex patula</t>
  </si>
  <si>
    <t>goosefoot</t>
  </si>
  <si>
    <t>Cardamine oligosperma</t>
  </si>
  <si>
    <t>western bittercress</t>
  </si>
  <si>
    <t>Convolvulus sepium</t>
  </si>
  <si>
    <t>hedge bindweed</t>
  </si>
  <si>
    <t>Daucus carota</t>
  </si>
  <si>
    <t>wild carrot</t>
  </si>
  <si>
    <t>Watson's willowherb</t>
  </si>
  <si>
    <t>Lemna minor</t>
  </si>
  <si>
    <t>common duckweed</t>
  </si>
  <si>
    <t>Leucanthemum vulgare</t>
  </si>
  <si>
    <t>oxeye daisy</t>
  </si>
  <si>
    <t>Montia siberica</t>
  </si>
  <si>
    <t>Nymphoides peltata</t>
  </si>
  <si>
    <t>yellow floatingheart</t>
  </si>
  <si>
    <t>Pacific water parsley</t>
  </si>
  <si>
    <t>Polygonum persicaria</t>
  </si>
  <si>
    <t>ladysthumb</t>
  </si>
  <si>
    <t>Potentilla anserina</t>
  </si>
  <si>
    <t>Pacific silverweed</t>
  </si>
  <si>
    <t>curly dock</t>
  </si>
  <si>
    <t>Stellaria media</t>
  </si>
  <si>
    <t>common chickweed</t>
  </si>
  <si>
    <t>comfrey</t>
  </si>
  <si>
    <t>Verbascum thapsus</t>
  </si>
  <si>
    <t>common mullein</t>
  </si>
  <si>
    <t>garden forget-me-not</t>
  </si>
  <si>
    <t>Buddleia davidii</t>
  </si>
  <si>
    <t>butterfly bush</t>
  </si>
  <si>
    <t>Prunus avium</t>
  </si>
  <si>
    <t>√</t>
  </si>
  <si>
    <t xml:space="preserve">planted only? </t>
  </si>
  <si>
    <t>Populus tremuloides</t>
  </si>
  <si>
    <t>quaking aspen</t>
  </si>
  <si>
    <t>Estuarine salt marsh</t>
  </si>
  <si>
    <t>Juncus acuminatus</t>
  </si>
  <si>
    <t>tapertip rush</t>
  </si>
  <si>
    <t>Juncus tenuis</t>
  </si>
  <si>
    <t>slender rush</t>
  </si>
  <si>
    <t>Ranunculus alismifolius</t>
  </si>
  <si>
    <t>water-plantain buttercup</t>
  </si>
  <si>
    <t>Veronica scutellata</t>
  </si>
  <si>
    <t>marsh speedwell</t>
  </si>
  <si>
    <t>Rumex crispus</t>
  </si>
  <si>
    <t>107th St. wetland</t>
  </si>
  <si>
    <t>Carex pachystachya</t>
  </si>
  <si>
    <t>dunhead sedge</t>
  </si>
  <si>
    <t>Lonicera periclymen</t>
  </si>
  <si>
    <t>woodbine; European honeysuckle</t>
  </si>
  <si>
    <t>Matricaria discoidea</t>
  </si>
  <si>
    <t>pineapple weed</t>
  </si>
  <si>
    <t>Cotoneaster franchetti</t>
  </si>
  <si>
    <t>cotoneaster</t>
  </si>
  <si>
    <t>Pseudoacacia robiniana</t>
  </si>
  <si>
    <t>black locust</t>
  </si>
  <si>
    <t>Arundinaria spp.</t>
  </si>
  <si>
    <t>bamboo</t>
  </si>
  <si>
    <t>Spreading vegetatively, probably infertile</t>
  </si>
  <si>
    <t>Lathyrus latifolius</t>
  </si>
  <si>
    <t>flat peavine</t>
  </si>
  <si>
    <t>Lotus corniculatis</t>
  </si>
  <si>
    <t>birds-foot trefoil</t>
  </si>
  <si>
    <t>Adiantum pedatum</t>
  </si>
  <si>
    <t>maidenhair fern</t>
  </si>
  <si>
    <t>Blechnum spicant</t>
  </si>
  <si>
    <t>deer fern</t>
  </si>
  <si>
    <t>Maianthemum dilatatum</t>
  </si>
  <si>
    <t>false lily-of-the-valley</t>
  </si>
  <si>
    <t>Petasites frigidus</t>
  </si>
  <si>
    <t>coltsfoot</t>
  </si>
  <si>
    <t>Rosa pisocarpa?</t>
  </si>
  <si>
    <t>swamp rose?</t>
  </si>
  <si>
    <t>????</t>
  </si>
  <si>
    <t>Polygonum aviculare</t>
  </si>
  <si>
    <t>prostrate knotweed</t>
  </si>
  <si>
    <t>Aira praecox</t>
  </si>
  <si>
    <t>airgrass</t>
  </si>
  <si>
    <t>Vulpia myuros</t>
  </si>
  <si>
    <t>rattail fescue</t>
  </si>
  <si>
    <t>Nemophila parviflora</t>
  </si>
  <si>
    <t>small-flowered nemophila</t>
  </si>
  <si>
    <t>Along 216th SW nr Judd Crk, &amp; elsewhere</t>
  </si>
  <si>
    <t>sweet cherry, bird cherry</t>
  </si>
  <si>
    <t>107th, at Douglas</t>
  </si>
  <si>
    <t>Mature tree(s), + distant suckers or seedlings</t>
  </si>
  <si>
    <r>
      <rPr>
        <i/>
        <sz val="12"/>
        <rFont val="Times New Roman"/>
        <family val="1"/>
      </rPr>
      <t>Myosotis</t>
    </r>
    <r>
      <rPr>
        <sz val="12"/>
        <rFont val="Times New Roman"/>
        <family val="1"/>
      </rPr>
      <t xml:space="preserve"> sp.</t>
    </r>
  </si>
  <si>
    <r>
      <rPr>
        <i/>
        <sz val="12"/>
        <rFont val="Times New Roman"/>
        <family val="1"/>
      </rPr>
      <t>Symphytum</t>
    </r>
    <r>
      <rPr>
        <sz val="12"/>
        <rFont val="Times New Roman"/>
        <family val="1"/>
      </rPr>
      <t xml:space="preserve"> sp.</t>
    </r>
  </si>
  <si>
    <t>Carex crinata</t>
  </si>
  <si>
    <t>fringed sedge</t>
  </si>
  <si>
    <t xml:space="preserve">Native to Eastern  US.  Introduced as an  ornamental &amp; naturalized (?) along 103rd Ave. SW at Gateway trailhead.  See http://www.illinoiswildflowers.info/grasses/plants/frg_sedge.html </t>
  </si>
  <si>
    <t>Rorippa curvisiliqua</t>
  </si>
  <si>
    <t>western yellowcress</t>
  </si>
  <si>
    <t>Centaurium erythraea</t>
  </si>
  <si>
    <t>centaury</t>
  </si>
  <si>
    <t>107th Ave. wetland</t>
  </si>
  <si>
    <t>Parentucelia viscosa</t>
  </si>
  <si>
    <t>parentucelia</t>
  </si>
  <si>
    <t>marsh cudweed</t>
  </si>
  <si>
    <t>Alopecurus geniculatus</t>
  </si>
  <si>
    <t>Alopecurus pratensis</t>
  </si>
  <si>
    <t>meadow foxtail</t>
  </si>
  <si>
    <t>water foxtail</t>
  </si>
  <si>
    <t>Includes plantings &amp; naturally established plants</t>
  </si>
  <si>
    <t>Lolium perenne</t>
  </si>
  <si>
    <t>perennial ryegrass</t>
  </si>
  <si>
    <t>Crepis capillaris</t>
  </si>
  <si>
    <t>smooth hawksbeard</t>
  </si>
  <si>
    <t>Triticum aestivum</t>
  </si>
  <si>
    <t>wheat</t>
  </si>
  <si>
    <t>Poss. Sterile variety seeded for erosion control?</t>
  </si>
  <si>
    <t>Reynoutria x bohemica*</t>
  </si>
  <si>
    <t>invasive knotweed*</t>
  </si>
  <si>
    <t>Sisymbrium officinale</t>
  </si>
  <si>
    <t>hedge mustard</t>
  </si>
  <si>
    <t>goldenrod</t>
  </si>
  <si>
    <t>Geranium dissectum</t>
  </si>
  <si>
    <t>cutleaf geranium</t>
  </si>
  <si>
    <t>Conium maculatum</t>
  </si>
  <si>
    <t>poison hemlock</t>
  </si>
  <si>
    <t>Solidago canadensis</t>
  </si>
  <si>
    <t>Silene alba</t>
  </si>
  <si>
    <t>white campion</t>
  </si>
  <si>
    <t>winged elm</t>
  </si>
  <si>
    <t>Ulmus alata</t>
  </si>
  <si>
    <t>Prunus emarginata</t>
  </si>
  <si>
    <t>bitter cherry</t>
  </si>
  <si>
    <t>unk sedge</t>
  </si>
  <si>
    <t>Eleocharis palustris</t>
  </si>
  <si>
    <t>spikerush</t>
  </si>
  <si>
    <t>Scirpus acutus</t>
  </si>
  <si>
    <t>hardstem bulrush</t>
  </si>
  <si>
    <t>Fisher Pond</t>
  </si>
  <si>
    <t>By mailboxes at Judd Crk Loop Trail trailhead</t>
  </si>
  <si>
    <t>unk grass 2</t>
  </si>
  <si>
    <t>Scarce, Judd Creek Loop Trail only</t>
  </si>
  <si>
    <t>Brassica sp.</t>
  </si>
  <si>
    <t>unk mustard</t>
  </si>
  <si>
    <t>Disturbed, corner of 204th &amp; Singer Rd.</t>
  </si>
  <si>
    <t>Rumex occidentalis</t>
  </si>
  <si>
    <t>western dock</t>
  </si>
  <si>
    <t>Heracleum mantegazzianum</t>
  </si>
  <si>
    <t>giant hogweed</t>
  </si>
  <si>
    <t>Actea rubra</t>
  </si>
  <si>
    <t>baneberry</t>
  </si>
  <si>
    <t>Rare on island; Judd Crk Loop Trail only</t>
  </si>
  <si>
    <t>Potamogeton natans</t>
  </si>
  <si>
    <t>pondweed</t>
  </si>
  <si>
    <t>Anaphalis margaritacea</t>
  </si>
  <si>
    <t>pearly everlasting</t>
  </si>
  <si>
    <t>Senicio vulgaris</t>
  </si>
  <si>
    <t>common groundsel</t>
  </si>
  <si>
    <t>Corydalis scouleri</t>
  </si>
  <si>
    <t>Scouler's corydalis</t>
  </si>
  <si>
    <t>Montia perfoliata</t>
  </si>
  <si>
    <t>perfoliate-leaved miners lettuce</t>
  </si>
  <si>
    <t>Lythrum salicaria</t>
  </si>
  <si>
    <t>purple loosestrife</t>
  </si>
  <si>
    <t>Matsuda Pond</t>
  </si>
  <si>
    <t>Prunus laurocerasus</t>
  </si>
  <si>
    <t>Singer Pond</t>
  </si>
  <si>
    <t>Unk prostrate forb</t>
  </si>
  <si>
    <t>107th St. wetland &amp; draw-down area of Mukai pond.</t>
  </si>
  <si>
    <t>Arrhenatherum elatius</t>
  </si>
  <si>
    <t>tall oatgrass</t>
  </si>
  <si>
    <t>Old pastures</t>
  </si>
  <si>
    <t>Veronica peregrina</t>
  </si>
  <si>
    <t>purslane speedwell</t>
  </si>
  <si>
    <t>Unk yllw diskless composite</t>
  </si>
  <si>
    <t>Judd Creek loop trail</t>
  </si>
  <si>
    <t>Unk prostrate forb (photo)</t>
  </si>
  <si>
    <t>Nasturtium officinale</t>
  </si>
  <si>
    <t>watercress</t>
  </si>
  <si>
    <t>Carex sp. [cf. C. rostrata]</t>
  </si>
  <si>
    <t xml:space="preserve">* The King County Noxious Weed Control Board recognizes 4 species of invasive Reynoutria/ Polygonum in riparian areas in the county (see http://www.kingcounty.gov/environment/animalsAndPlants/noxious-weeds/weed-identification/invasive-knotweeds.aspx). </t>
  </si>
  <si>
    <t>Gnaphalium uliginosum</t>
  </si>
  <si>
    <t>107th St. wetland &amp; elsewhere</t>
  </si>
  <si>
    <t>Naturalized at Judd Creek Nursery (reported by J. Browne)</t>
  </si>
  <si>
    <t>Scarce; unplowed upland forest only</t>
  </si>
  <si>
    <t>Plant Crews</t>
  </si>
  <si>
    <t>Jim Evans</t>
  </si>
  <si>
    <t>Diane Emerson</t>
  </si>
  <si>
    <t>Michael Laurie</t>
  </si>
  <si>
    <t>Details :</t>
  </si>
  <si>
    <t>Native species</t>
  </si>
  <si>
    <t xml:space="preserve">Non-native species </t>
  </si>
  <si>
    <t>Origin status uncertain</t>
  </si>
  <si>
    <t>Total</t>
  </si>
  <si>
    <t>Friday, 6/24/16</t>
  </si>
  <si>
    <t>Vashon Bioblitz 2016</t>
  </si>
  <si>
    <t>Friday, 6/25/16</t>
  </si>
  <si>
    <t>Derek Churchill</t>
  </si>
  <si>
    <t>John Browne, Jr.</t>
  </si>
  <si>
    <t>Island Center Forest, 9:00 am - 1:00 pm</t>
  </si>
  <si>
    <t>Paradise Valley, 9:00 am - 1:00 pm</t>
  </si>
  <si>
    <t>Rob Peterson</t>
  </si>
  <si>
    <t>Erin Kenney</t>
  </si>
  <si>
    <t>Fran Brooks</t>
  </si>
  <si>
    <t>Tom Dean</t>
  </si>
  <si>
    <t>Taryn Brahmstead</t>
  </si>
  <si>
    <t>Carlos Adams</t>
  </si>
  <si>
    <t>Lower Judd Creek, 1:00 - 5:00 pm</t>
  </si>
  <si>
    <t>Paradise Valley, 6:00 - 8:00 am</t>
  </si>
  <si>
    <t>Upper watershed, 7:00 - 8:30 pm</t>
  </si>
  <si>
    <t>Mark Musick</t>
  </si>
  <si>
    <t>Harsi Parker</t>
  </si>
  <si>
    <t>115*</t>
  </si>
  <si>
    <t>*10 native species were observed only as part of restoration plantings and may not yet exist in the watershed as naturally established populations.  These species are expected to begin reproducing naturally when planted individuals mature.</t>
  </si>
  <si>
    <t>Only native and naturalized (inttroduced and reproducing) plant species were counted</t>
  </si>
  <si>
    <t>Plant nomenclature follows Hitchcock and Cronquist, Flora of the Pacific Northwest (1973), with some updates from the USDA PLANTS Database.  A large number of taxa have experienced name revisions since Hitchcock &amp; Cronquist was published, and all nomenclature should be brought up to date when time permits.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</si>
</sst>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name val="Arial"/>
      <family val="2"/>
    </font>
    <font>
      <sz val="11"/>
      <color theme="1"/>
      <name val="Calibri"/>
      <family val="2"/>
      <scheme val="minor"/>
    </font>
    <font>
      <sz val="10"/>
      <name val="Arial"/>
      <family val="2"/>
    </font>
    <font>
      <b/>
      <sz val="10"/>
      <name val="Arial"/>
      <family val="2"/>
    </font>
    <font>
      <sz val="11"/>
      <name val="Times New Roman"/>
      <family val="1"/>
    </font>
    <font>
      <b/>
      <sz val="11"/>
      <name val="Times New Roman"/>
      <family val="1"/>
    </font>
    <font>
      <i/>
      <sz val="12"/>
      <name val="Times New Roman"/>
      <family val="1"/>
    </font>
    <font>
      <sz val="12"/>
      <name val="Times New Roman"/>
      <family val="1"/>
    </font>
    <font>
      <b/>
      <sz val="11"/>
      <name val="Calibri"/>
      <family val="2"/>
    </font>
    <font>
      <sz val="10"/>
      <color theme="1"/>
      <name val="Arial"/>
      <family val="2"/>
    </font>
    <font>
      <sz val="12"/>
      <color theme="1"/>
      <name val="Times New Roman"/>
      <family val="1"/>
    </font>
    <font>
      <i/>
      <sz val="12"/>
      <color theme="1"/>
      <name val="Times New Roman"/>
      <family val="1"/>
    </font>
    <font>
      <sz val="11"/>
      <name val="Calibri"/>
      <family val="2"/>
    </font>
    <font>
      <b/>
      <sz val="12"/>
      <name val="Times New Roman"/>
      <family val="1"/>
    </font>
    <font>
      <sz val="10"/>
      <name val="Arial"/>
    </font>
    <font>
      <b/>
      <i/>
      <sz val="10"/>
      <name val="Arial"/>
      <family val="2"/>
    </font>
    <font>
      <i/>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xf numFmtId="0" fontId="2" fillId="0" borderId="0"/>
    <xf numFmtId="0" fontId="9" fillId="0" borderId="0"/>
    <xf numFmtId="0" fontId="1" fillId="0" borderId="0"/>
    <xf numFmtId="0" fontId="14" fillId="0" borderId="0"/>
  </cellStyleXfs>
  <cellXfs count="74">
    <xf numFmtId="0" fontId="0" fillId="0" borderId="0" xfId="0"/>
    <xf numFmtId="0" fontId="3" fillId="0" borderId="1" xfId="0" applyFont="1" applyBorder="1" applyAlignment="1">
      <alignment wrapText="1"/>
    </xf>
    <xf numFmtId="0" fontId="3" fillId="0" borderId="0" xfId="0" applyFont="1" applyAlignment="1">
      <alignment wrapText="1"/>
    </xf>
    <xf numFmtId="0" fontId="3" fillId="0" borderId="0" xfId="0" applyFont="1" applyAlignment="1">
      <alignment horizontal="left" wrapText="1"/>
    </xf>
    <xf numFmtId="0" fontId="0" fillId="0" borderId="1" xfId="0" applyBorder="1"/>
    <xf numFmtId="0" fontId="2" fillId="0" borderId="0" xfId="0" applyFont="1"/>
    <xf numFmtId="0" fontId="2" fillId="0" borderId="0" xfId="0" applyFont="1" applyAlignment="1">
      <alignment horizontal="center"/>
    </xf>
    <xf numFmtId="0" fontId="0" fillId="0" borderId="0" xfId="0" applyAlignment="1">
      <alignment horizontal="left"/>
    </xf>
    <xf numFmtId="0" fontId="2" fillId="0" borderId="1" xfId="0" applyFont="1" applyBorder="1"/>
    <xf numFmtId="0" fontId="2" fillId="0" borderId="0" xfId="0" applyFont="1" applyAlignment="1">
      <alignment horizontal="left"/>
    </xf>
    <xf numFmtId="2" fontId="2" fillId="0" borderId="0" xfId="0" applyNumberFormat="1" applyFont="1" applyAlignment="1">
      <alignment horizontal="center"/>
    </xf>
    <xf numFmtId="0" fontId="0" fillId="0" borderId="0" xfId="0" applyAlignment="1">
      <alignment horizontal="center"/>
    </xf>
    <xf numFmtId="2" fontId="0" fillId="0" borderId="0" xfId="0" applyNumberFormat="1" applyAlignment="1">
      <alignment horizontal="center"/>
    </xf>
    <xf numFmtId="0" fontId="0" fillId="0" borderId="0" xfId="0" applyFont="1"/>
    <xf numFmtId="0" fontId="3" fillId="0" borderId="0" xfId="0" applyFont="1"/>
    <xf numFmtId="0" fontId="3" fillId="0" borderId="1" xfId="0" applyFont="1" applyBorder="1"/>
    <xf numFmtId="0" fontId="0" fillId="0" borderId="1" xfId="0" applyFont="1" applyBorder="1"/>
    <xf numFmtId="0" fontId="2" fillId="0" borderId="1" xfId="0" applyFont="1" applyFill="1" applyBorder="1"/>
    <xf numFmtId="0" fontId="2" fillId="0" borderId="0" xfId="0" applyFont="1" applyFill="1"/>
    <xf numFmtId="0" fontId="0" fillId="0" borderId="0" xfId="0" applyFill="1"/>
    <xf numFmtId="0" fontId="0" fillId="0" borderId="1" xfId="0" applyFont="1" applyBorder="1" applyAlignment="1">
      <alignment wrapText="1"/>
    </xf>
    <xf numFmtId="0" fontId="4" fillId="0" borderId="0" xfId="1" applyFont="1" applyAlignment="1">
      <alignment horizontal="center"/>
    </xf>
    <xf numFmtId="0" fontId="5" fillId="0" borderId="1" xfId="1" applyFont="1" applyBorder="1" applyAlignment="1">
      <alignment horizontal="center" wrapText="1"/>
    </xf>
    <xf numFmtId="0" fontId="4" fillId="0" borderId="1" xfId="1" applyFont="1" applyBorder="1" applyAlignment="1">
      <alignment horizontal="center"/>
    </xf>
    <xf numFmtId="0" fontId="4" fillId="0" borderId="1" xfId="1" applyFont="1" applyFill="1" applyBorder="1" applyAlignment="1">
      <alignment horizontal="center"/>
    </xf>
    <xf numFmtId="0" fontId="6" fillId="0" borderId="1" xfId="0" applyFont="1" applyBorder="1"/>
    <xf numFmtId="0" fontId="7" fillId="0" borderId="1" xfId="0" applyFont="1" applyBorder="1"/>
    <xf numFmtId="0" fontId="4" fillId="0" borderId="0" xfId="1" applyFont="1" applyBorder="1" applyAlignment="1">
      <alignment horizontal="center"/>
    </xf>
    <xf numFmtId="0" fontId="5" fillId="0" borderId="0" xfId="1" applyFont="1" applyBorder="1" applyAlignment="1">
      <alignment horizontal="center"/>
    </xf>
    <xf numFmtId="0" fontId="4" fillId="0" borderId="1" xfId="1" applyFont="1" applyBorder="1" applyAlignment="1">
      <alignment horizontal="center" wrapText="1"/>
    </xf>
    <xf numFmtId="0" fontId="5" fillId="0" borderId="0" xfId="1" applyFont="1" applyAlignment="1">
      <alignment horizontal="center"/>
    </xf>
    <xf numFmtId="0" fontId="8" fillId="0" borderId="1" xfId="1" applyFont="1" applyBorder="1" applyAlignment="1">
      <alignment horizontal="center" wrapText="1"/>
    </xf>
    <xf numFmtId="0" fontId="4" fillId="0" borderId="2" xfId="1" applyFont="1" applyBorder="1" applyAlignment="1">
      <alignment horizontal="center"/>
    </xf>
    <xf numFmtId="0" fontId="6" fillId="0" borderId="1" xfId="1" applyFont="1" applyBorder="1"/>
    <xf numFmtId="0" fontId="7" fillId="0" borderId="1" xfId="1" applyFont="1" applyBorder="1" applyAlignment="1"/>
    <xf numFmtId="0" fontId="10" fillId="0" borderId="1" xfId="2" applyFont="1" applyBorder="1"/>
    <xf numFmtId="0" fontId="11" fillId="0" borderId="1" xfId="2" applyFont="1" applyBorder="1"/>
    <xf numFmtId="0" fontId="12" fillId="0" borderId="1" xfId="1" applyFont="1" applyBorder="1" applyAlignment="1">
      <alignment horizontal="center" wrapText="1"/>
    </xf>
    <xf numFmtId="0" fontId="0" fillId="0" borderId="0" xfId="0" applyFont="1" applyFill="1"/>
    <xf numFmtId="0" fontId="13" fillId="0" borderId="1" xfId="1" applyFont="1" applyBorder="1" applyAlignment="1">
      <alignment wrapText="1"/>
    </xf>
    <xf numFmtId="0" fontId="6" fillId="0" borderId="2" xfId="1" applyFont="1" applyBorder="1"/>
    <xf numFmtId="0" fontId="7" fillId="0" borderId="2" xfId="1" applyFont="1" applyBorder="1" applyAlignment="1"/>
    <xf numFmtId="0" fontId="6" fillId="0" borderId="1" xfId="1" applyFont="1" applyFill="1" applyBorder="1"/>
    <xf numFmtId="0" fontId="7" fillId="0" borderId="0" xfId="1" applyFont="1" applyBorder="1"/>
    <xf numFmtId="0" fontId="7" fillId="0" borderId="0" xfId="1" applyFont="1" applyBorder="1" applyAlignment="1"/>
    <xf numFmtId="0" fontId="13" fillId="0" borderId="1" xfId="1" applyFont="1" applyBorder="1"/>
    <xf numFmtId="0" fontId="13" fillId="0" borderId="1" xfId="1" applyFont="1" applyBorder="1" applyAlignment="1"/>
    <xf numFmtId="0" fontId="7" fillId="0" borderId="1" xfId="1" applyFont="1" applyFill="1" applyBorder="1" applyAlignment="1"/>
    <xf numFmtId="0" fontId="7" fillId="0" borderId="1" xfId="0" applyFont="1" applyBorder="1" applyAlignment="1">
      <alignment wrapText="1"/>
    </xf>
    <xf numFmtId="0" fontId="7" fillId="0" borderId="1" xfId="1" applyFont="1" applyFill="1" applyBorder="1"/>
    <xf numFmtId="0" fontId="13" fillId="0" borderId="0" xfId="1" applyFont="1"/>
    <xf numFmtId="0" fontId="7" fillId="0" borderId="0" xfId="1" applyFont="1" applyAlignment="1"/>
    <xf numFmtId="0" fontId="7" fillId="0" borderId="0" xfId="1" applyFont="1"/>
    <xf numFmtId="0" fontId="6" fillId="0" borderId="0" xfId="0" applyFont="1" applyBorder="1"/>
    <xf numFmtId="0" fontId="7" fillId="0" borderId="0" xfId="0" applyFont="1" applyBorder="1"/>
    <xf numFmtId="0" fontId="0" fillId="0" borderId="0" xfId="0" applyBorder="1"/>
    <xf numFmtId="0" fontId="2" fillId="0" borderId="0" xfId="0" applyFont="1" applyBorder="1"/>
    <xf numFmtId="0" fontId="0" fillId="0" borderId="1" xfId="0" applyFont="1" applyFill="1" applyBorder="1"/>
    <xf numFmtId="0" fontId="3" fillId="0" borderId="0" xfId="4" applyFont="1"/>
    <xf numFmtId="0" fontId="14" fillId="0" borderId="0" xfId="4"/>
    <xf numFmtId="0" fontId="15" fillId="0" borderId="0" xfId="4" applyFont="1"/>
    <xf numFmtId="0" fontId="16" fillId="0" borderId="0" xfId="4" applyFont="1"/>
    <xf numFmtId="0" fontId="2" fillId="0" borderId="0" xfId="4" applyFont="1"/>
    <xf numFmtId="164" fontId="14" fillId="0" borderId="0" xfId="4" applyNumberFormat="1"/>
    <xf numFmtId="0" fontId="2" fillId="0" borderId="3" xfId="4" applyFont="1" applyBorder="1"/>
    <xf numFmtId="164" fontId="2" fillId="0" borderId="3" xfId="4" applyNumberFormat="1" applyFont="1" applyBorder="1"/>
    <xf numFmtId="0" fontId="2" fillId="0" borderId="0" xfId="4" applyFont="1" applyFill="1" applyBorder="1"/>
    <xf numFmtId="0" fontId="13" fillId="0" borderId="0" xfId="4" applyFont="1" applyBorder="1" applyAlignment="1">
      <alignment vertical="top" wrapText="1"/>
    </xf>
    <xf numFmtId="0" fontId="13" fillId="0" borderId="0" xfId="4" applyFont="1" applyBorder="1" applyAlignment="1">
      <alignment horizontal="left" vertical="top" wrapText="1"/>
    </xf>
    <xf numFmtId="0" fontId="13" fillId="0" borderId="0" xfId="4" applyFont="1" applyBorder="1" applyAlignment="1">
      <alignment horizontal="left"/>
    </xf>
    <xf numFmtId="0" fontId="0" fillId="0" borderId="0" xfId="4" applyFont="1"/>
    <xf numFmtId="0" fontId="7" fillId="0" borderId="0" xfId="4" applyFont="1"/>
    <xf numFmtId="0" fontId="7" fillId="0" borderId="0" xfId="4" applyFont="1" applyBorder="1" applyAlignment="1">
      <alignment horizontal="left" vertical="top"/>
    </xf>
    <xf numFmtId="0" fontId="0" fillId="0" borderId="0" xfId="4" applyFont="1" applyAlignment="1">
      <alignment horizontal="right"/>
    </xf>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H8" sqref="H8"/>
    </sheetView>
  </sheetViews>
  <sheetFormatPr defaultRowHeight="12.75" x14ac:dyDescent="0.2"/>
  <cols>
    <col min="1" max="1" width="32.5703125" style="59" customWidth="1"/>
    <col min="2" max="2" width="35" style="59" customWidth="1"/>
    <col min="3" max="3" width="19.5703125" style="59" customWidth="1"/>
    <col min="4" max="4" width="17" style="59" customWidth="1"/>
    <col min="5" max="256" width="9.140625" style="59"/>
    <col min="257" max="257" width="32.5703125" style="59" customWidth="1"/>
    <col min="258" max="258" width="32.140625" style="59" customWidth="1"/>
    <col min="259" max="259" width="19.5703125" style="59" customWidth="1"/>
    <col min="260" max="260" width="17" style="59" customWidth="1"/>
    <col min="261" max="512" width="9.140625" style="59"/>
    <col min="513" max="513" width="32.5703125" style="59" customWidth="1"/>
    <col min="514" max="514" width="32.140625" style="59" customWidth="1"/>
    <col min="515" max="515" width="19.5703125" style="59" customWidth="1"/>
    <col min="516" max="516" width="17" style="59" customWidth="1"/>
    <col min="517" max="768" width="9.140625" style="59"/>
    <col min="769" max="769" width="32.5703125" style="59" customWidth="1"/>
    <col min="770" max="770" width="32.140625" style="59" customWidth="1"/>
    <col min="771" max="771" width="19.5703125" style="59" customWidth="1"/>
    <col min="772" max="772" width="17" style="59" customWidth="1"/>
    <col min="773" max="1024" width="9.140625" style="59"/>
    <col min="1025" max="1025" width="32.5703125" style="59" customWidth="1"/>
    <col min="1026" max="1026" width="32.140625" style="59" customWidth="1"/>
    <col min="1027" max="1027" width="19.5703125" style="59" customWidth="1"/>
    <col min="1028" max="1028" width="17" style="59" customWidth="1"/>
    <col min="1029" max="1280" width="9.140625" style="59"/>
    <col min="1281" max="1281" width="32.5703125" style="59" customWidth="1"/>
    <col min="1282" max="1282" width="32.140625" style="59" customWidth="1"/>
    <col min="1283" max="1283" width="19.5703125" style="59" customWidth="1"/>
    <col min="1284" max="1284" width="17" style="59" customWidth="1"/>
    <col min="1285" max="1536" width="9.140625" style="59"/>
    <col min="1537" max="1537" width="32.5703125" style="59" customWidth="1"/>
    <col min="1538" max="1538" width="32.140625" style="59" customWidth="1"/>
    <col min="1539" max="1539" width="19.5703125" style="59" customWidth="1"/>
    <col min="1540" max="1540" width="17" style="59" customWidth="1"/>
    <col min="1541" max="1792" width="9.140625" style="59"/>
    <col min="1793" max="1793" width="32.5703125" style="59" customWidth="1"/>
    <col min="1794" max="1794" width="32.140625" style="59" customWidth="1"/>
    <col min="1795" max="1795" width="19.5703125" style="59" customWidth="1"/>
    <col min="1796" max="1796" width="17" style="59" customWidth="1"/>
    <col min="1797" max="2048" width="9.140625" style="59"/>
    <col min="2049" max="2049" width="32.5703125" style="59" customWidth="1"/>
    <col min="2050" max="2050" width="32.140625" style="59" customWidth="1"/>
    <col min="2051" max="2051" width="19.5703125" style="59" customWidth="1"/>
    <col min="2052" max="2052" width="17" style="59" customWidth="1"/>
    <col min="2053" max="2304" width="9.140625" style="59"/>
    <col min="2305" max="2305" width="32.5703125" style="59" customWidth="1"/>
    <col min="2306" max="2306" width="32.140625" style="59" customWidth="1"/>
    <col min="2307" max="2307" width="19.5703125" style="59" customWidth="1"/>
    <col min="2308" max="2308" width="17" style="59" customWidth="1"/>
    <col min="2309" max="2560" width="9.140625" style="59"/>
    <col min="2561" max="2561" width="32.5703125" style="59" customWidth="1"/>
    <col min="2562" max="2562" width="32.140625" style="59" customWidth="1"/>
    <col min="2563" max="2563" width="19.5703125" style="59" customWidth="1"/>
    <col min="2564" max="2564" width="17" style="59" customWidth="1"/>
    <col min="2565" max="2816" width="9.140625" style="59"/>
    <col min="2817" max="2817" width="32.5703125" style="59" customWidth="1"/>
    <col min="2818" max="2818" width="32.140625" style="59" customWidth="1"/>
    <col min="2819" max="2819" width="19.5703125" style="59" customWidth="1"/>
    <col min="2820" max="2820" width="17" style="59" customWidth="1"/>
    <col min="2821" max="3072" width="9.140625" style="59"/>
    <col min="3073" max="3073" width="32.5703125" style="59" customWidth="1"/>
    <col min="3074" max="3074" width="32.140625" style="59" customWidth="1"/>
    <col min="3075" max="3075" width="19.5703125" style="59" customWidth="1"/>
    <col min="3076" max="3076" width="17" style="59" customWidth="1"/>
    <col min="3077" max="3328" width="9.140625" style="59"/>
    <col min="3329" max="3329" width="32.5703125" style="59" customWidth="1"/>
    <col min="3330" max="3330" width="32.140625" style="59" customWidth="1"/>
    <col min="3331" max="3331" width="19.5703125" style="59" customWidth="1"/>
    <col min="3332" max="3332" width="17" style="59" customWidth="1"/>
    <col min="3333" max="3584" width="9.140625" style="59"/>
    <col min="3585" max="3585" width="32.5703125" style="59" customWidth="1"/>
    <col min="3586" max="3586" width="32.140625" style="59" customWidth="1"/>
    <col min="3587" max="3587" width="19.5703125" style="59" customWidth="1"/>
    <col min="3588" max="3588" width="17" style="59" customWidth="1"/>
    <col min="3589" max="3840" width="9.140625" style="59"/>
    <col min="3841" max="3841" width="32.5703125" style="59" customWidth="1"/>
    <col min="3842" max="3842" width="32.140625" style="59" customWidth="1"/>
    <col min="3843" max="3843" width="19.5703125" style="59" customWidth="1"/>
    <col min="3844" max="3844" width="17" style="59" customWidth="1"/>
    <col min="3845" max="4096" width="9.140625" style="59"/>
    <col min="4097" max="4097" width="32.5703125" style="59" customWidth="1"/>
    <col min="4098" max="4098" width="32.140625" style="59" customWidth="1"/>
    <col min="4099" max="4099" width="19.5703125" style="59" customWidth="1"/>
    <col min="4100" max="4100" width="17" style="59" customWidth="1"/>
    <col min="4101" max="4352" width="9.140625" style="59"/>
    <col min="4353" max="4353" width="32.5703125" style="59" customWidth="1"/>
    <col min="4354" max="4354" width="32.140625" style="59" customWidth="1"/>
    <col min="4355" max="4355" width="19.5703125" style="59" customWidth="1"/>
    <col min="4356" max="4356" width="17" style="59" customWidth="1"/>
    <col min="4357" max="4608" width="9.140625" style="59"/>
    <col min="4609" max="4609" width="32.5703125" style="59" customWidth="1"/>
    <col min="4610" max="4610" width="32.140625" style="59" customWidth="1"/>
    <col min="4611" max="4611" width="19.5703125" style="59" customWidth="1"/>
    <col min="4612" max="4612" width="17" style="59" customWidth="1"/>
    <col min="4613" max="4864" width="9.140625" style="59"/>
    <col min="4865" max="4865" width="32.5703125" style="59" customWidth="1"/>
    <col min="4866" max="4866" width="32.140625" style="59" customWidth="1"/>
    <col min="4867" max="4867" width="19.5703125" style="59" customWidth="1"/>
    <col min="4868" max="4868" width="17" style="59" customWidth="1"/>
    <col min="4869" max="5120" width="9.140625" style="59"/>
    <col min="5121" max="5121" width="32.5703125" style="59" customWidth="1"/>
    <col min="5122" max="5122" width="32.140625" style="59" customWidth="1"/>
    <col min="5123" max="5123" width="19.5703125" style="59" customWidth="1"/>
    <col min="5124" max="5124" width="17" style="59" customWidth="1"/>
    <col min="5125" max="5376" width="9.140625" style="59"/>
    <col min="5377" max="5377" width="32.5703125" style="59" customWidth="1"/>
    <col min="5378" max="5378" width="32.140625" style="59" customWidth="1"/>
    <col min="5379" max="5379" width="19.5703125" style="59" customWidth="1"/>
    <col min="5380" max="5380" width="17" style="59" customWidth="1"/>
    <col min="5381" max="5632" width="9.140625" style="59"/>
    <col min="5633" max="5633" width="32.5703125" style="59" customWidth="1"/>
    <col min="5634" max="5634" width="32.140625" style="59" customWidth="1"/>
    <col min="5635" max="5635" width="19.5703125" style="59" customWidth="1"/>
    <col min="5636" max="5636" width="17" style="59" customWidth="1"/>
    <col min="5637" max="5888" width="9.140625" style="59"/>
    <col min="5889" max="5889" width="32.5703125" style="59" customWidth="1"/>
    <col min="5890" max="5890" width="32.140625" style="59" customWidth="1"/>
    <col min="5891" max="5891" width="19.5703125" style="59" customWidth="1"/>
    <col min="5892" max="5892" width="17" style="59" customWidth="1"/>
    <col min="5893" max="6144" width="9.140625" style="59"/>
    <col min="6145" max="6145" width="32.5703125" style="59" customWidth="1"/>
    <col min="6146" max="6146" width="32.140625" style="59" customWidth="1"/>
    <col min="6147" max="6147" width="19.5703125" style="59" customWidth="1"/>
    <col min="6148" max="6148" width="17" style="59" customWidth="1"/>
    <col min="6149" max="6400" width="9.140625" style="59"/>
    <col min="6401" max="6401" width="32.5703125" style="59" customWidth="1"/>
    <col min="6402" max="6402" width="32.140625" style="59" customWidth="1"/>
    <col min="6403" max="6403" width="19.5703125" style="59" customWidth="1"/>
    <col min="6404" max="6404" width="17" style="59" customWidth="1"/>
    <col min="6405" max="6656" width="9.140625" style="59"/>
    <col min="6657" max="6657" width="32.5703125" style="59" customWidth="1"/>
    <col min="6658" max="6658" width="32.140625" style="59" customWidth="1"/>
    <col min="6659" max="6659" width="19.5703125" style="59" customWidth="1"/>
    <col min="6660" max="6660" width="17" style="59" customWidth="1"/>
    <col min="6661" max="6912" width="9.140625" style="59"/>
    <col min="6913" max="6913" width="32.5703125" style="59" customWidth="1"/>
    <col min="6914" max="6914" width="32.140625" style="59" customWidth="1"/>
    <col min="6915" max="6915" width="19.5703125" style="59" customWidth="1"/>
    <col min="6916" max="6916" width="17" style="59" customWidth="1"/>
    <col min="6917" max="7168" width="9.140625" style="59"/>
    <col min="7169" max="7169" width="32.5703125" style="59" customWidth="1"/>
    <col min="7170" max="7170" width="32.140625" style="59" customWidth="1"/>
    <col min="7171" max="7171" width="19.5703125" style="59" customWidth="1"/>
    <col min="7172" max="7172" width="17" style="59" customWidth="1"/>
    <col min="7173" max="7424" width="9.140625" style="59"/>
    <col min="7425" max="7425" width="32.5703125" style="59" customWidth="1"/>
    <col min="7426" max="7426" width="32.140625" style="59" customWidth="1"/>
    <col min="7427" max="7427" width="19.5703125" style="59" customWidth="1"/>
    <col min="7428" max="7428" width="17" style="59" customWidth="1"/>
    <col min="7429" max="7680" width="9.140625" style="59"/>
    <col min="7681" max="7681" width="32.5703125" style="59" customWidth="1"/>
    <col min="7682" max="7682" width="32.140625" style="59" customWidth="1"/>
    <col min="7683" max="7683" width="19.5703125" style="59" customWidth="1"/>
    <col min="7684" max="7684" width="17" style="59" customWidth="1"/>
    <col min="7685" max="7936" width="9.140625" style="59"/>
    <col min="7937" max="7937" width="32.5703125" style="59" customWidth="1"/>
    <col min="7938" max="7938" width="32.140625" style="59" customWidth="1"/>
    <col min="7939" max="7939" width="19.5703125" style="59" customWidth="1"/>
    <col min="7940" max="7940" width="17" style="59" customWidth="1"/>
    <col min="7941" max="8192" width="9.140625" style="59"/>
    <col min="8193" max="8193" width="32.5703125" style="59" customWidth="1"/>
    <col min="8194" max="8194" width="32.140625" style="59" customWidth="1"/>
    <col min="8195" max="8195" width="19.5703125" style="59" customWidth="1"/>
    <col min="8196" max="8196" width="17" style="59" customWidth="1"/>
    <col min="8197" max="8448" width="9.140625" style="59"/>
    <col min="8449" max="8449" width="32.5703125" style="59" customWidth="1"/>
    <col min="8450" max="8450" width="32.140625" style="59" customWidth="1"/>
    <col min="8451" max="8451" width="19.5703125" style="59" customWidth="1"/>
    <col min="8452" max="8452" width="17" style="59" customWidth="1"/>
    <col min="8453" max="8704" width="9.140625" style="59"/>
    <col min="8705" max="8705" width="32.5703125" style="59" customWidth="1"/>
    <col min="8706" max="8706" width="32.140625" style="59" customWidth="1"/>
    <col min="8707" max="8707" width="19.5703125" style="59" customWidth="1"/>
    <col min="8708" max="8708" width="17" style="59" customWidth="1"/>
    <col min="8709" max="8960" width="9.140625" style="59"/>
    <col min="8961" max="8961" width="32.5703125" style="59" customWidth="1"/>
    <col min="8962" max="8962" width="32.140625" style="59" customWidth="1"/>
    <col min="8963" max="8963" width="19.5703125" style="59" customWidth="1"/>
    <col min="8964" max="8964" width="17" style="59" customWidth="1"/>
    <col min="8965" max="9216" width="9.140625" style="59"/>
    <col min="9217" max="9217" width="32.5703125" style="59" customWidth="1"/>
    <col min="9218" max="9218" width="32.140625" style="59" customWidth="1"/>
    <col min="9219" max="9219" width="19.5703125" style="59" customWidth="1"/>
    <col min="9220" max="9220" width="17" style="59" customWidth="1"/>
    <col min="9221" max="9472" width="9.140625" style="59"/>
    <col min="9473" max="9473" width="32.5703125" style="59" customWidth="1"/>
    <col min="9474" max="9474" width="32.140625" style="59" customWidth="1"/>
    <col min="9475" max="9475" width="19.5703125" style="59" customWidth="1"/>
    <col min="9476" max="9476" width="17" style="59" customWidth="1"/>
    <col min="9477" max="9728" width="9.140625" style="59"/>
    <col min="9729" max="9729" width="32.5703125" style="59" customWidth="1"/>
    <col min="9730" max="9730" width="32.140625" style="59" customWidth="1"/>
    <col min="9731" max="9731" width="19.5703125" style="59" customWidth="1"/>
    <col min="9732" max="9732" width="17" style="59" customWidth="1"/>
    <col min="9733" max="9984" width="9.140625" style="59"/>
    <col min="9985" max="9985" width="32.5703125" style="59" customWidth="1"/>
    <col min="9986" max="9986" width="32.140625" style="59" customWidth="1"/>
    <col min="9987" max="9987" width="19.5703125" style="59" customWidth="1"/>
    <col min="9988" max="9988" width="17" style="59" customWidth="1"/>
    <col min="9989" max="10240" width="9.140625" style="59"/>
    <col min="10241" max="10241" width="32.5703125" style="59" customWidth="1"/>
    <col min="10242" max="10242" width="32.140625" style="59" customWidth="1"/>
    <col min="10243" max="10243" width="19.5703125" style="59" customWidth="1"/>
    <col min="10244" max="10244" width="17" style="59" customWidth="1"/>
    <col min="10245" max="10496" width="9.140625" style="59"/>
    <col min="10497" max="10497" width="32.5703125" style="59" customWidth="1"/>
    <col min="10498" max="10498" width="32.140625" style="59" customWidth="1"/>
    <col min="10499" max="10499" width="19.5703125" style="59" customWidth="1"/>
    <col min="10500" max="10500" width="17" style="59" customWidth="1"/>
    <col min="10501" max="10752" width="9.140625" style="59"/>
    <col min="10753" max="10753" width="32.5703125" style="59" customWidth="1"/>
    <col min="10754" max="10754" width="32.140625" style="59" customWidth="1"/>
    <col min="10755" max="10755" width="19.5703125" style="59" customWidth="1"/>
    <col min="10756" max="10756" width="17" style="59" customWidth="1"/>
    <col min="10757" max="11008" width="9.140625" style="59"/>
    <col min="11009" max="11009" width="32.5703125" style="59" customWidth="1"/>
    <col min="11010" max="11010" width="32.140625" style="59" customWidth="1"/>
    <col min="11011" max="11011" width="19.5703125" style="59" customWidth="1"/>
    <col min="11012" max="11012" width="17" style="59" customWidth="1"/>
    <col min="11013" max="11264" width="9.140625" style="59"/>
    <col min="11265" max="11265" width="32.5703125" style="59" customWidth="1"/>
    <col min="11266" max="11266" width="32.140625" style="59" customWidth="1"/>
    <col min="11267" max="11267" width="19.5703125" style="59" customWidth="1"/>
    <col min="11268" max="11268" width="17" style="59" customWidth="1"/>
    <col min="11269" max="11520" width="9.140625" style="59"/>
    <col min="11521" max="11521" width="32.5703125" style="59" customWidth="1"/>
    <col min="11522" max="11522" width="32.140625" style="59" customWidth="1"/>
    <col min="11523" max="11523" width="19.5703125" style="59" customWidth="1"/>
    <col min="11524" max="11524" width="17" style="59" customWidth="1"/>
    <col min="11525" max="11776" width="9.140625" style="59"/>
    <col min="11777" max="11777" width="32.5703125" style="59" customWidth="1"/>
    <col min="11778" max="11778" width="32.140625" style="59" customWidth="1"/>
    <col min="11779" max="11779" width="19.5703125" style="59" customWidth="1"/>
    <col min="11780" max="11780" width="17" style="59" customWidth="1"/>
    <col min="11781" max="12032" width="9.140625" style="59"/>
    <col min="12033" max="12033" width="32.5703125" style="59" customWidth="1"/>
    <col min="12034" max="12034" width="32.140625" style="59" customWidth="1"/>
    <col min="12035" max="12035" width="19.5703125" style="59" customWidth="1"/>
    <col min="12036" max="12036" width="17" style="59" customWidth="1"/>
    <col min="12037" max="12288" width="9.140625" style="59"/>
    <col min="12289" max="12289" width="32.5703125" style="59" customWidth="1"/>
    <col min="12290" max="12290" width="32.140625" style="59" customWidth="1"/>
    <col min="12291" max="12291" width="19.5703125" style="59" customWidth="1"/>
    <col min="12292" max="12292" width="17" style="59" customWidth="1"/>
    <col min="12293" max="12544" width="9.140625" style="59"/>
    <col min="12545" max="12545" width="32.5703125" style="59" customWidth="1"/>
    <col min="12546" max="12546" width="32.140625" style="59" customWidth="1"/>
    <col min="12547" max="12547" width="19.5703125" style="59" customWidth="1"/>
    <col min="12548" max="12548" width="17" style="59" customWidth="1"/>
    <col min="12549" max="12800" width="9.140625" style="59"/>
    <col min="12801" max="12801" width="32.5703125" style="59" customWidth="1"/>
    <col min="12802" max="12802" width="32.140625" style="59" customWidth="1"/>
    <col min="12803" max="12803" width="19.5703125" style="59" customWidth="1"/>
    <col min="12804" max="12804" width="17" style="59" customWidth="1"/>
    <col min="12805" max="13056" width="9.140625" style="59"/>
    <col min="13057" max="13057" width="32.5703125" style="59" customWidth="1"/>
    <col min="13058" max="13058" width="32.140625" style="59" customWidth="1"/>
    <col min="13059" max="13059" width="19.5703125" style="59" customWidth="1"/>
    <col min="13060" max="13060" width="17" style="59" customWidth="1"/>
    <col min="13061" max="13312" width="9.140625" style="59"/>
    <col min="13313" max="13313" width="32.5703125" style="59" customWidth="1"/>
    <col min="13314" max="13314" width="32.140625" style="59" customWidth="1"/>
    <col min="13315" max="13315" width="19.5703125" style="59" customWidth="1"/>
    <col min="13316" max="13316" width="17" style="59" customWidth="1"/>
    <col min="13317" max="13568" width="9.140625" style="59"/>
    <col min="13569" max="13569" width="32.5703125" style="59" customWidth="1"/>
    <col min="13570" max="13570" width="32.140625" style="59" customWidth="1"/>
    <col min="13571" max="13571" width="19.5703125" style="59" customWidth="1"/>
    <col min="13572" max="13572" width="17" style="59" customWidth="1"/>
    <col min="13573" max="13824" width="9.140625" style="59"/>
    <col min="13825" max="13825" width="32.5703125" style="59" customWidth="1"/>
    <col min="13826" max="13826" width="32.140625" style="59" customWidth="1"/>
    <col min="13827" max="13827" width="19.5703125" style="59" customWidth="1"/>
    <col min="13828" max="13828" width="17" style="59" customWidth="1"/>
    <col min="13829" max="14080" width="9.140625" style="59"/>
    <col min="14081" max="14081" width="32.5703125" style="59" customWidth="1"/>
    <col min="14082" max="14082" width="32.140625" style="59" customWidth="1"/>
    <col min="14083" max="14083" width="19.5703125" style="59" customWidth="1"/>
    <col min="14084" max="14084" width="17" style="59" customWidth="1"/>
    <col min="14085" max="14336" width="9.140625" style="59"/>
    <col min="14337" max="14337" width="32.5703125" style="59" customWidth="1"/>
    <col min="14338" max="14338" width="32.140625" style="59" customWidth="1"/>
    <col min="14339" max="14339" width="19.5703125" style="59" customWidth="1"/>
    <col min="14340" max="14340" width="17" style="59" customWidth="1"/>
    <col min="14341" max="14592" width="9.140625" style="59"/>
    <col min="14593" max="14593" width="32.5703125" style="59" customWidth="1"/>
    <col min="14594" max="14594" width="32.140625" style="59" customWidth="1"/>
    <col min="14595" max="14595" width="19.5703125" style="59" customWidth="1"/>
    <col min="14596" max="14596" width="17" style="59" customWidth="1"/>
    <col min="14597" max="14848" width="9.140625" style="59"/>
    <col min="14849" max="14849" width="32.5703125" style="59" customWidth="1"/>
    <col min="14850" max="14850" width="32.140625" style="59" customWidth="1"/>
    <col min="14851" max="14851" width="19.5703125" style="59" customWidth="1"/>
    <col min="14852" max="14852" width="17" style="59" customWidth="1"/>
    <col min="14853" max="15104" width="9.140625" style="59"/>
    <col min="15105" max="15105" width="32.5703125" style="59" customWidth="1"/>
    <col min="15106" max="15106" width="32.140625" style="59" customWidth="1"/>
    <col min="15107" max="15107" width="19.5703125" style="59" customWidth="1"/>
    <col min="15108" max="15108" width="17" style="59" customWidth="1"/>
    <col min="15109" max="15360" width="9.140625" style="59"/>
    <col min="15361" max="15361" width="32.5703125" style="59" customWidth="1"/>
    <col min="15362" max="15362" width="32.140625" style="59" customWidth="1"/>
    <col min="15363" max="15363" width="19.5703125" style="59" customWidth="1"/>
    <col min="15364" max="15364" width="17" style="59" customWidth="1"/>
    <col min="15365" max="15616" width="9.140625" style="59"/>
    <col min="15617" max="15617" width="32.5703125" style="59" customWidth="1"/>
    <col min="15618" max="15618" width="32.140625" style="59" customWidth="1"/>
    <col min="15619" max="15619" width="19.5703125" style="59" customWidth="1"/>
    <col min="15620" max="15620" width="17" style="59" customWidth="1"/>
    <col min="15621" max="15872" width="9.140625" style="59"/>
    <col min="15873" max="15873" width="32.5703125" style="59" customWidth="1"/>
    <col min="15874" max="15874" width="32.140625" style="59" customWidth="1"/>
    <col min="15875" max="15875" width="19.5703125" style="59" customWidth="1"/>
    <col min="15876" max="15876" width="17" style="59" customWidth="1"/>
    <col min="15877" max="16128" width="9.140625" style="59"/>
    <col min="16129" max="16129" width="32.5703125" style="59" customWidth="1"/>
    <col min="16130" max="16130" width="32.140625" style="59" customWidth="1"/>
    <col min="16131" max="16131" width="19.5703125" style="59" customWidth="1"/>
    <col min="16132" max="16132" width="17" style="59" customWidth="1"/>
    <col min="16133" max="16384" width="9.140625" style="59"/>
  </cols>
  <sheetData>
    <row r="1" spans="1:4" x14ac:dyDescent="0.2">
      <c r="A1" s="58" t="s">
        <v>460</v>
      </c>
    </row>
    <row r="3" spans="1:4" x14ac:dyDescent="0.2">
      <c r="A3" s="60" t="s">
        <v>450</v>
      </c>
      <c r="B3" s="61"/>
    </row>
    <row r="4" spans="1:4" s="61" customFormat="1" x14ac:dyDescent="0.2">
      <c r="A4" s="60" t="s">
        <v>459</v>
      </c>
      <c r="B4" s="60" t="s">
        <v>461</v>
      </c>
    </row>
    <row r="5" spans="1:4" x14ac:dyDescent="0.2">
      <c r="A5" s="61" t="s">
        <v>472</v>
      </c>
      <c r="B5" s="61" t="s">
        <v>473</v>
      </c>
      <c r="C5" s="62"/>
      <c r="D5" s="62"/>
    </row>
    <row r="6" spans="1:4" x14ac:dyDescent="0.2">
      <c r="A6" s="62" t="s">
        <v>451</v>
      </c>
      <c r="B6" s="70" t="s">
        <v>451</v>
      </c>
      <c r="C6" s="62"/>
      <c r="D6" s="62"/>
    </row>
    <row r="7" spans="1:4" x14ac:dyDescent="0.2">
      <c r="A7" s="70" t="s">
        <v>468</v>
      </c>
      <c r="B7" s="70" t="s">
        <v>466</v>
      </c>
      <c r="C7" s="62"/>
      <c r="D7" s="62"/>
    </row>
    <row r="8" spans="1:4" x14ac:dyDescent="0.2">
      <c r="A8" s="70" t="s">
        <v>469</v>
      </c>
      <c r="B8" s="62"/>
      <c r="C8" s="62"/>
      <c r="D8" s="62"/>
    </row>
    <row r="9" spans="1:4" x14ac:dyDescent="0.2">
      <c r="A9" s="70" t="s">
        <v>471</v>
      </c>
      <c r="B9" s="61" t="s">
        <v>465</v>
      </c>
      <c r="C9" s="62"/>
      <c r="D9" s="62"/>
    </row>
    <row r="10" spans="1:4" x14ac:dyDescent="0.2">
      <c r="A10" s="62"/>
      <c r="B10" s="62" t="s">
        <v>451</v>
      </c>
      <c r="C10" s="62"/>
      <c r="D10" s="62"/>
    </row>
    <row r="11" spans="1:4" x14ac:dyDescent="0.2">
      <c r="A11" s="61" t="s">
        <v>474</v>
      </c>
      <c r="B11" s="62" t="s">
        <v>452</v>
      </c>
      <c r="C11" s="62"/>
      <c r="D11" s="62"/>
    </row>
    <row r="12" spans="1:4" x14ac:dyDescent="0.2">
      <c r="A12" s="70" t="s">
        <v>451</v>
      </c>
      <c r="B12" s="62" t="s">
        <v>453</v>
      </c>
      <c r="D12" s="62"/>
    </row>
    <row r="13" spans="1:4" x14ac:dyDescent="0.2">
      <c r="A13" s="70" t="s">
        <v>475</v>
      </c>
      <c r="B13" s="70" t="s">
        <v>467</v>
      </c>
      <c r="D13" s="62"/>
    </row>
    <row r="14" spans="1:4" x14ac:dyDescent="0.2">
      <c r="A14" s="70" t="s">
        <v>476</v>
      </c>
      <c r="B14" s="70" t="s">
        <v>470</v>
      </c>
    </row>
    <row r="15" spans="1:4" x14ac:dyDescent="0.2">
      <c r="A15" s="62"/>
      <c r="B15" s="62"/>
    </row>
    <row r="16" spans="1:4" x14ac:dyDescent="0.2">
      <c r="A16" s="62"/>
      <c r="B16" s="61" t="s">
        <v>464</v>
      </c>
    </row>
    <row r="17" spans="1:3" x14ac:dyDescent="0.2">
      <c r="A17" s="62"/>
      <c r="B17" s="70" t="s">
        <v>462</v>
      </c>
    </row>
    <row r="18" spans="1:3" x14ac:dyDescent="0.2">
      <c r="A18" s="62"/>
      <c r="B18" s="70" t="s">
        <v>463</v>
      </c>
    </row>
    <row r="19" spans="1:3" x14ac:dyDescent="0.2">
      <c r="A19" s="62"/>
      <c r="B19" s="62"/>
    </row>
    <row r="21" spans="1:3" x14ac:dyDescent="0.2">
      <c r="A21" s="61" t="s">
        <v>454</v>
      </c>
      <c r="B21" s="61"/>
    </row>
    <row r="22" spans="1:3" x14ac:dyDescent="0.2">
      <c r="A22" s="59" t="s">
        <v>455</v>
      </c>
      <c r="B22" s="73" t="s">
        <v>477</v>
      </c>
      <c r="C22" s="63">
        <v>0.55300000000000005</v>
      </c>
    </row>
    <row r="23" spans="1:3" x14ac:dyDescent="0.2">
      <c r="A23" s="59" t="s">
        <v>456</v>
      </c>
      <c r="B23" s="59">
        <v>89</v>
      </c>
      <c r="C23" s="63">
        <v>0.42799999999999999</v>
      </c>
    </row>
    <row r="24" spans="1:3" x14ac:dyDescent="0.2">
      <c r="A24" s="64" t="s">
        <v>457</v>
      </c>
      <c r="B24" s="64">
        <v>4</v>
      </c>
      <c r="C24" s="65">
        <v>1.9E-2</v>
      </c>
    </row>
    <row r="25" spans="1:3" x14ac:dyDescent="0.2">
      <c r="A25" s="59" t="s">
        <v>458</v>
      </c>
      <c r="B25" s="66">
        <v>208</v>
      </c>
    </row>
    <row r="27" spans="1:3" s="62" customFormat="1" ht="15.75" x14ac:dyDescent="0.25">
      <c r="A27" s="71" t="s">
        <v>478</v>
      </c>
    </row>
    <row r="28" spans="1:3" ht="15.75" x14ac:dyDescent="0.2">
      <c r="A28" s="67"/>
      <c r="B28" s="62"/>
    </row>
    <row r="29" spans="1:3" ht="15.75" x14ac:dyDescent="0.2">
      <c r="A29" s="72" t="s">
        <v>479</v>
      </c>
      <c r="B29" s="62"/>
    </row>
    <row r="30" spans="1:3" ht="15.75" x14ac:dyDescent="0.2">
      <c r="A30" s="68"/>
      <c r="B30" s="62"/>
    </row>
    <row r="31" spans="1:3" ht="15.75" x14ac:dyDescent="0.2">
      <c r="A31" s="72" t="s">
        <v>480</v>
      </c>
      <c r="B31" s="62"/>
    </row>
    <row r="32" spans="1:3" ht="15.75" x14ac:dyDescent="0.25">
      <c r="A32" s="69"/>
      <c r="B32" s="62"/>
    </row>
    <row r="33" spans="1:2" ht="15.75" x14ac:dyDescent="0.25">
      <c r="A33" s="69"/>
      <c r="B33" s="62"/>
    </row>
    <row r="34" spans="1:2" ht="15.75" x14ac:dyDescent="0.25">
      <c r="A34" s="69"/>
      <c r="B34" s="62"/>
    </row>
    <row r="35" spans="1:2" ht="15.75" x14ac:dyDescent="0.25">
      <c r="A35" s="69"/>
      <c r="B35" s="62"/>
    </row>
    <row r="36" spans="1:2" ht="15.75" x14ac:dyDescent="0.25">
      <c r="A36" s="69"/>
      <c r="B36" s="62"/>
    </row>
    <row r="37" spans="1:2" ht="15.75" x14ac:dyDescent="0.25">
      <c r="A37" s="69"/>
      <c r="B37" s="62"/>
    </row>
    <row r="38" spans="1:2" ht="15.75" x14ac:dyDescent="0.25">
      <c r="A38" s="69"/>
      <c r="B38" s="62"/>
    </row>
    <row r="39" spans="1:2" ht="15.75" x14ac:dyDescent="0.25">
      <c r="A39" s="69"/>
      <c r="B39" s="62"/>
    </row>
    <row r="40" spans="1:2" x14ac:dyDescent="0.2">
      <c r="A40" s="58"/>
    </row>
    <row r="41" spans="1:2" x14ac:dyDescent="0.2">
      <c r="A41" s="5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3"/>
  <sheetViews>
    <sheetView tabSelected="1" zoomScale="150" zoomScaleNormal="150" zoomScaleSheetLayoutView="100" workbookViewId="0">
      <pane ySplit="1" topLeftCell="A8" activePane="bottomLeft" state="frozenSplit"/>
      <selection pane="bottomLeft" activeCell="E10" sqref="E10"/>
    </sheetView>
  </sheetViews>
  <sheetFormatPr defaultRowHeight="15.75" x14ac:dyDescent="0.25"/>
  <cols>
    <col min="1" max="1" width="28.5703125" style="52" customWidth="1"/>
    <col min="2" max="2" width="26.7109375" style="51" customWidth="1"/>
    <col min="3" max="4" width="7.140625" style="21" customWidth="1"/>
    <col min="5" max="5" width="51" style="5" customWidth="1"/>
    <col min="8" max="8" width="18.140625" customWidth="1"/>
    <col min="11" max="11" width="33.140625" customWidth="1"/>
  </cols>
  <sheetData>
    <row r="1" spans="1:11" s="2" customFormat="1" ht="30.75" customHeight="1" x14ac:dyDescent="0.25">
      <c r="A1" s="39" t="s">
        <v>0</v>
      </c>
      <c r="B1" s="39" t="s">
        <v>1</v>
      </c>
      <c r="C1" s="22" t="s">
        <v>196</v>
      </c>
      <c r="D1" s="31" t="s">
        <v>302</v>
      </c>
      <c r="E1" s="1" t="s">
        <v>2</v>
      </c>
      <c r="K1" s="3"/>
    </row>
    <row r="2" spans="1:11" s="5" customFormat="1" x14ac:dyDescent="0.25">
      <c r="A2" s="40" t="s">
        <v>3</v>
      </c>
      <c r="B2" s="41" t="s">
        <v>4</v>
      </c>
      <c r="C2" s="32" t="s">
        <v>197</v>
      </c>
      <c r="D2" s="32">
        <v>1</v>
      </c>
      <c r="E2" s="4" t="s">
        <v>303</v>
      </c>
      <c r="H2"/>
      <c r="I2" s="6"/>
      <c r="J2" s="6"/>
      <c r="K2" s="7"/>
    </row>
    <row r="3" spans="1:11" s="5" customFormat="1" x14ac:dyDescent="0.25">
      <c r="A3" s="33" t="s">
        <v>5</v>
      </c>
      <c r="B3" s="34" t="s">
        <v>6</v>
      </c>
      <c r="C3" s="23" t="s">
        <v>197</v>
      </c>
      <c r="D3" s="23">
        <v>1</v>
      </c>
      <c r="E3" s="4"/>
      <c r="H3"/>
      <c r="I3" s="6"/>
      <c r="J3" s="10"/>
      <c r="K3" s="9"/>
    </row>
    <row r="4" spans="1:11" s="5" customFormat="1" x14ac:dyDescent="0.25">
      <c r="A4" s="42" t="s">
        <v>198</v>
      </c>
      <c r="B4" s="34" t="s">
        <v>199</v>
      </c>
      <c r="C4" s="23" t="s">
        <v>200</v>
      </c>
      <c r="D4" s="23">
        <v>1</v>
      </c>
      <c r="E4" s="4"/>
      <c r="H4"/>
      <c r="I4" s="6"/>
      <c r="J4" s="10"/>
      <c r="K4" s="7"/>
    </row>
    <row r="5" spans="1:11" x14ac:dyDescent="0.25">
      <c r="A5" s="33" t="s">
        <v>7</v>
      </c>
      <c r="B5" s="34" t="s">
        <v>8</v>
      </c>
      <c r="C5" s="23" t="s">
        <v>197</v>
      </c>
      <c r="D5" s="23">
        <v>1</v>
      </c>
      <c r="E5" s="4"/>
      <c r="I5" s="11"/>
      <c r="J5" s="12"/>
      <c r="K5" s="7"/>
    </row>
    <row r="6" spans="1:11" x14ac:dyDescent="0.25">
      <c r="A6" s="33" t="s">
        <v>9</v>
      </c>
      <c r="B6" s="34" t="s">
        <v>10</v>
      </c>
      <c r="C6" s="23" t="s">
        <v>197</v>
      </c>
      <c r="D6" s="23">
        <v>1</v>
      </c>
      <c r="E6" s="4"/>
      <c r="I6" s="6"/>
      <c r="J6" s="10"/>
      <c r="K6" s="7"/>
    </row>
    <row r="7" spans="1:11" x14ac:dyDescent="0.25">
      <c r="A7" s="33" t="s">
        <v>201</v>
      </c>
      <c r="B7" s="34" t="s">
        <v>202</v>
      </c>
      <c r="C7" s="23" t="s">
        <v>200</v>
      </c>
      <c r="D7" s="23">
        <v>1</v>
      </c>
      <c r="E7" s="8"/>
    </row>
    <row r="8" spans="1:11" x14ac:dyDescent="0.25">
      <c r="A8" s="33" t="s">
        <v>11</v>
      </c>
      <c r="B8" s="34" t="s">
        <v>12</v>
      </c>
      <c r="C8" s="23" t="s">
        <v>200</v>
      </c>
      <c r="D8" s="23">
        <v>1</v>
      </c>
      <c r="E8" s="8"/>
    </row>
    <row r="9" spans="1:11" x14ac:dyDescent="0.25">
      <c r="A9" s="33" t="s">
        <v>203</v>
      </c>
      <c r="B9" s="34" t="s">
        <v>204</v>
      </c>
      <c r="C9" s="23" t="s">
        <v>197</v>
      </c>
      <c r="D9" s="23">
        <v>1</v>
      </c>
      <c r="E9" s="20" t="s">
        <v>194</v>
      </c>
    </row>
    <row r="10" spans="1:11" x14ac:dyDescent="0.25">
      <c r="A10" s="33" t="s">
        <v>13</v>
      </c>
      <c r="B10" s="34" t="s">
        <v>14</v>
      </c>
      <c r="C10" s="23" t="s">
        <v>200</v>
      </c>
      <c r="D10" s="23">
        <v>1</v>
      </c>
      <c r="E10" s="8"/>
    </row>
    <row r="11" spans="1:11" x14ac:dyDescent="0.25">
      <c r="A11" s="25" t="s">
        <v>205</v>
      </c>
      <c r="B11" s="26" t="s">
        <v>206</v>
      </c>
      <c r="C11" s="23" t="s">
        <v>197</v>
      </c>
      <c r="D11" s="23">
        <v>1</v>
      </c>
      <c r="E11" s="8"/>
    </row>
    <row r="12" spans="1:11" x14ac:dyDescent="0.25">
      <c r="A12" s="33" t="s">
        <v>15</v>
      </c>
      <c r="B12" s="34" t="s">
        <v>16</v>
      </c>
      <c r="C12" s="23" t="s">
        <v>197</v>
      </c>
      <c r="D12" s="23">
        <v>1</v>
      </c>
      <c r="E12" s="20" t="s">
        <v>194</v>
      </c>
    </row>
    <row r="13" spans="1:11" s="14" customFormat="1" x14ac:dyDescent="0.25">
      <c r="A13" s="33" t="s">
        <v>17</v>
      </c>
      <c r="B13" s="34" t="s">
        <v>18</v>
      </c>
      <c r="C13" s="23" t="s">
        <v>197</v>
      </c>
      <c r="D13" s="23">
        <v>1</v>
      </c>
      <c r="E13" s="20" t="s">
        <v>194</v>
      </c>
    </row>
    <row r="14" spans="1:11" x14ac:dyDescent="0.25">
      <c r="A14" s="33" t="s">
        <v>207</v>
      </c>
      <c r="B14" s="34" t="s">
        <v>208</v>
      </c>
      <c r="C14" s="23" t="s">
        <v>197</v>
      </c>
      <c r="D14" s="23">
        <v>1</v>
      </c>
      <c r="E14" s="4"/>
    </row>
    <row r="15" spans="1:11" x14ac:dyDescent="0.25">
      <c r="A15" s="33" t="s">
        <v>304</v>
      </c>
      <c r="B15" s="34" t="s">
        <v>305</v>
      </c>
      <c r="C15" s="23" t="s">
        <v>197</v>
      </c>
      <c r="D15" s="23">
        <v>1</v>
      </c>
      <c r="E15" s="4"/>
    </row>
    <row r="16" spans="1:11" ht="15.75" customHeight="1" x14ac:dyDescent="0.25">
      <c r="A16" s="25" t="s">
        <v>301</v>
      </c>
      <c r="B16" s="34" t="s">
        <v>354</v>
      </c>
      <c r="C16" s="23" t="s">
        <v>200</v>
      </c>
      <c r="D16" s="23">
        <v>1</v>
      </c>
      <c r="E16" s="4"/>
    </row>
    <row r="17" spans="1:5" ht="15.75" customHeight="1" x14ac:dyDescent="0.25">
      <c r="A17" s="25" t="s">
        <v>396</v>
      </c>
      <c r="B17" s="34" t="s">
        <v>397</v>
      </c>
      <c r="C17" s="23" t="s">
        <v>197</v>
      </c>
      <c r="D17" s="23">
        <v>1</v>
      </c>
      <c r="E17" s="4"/>
    </row>
    <row r="18" spans="1:5" ht="15.75" customHeight="1" x14ac:dyDescent="0.25">
      <c r="A18" s="33" t="s">
        <v>430</v>
      </c>
      <c r="B18" s="34" t="s">
        <v>209</v>
      </c>
      <c r="C18" s="23" t="s">
        <v>200</v>
      </c>
      <c r="D18" s="23">
        <v>1</v>
      </c>
      <c r="E18" s="4"/>
    </row>
    <row r="19" spans="1:5" x14ac:dyDescent="0.25">
      <c r="A19" s="25" t="s">
        <v>325</v>
      </c>
      <c r="B19" s="34" t="s">
        <v>326</v>
      </c>
      <c r="C19" s="23" t="s">
        <v>200</v>
      </c>
      <c r="D19" s="23">
        <v>1</v>
      </c>
      <c r="E19" s="16" t="s">
        <v>356</v>
      </c>
    </row>
    <row r="20" spans="1:5" x14ac:dyDescent="0.25">
      <c r="A20" s="33" t="s">
        <v>19</v>
      </c>
      <c r="B20" s="34" t="s">
        <v>20</v>
      </c>
      <c r="C20" s="23" t="s">
        <v>197</v>
      </c>
      <c r="D20" s="23">
        <v>1</v>
      </c>
      <c r="E20" s="4"/>
    </row>
    <row r="21" spans="1:5" s="5" customFormat="1" x14ac:dyDescent="0.25">
      <c r="A21" s="25" t="s">
        <v>21</v>
      </c>
      <c r="B21" s="26" t="s">
        <v>22</v>
      </c>
      <c r="C21" s="23" t="s">
        <v>197</v>
      </c>
      <c r="D21" s="23">
        <v>1</v>
      </c>
      <c r="E21" s="4" t="s">
        <v>355</v>
      </c>
    </row>
    <row r="22" spans="1:5" s="5" customFormat="1" x14ac:dyDescent="0.25">
      <c r="A22" s="33" t="s">
        <v>25</v>
      </c>
      <c r="B22" s="34" t="s">
        <v>26</v>
      </c>
      <c r="C22" s="23" t="s">
        <v>197</v>
      </c>
      <c r="D22" s="23">
        <v>1</v>
      </c>
      <c r="E22" s="4"/>
    </row>
    <row r="23" spans="1:5" x14ac:dyDescent="0.25">
      <c r="A23" s="33" t="s">
        <v>23</v>
      </c>
      <c r="B23" s="34" t="s">
        <v>24</v>
      </c>
      <c r="C23" s="23" t="s">
        <v>197</v>
      </c>
      <c r="D23" s="23">
        <v>1</v>
      </c>
      <c r="E23" s="4"/>
    </row>
    <row r="24" spans="1:5" x14ac:dyDescent="0.25">
      <c r="A24" s="33" t="s">
        <v>27</v>
      </c>
      <c r="B24" s="34" t="s">
        <v>28</v>
      </c>
      <c r="C24" s="23" t="s">
        <v>197</v>
      </c>
      <c r="D24" s="23">
        <v>1</v>
      </c>
      <c r="E24" s="16" t="s">
        <v>374</v>
      </c>
    </row>
    <row r="25" spans="1:5" x14ac:dyDescent="0.25">
      <c r="A25" s="33" t="s">
        <v>30</v>
      </c>
      <c r="B25" s="34" t="s">
        <v>210</v>
      </c>
      <c r="C25" s="23" t="s">
        <v>200</v>
      </c>
      <c r="D25" s="23">
        <v>1</v>
      </c>
      <c r="E25" s="4"/>
    </row>
    <row r="26" spans="1:5" x14ac:dyDescent="0.25">
      <c r="A26" s="33" t="s">
        <v>31</v>
      </c>
      <c r="B26" s="34" t="s">
        <v>32</v>
      </c>
      <c r="C26" s="23" t="s">
        <v>197</v>
      </c>
      <c r="D26" s="23">
        <v>1</v>
      </c>
      <c r="E26" s="4"/>
    </row>
    <row r="27" spans="1:5" x14ac:dyDescent="0.25">
      <c r="A27" s="25" t="s">
        <v>33</v>
      </c>
      <c r="B27" s="26" t="s">
        <v>34</v>
      </c>
      <c r="C27" s="23" t="s">
        <v>197</v>
      </c>
      <c r="D27" s="23">
        <v>1</v>
      </c>
      <c r="E27" s="4"/>
    </row>
    <row r="28" spans="1:5" x14ac:dyDescent="0.25">
      <c r="A28" s="25" t="s">
        <v>395</v>
      </c>
      <c r="B28" s="26" t="s">
        <v>394</v>
      </c>
      <c r="C28" s="23" t="s">
        <v>200</v>
      </c>
      <c r="D28" s="23">
        <v>1</v>
      </c>
      <c r="E28" s="4"/>
    </row>
    <row r="29" spans="1:5" s="5" customFormat="1" x14ac:dyDescent="0.25">
      <c r="A29" s="53"/>
      <c r="B29" s="54"/>
      <c r="C29" s="27">
        <f>SUM(D2:D28)</f>
        <v>27</v>
      </c>
      <c r="D29" s="27"/>
      <c r="E29" s="55"/>
    </row>
    <row r="30" spans="1:5" s="5" customFormat="1" x14ac:dyDescent="0.25">
      <c r="A30" s="43">
        <v>28</v>
      </c>
      <c r="B30" s="44"/>
      <c r="C30" s="27"/>
      <c r="D30" s="27"/>
      <c r="E30"/>
    </row>
    <row r="31" spans="1:5" s="19" customFormat="1" x14ac:dyDescent="0.25">
      <c r="A31" s="45" t="s">
        <v>35</v>
      </c>
      <c r="B31" s="46" t="s">
        <v>1</v>
      </c>
      <c r="C31" s="22" t="s">
        <v>196</v>
      </c>
      <c r="D31" s="31" t="s">
        <v>302</v>
      </c>
      <c r="E31" s="1" t="s">
        <v>2</v>
      </c>
    </row>
    <row r="32" spans="1:5" x14ac:dyDescent="0.25">
      <c r="A32" s="33" t="s">
        <v>36</v>
      </c>
      <c r="B32" s="34" t="s">
        <v>37</v>
      </c>
      <c r="C32" s="23" t="s">
        <v>197</v>
      </c>
      <c r="D32" s="23">
        <v>1</v>
      </c>
      <c r="E32" s="16" t="s">
        <v>194</v>
      </c>
    </row>
    <row r="33" spans="1:5" x14ac:dyDescent="0.25">
      <c r="A33" s="33" t="s">
        <v>211</v>
      </c>
      <c r="B33" s="34" t="s">
        <v>212</v>
      </c>
      <c r="C33" s="23" t="s">
        <v>197</v>
      </c>
      <c r="D33" s="23">
        <v>1</v>
      </c>
      <c r="E33" s="16" t="s">
        <v>194</v>
      </c>
    </row>
    <row r="34" spans="1:5" x14ac:dyDescent="0.25">
      <c r="A34" s="33" t="s">
        <v>213</v>
      </c>
      <c r="B34" s="34" t="s">
        <v>214</v>
      </c>
      <c r="C34" s="23" t="s">
        <v>197</v>
      </c>
      <c r="D34" s="23">
        <v>1</v>
      </c>
      <c r="E34" s="16" t="s">
        <v>194</v>
      </c>
    </row>
    <row r="35" spans="1:5" x14ac:dyDescent="0.25">
      <c r="A35" s="33" t="s">
        <v>299</v>
      </c>
      <c r="B35" s="34" t="s">
        <v>300</v>
      </c>
      <c r="C35" s="23" t="s">
        <v>200</v>
      </c>
      <c r="D35" s="23">
        <v>1</v>
      </c>
      <c r="E35" s="16"/>
    </row>
    <row r="36" spans="1:5" x14ac:dyDescent="0.25">
      <c r="A36" s="33" t="s">
        <v>38</v>
      </c>
      <c r="B36" s="34" t="s">
        <v>39</v>
      </c>
      <c r="C36" s="23" t="s">
        <v>197</v>
      </c>
      <c r="D36" s="23">
        <v>1</v>
      </c>
      <c r="E36" s="8"/>
    </row>
    <row r="37" spans="1:5" x14ac:dyDescent="0.25">
      <c r="A37" s="33" t="s">
        <v>215</v>
      </c>
      <c r="B37" s="34" t="s">
        <v>40</v>
      </c>
      <c r="C37" s="23" t="s">
        <v>197</v>
      </c>
      <c r="D37" s="23">
        <v>1</v>
      </c>
      <c r="E37" s="1"/>
    </row>
    <row r="38" spans="1:5" x14ac:dyDescent="0.25">
      <c r="A38" s="33" t="s">
        <v>323</v>
      </c>
      <c r="B38" s="34" t="s">
        <v>324</v>
      </c>
      <c r="C38" s="23" t="s">
        <v>200</v>
      </c>
      <c r="D38" s="23">
        <v>1</v>
      </c>
      <c r="E38" s="1"/>
    </row>
    <row r="39" spans="1:5" x14ac:dyDescent="0.25">
      <c r="A39" s="33" t="s">
        <v>41</v>
      </c>
      <c r="B39" s="34" t="s">
        <v>42</v>
      </c>
      <c r="C39" s="23" t="s">
        <v>200</v>
      </c>
      <c r="D39" s="23">
        <v>1</v>
      </c>
      <c r="E39" s="4"/>
    </row>
    <row r="40" spans="1:5" x14ac:dyDescent="0.25">
      <c r="A40" s="33" t="s">
        <v>43</v>
      </c>
      <c r="B40" s="34" t="s">
        <v>44</v>
      </c>
      <c r="C40" s="23" t="s">
        <v>197</v>
      </c>
      <c r="D40" s="23">
        <v>1</v>
      </c>
      <c r="E40" s="16" t="s">
        <v>194</v>
      </c>
    </row>
    <row r="41" spans="1:5" x14ac:dyDescent="0.25">
      <c r="A41" s="33" t="s">
        <v>45</v>
      </c>
      <c r="B41" s="34" t="s">
        <v>46</v>
      </c>
      <c r="C41" s="23" t="s">
        <v>200</v>
      </c>
      <c r="D41" s="23">
        <v>1</v>
      </c>
      <c r="E41" s="4"/>
    </row>
    <row r="42" spans="1:5" x14ac:dyDescent="0.25">
      <c r="A42" s="25" t="s">
        <v>47</v>
      </c>
      <c r="B42" s="26" t="s">
        <v>48</v>
      </c>
      <c r="C42" s="23" t="s">
        <v>197</v>
      </c>
      <c r="D42" s="23">
        <v>1</v>
      </c>
      <c r="E42" s="15"/>
    </row>
    <row r="43" spans="1:5" s="14" customFormat="1" x14ac:dyDescent="0.25">
      <c r="A43" s="25" t="s">
        <v>216</v>
      </c>
      <c r="B43" s="26" t="s">
        <v>217</v>
      </c>
      <c r="C43" s="23" t="s">
        <v>200</v>
      </c>
      <c r="D43" s="23">
        <v>1</v>
      </c>
      <c r="E43" s="17"/>
    </row>
    <row r="44" spans="1:5" s="14" customFormat="1" x14ac:dyDescent="0.25">
      <c r="A44" s="33" t="s">
        <v>218</v>
      </c>
      <c r="B44" s="34" t="s">
        <v>219</v>
      </c>
      <c r="C44" s="23" t="s">
        <v>197</v>
      </c>
      <c r="D44" s="23">
        <v>1</v>
      </c>
      <c r="E44" s="16" t="s">
        <v>194</v>
      </c>
    </row>
    <row r="45" spans="1:5" s="5" customFormat="1" x14ac:dyDescent="0.25">
      <c r="A45" s="33" t="s">
        <v>319</v>
      </c>
      <c r="B45" s="34" t="s">
        <v>320</v>
      </c>
      <c r="C45" s="23" t="s">
        <v>200</v>
      </c>
      <c r="D45" s="23">
        <v>1</v>
      </c>
      <c r="E45" s="8"/>
    </row>
    <row r="46" spans="1:5" s="13" customFormat="1" x14ac:dyDescent="0.25">
      <c r="A46" s="33" t="s">
        <v>49</v>
      </c>
      <c r="B46" s="34" t="s">
        <v>50</v>
      </c>
      <c r="C46" s="23" t="s">
        <v>197</v>
      </c>
      <c r="D46" s="23">
        <v>1</v>
      </c>
      <c r="E46" s="8"/>
    </row>
    <row r="47" spans="1:5" s="5" customFormat="1" x14ac:dyDescent="0.25">
      <c r="A47" s="25" t="s">
        <v>51</v>
      </c>
      <c r="B47" s="26" t="s">
        <v>52</v>
      </c>
      <c r="C47" s="23" t="s">
        <v>197</v>
      </c>
      <c r="D47" s="23">
        <v>1</v>
      </c>
      <c r="E47" s="17"/>
    </row>
    <row r="48" spans="1:5" s="5" customFormat="1" x14ac:dyDescent="0.25">
      <c r="A48" s="33" t="s">
        <v>53</v>
      </c>
      <c r="B48" s="34" t="s">
        <v>54</v>
      </c>
      <c r="C48" s="23" t="s">
        <v>197</v>
      </c>
      <c r="D48" s="23">
        <v>1</v>
      </c>
      <c r="E48" s="8"/>
    </row>
    <row r="49" spans="1:5" s="5" customFormat="1" x14ac:dyDescent="0.25">
      <c r="A49" s="33" t="s">
        <v>220</v>
      </c>
      <c r="B49" s="34" t="s">
        <v>221</v>
      </c>
      <c r="C49" s="23" t="s">
        <v>197</v>
      </c>
      <c r="D49" s="23">
        <v>1</v>
      </c>
      <c r="E49" s="15"/>
    </row>
    <row r="50" spans="1:5" s="5" customFormat="1" x14ac:dyDescent="0.25">
      <c r="A50" s="33" t="s">
        <v>222</v>
      </c>
      <c r="B50" s="34" t="s">
        <v>223</v>
      </c>
      <c r="C50" s="23" t="s">
        <v>197</v>
      </c>
      <c r="D50" s="23">
        <v>1</v>
      </c>
      <c r="E50" s="16" t="s">
        <v>194</v>
      </c>
    </row>
    <row r="51" spans="1:5" s="5" customFormat="1" x14ac:dyDescent="0.25">
      <c r="A51" s="33" t="s">
        <v>224</v>
      </c>
      <c r="B51" s="34" t="s">
        <v>225</v>
      </c>
      <c r="C51" s="23" t="s">
        <v>197</v>
      </c>
      <c r="D51" s="23">
        <v>1</v>
      </c>
      <c r="E51" s="15"/>
    </row>
    <row r="52" spans="1:5" s="5" customFormat="1" x14ac:dyDescent="0.25">
      <c r="A52" s="25" t="s">
        <v>226</v>
      </c>
      <c r="B52" s="26" t="s">
        <v>227</v>
      </c>
      <c r="C52" s="23" t="s">
        <v>197</v>
      </c>
      <c r="D52" s="23">
        <v>1</v>
      </c>
      <c r="E52" s="15"/>
    </row>
    <row r="53" spans="1:5" s="5" customFormat="1" x14ac:dyDescent="0.25">
      <c r="A53" s="33" t="s">
        <v>228</v>
      </c>
      <c r="B53" s="34" t="s">
        <v>229</v>
      </c>
      <c r="C53" s="23" t="s">
        <v>197</v>
      </c>
      <c r="D53" s="23">
        <v>1</v>
      </c>
      <c r="E53" s="15"/>
    </row>
    <row r="54" spans="1:5" s="14" customFormat="1" x14ac:dyDescent="0.25">
      <c r="A54" s="42" t="s">
        <v>55</v>
      </c>
      <c r="B54" s="47" t="s">
        <v>56</v>
      </c>
      <c r="C54" s="24" t="s">
        <v>197</v>
      </c>
      <c r="D54" s="23">
        <v>1</v>
      </c>
      <c r="E54" s="15"/>
    </row>
    <row r="55" spans="1:5" s="14" customFormat="1" x14ac:dyDescent="0.25">
      <c r="A55" s="42" t="s">
        <v>230</v>
      </c>
      <c r="B55" s="47" t="s">
        <v>231</v>
      </c>
      <c r="C55" s="24" t="s">
        <v>197</v>
      </c>
      <c r="D55" s="23">
        <v>1</v>
      </c>
      <c r="E55" s="8"/>
    </row>
    <row r="56" spans="1:5" s="14" customFormat="1" x14ac:dyDescent="0.25">
      <c r="A56" s="42" t="s">
        <v>342</v>
      </c>
      <c r="B56" s="47" t="s">
        <v>343</v>
      </c>
      <c r="C56" s="24" t="s">
        <v>197</v>
      </c>
      <c r="D56" s="23">
        <v>1</v>
      </c>
      <c r="E56" s="8"/>
    </row>
    <row r="57" spans="1:5" s="14" customFormat="1" x14ac:dyDescent="0.25">
      <c r="A57" s="33" t="s">
        <v>57</v>
      </c>
      <c r="B57" s="34" t="s">
        <v>58</v>
      </c>
      <c r="C57" s="23" t="s">
        <v>200</v>
      </c>
      <c r="D57" s="23">
        <v>1</v>
      </c>
      <c r="E57" s="8"/>
    </row>
    <row r="58" spans="1:5" s="14" customFormat="1" x14ac:dyDescent="0.25">
      <c r="A58" s="33" t="s">
        <v>59</v>
      </c>
      <c r="B58" s="34" t="s">
        <v>60</v>
      </c>
      <c r="C58" s="23" t="s">
        <v>200</v>
      </c>
      <c r="D58" s="23">
        <v>1</v>
      </c>
      <c r="E58" s="15"/>
    </row>
    <row r="59" spans="1:5" s="14" customFormat="1" x14ac:dyDescent="0.25">
      <c r="A59" s="33" t="s">
        <v>232</v>
      </c>
      <c r="B59" s="34" t="s">
        <v>233</v>
      </c>
      <c r="C59" s="23" t="s">
        <v>197</v>
      </c>
      <c r="D59" s="23">
        <v>1</v>
      </c>
      <c r="E59" s="8"/>
    </row>
    <row r="60" spans="1:5" s="14" customFormat="1" x14ac:dyDescent="0.25">
      <c r="A60" s="33" t="s">
        <v>61</v>
      </c>
      <c r="B60" s="34" t="s">
        <v>62</v>
      </c>
      <c r="C60" s="23" t="s">
        <v>197</v>
      </c>
      <c r="D60" s="23">
        <v>1</v>
      </c>
      <c r="E60" s="16"/>
    </row>
    <row r="61" spans="1:5" s="14" customFormat="1" x14ac:dyDescent="0.25">
      <c r="A61" s="33" t="s">
        <v>63</v>
      </c>
      <c r="B61" s="34" t="s">
        <v>64</v>
      </c>
      <c r="C61" s="23" t="s">
        <v>197</v>
      </c>
      <c r="D61" s="23">
        <v>1</v>
      </c>
      <c r="E61" s="8"/>
    </row>
    <row r="62" spans="1:5" s="5" customFormat="1" x14ac:dyDescent="0.25">
      <c r="A62" s="33" t="s">
        <v>65</v>
      </c>
      <c r="B62" s="34" t="s">
        <v>66</v>
      </c>
      <c r="C62" s="23" t="s">
        <v>197</v>
      </c>
      <c r="D62" s="23">
        <v>1</v>
      </c>
      <c r="E62" s="8"/>
    </row>
    <row r="63" spans="1:5" s="5" customFormat="1" x14ac:dyDescent="0.25">
      <c r="A63" s="33" t="s">
        <v>67</v>
      </c>
      <c r="B63" s="34" t="s">
        <v>68</v>
      </c>
      <c r="C63" s="23" t="s">
        <v>200</v>
      </c>
      <c r="D63" s="23">
        <v>1</v>
      </c>
      <c r="E63" s="8"/>
    </row>
    <row r="64" spans="1:5" s="5" customFormat="1" x14ac:dyDescent="0.25">
      <c r="A64" s="33" t="s">
        <v>69</v>
      </c>
      <c r="B64" s="34" t="s">
        <v>70</v>
      </c>
      <c r="C64" s="23" t="s">
        <v>197</v>
      </c>
      <c r="D64" s="23">
        <v>1</v>
      </c>
      <c r="E64" s="8"/>
    </row>
    <row r="65" spans="1:5" s="5" customFormat="1" x14ac:dyDescent="0.25">
      <c r="A65" s="33" t="s">
        <v>71</v>
      </c>
      <c r="B65" s="34" t="s">
        <v>72</v>
      </c>
      <c r="C65" s="23" t="s">
        <v>197</v>
      </c>
      <c r="D65" s="23">
        <v>1</v>
      </c>
      <c r="E65" s="8"/>
    </row>
    <row r="66" spans="1:5" s="5" customFormat="1" x14ac:dyDescent="0.25">
      <c r="A66" s="25" t="s">
        <v>73</v>
      </c>
      <c r="B66" s="26" t="s">
        <v>74</v>
      </c>
      <c r="C66" s="23" t="s">
        <v>197</v>
      </c>
      <c r="D66" s="23">
        <v>1</v>
      </c>
      <c r="E66" s="8"/>
    </row>
    <row r="67" spans="1:5" s="18" customFormat="1" x14ac:dyDescent="0.25">
      <c r="A67" s="25" t="s">
        <v>75</v>
      </c>
      <c r="B67" s="26" t="s">
        <v>76</v>
      </c>
      <c r="C67" s="23" t="s">
        <v>197</v>
      </c>
      <c r="D67" s="23">
        <v>1</v>
      </c>
      <c r="E67" s="8"/>
    </row>
    <row r="68" spans="1:5" s="18" customFormat="1" x14ac:dyDescent="0.25">
      <c r="A68" s="53"/>
      <c r="B68" s="54"/>
      <c r="C68" s="27">
        <f>SUM(D32:D67)</f>
        <v>36</v>
      </c>
      <c r="D68" s="27"/>
      <c r="E68" s="56"/>
    </row>
    <row r="69" spans="1:5" s="5" customFormat="1" x14ac:dyDescent="0.25">
      <c r="A69" s="43">
        <v>38</v>
      </c>
      <c r="B69" s="44"/>
      <c r="C69" s="27"/>
      <c r="D69" s="27"/>
      <c r="E69" s="14"/>
    </row>
    <row r="70" spans="1:5" s="5" customFormat="1" x14ac:dyDescent="0.25">
      <c r="A70" s="45" t="s">
        <v>86</v>
      </c>
      <c r="B70" s="46" t="s">
        <v>1</v>
      </c>
      <c r="C70" s="22" t="s">
        <v>196</v>
      </c>
      <c r="D70" s="31" t="s">
        <v>302</v>
      </c>
      <c r="E70" s="1" t="s">
        <v>2</v>
      </c>
    </row>
    <row r="71" spans="1:5" s="13" customFormat="1" x14ac:dyDescent="0.25">
      <c r="A71" s="33" t="s">
        <v>87</v>
      </c>
      <c r="B71" s="34" t="s">
        <v>88</v>
      </c>
      <c r="C71" s="23" t="s">
        <v>200</v>
      </c>
      <c r="D71" s="23">
        <v>1</v>
      </c>
      <c r="E71" s="15"/>
    </row>
    <row r="72" spans="1:5" s="13" customFormat="1" x14ac:dyDescent="0.25">
      <c r="A72" s="33" t="s">
        <v>89</v>
      </c>
      <c r="B72" s="34" t="s">
        <v>90</v>
      </c>
      <c r="C72" s="23" t="s">
        <v>200</v>
      </c>
      <c r="D72" s="23">
        <v>1</v>
      </c>
      <c r="E72" s="15"/>
    </row>
    <row r="73" spans="1:5" s="13" customFormat="1" x14ac:dyDescent="0.25">
      <c r="A73" s="33" t="s">
        <v>347</v>
      </c>
      <c r="B73" s="34" t="s">
        <v>348</v>
      </c>
      <c r="C73" s="23" t="s">
        <v>200</v>
      </c>
      <c r="D73" s="23">
        <v>1</v>
      </c>
      <c r="E73" s="15"/>
    </row>
    <row r="74" spans="1:5" s="13" customFormat="1" x14ac:dyDescent="0.25">
      <c r="A74" s="33" t="s">
        <v>370</v>
      </c>
      <c r="B74" s="34" t="s">
        <v>373</v>
      </c>
      <c r="C74" s="23" t="s">
        <v>200</v>
      </c>
      <c r="D74" s="23">
        <v>1</v>
      </c>
      <c r="E74" s="16" t="s">
        <v>316</v>
      </c>
    </row>
    <row r="75" spans="1:5" s="13" customFormat="1" x14ac:dyDescent="0.25">
      <c r="A75" s="33" t="s">
        <v>371</v>
      </c>
      <c r="B75" s="34" t="s">
        <v>372</v>
      </c>
      <c r="C75" s="23" t="s">
        <v>200</v>
      </c>
      <c r="D75" s="23">
        <v>1</v>
      </c>
      <c r="E75" s="16" t="s">
        <v>316</v>
      </c>
    </row>
    <row r="76" spans="1:5" s="13" customFormat="1" x14ac:dyDescent="0.25">
      <c r="A76" s="33" t="s">
        <v>91</v>
      </c>
      <c r="B76" s="34" t="s">
        <v>92</v>
      </c>
      <c r="C76" s="23" t="s">
        <v>200</v>
      </c>
      <c r="D76" s="23">
        <v>1</v>
      </c>
      <c r="E76" s="15"/>
    </row>
    <row r="77" spans="1:5" x14ac:dyDescent="0.25">
      <c r="A77" s="33" t="s">
        <v>434</v>
      </c>
      <c r="B77" s="34" t="s">
        <v>435</v>
      </c>
      <c r="C77" s="23" t="s">
        <v>200</v>
      </c>
      <c r="D77" s="23">
        <v>1</v>
      </c>
      <c r="E77" s="16" t="s">
        <v>436</v>
      </c>
    </row>
    <row r="78" spans="1:5" s="13" customFormat="1" x14ac:dyDescent="0.25">
      <c r="A78" s="33" t="s">
        <v>327</v>
      </c>
      <c r="B78" s="34" t="s">
        <v>328</v>
      </c>
      <c r="C78" s="23" t="s">
        <v>200</v>
      </c>
      <c r="D78" s="23">
        <v>1</v>
      </c>
      <c r="E78" s="16" t="s">
        <v>329</v>
      </c>
    </row>
    <row r="79" spans="1:5" s="13" customFormat="1" x14ac:dyDescent="0.25">
      <c r="A79" s="33" t="s">
        <v>234</v>
      </c>
      <c r="B79" s="34" t="s">
        <v>235</v>
      </c>
      <c r="C79" s="23" t="s">
        <v>200</v>
      </c>
      <c r="D79" s="23">
        <v>1</v>
      </c>
      <c r="E79" s="16"/>
    </row>
    <row r="80" spans="1:5" s="13" customFormat="1" x14ac:dyDescent="0.25">
      <c r="A80" s="33" t="s">
        <v>236</v>
      </c>
      <c r="B80" s="34" t="s">
        <v>237</v>
      </c>
      <c r="C80" s="23" t="s">
        <v>200</v>
      </c>
      <c r="D80" s="23">
        <v>1</v>
      </c>
      <c r="E80" s="16"/>
    </row>
    <row r="81" spans="1:5" s="13" customFormat="1" x14ac:dyDescent="0.25">
      <c r="A81" s="33" t="s">
        <v>238</v>
      </c>
      <c r="B81" s="34" t="s">
        <v>239</v>
      </c>
      <c r="C81" s="23" t="s">
        <v>197</v>
      </c>
      <c r="D81" s="23">
        <v>1</v>
      </c>
      <c r="E81" s="8"/>
    </row>
    <row r="82" spans="1:5" s="5" customFormat="1" x14ac:dyDescent="0.25">
      <c r="A82" s="33" t="s">
        <v>359</v>
      </c>
      <c r="B82" s="34" t="s">
        <v>360</v>
      </c>
      <c r="C82" s="23" t="s">
        <v>200</v>
      </c>
      <c r="D82" s="23">
        <v>1</v>
      </c>
      <c r="E82" s="16" t="s">
        <v>361</v>
      </c>
    </row>
    <row r="83" spans="1:5" s="5" customFormat="1" x14ac:dyDescent="0.25">
      <c r="A83" s="33" t="s">
        <v>93</v>
      </c>
      <c r="B83" s="34" t="s">
        <v>94</v>
      </c>
      <c r="C83" s="23" t="s">
        <v>197</v>
      </c>
      <c r="D83" s="23">
        <v>1</v>
      </c>
      <c r="E83" s="8"/>
    </row>
    <row r="84" spans="1:5" s="5" customFormat="1" x14ac:dyDescent="0.25">
      <c r="A84" s="25" t="s">
        <v>240</v>
      </c>
      <c r="B84" s="26" t="s">
        <v>241</v>
      </c>
      <c r="C84" s="23" t="s">
        <v>200</v>
      </c>
      <c r="D84" s="23">
        <v>1</v>
      </c>
      <c r="E84" s="16" t="s">
        <v>306</v>
      </c>
    </row>
    <row r="85" spans="1:5" s="5" customFormat="1" x14ac:dyDescent="0.25">
      <c r="A85" s="33" t="s">
        <v>95</v>
      </c>
      <c r="B85" s="34" t="s">
        <v>96</v>
      </c>
      <c r="C85" s="23" t="s">
        <v>197</v>
      </c>
      <c r="D85" s="23">
        <v>1</v>
      </c>
      <c r="E85" s="8"/>
    </row>
    <row r="86" spans="1:5" s="5" customFormat="1" x14ac:dyDescent="0.25">
      <c r="A86" s="33" t="s">
        <v>317</v>
      </c>
      <c r="B86" s="34" t="s">
        <v>318</v>
      </c>
      <c r="C86" s="23" t="s">
        <v>197</v>
      </c>
      <c r="D86" s="23">
        <v>1</v>
      </c>
      <c r="E86" s="8"/>
    </row>
    <row r="87" spans="1:5" s="5" customFormat="1" x14ac:dyDescent="0.25">
      <c r="A87" s="33" t="s">
        <v>242</v>
      </c>
      <c r="B87" s="34" t="s">
        <v>243</v>
      </c>
      <c r="C87" s="23" t="s">
        <v>197</v>
      </c>
      <c r="D87" s="23">
        <v>1</v>
      </c>
      <c r="E87" s="16"/>
    </row>
    <row r="88" spans="1:5" s="5" customFormat="1" x14ac:dyDescent="0.25">
      <c r="A88" s="33" t="s">
        <v>444</v>
      </c>
      <c r="B88" s="34" t="s">
        <v>398</v>
      </c>
      <c r="C88" s="23" t="s">
        <v>197</v>
      </c>
      <c r="D88" s="23">
        <v>1</v>
      </c>
      <c r="E88" s="16" t="s">
        <v>316</v>
      </c>
    </row>
    <row r="89" spans="1:5" s="5" customFormat="1" x14ac:dyDescent="0.25">
      <c r="A89" s="33" t="s">
        <v>97</v>
      </c>
      <c r="B89" s="34" t="s">
        <v>98</v>
      </c>
      <c r="C89" s="23" t="s">
        <v>200</v>
      </c>
      <c r="D89" s="23">
        <v>1</v>
      </c>
      <c r="E89" s="8"/>
    </row>
    <row r="90" spans="1:5" s="5" customFormat="1" x14ac:dyDescent="0.25">
      <c r="A90" s="25" t="s">
        <v>244</v>
      </c>
      <c r="B90" s="26" t="s">
        <v>245</v>
      </c>
      <c r="C90" s="23" t="s">
        <v>197</v>
      </c>
      <c r="D90" s="23">
        <v>1</v>
      </c>
      <c r="E90" s="17"/>
    </row>
    <row r="91" spans="1:5" s="5" customFormat="1" x14ac:dyDescent="0.25">
      <c r="A91" s="25" t="s">
        <v>399</v>
      </c>
      <c r="B91" s="26" t="s">
        <v>400</v>
      </c>
      <c r="C91" s="23" t="s">
        <v>197</v>
      </c>
      <c r="D91" s="23">
        <v>1</v>
      </c>
      <c r="E91" s="57" t="s">
        <v>431</v>
      </c>
    </row>
    <row r="92" spans="1:5" s="18" customFormat="1" x14ac:dyDescent="0.25">
      <c r="A92" s="25" t="s">
        <v>246</v>
      </c>
      <c r="B92" s="26" t="s">
        <v>247</v>
      </c>
      <c r="C92" s="23" t="s">
        <v>197</v>
      </c>
      <c r="D92" s="23">
        <v>1</v>
      </c>
      <c r="E92" s="8"/>
    </row>
    <row r="93" spans="1:5" x14ac:dyDescent="0.25">
      <c r="A93" s="25" t="s">
        <v>99</v>
      </c>
      <c r="B93" s="26" t="s">
        <v>100</v>
      </c>
      <c r="C93" s="23" t="s">
        <v>200</v>
      </c>
      <c r="D93" s="23">
        <v>1</v>
      </c>
      <c r="E93" s="8"/>
    </row>
    <row r="94" spans="1:5" x14ac:dyDescent="0.25">
      <c r="A94" s="33" t="s">
        <v>248</v>
      </c>
      <c r="B94" s="34" t="s">
        <v>249</v>
      </c>
      <c r="C94" s="23" t="s">
        <v>197</v>
      </c>
      <c r="D94" s="23">
        <v>1</v>
      </c>
      <c r="E94" s="16"/>
    </row>
    <row r="95" spans="1:5" x14ac:dyDescent="0.25">
      <c r="A95" s="33" t="s">
        <v>250</v>
      </c>
      <c r="B95" s="34" t="s">
        <v>251</v>
      </c>
      <c r="C95" s="23" t="s">
        <v>200</v>
      </c>
      <c r="D95" s="23">
        <v>1</v>
      </c>
      <c r="E95" s="16"/>
    </row>
    <row r="96" spans="1:5" x14ac:dyDescent="0.25">
      <c r="A96" s="25" t="s">
        <v>252</v>
      </c>
      <c r="B96" s="26" t="s">
        <v>253</v>
      </c>
      <c r="C96" s="23" t="s">
        <v>197</v>
      </c>
      <c r="D96" s="23">
        <v>1</v>
      </c>
      <c r="E96" s="16" t="s">
        <v>306</v>
      </c>
    </row>
    <row r="97" spans="1:5" x14ac:dyDescent="0.25">
      <c r="A97" s="36" t="s">
        <v>307</v>
      </c>
      <c r="B97" s="35" t="s">
        <v>308</v>
      </c>
      <c r="C97" s="23" t="s">
        <v>197</v>
      </c>
      <c r="D97" s="23">
        <v>1</v>
      </c>
      <c r="E97" s="16" t="s">
        <v>316</v>
      </c>
    </row>
    <row r="98" spans="1:5" x14ac:dyDescent="0.25">
      <c r="A98" s="25" t="s">
        <v>254</v>
      </c>
      <c r="B98" s="26" t="s">
        <v>255</v>
      </c>
      <c r="C98" s="23" t="s">
        <v>197</v>
      </c>
      <c r="D98" s="23">
        <v>1</v>
      </c>
      <c r="E98" s="16" t="s">
        <v>306</v>
      </c>
    </row>
    <row r="99" spans="1:5" s="14" customFormat="1" x14ac:dyDescent="0.25">
      <c r="A99" s="33" t="s">
        <v>256</v>
      </c>
      <c r="B99" s="34" t="s">
        <v>257</v>
      </c>
      <c r="C99" s="24" t="s">
        <v>197</v>
      </c>
      <c r="D99" s="23">
        <v>1</v>
      </c>
      <c r="E99" s="16"/>
    </row>
    <row r="100" spans="1:5" s="14" customFormat="1" x14ac:dyDescent="0.25">
      <c r="A100" s="33" t="s">
        <v>101</v>
      </c>
      <c r="B100" s="34" t="s">
        <v>102</v>
      </c>
      <c r="C100" s="23" t="s">
        <v>200</v>
      </c>
      <c r="D100" s="23">
        <v>1</v>
      </c>
      <c r="E100" s="8"/>
    </row>
    <row r="101" spans="1:5" s="14" customFormat="1" x14ac:dyDescent="0.25">
      <c r="A101" s="33" t="s">
        <v>258</v>
      </c>
      <c r="B101" s="34" t="s">
        <v>259</v>
      </c>
      <c r="C101" s="23" t="s">
        <v>197</v>
      </c>
      <c r="D101" s="23">
        <v>1</v>
      </c>
      <c r="E101" s="8"/>
    </row>
    <row r="102" spans="1:5" s="14" customFormat="1" x14ac:dyDescent="0.25">
      <c r="A102" s="36" t="s">
        <v>309</v>
      </c>
      <c r="B102" s="35" t="s">
        <v>310</v>
      </c>
      <c r="C102" s="23" t="s">
        <v>197</v>
      </c>
      <c r="D102" s="23">
        <v>1</v>
      </c>
      <c r="E102" s="16" t="s">
        <v>316</v>
      </c>
    </row>
    <row r="103" spans="1:5" s="14" customFormat="1" x14ac:dyDescent="0.25">
      <c r="A103" s="36" t="s">
        <v>375</v>
      </c>
      <c r="B103" s="35" t="s">
        <v>376</v>
      </c>
      <c r="C103" s="23" t="s">
        <v>200</v>
      </c>
      <c r="D103" s="23">
        <v>1</v>
      </c>
      <c r="E103" s="16"/>
    </row>
    <row r="104" spans="1:5" s="14" customFormat="1" x14ac:dyDescent="0.25">
      <c r="A104" s="33" t="s">
        <v>260</v>
      </c>
      <c r="B104" s="34" t="s">
        <v>261</v>
      </c>
      <c r="C104" s="23" t="s">
        <v>197</v>
      </c>
      <c r="D104" s="23">
        <v>1</v>
      </c>
      <c r="E104" s="8"/>
    </row>
    <row r="105" spans="1:5" s="14" customFormat="1" x14ac:dyDescent="0.25">
      <c r="A105" s="25" t="s">
        <v>103</v>
      </c>
      <c r="B105" s="26" t="s">
        <v>104</v>
      </c>
      <c r="C105" s="23" t="s">
        <v>200</v>
      </c>
      <c r="D105" s="23">
        <v>1</v>
      </c>
      <c r="E105" s="8"/>
    </row>
    <row r="106" spans="1:5" s="5" customFormat="1" x14ac:dyDescent="0.25">
      <c r="A106" s="25" t="s">
        <v>262</v>
      </c>
      <c r="B106" s="26" t="s">
        <v>263</v>
      </c>
      <c r="C106" s="23" t="s">
        <v>200</v>
      </c>
      <c r="D106" s="23">
        <v>1</v>
      </c>
      <c r="E106" s="8"/>
    </row>
    <row r="107" spans="1:5" s="5" customFormat="1" x14ac:dyDescent="0.25">
      <c r="A107" s="25" t="s">
        <v>401</v>
      </c>
      <c r="B107" s="26" t="s">
        <v>402</v>
      </c>
      <c r="C107" s="23" t="s">
        <v>197</v>
      </c>
      <c r="D107" s="23">
        <v>1</v>
      </c>
      <c r="E107" s="16" t="s">
        <v>403</v>
      </c>
    </row>
    <row r="108" spans="1:5" x14ac:dyDescent="0.25">
      <c r="A108" s="33" t="s">
        <v>105</v>
      </c>
      <c r="B108" s="34" t="s">
        <v>106</v>
      </c>
      <c r="C108" s="23" t="s">
        <v>197</v>
      </c>
      <c r="D108" s="23">
        <v>1</v>
      </c>
      <c r="E108" s="8"/>
    </row>
    <row r="109" spans="1:5" x14ac:dyDescent="0.25">
      <c r="A109" s="33" t="s">
        <v>264</v>
      </c>
      <c r="B109" s="34" t="s">
        <v>265</v>
      </c>
      <c r="C109" s="23" t="s">
        <v>197</v>
      </c>
      <c r="D109" s="23">
        <v>1</v>
      </c>
      <c r="E109" s="8"/>
    </row>
    <row r="110" spans="1:5" x14ac:dyDescent="0.25">
      <c r="A110" s="33" t="s">
        <v>379</v>
      </c>
      <c r="B110" s="34" t="s">
        <v>380</v>
      </c>
      <c r="C110" s="23" t="s">
        <v>200</v>
      </c>
      <c r="D110" s="23">
        <v>1</v>
      </c>
      <c r="E110" s="16" t="s">
        <v>381</v>
      </c>
    </row>
    <row r="111" spans="1:5" x14ac:dyDescent="0.25">
      <c r="A111" s="33" t="s">
        <v>349</v>
      </c>
      <c r="B111" s="34" t="s">
        <v>350</v>
      </c>
      <c r="C111" s="23" t="s">
        <v>200</v>
      </c>
      <c r="D111" s="23">
        <v>1</v>
      </c>
      <c r="E111" s="8"/>
    </row>
    <row r="112" spans="1:5" x14ac:dyDescent="0.25">
      <c r="A112" s="33"/>
      <c r="B112" s="34" t="s">
        <v>405</v>
      </c>
      <c r="C112" s="23"/>
      <c r="D112" s="23">
        <v>1</v>
      </c>
      <c r="E112" s="16" t="s">
        <v>404</v>
      </c>
    </row>
    <row r="113" spans="1:5" s="19" customFormat="1" x14ac:dyDescent="0.25">
      <c r="A113" s="43"/>
      <c r="B113" s="44"/>
      <c r="C113" s="28">
        <f>SUM(D71:D112)</f>
        <v>42</v>
      </c>
      <c r="D113" s="28"/>
      <c r="E113" s="18"/>
    </row>
    <row r="114" spans="1:5" s="38" customFormat="1" x14ac:dyDescent="0.25">
      <c r="A114" s="45" t="s">
        <v>29</v>
      </c>
      <c r="B114" s="46" t="s">
        <v>1</v>
      </c>
      <c r="C114" s="22" t="s">
        <v>196</v>
      </c>
      <c r="D114" s="31" t="s">
        <v>302</v>
      </c>
      <c r="E114" s="1" t="s">
        <v>2</v>
      </c>
    </row>
    <row r="115" spans="1:5" x14ac:dyDescent="0.25">
      <c r="A115" s="33" t="s">
        <v>334</v>
      </c>
      <c r="B115" s="34" t="s">
        <v>335</v>
      </c>
      <c r="C115" s="29" t="s">
        <v>197</v>
      </c>
      <c r="D115" s="37">
        <v>1</v>
      </c>
      <c r="E115" s="20" t="s">
        <v>406</v>
      </c>
    </row>
    <row r="116" spans="1:5" x14ac:dyDescent="0.25">
      <c r="A116" s="33" t="s">
        <v>79</v>
      </c>
      <c r="B116" s="34" t="s">
        <v>266</v>
      </c>
      <c r="C116" s="29" t="s">
        <v>197</v>
      </c>
      <c r="D116" s="29">
        <v>1</v>
      </c>
      <c r="E116" s="8"/>
    </row>
    <row r="117" spans="1:5" x14ac:dyDescent="0.25">
      <c r="A117" s="33" t="s">
        <v>336</v>
      </c>
      <c r="B117" s="34" t="s">
        <v>337</v>
      </c>
      <c r="C117" s="29" t="s">
        <v>197</v>
      </c>
      <c r="D117" s="29">
        <v>1</v>
      </c>
      <c r="E117" s="20" t="s">
        <v>406</v>
      </c>
    </row>
    <row r="118" spans="1:5" x14ac:dyDescent="0.25">
      <c r="A118" s="33" t="s">
        <v>195</v>
      </c>
      <c r="B118" s="34" t="s">
        <v>80</v>
      </c>
      <c r="C118" s="29" t="s">
        <v>197</v>
      </c>
      <c r="D118" s="29">
        <v>1</v>
      </c>
      <c r="E118" s="16"/>
    </row>
    <row r="119" spans="1:5" x14ac:dyDescent="0.25">
      <c r="A119" s="25" t="s">
        <v>77</v>
      </c>
      <c r="B119" s="26" t="s">
        <v>78</v>
      </c>
      <c r="C119" s="29" t="s">
        <v>197</v>
      </c>
      <c r="D119" s="29">
        <v>1</v>
      </c>
      <c r="E119" s="8"/>
    </row>
    <row r="120" spans="1:5" x14ac:dyDescent="0.25">
      <c r="A120" s="25" t="s">
        <v>267</v>
      </c>
      <c r="B120" s="26" t="s">
        <v>268</v>
      </c>
      <c r="C120" s="29" t="s">
        <v>197</v>
      </c>
      <c r="D120" s="29">
        <v>1</v>
      </c>
      <c r="E120" s="8"/>
    </row>
    <row r="121" spans="1:5" x14ac:dyDescent="0.25">
      <c r="A121" s="33" t="s">
        <v>85</v>
      </c>
      <c r="B121" s="34" t="s">
        <v>269</v>
      </c>
      <c r="C121" s="23" t="s">
        <v>197</v>
      </c>
      <c r="D121" s="23">
        <v>1</v>
      </c>
      <c r="E121" s="16"/>
    </row>
    <row r="122" spans="1:5" x14ac:dyDescent="0.25">
      <c r="A122" s="33" t="s">
        <v>83</v>
      </c>
      <c r="B122" s="34" t="s">
        <v>84</v>
      </c>
      <c r="C122" s="23" t="s">
        <v>197</v>
      </c>
      <c r="D122" s="23">
        <v>1</v>
      </c>
      <c r="E122" s="8"/>
    </row>
    <row r="123" spans="1:5" x14ac:dyDescent="0.25">
      <c r="A123" s="33" t="s">
        <v>81</v>
      </c>
      <c r="B123" s="34" t="s">
        <v>82</v>
      </c>
      <c r="C123" s="23" t="s">
        <v>197</v>
      </c>
      <c r="D123" s="23">
        <v>1</v>
      </c>
      <c r="E123" s="8"/>
    </row>
    <row r="124" spans="1:5" x14ac:dyDescent="0.25">
      <c r="A124" s="43"/>
      <c r="B124" s="44"/>
      <c r="C124" s="28">
        <v>9</v>
      </c>
      <c r="D124" s="28"/>
    </row>
    <row r="125" spans="1:5" x14ac:dyDescent="0.25">
      <c r="A125" s="45" t="s">
        <v>109</v>
      </c>
      <c r="B125" s="46" t="s">
        <v>1</v>
      </c>
      <c r="C125" s="22" t="s">
        <v>196</v>
      </c>
      <c r="D125" s="31" t="s">
        <v>302</v>
      </c>
      <c r="E125" s="1" t="s">
        <v>2</v>
      </c>
    </row>
    <row r="126" spans="1:5" x14ac:dyDescent="0.25">
      <c r="A126" s="25" t="s">
        <v>110</v>
      </c>
      <c r="B126" s="48" t="s">
        <v>111</v>
      </c>
      <c r="C126" s="29" t="s">
        <v>197</v>
      </c>
      <c r="D126" s="29">
        <v>1</v>
      </c>
      <c r="E126" s="8"/>
    </row>
    <row r="127" spans="1:5" x14ac:dyDescent="0.25">
      <c r="A127" s="33" t="s">
        <v>112</v>
      </c>
      <c r="B127" s="34" t="s">
        <v>270</v>
      </c>
      <c r="C127" s="29" t="s">
        <v>197</v>
      </c>
      <c r="D127" s="29">
        <v>1</v>
      </c>
      <c r="E127" s="16" t="s">
        <v>449</v>
      </c>
    </row>
    <row r="128" spans="1:5" x14ac:dyDescent="0.25">
      <c r="A128" s="33" t="s">
        <v>414</v>
      </c>
      <c r="B128" s="34" t="s">
        <v>415</v>
      </c>
      <c r="C128" s="29" t="s">
        <v>197</v>
      </c>
      <c r="D128" s="29">
        <v>1</v>
      </c>
      <c r="E128" s="16" t="s">
        <v>416</v>
      </c>
    </row>
    <row r="129" spans="1:5" x14ac:dyDescent="0.25">
      <c r="A129" s="33" t="s">
        <v>419</v>
      </c>
      <c r="B129" s="34" t="s">
        <v>420</v>
      </c>
      <c r="C129" s="29" t="s">
        <v>197</v>
      </c>
      <c r="D129" s="29">
        <v>1</v>
      </c>
      <c r="E129" s="16"/>
    </row>
    <row r="130" spans="1:5" x14ac:dyDescent="0.25">
      <c r="A130" s="33" t="s">
        <v>113</v>
      </c>
      <c r="B130" s="34" t="s">
        <v>114</v>
      </c>
      <c r="C130" s="23" t="s">
        <v>200</v>
      </c>
      <c r="D130" s="29">
        <v>1</v>
      </c>
      <c r="E130" s="8"/>
    </row>
    <row r="131" spans="1:5" x14ac:dyDescent="0.25">
      <c r="A131" s="33" t="s">
        <v>271</v>
      </c>
      <c r="B131" s="34" t="s">
        <v>272</v>
      </c>
      <c r="C131" s="29" t="s">
        <v>197</v>
      </c>
      <c r="D131" s="29">
        <v>1</v>
      </c>
      <c r="E131" s="16" t="s">
        <v>306</v>
      </c>
    </row>
    <row r="132" spans="1:5" x14ac:dyDescent="0.25">
      <c r="A132" s="33" t="s">
        <v>407</v>
      </c>
      <c r="B132" s="34" t="s">
        <v>408</v>
      </c>
      <c r="C132" s="29" t="s">
        <v>344</v>
      </c>
      <c r="D132" s="29">
        <v>1</v>
      </c>
      <c r="E132" s="16" t="s">
        <v>409</v>
      </c>
    </row>
    <row r="133" spans="1:5" x14ac:dyDescent="0.25">
      <c r="A133" s="33" t="s">
        <v>273</v>
      </c>
      <c r="B133" s="34" t="s">
        <v>274</v>
      </c>
      <c r="C133" s="23" t="s">
        <v>197</v>
      </c>
      <c r="D133" s="29">
        <v>1</v>
      </c>
      <c r="E133" s="8"/>
    </row>
    <row r="134" spans="1:5" x14ac:dyDescent="0.25">
      <c r="A134" s="33" t="s">
        <v>364</v>
      </c>
      <c r="B134" s="34" t="s">
        <v>365</v>
      </c>
      <c r="C134" s="23" t="s">
        <v>200</v>
      </c>
      <c r="D134" s="29">
        <v>1</v>
      </c>
      <c r="E134" s="16" t="s">
        <v>366</v>
      </c>
    </row>
    <row r="135" spans="1:5" x14ac:dyDescent="0.25">
      <c r="A135" s="33" t="s">
        <v>115</v>
      </c>
      <c r="B135" s="34" t="s">
        <v>116</v>
      </c>
      <c r="C135" s="23" t="s">
        <v>197</v>
      </c>
      <c r="D135" s="29">
        <v>1</v>
      </c>
      <c r="E135" s="8"/>
    </row>
    <row r="136" spans="1:5" x14ac:dyDescent="0.25">
      <c r="A136" s="33" t="s">
        <v>117</v>
      </c>
      <c r="B136" s="34" t="s">
        <v>118</v>
      </c>
      <c r="C136" s="23" t="s">
        <v>200</v>
      </c>
      <c r="D136" s="29">
        <v>1</v>
      </c>
      <c r="E136" s="8"/>
    </row>
    <row r="137" spans="1:5" x14ac:dyDescent="0.25">
      <c r="A137" s="33" t="s">
        <v>119</v>
      </c>
      <c r="B137" s="34" t="s">
        <v>120</v>
      </c>
      <c r="C137" s="23" t="s">
        <v>200</v>
      </c>
      <c r="D137" s="29">
        <v>1</v>
      </c>
      <c r="E137" s="8"/>
    </row>
    <row r="138" spans="1:5" x14ac:dyDescent="0.25">
      <c r="A138" s="33" t="s">
        <v>389</v>
      </c>
      <c r="B138" s="34" t="s">
        <v>390</v>
      </c>
      <c r="C138" s="23" t="s">
        <v>200</v>
      </c>
      <c r="D138" s="29">
        <v>1</v>
      </c>
      <c r="E138" s="8"/>
    </row>
    <row r="139" spans="1:5" x14ac:dyDescent="0.25">
      <c r="A139" s="33" t="s">
        <v>423</v>
      </c>
      <c r="B139" s="34" t="s">
        <v>424</v>
      </c>
      <c r="C139" s="23" t="s">
        <v>197</v>
      </c>
      <c r="D139" s="29">
        <v>1</v>
      </c>
      <c r="E139" s="16" t="s">
        <v>448</v>
      </c>
    </row>
    <row r="140" spans="1:5" x14ac:dyDescent="0.25">
      <c r="A140" s="33" t="s">
        <v>275</v>
      </c>
      <c r="B140" s="34" t="s">
        <v>276</v>
      </c>
      <c r="C140" s="23" t="s">
        <v>200</v>
      </c>
      <c r="D140" s="29">
        <v>1</v>
      </c>
      <c r="E140" s="8"/>
    </row>
    <row r="141" spans="1:5" x14ac:dyDescent="0.25">
      <c r="A141" s="33" t="s">
        <v>377</v>
      </c>
      <c r="B141" s="34" t="s">
        <v>378</v>
      </c>
      <c r="C141" s="23" t="s">
        <v>200</v>
      </c>
      <c r="D141" s="29">
        <v>1</v>
      </c>
      <c r="E141" s="8"/>
    </row>
    <row r="142" spans="1:5" x14ac:dyDescent="0.25">
      <c r="A142" s="33" t="s">
        <v>277</v>
      </c>
      <c r="B142" s="34" t="s">
        <v>278</v>
      </c>
      <c r="C142" s="23" t="s">
        <v>200</v>
      </c>
      <c r="D142" s="29">
        <v>1</v>
      </c>
      <c r="E142" s="8"/>
    </row>
    <row r="143" spans="1:5" x14ac:dyDescent="0.25">
      <c r="A143" s="33" t="s">
        <v>121</v>
      </c>
      <c r="B143" s="34" t="s">
        <v>122</v>
      </c>
      <c r="C143" s="23" t="s">
        <v>197</v>
      </c>
      <c r="D143" s="29">
        <v>1</v>
      </c>
      <c r="E143" s="8"/>
    </row>
    <row r="144" spans="1:5" x14ac:dyDescent="0.25">
      <c r="A144" s="33" t="s">
        <v>123</v>
      </c>
      <c r="B144" s="34" t="s">
        <v>124</v>
      </c>
      <c r="C144" s="23" t="s">
        <v>200</v>
      </c>
      <c r="D144" s="29">
        <v>1</v>
      </c>
      <c r="E144" s="8"/>
    </row>
    <row r="145" spans="1:5" x14ac:dyDescent="0.25">
      <c r="A145" s="33" t="s">
        <v>125</v>
      </c>
      <c r="B145" s="34" t="s">
        <v>126</v>
      </c>
      <c r="C145" s="23" t="s">
        <v>197</v>
      </c>
      <c r="D145" s="29">
        <v>1</v>
      </c>
      <c r="E145" s="8"/>
    </row>
    <row r="146" spans="1:5" x14ac:dyDescent="0.25">
      <c r="A146" s="33" t="s">
        <v>127</v>
      </c>
      <c r="B146" s="34" t="s">
        <v>279</v>
      </c>
      <c r="C146" s="23" t="s">
        <v>197</v>
      </c>
      <c r="D146" s="29">
        <v>1</v>
      </c>
      <c r="E146" s="8"/>
    </row>
    <row r="147" spans="1:5" x14ac:dyDescent="0.25">
      <c r="A147" s="25" t="s">
        <v>128</v>
      </c>
      <c r="B147" s="26" t="s">
        <v>129</v>
      </c>
      <c r="C147" s="23" t="s">
        <v>197</v>
      </c>
      <c r="D147" s="29">
        <v>1</v>
      </c>
      <c r="E147" s="8"/>
    </row>
    <row r="148" spans="1:5" x14ac:dyDescent="0.25">
      <c r="A148" s="33" t="s">
        <v>130</v>
      </c>
      <c r="B148" s="34" t="s">
        <v>131</v>
      </c>
      <c r="C148" s="23" t="s">
        <v>200</v>
      </c>
      <c r="D148" s="29">
        <v>1</v>
      </c>
      <c r="E148" s="8"/>
    </row>
    <row r="149" spans="1:5" x14ac:dyDescent="0.25">
      <c r="A149" s="42" t="s">
        <v>387</v>
      </c>
      <c r="B149" s="47" t="s">
        <v>388</v>
      </c>
      <c r="C149" s="23" t="s">
        <v>200</v>
      </c>
      <c r="D149" s="29">
        <v>1</v>
      </c>
      <c r="E149" s="8"/>
    </row>
    <row r="150" spans="1:5" x14ac:dyDescent="0.25">
      <c r="A150" s="33" t="s">
        <v>132</v>
      </c>
      <c r="B150" s="34" t="s">
        <v>133</v>
      </c>
      <c r="C150" s="23" t="s">
        <v>197</v>
      </c>
      <c r="D150" s="29">
        <v>1</v>
      </c>
      <c r="E150" s="8"/>
    </row>
    <row r="151" spans="1:5" x14ac:dyDescent="0.25">
      <c r="A151" s="33" t="s">
        <v>446</v>
      </c>
      <c r="B151" s="34" t="s">
        <v>369</v>
      </c>
      <c r="C151" s="23" t="s">
        <v>200</v>
      </c>
      <c r="D151" s="29">
        <v>1</v>
      </c>
      <c r="E151" s="16" t="s">
        <v>447</v>
      </c>
    </row>
    <row r="152" spans="1:5" x14ac:dyDescent="0.25">
      <c r="A152" s="33" t="s">
        <v>412</v>
      </c>
      <c r="B152" s="34" t="s">
        <v>413</v>
      </c>
      <c r="C152" s="23" t="s">
        <v>200</v>
      </c>
      <c r="D152" s="29">
        <v>1</v>
      </c>
      <c r="E152" s="16"/>
    </row>
    <row r="153" spans="1:5" x14ac:dyDescent="0.25">
      <c r="A153" s="33" t="s">
        <v>134</v>
      </c>
      <c r="B153" s="34" t="s">
        <v>135</v>
      </c>
      <c r="C153" s="23" t="s">
        <v>200</v>
      </c>
      <c r="D153" s="29">
        <v>1</v>
      </c>
      <c r="E153" s="8"/>
    </row>
    <row r="154" spans="1:5" x14ac:dyDescent="0.25">
      <c r="A154" s="33" t="s">
        <v>136</v>
      </c>
      <c r="B154" s="34" t="s">
        <v>137</v>
      </c>
      <c r="C154" s="23" t="s">
        <v>200</v>
      </c>
      <c r="D154" s="29">
        <v>1</v>
      </c>
      <c r="E154" s="8"/>
    </row>
    <row r="155" spans="1:5" x14ac:dyDescent="0.25">
      <c r="A155" s="25" t="s">
        <v>138</v>
      </c>
      <c r="B155" s="26" t="s">
        <v>139</v>
      </c>
      <c r="C155" s="23" t="s">
        <v>200</v>
      </c>
      <c r="D155" s="29">
        <v>1</v>
      </c>
      <c r="E155" s="8"/>
    </row>
    <row r="156" spans="1:5" x14ac:dyDescent="0.25">
      <c r="A156" s="25" t="s">
        <v>140</v>
      </c>
      <c r="B156" s="26" t="s">
        <v>141</v>
      </c>
      <c r="C156" s="23" t="s">
        <v>200</v>
      </c>
      <c r="D156" s="29">
        <v>1</v>
      </c>
      <c r="E156" s="8"/>
    </row>
    <row r="157" spans="1:5" x14ac:dyDescent="0.25">
      <c r="A157" s="25" t="s">
        <v>330</v>
      </c>
      <c r="B157" s="26" t="s">
        <v>331</v>
      </c>
      <c r="C157" s="23" t="s">
        <v>200</v>
      </c>
      <c r="D157" s="29">
        <v>1</v>
      </c>
      <c r="E157" s="16" t="s">
        <v>353</v>
      </c>
    </row>
    <row r="158" spans="1:5" x14ac:dyDescent="0.25">
      <c r="A158" s="25" t="s">
        <v>280</v>
      </c>
      <c r="B158" s="26" t="s">
        <v>281</v>
      </c>
      <c r="C158" s="23" t="s">
        <v>197</v>
      </c>
      <c r="D158" s="29">
        <v>1</v>
      </c>
      <c r="E158" s="8"/>
    </row>
    <row r="159" spans="1:5" x14ac:dyDescent="0.25">
      <c r="A159" s="33" t="s">
        <v>282</v>
      </c>
      <c r="B159" s="34" t="s">
        <v>283</v>
      </c>
      <c r="C159" s="23" t="s">
        <v>200</v>
      </c>
      <c r="D159" s="29">
        <v>1</v>
      </c>
      <c r="E159" s="8"/>
    </row>
    <row r="160" spans="1:5" x14ac:dyDescent="0.25">
      <c r="A160" s="33" t="s">
        <v>332</v>
      </c>
      <c r="B160" s="34" t="s">
        <v>333</v>
      </c>
      <c r="C160" s="23" t="s">
        <v>200</v>
      </c>
      <c r="D160" s="29">
        <v>1</v>
      </c>
      <c r="E160" s="8"/>
    </row>
    <row r="161" spans="1:5" x14ac:dyDescent="0.25">
      <c r="A161" s="25" t="s">
        <v>142</v>
      </c>
      <c r="B161" s="26" t="s">
        <v>143</v>
      </c>
      <c r="C161" s="23" t="s">
        <v>197</v>
      </c>
      <c r="D161" s="29">
        <v>1</v>
      </c>
      <c r="E161" s="8"/>
    </row>
    <row r="162" spans="1:5" x14ac:dyDescent="0.25">
      <c r="A162" s="25" t="s">
        <v>427</v>
      </c>
      <c r="B162" s="26" t="s">
        <v>428</v>
      </c>
      <c r="C162" s="23" t="s">
        <v>200</v>
      </c>
      <c r="D162" s="29">
        <v>1</v>
      </c>
      <c r="E162" s="16" t="s">
        <v>429</v>
      </c>
    </row>
    <row r="163" spans="1:5" x14ac:dyDescent="0.25">
      <c r="A163" s="25" t="s">
        <v>338</v>
      </c>
      <c r="B163" s="26" t="s">
        <v>339</v>
      </c>
      <c r="C163" s="23" t="s">
        <v>197</v>
      </c>
      <c r="D163" s="29">
        <v>1</v>
      </c>
      <c r="E163" s="16"/>
    </row>
    <row r="164" spans="1:5" x14ac:dyDescent="0.25">
      <c r="A164" s="25" t="s">
        <v>321</v>
      </c>
      <c r="B164" s="26" t="s">
        <v>322</v>
      </c>
      <c r="C164" s="23" t="s">
        <v>200</v>
      </c>
      <c r="D164" s="29">
        <v>1</v>
      </c>
      <c r="E164" s="8"/>
    </row>
    <row r="165" spans="1:5" x14ac:dyDescent="0.25">
      <c r="A165" s="33" t="s">
        <v>144</v>
      </c>
      <c r="B165" s="34" t="s">
        <v>145</v>
      </c>
      <c r="C165" s="23" t="s">
        <v>200</v>
      </c>
      <c r="D165" s="29">
        <v>1</v>
      </c>
      <c r="E165" s="16"/>
    </row>
    <row r="166" spans="1:5" x14ac:dyDescent="0.25">
      <c r="A166" s="33" t="s">
        <v>425</v>
      </c>
      <c r="B166" s="34" t="s">
        <v>426</v>
      </c>
      <c r="C166" s="23" t="s">
        <v>197</v>
      </c>
      <c r="D166" s="29">
        <v>1</v>
      </c>
      <c r="E166" s="16"/>
    </row>
    <row r="167" spans="1:5" x14ac:dyDescent="0.25">
      <c r="A167" s="25" t="s">
        <v>284</v>
      </c>
      <c r="B167" s="26" t="s">
        <v>146</v>
      </c>
      <c r="C167" s="23" t="s">
        <v>197</v>
      </c>
      <c r="D167" s="29">
        <v>1</v>
      </c>
      <c r="E167" s="8"/>
    </row>
    <row r="168" spans="1:5" x14ac:dyDescent="0.25">
      <c r="A168" s="26" t="s">
        <v>357</v>
      </c>
      <c r="B168" s="26" t="s">
        <v>298</v>
      </c>
      <c r="C168" s="23" t="s">
        <v>200</v>
      </c>
      <c r="D168" s="29">
        <v>1</v>
      </c>
      <c r="E168" s="8"/>
    </row>
    <row r="169" spans="1:5" x14ac:dyDescent="0.25">
      <c r="A169" s="33" t="s">
        <v>442</v>
      </c>
      <c r="B169" s="34" t="s">
        <v>443</v>
      </c>
      <c r="C169" s="23" t="s">
        <v>200</v>
      </c>
      <c r="D169" s="29">
        <v>1</v>
      </c>
      <c r="E169" s="8"/>
    </row>
    <row r="170" spans="1:5" x14ac:dyDescent="0.25">
      <c r="A170" s="25" t="s">
        <v>351</v>
      </c>
      <c r="B170" s="26" t="s">
        <v>352</v>
      </c>
      <c r="C170" s="23" t="s">
        <v>197</v>
      </c>
      <c r="D170" s="29">
        <v>1</v>
      </c>
      <c r="E170" s="8"/>
    </row>
    <row r="171" spans="1:5" x14ac:dyDescent="0.25">
      <c r="A171" s="33" t="s">
        <v>285</v>
      </c>
      <c r="B171" s="34" t="s">
        <v>286</v>
      </c>
      <c r="C171" s="23" t="s">
        <v>200</v>
      </c>
      <c r="D171" s="29">
        <v>1</v>
      </c>
      <c r="E171" s="8"/>
    </row>
    <row r="172" spans="1:5" x14ac:dyDescent="0.25">
      <c r="A172" s="25" t="s">
        <v>147</v>
      </c>
      <c r="B172" s="26" t="s">
        <v>287</v>
      </c>
      <c r="C172" s="23" t="s">
        <v>197</v>
      </c>
      <c r="D172" s="29">
        <v>1</v>
      </c>
      <c r="E172" s="8"/>
    </row>
    <row r="173" spans="1:5" x14ac:dyDescent="0.25">
      <c r="A173" s="25" t="s">
        <v>148</v>
      </c>
      <c r="B173" s="26" t="s">
        <v>149</v>
      </c>
      <c r="C173" s="23" t="s">
        <v>197</v>
      </c>
      <c r="D173" s="29">
        <v>1</v>
      </c>
      <c r="E173" s="8"/>
    </row>
    <row r="174" spans="1:5" x14ac:dyDescent="0.25">
      <c r="A174" s="25" t="s">
        <v>367</v>
      </c>
      <c r="B174" s="26" t="s">
        <v>368</v>
      </c>
      <c r="C174" s="23" t="s">
        <v>200</v>
      </c>
      <c r="D174" s="29">
        <v>1</v>
      </c>
      <c r="E174" s="35" t="s">
        <v>316</v>
      </c>
    </row>
    <row r="175" spans="1:5" x14ac:dyDescent="0.25">
      <c r="A175" s="25" t="s">
        <v>340</v>
      </c>
      <c r="B175" s="26" t="s">
        <v>341</v>
      </c>
      <c r="C175" s="23" t="s">
        <v>197</v>
      </c>
      <c r="D175" s="29">
        <v>1</v>
      </c>
      <c r="E175" s="8"/>
    </row>
    <row r="176" spans="1:5" x14ac:dyDescent="0.25">
      <c r="A176" s="33" t="s">
        <v>150</v>
      </c>
      <c r="B176" s="34" t="s">
        <v>151</v>
      </c>
      <c r="C176" s="23" t="s">
        <v>200</v>
      </c>
      <c r="D176" s="29">
        <v>1</v>
      </c>
      <c r="E176" s="8"/>
    </row>
    <row r="177" spans="1:5" x14ac:dyDescent="0.25">
      <c r="A177" s="33" t="s">
        <v>152</v>
      </c>
      <c r="B177" s="34" t="s">
        <v>153</v>
      </c>
      <c r="C177" s="23" t="s">
        <v>200</v>
      </c>
      <c r="D177" s="29">
        <v>1</v>
      </c>
      <c r="E177" s="8"/>
    </row>
    <row r="178" spans="1:5" x14ac:dyDescent="0.25">
      <c r="A178" s="33" t="s">
        <v>345</v>
      </c>
      <c r="B178" s="34" t="s">
        <v>346</v>
      </c>
      <c r="C178" s="23" t="s">
        <v>200</v>
      </c>
      <c r="D178" s="29">
        <v>1</v>
      </c>
      <c r="E178" s="8"/>
    </row>
    <row r="179" spans="1:5" x14ac:dyDescent="0.25">
      <c r="A179" s="33" t="s">
        <v>288</v>
      </c>
      <c r="B179" s="34" t="s">
        <v>289</v>
      </c>
      <c r="C179" s="23" t="s">
        <v>197</v>
      </c>
      <c r="D179" s="29">
        <v>1</v>
      </c>
      <c r="E179" s="8"/>
    </row>
    <row r="180" spans="1:5" x14ac:dyDescent="0.25">
      <c r="A180" s="33" t="s">
        <v>417</v>
      </c>
      <c r="B180" s="34" t="s">
        <v>418</v>
      </c>
      <c r="C180" s="23" t="s">
        <v>197</v>
      </c>
      <c r="D180" s="29">
        <v>1</v>
      </c>
      <c r="E180" s="16" t="s">
        <v>431</v>
      </c>
    </row>
    <row r="181" spans="1:5" x14ac:dyDescent="0.25">
      <c r="A181" s="33" t="s">
        <v>290</v>
      </c>
      <c r="B181" s="34" t="s">
        <v>291</v>
      </c>
      <c r="C181" s="23" t="s">
        <v>197</v>
      </c>
      <c r="D181" s="29">
        <v>1</v>
      </c>
      <c r="E181" s="16" t="s">
        <v>306</v>
      </c>
    </row>
    <row r="182" spans="1:5" x14ac:dyDescent="0.25">
      <c r="A182" s="33" t="s">
        <v>154</v>
      </c>
      <c r="B182" s="34" t="s">
        <v>155</v>
      </c>
      <c r="C182" s="23" t="s">
        <v>197</v>
      </c>
      <c r="D182" s="29">
        <v>1</v>
      </c>
      <c r="E182" s="35"/>
    </row>
    <row r="183" spans="1:5" x14ac:dyDescent="0.25">
      <c r="A183" s="42" t="s">
        <v>156</v>
      </c>
      <c r="B183" s="47" t="s">
        <v>157</v>
      </c>
      <c r="C183" s="23" t="s">
        <v>200</v>
      </c>
      <c r="D183" s="29">
        <v>1</v>
      </c>
      <c r="E183" s="8"/>
    </row>
    <row r="184" spans="1:5" x14ac:dyDescent="0.25">
      <c r="A184" s="36" t="s">
        <v>311</v>
      </c>
      <c r="B184" s="35" t="s">
        <v>312</v>
      </c>
      <c r="C184" s="23" t="s">
        <v>197</v>
      </c>
      <c r="D184" s="29">
        <v>1</v>
      </c>
      <c r="E184" s="35" t="s">
        <v>316</v>
      </c>
    </row>
    <row r="185" spans="1:5" x14ac:dyDescent="0.25">
      <c r="A185" s="33" t="s">
        <v>158</v>
      </c>
      <c r="B185" s="34" t="s">
        <v>159</v>
      </c>
      <c r="C185" s="23" t="s">
        <v>200</v>
      </c>
      <c r="D185" s="29">
        <v>1</v>
      </c>
      <c r="E185" s="8"/>
    </row>
    <row r="186" spans="1:5" x14ac:dyDescent="0.25">
      <c r="A186" s="42" t="s">
        <v>382</v>
      </c>
      <c r="B186" s="47" t="s">
        <v>383</v>
      </c>
      <c r="C186" s="23" t="s">
        <v>200</v>
      </c>
      <c r="D186" s="29">
        <v>1</v>
      </c>
      <c r="E186" s="8"/>
    </row>
    <row r="187" spans="1:5" x14ac:dyDescent="0.25">
      <c r="A187" s="33" t="s">
        <v>362</v>
      </c>
      <c r="B187" s="34" t="s">
        <v>363</v>
      </c>
      <c r="C187" s="23" t="s">
        <v>197</v>
      </c>
      <c r="D187" s="29">
        <v>1</v>
      </c>
      <c r="E187" s="8"/>
    </row>
    <row r="188" spans="1:5" x14ac:dyDescent="0.25">
      <c r="A188" s="33" t="s">
        <v>160</v>
      </c>
      <c r="B188" s="34" t="s">
        <v>161</v>
      </c>
      <c r="C188" s="23" t="s">
        <v>197</v>
      </c>
      <c r="D188" s="29">
        <v>1</v>
      </c>
      <c r="E188" s="8"/>
    </row>
    <row r="189" spans="1:5" x14ac:dyDescent="0.25">
      <c r="A189" s="33" t="s">
        <v>162</v>
      </c>
      <c r="B189" s="34" t="s">
        <v>163</v>
      </c>
      <c r="C189" s="23" t="s">
        <v>200</v>
      </c>
      <c r="D189" s="29">
        <v>1</v>
      </c>
      <c r="E189" s="8"/>
    </row>
    <row r="190" spans="1:5" x14ac:dyDescent="0.25">
      <c r="A190" s="33" t="s">
        <v>315</v>
      </c>
      <c r="B190" s="34" t="s">
        <v>292</v>
      </c>
      <c r="C190" s="23" t="s">
        <v>200</v>
      </c>
      <c r="D190" s="29">
        <v>1</v>
      </c>
      <c r="E190" s="8"/>
    </row>
    <row r="191" spans="1:5" x14ac:dyDescent="0.25">
      <c r="A191" s="33" t="s">
        <v>164</v>
      </c>
      <c r="B191" s="34" t="s">
        <v>165</v>
      </c>
      <c r="C191" s="23" t="s">
        <v>197</v>
      </c>
      <c r="D191" s="29">
        <v>1</v>
      </c>
      <c r="E191" s="8"/>
    </row>
    <row r="192" spans="1:5" x14ac:dyDescent="0.25">
      <c r="A192" s="33" t="s">
        <v>410</v>
      </c>
      <c r="B192" s="34" t="s">
        <v>411</v>
      </c>
      <c r="C192" s="23" t="s">
        <v>197</v>
      </c>
      <c r="D192" s="29">
        <v>1</v>
      </c>
      <c r="E192" s="8"/>
    </row>
    <row r="193" spans="1:5" x14ac:dyDescent="0.25">
      <c r="A193" s="33" t="s">
        <v>166</v>
      </c>
      <c r="B193" s="34" t="s">
        <v>167</v>
      </c>
      <c r="C193" s="23" t="s">
        <v>200</v>
      </c>
      <c r="D193" s="29">
        <v>1</v>
      </c>
      <c r="E193" s="8"/>
    </row>
    <row r="194" spans="1:5" x14ac:dyDescent="0.25">
      <c r="A194" s="33" t="s">
        <v>421</v>
      </c>
      <c r="B194" s="34" t="s">
        <v>422</v>
      </c>
      <c r="C194" s="23" t="s">
        <v>200</v>
      </c>
      <c r="D194" s="29">
        <v>1</v>
      </c>
      <c r="E194" s="8"/>
    </row>
    <row r="195" spans="1:5" x14ac:dyDescent="0.25">
      <c r="A195" s="33" t="s">
        <v>392</v>
      </c>
      <c r="B195" s="34" t="s">
        <v>393</v>
      </c>
      <c r="C195" s="23" t="s">
        <v>200</v>
      </c>
      <c r="D195" s="29">
        <v>1</v>
      </c>
      <c r="E195" s="8"/>
    </row>
    <row r="196" spans="1:5" x14ac:dyDescent="0.25">
      <c r="A196" s="33" t="s">
        <v>391</v>
      </c>
      <c r="B196" s="34" t="s">
        <v>386</v>
      </c>
      <c r="C196" s="23" t="s">
        <v>197</v>
      </c>
      <c r="D196" s="29">
        <v>1</v>
      </c>
      <c r="E196" s="8"/>
    </row>
    <row r="197" spans="1:5" x14ac:dyDescent="0.25">
      <c r="A197" s="33" t="s">
        <v>168</v>
      </c>
      <c r="B197" s="34" t="s">
        <v>169</v>
      </c>
      <c r="C197" s="23" t="s">
        <v>200</v>
      </c>
      <c r="D197" s="29">
        <v>1</v>
      </c>
      <c r="E197" s="8"/>
    </row>
    <row r="198" spans="1:5" x14ac:dyDescent="0.25">
      <c r="A198" s="33" t="s">
        <v>170</v>
      </c>
      <c r="B198" s="34" t="s">
        <v>171</v>
      </c>
      <c r="C198" s="23" t="s">
        <v>197</v>
      </c>
      <c r="D198" s="29">
        <v>1</v>
      </c>
      <c r="E198" s="8"/>
    </row>
    <row r="199" spans="1:5" x14ac:dyDescent="0.25">
      <c r="A199" s="42" t="s">
        <v>293</v>
      </c>
      <c r="B199" s="34" t="s">
        <v>294</v>
      </c>
      <c r="C199" s="23" t="s">
        <v>200</v>
      </c>
      <c r="D199" s="29">
        <v>1</v>
      </c>
      <c r="E199" s="8"/>
    </row>
    <row r="200" spans="1:5" x14ac:dyDescent="0.25">
      <c r="A200" s="49" t="s">
        <v>358</v>
      </c>
      <c r="B200" s="34" t="s">
        <v>295</v>
      </c>
      <c r="C200" s="23" t="s">
        <v>200</v>
      </c>
      <c r="D200" s="29">
        <v>1</v>
      </c>
      <c r="E200" s="16"/>
    </row>
    <row r="201" spans="1:5" x14ac:dyDescent="0.25">
      <c r="A201" s="33" t="s">
        <v>384</v>
      </c>
      <c r="B201" s="34" t="s">
        <v>385</v>
      </c>
      <c r="C201" s="29" t="s">
        <v>200</v>
      </c>
      <c r="D201" s="29">
        <v>1</v>
      </c>
      <c r="E201" s="20"/>
    </row>
    <row r="202" spans="1:5" x14ac:dyDescent="0.25">
      <c r="A202" s="33" t="s">
        <v>172</v>
      </c>
      <c r="B202" s="34" t="s">
        <v>173</v>
      </c>
      <c r="C202" s="23" t="s">
        <v>200</v>
      </c>
      <c r="D202" s="29">
        <v>1</v>
      </c>
      <c r="E202" s="8"/>
    </row>
    <row r="203" spans="1:5" x14ac:dyDescent="0.25">
      <c r="A203" s="33" t="s">
        <v>174</v>
      </c>
      <c r="B203" s="34" t="s">
        <v>175</v>
      </c>
      <c r="C203" s="23" t="s">
        <v>200</v>
      </c>
      <c r="D203" s="29">
        <v>1</v>
      </c>
      <c r="E203" s="8"/>
    </row>
    <row r="204" spans="1:5" x14ac:dyDescent="0.25">
      <c r="A204" s="33" t="s">
        <v>176</v>
      </c>
      <c r="B204" s="34" t="s">
        <v>177</v>
      </c>
      <c r="C204" s="23" t="s">
        <v>197</v>
      </c>
      <c r="D204" s="29">
        <v>1</v>
      </c>
      <c r="E204" s="8"/>
    </row>
    <row r="205" spans="1:5" x14ac:dyDescent="0.25">
      <c r="A205" s="33" t="s">
        <v>178</v>
      </c>
      <c r="B205" s="34" t="s">
        <v>179</v>
      </c>
      <c r="C205" s="23" t="s">
        <v>197</v>
      </c>
      <c r="D205" s="29">
        <v>1</v>
      </c>
      <c r="E205" s="8"/>
    </row>
    <row r="206" spans="1:5" x14ac:dyDescent="0.25">
      <c r="A206" s="33" t="s">
        <v>180</v>
      </c>
      <c r="B206" s="34" t="s">
        <v>181</v>
      </c>
      <c r="C206" s="23" t="s">
        <v>197</v>
      </c>
      <c r="D206" s="29">
        <v>1</v>
      </c>
      <c r="E206" s="8"/>
    </row>
    <row r="207" spans="1:5" x14ac:dyDescent="0.25">
      <c r="A207" s="33" t="s">
        <v>182</v>
      </c>
      <c r="B207" s="34" t="s">
        <v>183</v>
      </c>
      <c r="C207" s="23" t="s">
        <v>197</v>
      </c>
      <c r="D207" s="29">
        <v>1</v>
      </c>
      <c r="E207" s="8"/>
    </row>
    <row r="208" spans="1:5" x14ac:dyDescent="0.25">
      <c r="A208" s="33" t="s">
        <v>184</v>
      </c>
      <c r="B208" s="34" t="s">
        <v>185</v>
      </c>
      <c r="C208" s="23" t="s">
        <v>200</v>
      </c>
      <c r="D208" s="29">
        <v>1</v>
      </c>
      <c r="E208" s="8"/>
    </row>
    <row r="209" spans="1:5" x14ac:dyDescent="0.25">
      <c r="A209" s="33" t="s">
        <v>186</v>
      </c>
      <c r="B209" s="34" t="s">
        <v>187</v>
      </c>
      <c r="C209" s="23" t="s">
        <v>200</v>
      </c>
      <c r="D209" s="29">
        <v>1</v>
      </c>
      <c r="E209" s="8"/>
    </row>
    <row r="210" spans="1:5" x14ac:dyDescent="0.25">
      <c r="A210" s="33" t="s">
        <v>107</v>
      </c>
      <c r="B210" s="34" t="s">
        <v>108</v>
      </c>
      <c r="C210" s="23" t="s">
        <v>197</v>
      </c>
      <c r="D210" s="29">
        <v>1</v>
      </c>
      <c r="E210" s="8"/>
    </row>
    <row r="211" spans="1:5" x14ac:dyDescent="0.25">
      <c r="A211" s="33" t="s">
        <v>188</v>
      </c>
      <c r="B211" s="34" t="s">
        <v>189</v>
      </c>
      <c r="C211" s="23" t="s">
        <v>197</v>
      </c>
      <c r="D211" s="29">
        <v>1</v>
      </c>
      <c r="E211" s="8"/>
    </row>
    <row r="212" spans="1:5" x14ac:dyDescent="0.25">
      <c r="A212" s="33" t="s">
        <v>190</v>
      </c>
      <c r="B212" s="34" t="s">
        <v>191</v>
      </c>
      <c r="C212" s="23" t="s">
        <v>197</v>
      </c>
      <c r="D212" s="29">
        <v>1</v>
      </c>
      <c r="E212" s="8"/>
    </row>
    <row r="213" spans="1:5" x14ac:dyDescent="0.25">
      <c r="A213" s="33" t="s">
        <v>437</v>
      </c>
      <c r="B213" s="34" t="s">
        <v>438</v>
      </c>
      <c r="C213" s="23" t="s">
        <v>200</v>
      </c>
      <c r="D213" s="29">
        <v>1</v>
      </c>
      <c r="E213" s="16" t="s">
        <v>433</v>
      </c>
    </row>
    <row r="214" spans="1:5" x14ac:dyDescent="0.25">
      <c r="A214" s="36" t="s">
        <v>313</v>
      </c>
      <c r="B214" s="35" t="s">
        <v>314</v>
      </c>
      <c r="C214" s="23" t="s">
        <v>197</v>
      </c>
      <c r="D214" s="29">
        <v>1</v>
      </c>
      <c r="E214" s="35" t="s">
        <v>316</v>
      </c>
    </row>
    <row r="215" spans="1:5" x14ac:dyDescent="0.25">
      <c r="A215" s="33" t="s">
        <v>296</v>
      </c>
      <c r="B215" s="34" t="s">
        <v>297</v>
      </c>
      <c r="C215" s="23" t="s">
        <v>200</v>
      </c>
      <c r="D215" s="29">
        <v>1</v>
      </c>
      <c r="E215" s="8"/>
    </row>
    <row r="216" spans="1:5" x14ac:dyDescent="0.25">
      <c r="A216" s="33" t="s">
        <v>192</v>
      </c>
      <c r="B216" s="34" t="s">
        <v>193</v>
      </c>
      <c r="C216" s="23" t="s">
        <v>200</v>
      </c>
      <c r="D216" s="29">
        <v>1</v>
      </c>
      <c r="E216" s="8"/>
    </row>
    <row r="217" spans="1:5" x14ac:dyDescent="0.25">
      <c r="A217" s="33"/>
      <c r="B217" s="34" t="s">
        <v>439</v>
      </c>
      <c r="C217" s="23" t="s">
        <v>344</v>
      </c>
      <c r="D217" s="29">
        <v>1</v>
      </c>
      <c r="E217" s="8"/>
    </row>
    <row r="218" spans="1:5" x14ac:dyDescent="0.25">
      <c r="A218" s="33"/>
      <c r="B218" s="34" t="s">
        <v>441</v>
      </c>
      <c r="C218" s="23" t="s">
        <v>344</v>
      </c>
      <c r="D218" s="29">
        <v>1</v>
      </c>
      <c r="E218" s="16" t="s">
        <v>440</v>
      </c>
    </row>
    <row r="219" spans="1:5" x14ac:dyDescent="0.25">
      <c r="A219" s="33"/>
      <c r="B219" s="34" t="s">
        <v>432</v>
      </c>
      <c r="C219" s="23" t="s">
        <v>344</v>
      </c>
      <c r="D219" s="29">
        <v>1</v>
      </c>
      <c r="E219" s="35" t="s">
        <v>316</v>
      </c>
    </row>
    <row r="220" spans="1:5" x14ac:dyDescent="0.25">
      <c r="A220" s="50"/>
      <c r="C220" s="21">
        <f>SUM(D126:D219)</f>
        <v>94</v>
      </c>
      <c r="D220" s="21">
        <f>SUM(D2:D219)</f>
        <v>208</v>
      </c>
    </row>
    <row r="222" spans="1:5" x14ac:dyDescent="0.25">
      <c r="A222" s="50" t="s">
        <v>2</v>
      </c>
      <c r="C222" s="30"/>
      <c r="D222" s="30"/>
    </row>
    <row r="223" spans="1:5" x14ac:dyDescent="0.25">
      <c r="A223" s="52" t="s">
        <v>445</v>
      </c>
    </row>
  </sheetData>
  <pageMargins left="0.25" right="0.25" top="0.5" bottom="0.5" header="0" footer="0"/>
  <pageSetup orientation="landscape" r:id="rId1"/>
  <headerFooter alignWithMargins="0"/>
  <rowBreaks count="3" manualBreakCount="3">
    <brk id="29" max="16383" man="1"/>
    <brk id="68"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Plants 2016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Evans</dc:creator>
  <cp:lastModifiedBy>Jim Evans</cp:lastModifiedBy>
  <dcterms:created xsi:type="dcterms:W3CDTF">2016-05-12T20:21:48Z</dcterms:created>
  <dcterms:modified xsi:type="dcterms:W3CDTF">2016-06-29T02:01:00Z</dcterms:modified>
</cp:coreProperties>
</file>