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220" windowHeight="796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<sst xmlns="http://schemas.openxmlformats.org/spreadsheetml/2006/main" count="66" uniqueCount="65">
  <si>
    <t>Bouwen</t>
  </si>
  <si>
    <t>Constructie</t>
  </si>
  <si>
    <t>Denkmateriaal</t>
  </si>
  <si>
    <t>Boeken</t>
  </si>
  <si>
    <t>Handvaardigheid</t>
  </si>
  <si>
    <t xml:space="preserve">- Scharen </t>
  </si>
  <si>
    <t>- Papier (A4 en A3 formaat, gekleurd en wit) / Schilderpapier / Zijdepapier / Crèpepapier</t>
  </si>
  <si>
    <t>Fantasiespel</t>
  </si>
  <si>
    <t>Verkleedmateriaal</t>
  </si>
  <si>
    <t>- Hoedjes, petjes, doeken, zonnebrillen, handtasjes, oude schoenen.</t>
  </si>
  <si>
    <t>(Let op bij de kleding dat kinderen ze zelf kunnen aandoen, dichtknopen en uittrekken)</t>
  </si>
  <si>
    <t>Ongevormd materiaal</t>
  </si>
  <si>
    <t>- Waterbak, zandbak, maïsbak met schepmateriaal en potjes</t>
  </si>
  <si>
    <t>Groot bewegingsmateriaal</t>
  </si>
  <si>
    <t>- Ballen (groot en klein)</t>
  </si>
  <si>
    <t xml:space="preserve">- Fietsen </t>
  </si>
  <si>
    <t>- Glijbanen</t>
  </si>
  <si>
    <t>VACO</t>
  </si>
  <si>
    <t>Kirpalani</t>
  </si>
  <si>
    <t>Knex en eventuele constructie en modelkaarten buidingblocks</t>
  </si>
  <si>
    <t>Duplo en lego (de basisblokken) + fantasiepopjes en diertjes</t>
  </si>
  <si>
    <t>Meccano</t>
  </si>
  <si>
    <t>Dominospel</t>
  </si>
  <si>
    <t>Bouwblokken: zo groot mogelijk voor op tapijt te spelen (dit is vaak duur maar onontbeerlijk)</t>
  </si>
  <si>
    <t>Kleine bouwblokken in hout of kleur voor op tafels te spelen</t>
  </si>
  <si>
    <t>Houten treinsporen en treinen</t>
  </si>
  <si>
    <t>Klein fantasie materiaal: autootjes, dieren, poppetjes… en eventueel bouwkaarten / farmerset</t>
  </si>
  <si>
    <t>Rijgparels in plastiek (klein en groot materiaal, voor fijne motoriek) + rijgdraden</t>
  </si>
  <si>
    <t>Steekparels</t>
  </si>
  <si>
    <t>Kaartjes 'tellen' / optellen / aftrekken / alfabeth (voor de 4 samen)</t>
  </si>
  <si>
    <t>Memorie 'Mijn tante'</t>
  </si>
  <si>
    <t>Puzzels (liefst in hout of in plastiek voor de duurzaamheid) (3 of 4 in 1 set)</t>
  </si>
  <si>
    <t xml:space="preserve">Gezelschapsspellen Ganzenbord </t>
  </si>
  <si>
    <t>Kasco</t>
  </si>
  <si>
    <t>poster eigen lichaam</t>
  </si>
  <si>
    <t>Verhalenboeken</t>
  </si>
  <si>
    <t>Kleurboeken of prenten</t>
  </si>
  <si>
    <t>reuzenboek</t>
  </si>
  <si>
    <t>boeken Gerrit Barron</t>
  </si>
  <si>
    <t>boeken Klimop (set 3 stuks)</t>
  </si>
  <si>
    <t>Cintya Mc Leod 'Lafu'</t>
  </si>
  <si>
    <t>Bruno, de zwervershond</t>
  </si>
  <si>
    <t>Stiften (set van 12)</t>
  </si>
  <si>
    <t>Kleurpotloden (set van 12)</t>
  </si>
  <si>
    <t xml:space="preserve">Verfpot per kleur </t>
  </si>
  <si>
    <t>Verfborstels (set van 9)</t>
  </si>
  <si>
    <t>Plasticine of klei</t>
  </si>
  <si>
    <t>Kleurkrijt (set van 10)</t>
  </si>
  <si>
    <t>Lijm (perfax of behangerslijm)</t>
  </si>
  <si>
    <t>Schilderezels</t>
  </si>
  <si>
    <t>Groot wandbord voor krijt of voor stiften</t>
  </si>
  <si>
    <t>Kookfornuisje met potjes en pannetjes</t>
  </si>
  <si>
    <t>Keukentje</t>
  </si>
  <si>
    <t>Jongenswerkmateriaal</t>
  </si>
  <si>
    <t>Knuffels, beren, mini maxi-cosi, poppenwagentjes, verzorgingstafel voor babypopjes, kappersgerief, spiegel, kransen</t>
  </si>
  <si>
    <t>Poppen en Poppenbedjes</t>
  </si>
  <si>
    <t xml:space="preserve">Springtouwen </t>
  </si>
  <si>
    <t>verjaardagskalender</t>
  </si>
  <si>
    <t>Aantal</t>
  </si>
  <si>
    <t>Totaal Vaco</t>
  </si>
  <si>
    <t>Totaal Kirp</t>
  </si>
  <si>
    <t>Totaal Kasco</t>
  </si>
  <si>
    <t>SRD</t>
  </si>
  <si>
    <t>Euro</t>
  </si>
  <si>
    <t>Prijzen in SRD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</si>
</sst>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8"/>
      <name val="Segoe UI"/>
      <family val="2"/>
    </font>
    <font>
      <b/>
      <sz val="9"/>
      <color indexed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rgb="FF000000"/>
      <name val="Segoe UI"/>
      <family val="2"/>
    </font>
    <font>
      <b/>
      <sz val="9"/>
      <color rgb="FF000000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33" borderId="0" xfId="0" applyFont="1" applyFill="1" applyAlignment="1">
      <alignment/>
    </xf>
    <xf numFmtId="0" fontId="37" fillId="0" borderId="0" xfId="0" applyFont="1" applyAlignment="1">
      <alignment/>
    </xf>
    <xf numFmtId="2" fontId="0" fillId="0" borderId="0" xfId="0" applyNumberFormat="1" applyAlignment="1">
      <alignment/>
    </xf>
    <xf numFmtId="0" fontId="35" fillId="0" borderId="0" xfId="0" applyFont="1" applyAlignment="1">
      <alignment horizontal="center"/>
    </xf>
    <xf numFmtId="0" fontId="0" fillId="0" borderId="10" xfId="0" applyBorder="1" applyAlignment="1">
      <alignment/>
    </xf>
    <xf numFmtId="44" fontId="0" fillId="0" borderId="11" xfId="0" applyNumberFormat="1" applyBorder="1" applyAlignment="1">
      <alignment/>
    </xf>
    <xf numFmtId="4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28">
      <selection activeCell="N58" sqref="N58"/>
    </sheetView>
  </sheetViews>
  <sheetFormatPr defaultColWidth="9.140625" defaultRowHeight="15"/>
  <cols>
    <col min="1" max="1" width="67.00390625" style="0" customWidth="1"/>
    <col min="4" max="4" width="8.8515625" style="0" bestFit="1" customWidth="1"/>
    <col min="5" max="5" width="6.140625" style="0" customWidth="1"/>
    <col min="6" max="6" width="10.8515625" style="0" bestFit="1" customWidth="1"/>
    <col min="7" max="8" width="9.00390625" style="0" bestFit="1" customWidth="1"/>
    <col min="10" max="10" width="10.28125" style="0" bestFit="1" customWidth="1"/>
  </cols>
  <sheetData>
    <row r="1" spans="3:8" ht="15">
      <c r="C1" t="s">
        <v>17</v>
      </c>
      <c r="D1" t="s">
        <v>18</v>
      </c>
      <c r="E1" t="s">
        <v>33</v>
      </c>
      <c r="F1" t="s">
        <v>59</v>
      </c>
      <c r="G1" t="s">
        <v>60</v>
      </c>
      <c r="H1" t="s">
        <v>61</v>
      </c>
    </row>
    <row r="2" spans="2:8" ht="15">
      <c r="B2" t="s">
        <v>58</v>
      </c>
      <c r="C2" s="5" t="s">
        <v>64</v>
      </c>
      <c r="D2" s="5"/>
      <c r="E2" s="5"/>
      <c r="F2" s="5"/>
      <c r="G2" s="5"/>
      <c r="H2" s="5"/>
    </row>
    <row r="3" spans="1:8" ht="15">
      <c r="A3" s="3" t="s">
        <v>0</v>
      </c>
      <c r="F3">
        <f>B3*C3</f>
        <v>0</v>
      </c>
      <c r="G3">
        <f aca="true" t="shared" si="0" ref="G3:G8">B3*D3</f>
        <v>0</v>
      </c>
      <c r="H3">
        <f>B3*E3</f>
        <v>0</v>
      </c>
    </row>
    <row r="4" spans="1:8" ht="15">
      <c r="A4" s="1" t="s">
        <v>23</v>
      </c>
      <c r="F4">
        <f aca="true" t="shared" si="1" ref="F4:F57">B4*C4</f>
        <v>0</v>
      </c>
      <c r="G4">
        <f t="shared" si="0"/>
        <v>0</v>
      </c>
      <c r="H4">
        <f aca="true" t="shared" si="2" ref="H4:H56">B4*E4</f>
        <v>0</v>
      </c>
    </row>
    <row r="5" spans="1:8" ht="15">
      <c r="A5" s="1" t="s">
        <v>24</v>
      </c>
      <c r="F5">
        <f t="shared" si="1"/>
        <v>0</v>
      </c>
      <c r="G5">
        <f t="shared" si="0"/>
        <v>0</v>
      </c>
      <c r="H5">
        <f t="shared" si="2"/>
        <v>0</v>
      </c>
    </row>
    <row r="6" spans="1:8" ht="15">
      <c r="A6" s="1" t="s">
        <v>25</v>
      </c>
      <c r="F6">
        <f t="shared" si="1"/>
        <v>0</v>
      </c>
      <c r="G6">
        <f t="shared" si="0"/>
        <v>0</v>
      </c>
      <c r="H6">
        <f t="shared" si="2"/>
        <v>0</v>
      </c>
    </row>
    <row r="7" spans="1:8" ht="15">
      <c r="A7" s="1" t="s">
        <v>26</v>
      </c>
      <c r="B7">
        <v>8</v>
      </c>
      <c r="D7">
        <v>35</v>
      </c>
      <c r="F7">
        <f t="shared" si="1"/>
        <v>0</v>
      </c>
      <c r="G7">
        <f t="shared" si="0"/>
        <v>280</v>
      </c>
      <c r="H7">
        <f t="shared" si="2"/>
        <v>0</v>
      </c>
    </row>
    <row r="8" spans="1:8" ht="15">
      <c r="A8" s="3" t="s">
        <v>1</v>
      </c>
      <c r="F8">
        <f t="shared" si="1"/>
        <v>0</v>
      </c>
      <c r="G8">
        <f t="shared" si="0"/>
        <v>0</v>
      </c>
      <c r="H8">
        <f t="shared" si="2"/>
        <v>0</v>
      </c>
    </row>
    <row r="9" spans="1:8" ht="15">
      <c r="A9" s="1" t="s">
        <v>20</v>
      </c>
      <c r="F9">
        <f t="shared" si="1"/>
        <v>0</v>
      </c>
      <c r="G9">
        <f aca="true" t="shared" si="3" ref="G9:G57">B9*D9</f>
        <v>0</v>
      </c>
      <c r="H9">
        <f t="shared" si="2"/>
        <v>0</v>
      </c>
    </row>
    <row r="10" spans="1:8" ht="15">
      <c r="A10" s="1" t="s">
        <v>21</v>
      </c>
      <c r="F10">
        <f t="shared" si="1"/>
        <v>0</v>
      </c>
      <c r="G10">
        <f t="shared" si="3"/>
        <v>0</v>
      </c>
      <c r="H10">
        <f t="shared" si="2"/>
        <v>0</v>
      </c>
    </row>
    <row r="11" spans="1:8" ht="15">
      <c r="A11" s="1" t="s">
        <v>19</v>
      </c>
      <c r="B11">
        <v>8</v>
      </c>
      <c r="D11">
        <v>32</v>
      </c>
      <c r="F11">
        <f t="shared" si="1"/>
        <v>0</v>
      </c>
      <c r="G11">
        <f t="shared" si="3"/>
        <v>256</v>
      </c>
      <c r="H11">
        <f t="shared" si="2"/>
        <v>0</v>
      </c>
    </row>
    <row r="12" spans="1:8" ht="15">
      <c r="A12" s="1" t="s">
        <v>27</v>
      </c>
      <c r="B12">
        <v>8</v>
      </c>
      <c r="D12">
        <v>20</v>
      </c>
      <c r="F12">
        <f t="shared" si="1"/>
        <v>0</v>
      </c>
      <c r="G12">
        <f t="shared" si="3"/>
        <v>160</v>
      </c>
      <c r="H12">
        <f t="shared" si="2"/>
        <v>0</v>
      </c>
    </row>
    <row r="13" spans="1:8" ht="15">
      <c r="A13" s="1" t="s">
        <v>28</v>
      </c>
      <c r="B13">
        <v>8</v>
      </c>
      <c r="D13">
        <v>35</v>
      </c>
      <c r="F13">
        <f t="shared" si="1"/>
        <v>0</v>
      </c>
      <c r="G13">
        <f t="shared" si="3"/>
        <v>280</v>
      </c>
      <c r="H13">
        <f t="shared" si="2"/>
        <v>0</v>
      </c>
    </row>
    <row r="14" spans="1:8" ht="15">
      <c r="A14" s="3" t="s">
        <v>2</v>
      </c>
      <c r="F14">
        <f t="shared" si="1"/>
        <v>0</v>
      </c>
      <c r="G14">
        <f t="shared" si="3"/>
        <v>0</v>
      </c>
      <c r="H14">
        <f t="shared" si="2"/>
        <v>0</v>
      </c>
    </row>
    <row r="15" spans="1:8" ht="15">
      <c r="A15" s="1" t="s">
        <v>29</v>
      </c>
      <c r="B15">
        <v>8</v>
      </c>
      <c r="C15">
        <v>97.52</v>
      </c>
      <c r="F15">
        <f t="shared" si="1"/>
        <v>780.16</v>
      </c>
      <c r="G15">
        <f t="shared" si="3"/>
        <v>0</v>
      </c>
      <c r="H15">
        <f t="shared" si="2"/>
        <v>0</v>
      </c>
    </row>
    <row r="16" spans="1:8" ht="15">
      <c r="A16" s="1" t="s">
        <v>31</v>
      </c>
      <c r="B16">
        <v>8</v>
      </c>
      <c r="D16">
        <v>38</v>
      </c>
      <c r="F16">
        <f t="shared" si="1"/>
        <v>0</v>
      </c>
      <c r="G16">
        <f t="shared" si="3"/>
        <v>304</v>
      </c>
      <c r="H16">
        <f t="shared" si="2"/>
        <v>0</v>
      </c>
    </row>
    <row r="17" spans="1:8" ht="15">
      <c r="A17" s="1" t="s">
        <v>22</v>
      </c>
      <c r="F17">
        <f t="shared" si="1"/>
        <v>0</v>
      </c>
      <c r="G17">
        <f t="shared" si="3"/>
        <v>0</v>
      </c>
      <c r="H17">
        <f t="shared" si="2"/>
        <v>0</v>
      </c>
    </row>
    <row r="18" spans="1:8" ht="15">
      <c r="A18" s="1" t="s">
        <v>30</v>
      </c>
      <c r="B18">
        <v>8</v>
      </c>
      <c r="D18">
        <v>55.25</v>
      </c>
      <c r="F18">
        <f t="shared" si="1"/>
        <v>0</v>
      </c>
      <c r="G18">
        <f t="shared" si="3"/>
        <v>442</v>
      </c>
      <c r="H18">
        <f t="shared" si="2"/>
        <v>0</v>
      </c>
    </row>
    <row r="19" spans="1:8" ht="15">
      <c r="A19" s="1" t="s">
        <v>32</v>
      </c>
      <c r="B19">
        <v>8</v>
      </c>
      <c r="C19">
        <v>83</v>
      </c>
      <c r="F19">
        <f t="shared" si="1"/>
        <v>664</v>
      </c>
      <c r="G19">
        <f t="shared" si="3"/>
        <v>0</v>
      </c>
      <c r="H19">
        <f t="shared" si="2"/>
        <v>0</v>
      </c>
    </row>
    <row r="20" spans="1:8" ht="15">
      <c r="A20" s="1" t="s">
        <v>22</v>
      </c>
      <c r="B20">
        <v>8</v>
      </c>
      <c r="E20">
        <v>27.5</v>
      </c>
      <c r="F20">
        <f t="shared" si="1"/>
        <v>0</v>
      </c>
      <c r="G20">
        <f t="shared" si="3"/>
        <v>0</v>
      </c>
      <c r="H20">
        <f t="shared" si="2"/>
        <v>220</v>
      </c>
    </row>
    <row r="21" spans="1:8" ht="15">
      <c r="A21" s="3" t="s">
        <v>3</v>
      </c>
      <c r="F21">
        <f t="shared" si="1"/>
        <v>0</v>
      </c>
      <c r="G21">
        <f t="shared" si="3"/>
        <v>0</v>
      </c>
      <c r="H21">
        <f t="shared" si="2"/>
        <v>0</v>
      </c>
    </row>
    <row r="22" spans="1:8" ht="15">
      <c r="A22" s="1" t="s">
        <v>57</v>
      </c>
      <c r="B22">
        <v>2</v>
      </c>
      <c r="C22">
        <v>34.5</v>
      </c>
      <c r="F22">
        <f t="shared" si="1"/>
        <v>69</v>
      </c>
      <c r="G22">
        <f t="shared" si="3"/>
        <v>0</v>
      </c>
      <c r="H22">
        <f t="shared" si="2"/>
        <v>0</v>
      </c>
    </row>
    <row r="23" spans="1:8" ht="15">
      <c r="A23" s="1" t="s">
        <v>34</v>
      </c>
      <c r="B23">
        <v>2</v>
      </c>
      <c r="C23">
        <v>27.6</v>
      </c>
      <c r="F23">
        <f t="shared" si="1"/>
        <v>55.2</v>
      </c>
      <c r="G23">
        <f t="shared" si="3"/>
        <v>0</v>
      </c>
      <c r="H23">
        <f t="shared" si="2"/>
        <v>0</v>
      </c>
    </row>
    <row r="24" spans="1:8" ht="15">
      <c r="A24" s="1" t="s">
        <v>37</v>
      </c>
      <c r="B24">
        <v>2</v>
      </c>
      <c r="C24">
        <v>52.5</v>
      </c>
      <c r="F24">
        <f t="shared" si="1"/>
        <v>105</v>
      </c>
      <c r="G24">
        <f t="shared" si="3"/>
        <v>0</v>
      </c>
      <c r="H24">
        <f t="shared" si="2"/>
        <v>0</v>
      </c>
    </row>
    <row r="25" spans="1:8" ht="15">
      <c r="A25" s="1" t="s">
        <v>41</v>
      </c>
      <c r="B25">
        <v>2</v>
      </c>
      <c r="C25">
        <v>15</v>
      </c>
      <c r="F25">
        <f t="shared" si="1"/>
        <v>30</v>
      </c>
      <c r="G25">
        <f t="shared" si="3"/>
        <v>0</v>
      </c>
      <c r="H25">
        <f t="shared" si="2"/>
        <v>0</v>
      </c>
    </row>
    <row r="26" spans="1:8" ht="15">
      <c r="A26" s="1" t="s">
        <v>40</v>
      </c>
      <c r="B26">
        <v>2</v>
      </c>
      <c r="C26">
        <v>14</v>
      </c>
      <c r="F26">
        <f t="shared" si="1"/>
        <v>28</v>
      </c>
      <c r="G26">
        <f t="shared" si="3"/>
        <v>0</v>
      </c>
      <c r="H26">
        <f t="shared" si="2"/>
        <v>0</v>
      </c>
    </row>
    <row r="27" spans="1:8" ht="15">
      <c r="A27" s="1" t="s">
        <v>39</v>
      </c>
      <c r="B27">
        <v>2</v>
      </c>
      <c r="C27">
        <v>75</v>
      </c>
      <c r="F27">
        <f t="shared" si="1"/>
        <v>150</v>
      </c>
      <c r="G27">
        <f t="shared" si="3"/>
        <v>0</v>
      </c>
      <c r="H27">
        <f t="shared" si="2"/>
        <v>0</v>
      </c>
    </row>
    <row r="28" spans="1:8" ht="15">
      <c r="A28" s="1" t="s">
        <v>38</v>
      </c>
      <c r="B28">
        <v>2</v>
      </c>
      <c r="C28">
        <v>60</v>
      </c>
      <c r="F28">
        <f t="shared" si="1"/>
        <v>120</v>
      </c>
      <c r="G28">
        <f t="shared" si="3"/>
        <v>0</v>
      </c>
      <c r="H28">
        <f t="shared" si="2"/>
        <v>0</v>
      </c>
    </row>
    <row r="29" spans="1:8" ht="15">
      <c r="A29" s="1" t="s">
        <v>35</v>
      </c>
      <c r="F29">
        <f t="shared" si="1"/>
        <v>0</v>
      </c>
      <c r="G29">
        <f t="shared" si="3"/>
        <v>0</v>
      </c>
      <c r="H29">
        <f t="shared" si="2"/>
        <v>0</v>
      </c>
    </row>
    <row r="30" spans="1:8" ht="15">
      <c r="A30" s="1" t="s">
        <v>36</v>
      </c>
      <c r="B30">
        <v>20</v>
      </c>
      <c r="E30">
        <v>15</v>
      </c>
      <c r="F30">
        <f t="shared" si="1"/>
        <v>0</v>
      </c>
      <c r="G30">
        <f t="shared" si="3"/>
        <v>0</v>
      </c>
      <c r="H30">
        <f t="shared" si="2"/>
        <v>300</v>
      </c>
    </row>
    <row r="31" spans="1:8" ht="15">
      <c r="A31" s="3" t="s">
        <v>4</v>
      </c>
      <c r="F31">
        <f t="shared" si="1"/>
        <v>0</v>
      </c>
      <c r="G31">
        <f t="shared" si="3"/>
        <v>0</v>
      </c>
      <c r="H31">
        <f t="shared" si="2"/>
        <v>0</v>
      </c>
    </row>
    <row r="32" spans="1:8" ht="15">
      <c r="A32" s="1" t="s">
        <v>5</v>
      </c>
      <c r="F32">
        <f t="shared" si="1"/>
        <v>0</v>
      </c>
      <c r="G32">
        <f t="shared" si="3"/>
        <v>0</v>
      </c>
      <c r="H32">
        <f t="shared" si="2"/>
        <v>0</v>
      </c>
    </row>
    <row r="33" spans="1:8" ht="15">
      <c r="A33" s="1" t="s">
        <v>6</v>
      </c>
      <c r="F33">
        <f t="shared" si="1"/>
        <v>0</v>
      </c>
      <c r="G33">
        <f t="shared" si="3"/>
        <v>0</v>
      </c>
      <c r="H33">
        <f t="shared" si="2"/>
        <v>0</v>
      </c>
    </row>
    <row r="34" spans="1:8" ht="15">
      <c r="A34" s="1" t="s">
        <v>42</v>
      </c>
      <c r="B34">
        <v>8</v>
      </c>
      <c r="D34">
        <v>7.5</v>
      </c>
      <c r="F34">
        <f t="shared" si="1"/>
        <v>0</v>
      </c>
      <c r="G34">
        <f t="shared" si="3"/>
        <v>60</v>
      </c>
      <c r="H34">
        <f t="shared" si="2"/>
        <v>0</v>
      </c>
    </row>
    <row r="35" spans="1:8" ht="15">
      <c r="A35" s="1" t="s">
        <v>43</v>
      </c>
      <c r="B35">
        <v>8</v>
      </c>
      <c r="D35">
        <v>2</v>
      </c>
      <c r="F35">
        <f t="shared" si="1"/>
        <v>0</v>
      </c>
      <c r="G35">
        <f t="shared" si="3"/>
        <v>16</v>
      </c>
      <c r="H35">
        <f t="shared" si="2"/>
        <v>0</v>
      </c>
    </row>
    <row r="36" spans="1:8" ht="15">
      <c r="A36" s="1" t="s">
        <v>44</v>
      </c>
      <c r="B36">
        <v>12</v>
      </c>
      <c r="D36">
        <v>7.5</v>
      </c>
      <c r="F36">
        <f t="shared" si="1"/>
        <v>0</v>
      </c>
      <c r="G36">
        <f t="shared" si="3"/>
        <v>90</v>
      </c>
      <c r="H36">
        <f t="shared" si="2"/>
        <v>0</v>
      </c>
    </row>
    <row r="37" spans="1:8" ht="15">
      <c r="A37" s="1" t="s">
        <v>45</v>
      </c>
      <c r="B37">
        <v>8</v>
      </c>
      <c r="D37">
        <v>7.5</v>
      </c>
      <c r="F37">
        <f t="shared" si="1"/>
        <v>0</v>
      </c>
      <c r="G37">
        <f t="shared" si="3"/>
        <v>60</v>
      </c>
      <c r="H37">
        <f t="shared" si="2"/>
        <v>0</v>
      </c>
    </row>
    <row r="38" spans="1:8" ht="15">
      <c r="A38" s="1" t="s">
        <v>46</v>
      </c>
      <c r="F38">
        <f t="shared" si="1"/>
        <v>0</v>
      </c>
      <c r="G38">
        <f t="shared" si="3"/>
        <v>0</v>
      </c>
      <c r="H38">
        <f t="shared" si="2"/>
        <v>0</v>
      </c>
    </row>
    <row r="39" spans="1:8" ht="15">
      <c r="A39" s="1" t="s">
        <v>47</v>
      </c>
      <c r="B39">
        <v>8</v>
      </c>
      <c r="D39">
        <v>4</v>
      </c>
      <c r="F39">
        <f t="shared" si="1"/>
        <v>0</v>
      </c>
      <c r="G39">
        <f t="shared" si="3"/>
        <v>32</v>
      </c>
      <c r="H39">
        <f t="shared" si="2"/>
        <v>0</v>
      </c>
    </row>
    <row r="40" spans="1:8" ht="15">
      <c r="A40" s="1" t="s">
        <v>48</v>
      </c>
      <c r="F40">
        <f t="shared" si="1"/>
        <v>0</v>
      </c>
      <c r="G40">
        <f t="shared" si="3"/>
        <v>0</v>
      </c>
      <c r="H40">
        <f t="shared" si="2"/>
        <v>0</v>
      </c>
    </row>
    <row r="41" spans="1:8" ht="15">
      <c r="A41" s="1" t="s">
        <v>49</v>
      </c>
      <c r="F41">
        <f t="shared" si="1"/>
        <v>0</v>
      </c>
      <c r="G41">
        <f t="shared" si="3"/>
        <v>0</v>
      </c>
      <c r="H41">
        <f t="shared" si="2"/>
        <v>0</v>
      </c>
    </row>
    <row r="42" spans="1:8" ht="15">
      <c r="A42" s="1" t="s">
        <v>50</v>
      </c>
      <c r="F42">
        <f t="shared" si="1"/>
        <v>0</v>
      </c>
      <c r="G42">
        <f t="shared" si="3"/>
        <v>0</v>
      </c>
      <c r="H42">
        <f t="shared" si="2"/>
        <v>0</v>
      </c>
    </row>
    <row r="43" spans="1:8" ht="15">
      <c r="A43" s="3" t="s">
        <v>7</v>
      </c>
      <c r="F43">
        <f t="shared" si="1"/>
        <v>0</v>
      </c>
      <c r="G43">
        <f t="shared" si="3"/>
        <v>0</v>
      </c>
      <c r="H43">
        <f t="shared" si="2"/>
        <v>0</v>
      </c>
    </row>
    <row r="44" spans="1:8" ht="15">
      <c r="A44" s="1" t="s">
        <v>55</v>
      </c>
      <c r="F44">
        <f t="shared" si="1"/>
        <v>0</v>
      </c>
      <c r="G44">
        <f t="shared" si="3"/>
        <v>0</v>
      </c>
      <c r="H44">
        <f t="shared" si="2"/>
        <v>0</v>
      </c>
    </row>
    <row r="45" spans="1:8" ht="15">
      <c r="A45" s="1" t="s">
        <v>51</v>
      </c>
      <c r="B45">
        <v>2</v>
      </c>
      <c r="D45">
        <v>62</v>
      </c>
      <c r="F45">
        <f t="shared" si="1"/>
        <v>0</v>
      </c>
      <c r="G45">
        <f t="shared" si="3"/>
        <v>124</v>
      </c>
      <c r="H45">
        <f t="shared" si="2"/>
        <v>0</v>
      </c>
    </row>
    <row r="46" spans="1:8" ht="15">
      <c r="A46" s="1" t="s">
        <v>52</v>
      </c>
      <c r="B46">
        <v>2</v>
      </c>
      <c r="D46">
        <v>115</v>
      </c>
      <c r="F46">
        <f t="shared" si="1"/>
        <v>0</v>
      </c>
      <c r="G46">
        <f t="shared" si="3"/>
        <v>230</v>
      </c>
      <c r="H46">
        <f t="shared" si="2"/>
        <v>0</v>
      </c>
    </row>
    <row r="47" spans="1:8" ht="15">
      <c r="A47" s="1" t="s">
        <v>53</v>
      </c>
      <c r="B47">
        <v>2</v>
      </c>
      <c r="D47">
        <v>62</v>
      </c>
      <c r="F47">
        <f t="shared" si="1"/>
        <v>0</v>
      </c>
      <c r="G47">
        <f t="shared" si="3"/>
        <v>124</v>
      </c>
      <c r="H47">
        <f t="shared" si="2"/>
        <v>0</v>
      </c>
    </row>
    <row r="48" spans="1:8" ht="15">
      <c r="A48" s="1" t="s">
        <v>54</v>
      </c>
      <c r="F48">
        <f t="shared" si="1"/>
        <v>0</v>
      </c>
      <c r="G48">
        <f t="shared" si="3"/>
        <v>0</v>
      </c>
      <c r="H48">
        <f t="shared" si="2"/>
        <v>0</v>
      </c>
    </row>
    <row r="49" spans="1:8" ht="15">
      <c r="A49" s="3" t="s">
        <v>8</v>
      </c>
      <c r="F49">
        <f t="shared" si="1"/>
        <v>0</v>
      </c>
      <c r="G49">
        <f t="shared" si="3"/>
        <v>0</v>
      </c>
      <c r="H49">
        <f t="shared" si="2"/>
        <v>0</v>
      </c>
    </row>
    <row r="50" spans="1:8" ht="15">
      <c r="A50" s="1" t="s">
        <v>9</v>
      </c>
      <c r="F50">
        <f t="shared" si="1"/>
        <v>0</v>
      </c>
      <c r="G50">
        <f t="shared" si="3"/>
        <v>0</v>
      </c>
      <c r="H50">
        <f t="shared" si="2"/>
        <v>0</v>
      </c>
    </row>
    <row r="51" spans="1:8" ht="15">
      <c r="A51" s="2" t="s">
        <v>10</v>
      </c>
      <c r="F51">
        <f t="shared" si="1"/>
        <v>0</v>
      </c>
      <c r="G51">
        <f t="shared" si="3"/>
        <v>0</v>
      </c>
      <c r="H51">
        <f t="shared" si="2"/>
        <v>0</v>
      </c>
    </row>
    <row r="52" spans="1:8" ht="15">
      <c r="A52" s="3" t="s">
        <v>11</v>
      </c>
      <c r="F52">
        <f t="shared" si="1"/>
        <v>0</v>
      </c>
      <c r="G52">
        <f t="shared" si="3"/>
        <v>0</v>
      </c>
      <c r="H52">
        <f t="shared" si="2"/>
        <v>0</v>
      </c>
    </row>
    <row r="53" spans="1:8" ht="15">
      <c r="A53" s="1" t="s">
        <v>12</v>
      </c>
      <c r="F53">
        <f t="shared" si="1"/>
        <v>0</v>
      </c>
      <c r="G53">
        <f t="shared" si="3"/>
        <v>0</v>
      </c>
      <c r="H53">
        <f t="shared" si="2"/>
        <v>0</v>
      </c>
    </row>
    <row r="54" spans="1:8" ht="15">
      <c r="A54" s="3" t="s">
        <v>13</v>
      </c>
      <c r="F54">
        <f t="shared" si="1"/>
        <v>0</v>
      </c>
      <c r="G54">
        <f t="shared" si="3"/>
        <v>0</v>
      </c>
      <c r="H54">
        <f t="shared" si="2"/>
        <v>0</v>
      </c>
    </row>
    <row r="55" spans="1:8" ht="15">
      <c r="A55" s="1" t="s">
        <v>14</v>
      </c>
      <c r="F55">
        <f t="shared" si="1"/>
        <v>0</v>
      </c>
      <c r="G55">
        <f t="shared" si="3"/>
        <v>0</v>
      </c>
      <c r="H55">
        <f t="shared" si="2"/>
        <v>0</v>
      </c>
    </row>
    <row r="56" spans="1:8" ht="15">
      <c r="A56" s="1" t="s">
        <v>15</v>
      </c>
      <c r="F56">
        <f t="shared" si="1"/>
        <v>0</v>
      </c>
      <c r="G56">
        <f t="shared" si="3"/>
        <v>0</v>
      </c>
      <c r="H56">
        <f t="shared" si="2"/>
        <v>0</v>
      </c>
    </row>
    <row r="57" spans="1:8" ht="15">
      <c r="A57" s="1" t="s">
        <v>56</v>
      </c>
      <c r="B57">
        <v>8</v>
      </c>
      <c r="D57">
        <v>9</v>
      </c>
      <c r="F57">
        <f t="shared" si="1"/>
        <v>0</v>
      </c>
      <c r="G57">
        <f t="shared" si="3"/>
        <v>72</v>
      </c>
      <c r="H57">
        <f>B57*E57</f>
        <v>0</v>
      </c>
    </row>
    <row r="58" ht="15">
      <c r="A58" s="1" t="s">
        <v>16</v>
      </c>
    </row>
    <row r="59" spans="5:10" ht="15.75" thickBot="1">
      <c r="E59" t="s">
        <v>62</v>
      </c>
      <c r="F59" s="4">
        <f>SUM(F3:F57)</f>
        <v>2001.36</v>
      </c>
      <c r="G59" s="4">
        <f>SUM(G3:G58)</f>
        <v>2530</v>
      </c>
      <c r="H59" s="4">
        <f>SUM(H3:H58)</f>
        <v>520</v>
      </c>
      <c r="J59" s="4">
        <f>F59+G59+H59</f>
        <v>5051.36</v>
      </c>
    </row>
    <row r="60" spans="4:10" ht="15.75" thickBot="1">
      <c r="D60">
        <v>4.6</v>
      </c>
      <c r="E60" s="6" t="s">
        <v>63</v>
      </c>
      <c r="F60" s="7">
        <f>F59/D60</f>
        <v>435.0782608695652</v>
      </c>
      <c r="G60" s="7">
        <f>G59/D60</f>
        <v>550</v>
      </c>
      <c r="H60" s="7">
        <f>H59/D60</f>
        <v>113.04347826086958</v>
      </c>
      <c r="I60" s="7"/>
      <c r="J60" s="8">
        <f>F60+G60+H60</f>
        <v>1098.1217391304347</v>
      </c>
    </row>
  </sheetData>
  <sheetProtection/>
  <mergeCells count="1">
    <mergeCell ref="C2:H2"/>
  </mergeCells>
  <printOptions/>
  <pageMargins left="0.53" right="0.5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willy</dc:creator>
  <cp:keywords/>
  <dc:description/>
  <cp:lastModifiedBy>Willy De Bisschop</cp:lastModifiedBy>
  <cp:lastPrinted>2014-03-18T13:18:59Z</cp:lastPrinted>
  <dcterms:created xsi:type="dcterms:W3CDTF">2014-03-15T11:54:30Z</dcterms:created>
  <dcterms:modified xsi:type="dcterms:W3CDTF">2016-05-05T08:01:46Z</dcterms:modified>
  <cp:category/>
  <cp:version/>
  <cp:contentType/>
  <cp:contentStatus/>
</cp:coreProperties>
</file>