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2"/>
  </bookViews>
  <sheets>
    <sheet name="Open" sheetId="1" r:id="rId1"/>
    <sheet name="Juniors" sheetId="2" r:id="rId2"/>
    <sheet name="5 to 10" sheetId="3" r:id="rId3"/>
    <sheet name="Beginners" sheetId="4" r:id="rId4"/>
    <sheet name="Fut-Mat" sheetId="5" r:id="rId5"/>
  </sheets>
  <definedNames/>
  <calcPr fullCalcOnLoad="1"/>
</workbook>
</file>

<file path=xl/sharedStrings.xml><?xml version="1.0" encoding="utf-8"?>
<sst xmlns="http://schemas.openxmlformats.org/spreadsheetml/2006/main" count="359" uniqueCount="230">
  <si>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</si>
  <si>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</si>
  <si>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</si>
  <si>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</si>
  <si>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</si>
  <si>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</si>
  <si>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</si>
  <si>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</si>
  <si>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</si>
  <si>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</si>
  <si>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</si>
  <si>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</si>
  <si>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</si>
  <si>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</si>
  <si>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5 - 10 Yrs Ridden</t>
  </si>
  <si>
    <t>JUNIOR 4D</t>
  </si>
  <si>
    <t>OPEN 4D</t>
  </si>
  <si>
    <t>QBRA 2021 -Time Sheet</t>
  </si>
  <si>
    <t>Marley</t>
  </si>
  <si>
    <t>Jodie Kajewski</t>
  </si>
  <si>
    <t>Creedence Donoghue</t>
  </si>
  <si>
    <t>Jitterbug Jet</t>
  </si>
  <si>
    <t>Narelle Bauer</t>
  </si>
  <si>
    <t>Lady Savannah</t>
  </si>
  <si>
    <t>Sharee Palmer</t>
  </si>
  <si>
    <t>Kristy Banks</t>
  </si>
  <si>
    <t>Bolt</t>
  </si>
  <si>
    <t>Judith Macnamara</t>
  </si>
  <si>
    <t>Django</t>
  </si>
  <si>
    <t>Chelsea Flint</t>
  </si>
  <si>
    <t>Tayla Broughton</t>
  </si>
  <si>
    <t>Denny</t>
  </si>
  <si>
    <t>FUTURITY</t>
  </si>
  <si>
    <t xml:space="preserve">Horse Name </t>
  </si>
  <si>
    <t xml:space="preserve">Owner </t>
  </si>
  <si>
    <t>Twiggy</t>
  </si>
  <si>
    <t>Quartpot Mister Darcy</t>
  </si>
  <si>
    <t>Mikyla Hogno</t>
  </si>
  <si>
    <t>Diamond Lilly</t>
  </si>
  <si>
    <t xml:space="preserve">Workin Ta Fame </t>
  </si>
  <si>
    <t>Kings Fame Royal Rose</t>
  </si>
  <si>
    <t>Kellie Dolbel</t>
  </si>
  <si>
    <t>Streakin Glamour</t>
  </si>
  <si>
    <t>MATURITY</t>
  </si>
  <si>
    <t>Topsey Turvey Acres</t>
  </si>
  <si>
    <t>Flints Park Miss Paris</t>
  </si>
  <si>
    <t>Flint Park Sweet Lyrical</t>
  </si>
  <si>
    <t>Tazzy</t>
  </si>
  <si>
    <t>Sharna Simmons</t>
  </si>
  <si>
    <t>RR Playboy Hoo</t>
  </si>
  <si>
    <t>Mahala Doolin</t>
  </si>
  <si>
    <t>Event 1</t>
  </si>
  <si>
    <t xml:space="preserve"> Event 1</t>
  </si>
  <si>
    <t>QBRA 2020 -Time Sheet</t>
  </si>
  <si>
    <t xml:space="preserve">BEGINNERS </t>
  </si>
  <si>
    <t>Chinchilla Round 3</t>
  </si>
  <si>
    <t>Brooke Rich</t>
  </si>
  <si>
    <t>Harmans Special Diamond</t>
  </si>
  <si>
    <t>Raelene Hilton</t>
  </si>
  <si>
    <t>Lagoona Instant Playgirl</t>
  </si>
  <si>
    <t>Eliza Johnstone</t>
  </si>
  <si>
    <t>Rodney</t>
  </si>
  <si>
    <t>Ruby</t>
  </si>
  <si>
    <t>Gest Stylish</t>
  </si>
  <si>
    <t>Montana Harth</t>
  </si>
  <si>
    <t>Flash That Fame</t>
  </si>
  <si>
    <t>Meg Gardner</t>
  </si>
  <si>
    <t>Hank</t>
  </si>
  <si>
    <t>Tammie Conroy</t>
  </si>
  <si>
    <t>Late Notice</t>
  </si>
  <si>
    <t>Courtney Banks</t>
  </si>
  <si>
    <t>Vison</t>
  </si>
  <si>
    <t>Alicia Corbett</t>
  </si>
  <si>
    <t>Kitt</t>
  </si>
  <si>
    <t>Shannon Tunks</t>
  </si>
  <si>
    <t>Otis</t>
  </si>
  <si>
    <t>Shania Gosper</t>
  </si>
  <si>
    <t>Haul My Wagons</t>
  </si>
  <si>
    <t>Karlie Rosentreter</t>
  </si>
  <si>
    <t>Joy</t>
  </si>
  <si>
    <t>Lyndell Mittelstadt</t>
  </si>
  <si>
    <t>Fugly</t>
  </si>
  <si>
    <t>Taneal McConnell</t>
  </si>
  <si>
    <t>Maggie</t>
  </si>
  <si>
    <t>Melissa Purnell</t>
  </si>
  <si>
    <t>Curly</t>
  </si>
  <si>
    <t>Kooloombah Reflection</t>
  </si>
  <si>
    <t>Shellie Miller</t>
  </si>
  <si>
    <t>JB Frosted Velvet</t>
  </si>
  <si>
    <t>Roc N Vegas</t>
  </si>
  <si>
    <t>Shelly Frame</t>
  </si>
  <si>
    <t>Cassie Moroney</t>
  </si>
  <si>
    <t>Birdie</t>
  </si>
  <si>
    <t>Sally Halstead</t>
  </si>
  <si>
    <t>Peptos Tru Lies</t>
  </si>
  <si>
    <t>Bob</t>
  </si>
  <si>
    <t>Theresa Davis</t>
  </si>
  <si>
    <t>Dusty</t>
  </si>
  <si>
    <t>Topsey Turvey</t>
  </si>
  <si>
    <t>Mick Darcy</t>
  </si>
  <si>
    <t>Twilight</t>
  </si>
  <si>
    <t>Debbie Hartley</t>
  </si>
  <si>
    <t>Denim</t>
  </si>
  <si>
    <t>Bianca Mason</t>
  </si>
  <si>
    <t>Miss Koko</t>
  </si>
  <si>
    <t>Super  Cool</t>
  </si>
  <si>
    <t>Jenny Harth</t>
  </si>
  <si>
    <t>Missy</t>
  </si>
  <si>
    <t>ShowOff</t>
  </si>
  <si>
    <t>Jorden McColley</t>
  </si>
  <si>
    <t>Roxy</t>
  </si>
  <si>
    <t>Black Frost</t>
  </si>
  <si>
    <t>Lethal Knight Of Gold</t>
  </si>
  <si>
    <t>Spinner</t>
  </si>
  <si>
    <t>Alessandra Schauer</t>
  </si>
  <si>
    <t>Jewel</t>
  </si>
  <si>
    <t>Coliban Too Good To B Blu</t>
  </si>
  <si>
    <t>Hannah Byrnes</t>
  </si>
  <si>
    <t>One Moore Secret</t>
  </si>
  <si>
    <t>Stacey Waters</t>
  </si>
  <si>
    <t>Phoenix Silver Coin</t>
  </si>
  <si>
    <t>Ambition of Gold</t>
  </si>
  <si>
    <t>Kylie Mace</t>
  </si>
  <si>
    <t>Demi</t>
  </si>
  <si>
    <t>Secret Hick</t>
  </si>
  <si>
    <t>Cheeky</t>
  </si>
  <si>
    <t>Have A Little Faith</t>
  </si>
  <si>
    <t>Chantel Huddy</t>
  </si>
  <si>
    <t>Wide Open Range</t>
  </si>
  <si>
    <t>Deadwood deets</t>
  </si>
  <si>
    <t>Badger</t>
  </si>
  <si>
    <t>Swirl</t>
  </si>
  <si>
    <t>Dude</t>
  </si>
  <si>
    <t>Braemar BabyGirl</t>
  </si>
  <si>
    <t>Snap</t>
  </si>
  <si>
    <t>U2</t>
  </si>
  <si>
    <t>Molly</t>
  </si>
  <si>
    <t>Jessie Nott</t>
  </si>
  <si>
    <t>Chip n dip</t>
  </si>
  <si>
    <t>Brianna Wilson</t>
  </si>
  <si>
    <t>Belle</t>
  </si>
  <si>
    <t>Kiara Forestal</t>
  </si>
  <si>
    <t>Zena</t>
  </si>
  <si>
    <t>Eva Reading</t>
  </si>
  <si>
    <t>Maddison Flint</t>
  </si>
  <si>
    <t>Zane Renyard</t>
  </si>
  <si>
    <t>Tilly Austin</t>
  </si>
  <si>
    <t>TA Simmo</t>
  </si>
  <si>
    <t>Aleta Bellingham</t>
  </si>
  <si>
    <t>Scooby</t>
  </si>
  <si>
    <t>Riana Robertson</t>
  </si>
  <si>
    <t>Zippos Revolootion</t>
  </si>
  <si>
    <t>Lily Mckinnon</t>
  </si>
  <si>
    <t>Tucker</t>
  </si>
  <si>
    <t>Twiggie</t>
  </si>
  <si>
    <t>Mara</t>
  </si>
  <si>
    <t>Zhyloh Darcy</t>
  </si>
  <si>
    <t>Hayleigh Hilton</t>
  </si>
  <si>
    <t>Lil Miss Heartbreaker</t>
  </si>
  <si>
    <t>Coby Flint</t>
  </si>
  <si>
    <t>Freedom</t>
  </si>
  <si>
    <t>Leni Halse</t>
  </si>
  <si>
    <t>Scotts Tributaries</t>
  </si>
  <si>
    <t>Dixie</t>
  </si>
  <si>
    <t>Ebony Privitera</t>
  </si>
  <si>
    <t>Darcy Flint</t>
  </si>
  <si>
    <t>Bungaban Sarah Jane</t>
  </si>
  <si>
    <t>Arleigh Beutel</t>
  </si>
  <si>
    <t>Reign</t>
  </si>
  <si>
    <t>Ella Embrey</t>
  </si>
  <si>
    <t>Diva</t>
  </si>
  <si>
    <t>Katie Mccolley</t>
  </si>
  <si>
    <t>Boot Scooting Belle</t>
  </si>
  <si>
    <t>Kyra Kajewski</t>
  </si>
  <si>
    <t>Amblin Lynxs Little Rose</t>
  </si>
  <si>
    <t>Cracka Woody</t>
  </si>
  <si>
    <t>Georgia Bruntflett</t>
  </si>
  <si>
    <t>Delta</t>
  </si>
  <si>
    <t>PAC Man</t>
  </si>
  <si>
    <t>Shiralee</t>
  </si>
  <si>
    <t>Miss Paris</t>
  </si>
  <si>
    <t>Pirates June Bug</t>
  </si>
  <si>
    <t>Mini</t>
  </si>
  <si>
    <t>Topaz</t>
  </si>
  <si>
    <t>Smart Indian Outlaw</t>
  </si>
  <si>
    <t>Trouble</t>
  </si>
  <si>
    <t>Kali Kajewski</t>
  </si>
  <si>
    <t>Savannah Halley</t>
  </si>
  <si>
    <t>Bell</t>
  </si>
  <si>
    <t>Junior</t>
  </si>
  <si>
    <t>Sweet Lyrical</t>
  </si>
  <si>
    <t>Buttons</t>
  </si>
  <si>
    <t>Indy Renyard</t>
  </si>
  <si>
    <t>Rocky</t>
  </si>
  <si>
    <t>Kellie Nichol</t>
  </si>
  <si>
    <t>Jolene</t>
  </si>
  <si>
    <t>Katelyn Dolbel</t>
  </si>
  <si>
    <t>Zane</t>
  </si>
  <si>
    <t>Isla Malcolm</t>
  </si>
  <si>
    <t>Maestro</t>
  </si>
  <si>
    <t>Henry Dolbel</t>
  </si>
  <si>
    <t>Plum</t>
  </si>
  <si>
    <t>Jessie Dolbel</t>
  </si>
  <si>
    <t>Penny</t>
  </si>
  <si>
    <t>Ryan Dolbel</t>
  </si>
  <si>
    <t>Nash Groves</t>
  </si>
  <si>
    <t>Pacman</t>
  </si>
  <si>
    <t>Rylee Palmer</t>
  </si>
  <si>
    <t>Talkin Tactics</t>
  </si>
  <si>
    <t>Will Purnell</t>
  </si>
  <si>
    <t>Mickey</t>
  </si>
  <si>
    <t>Lilly-May Hartley</t>
  </si>
  <si>
    <t>Comanche</t>
  </si>
  <si>
    <t>Brodie Hilton</t>
  </si>
  <si>
    <t>Matilda Malcolm</t>
  </si>
  <si>
    <t>Stryder</t>
  </si>
  <si>
    <t>Darcie Malcolm</t>
  </si>
  <si>
    <t>Jay jay</t>
  </si>
  <si>
    <t>Yaz Ward</t>
  </si>
  <si>
    <t>Honey</t>
  </si>
  <si>
    <t>Robbie Bishop</t>
  </si>
  <si>
    <t>Roanie</t>
  </si>
  <si>
    <t>Julie Childes</t>
  </si>
  <si>
    <t>Ben</t>
  </si>
  <si>
    <t>Natasha Renyard</t>
  </si>
  <si>
    <t>-</t>
  </si>
  <si>
    <t>DM</t>
  </si>
  <si>
    <t>x</t>
  </si>
  <si>
    <t>Ellie Purnell</t>
  </si>
  <si>
    <t>Clancy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</si>
</sst>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164" fontId="26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25" fillId="0" borderId="11" xfId="0" applyNumberFormat="1" applyFont="1" applyFill="1" applyBorder="1" applyAlignment="1">
      <alignment vertical="distributed"/>
    </xf>
    <xf numFmtId="164" fontId="25" fillId="0" borderId="11" xfId="0" applyNumberFormat="1" applyFont="1" applyFill="1" applyBorder="1" applyAlignment="1">
      <alignment/>
    </xf>
    <xf numFmtId="164" fontId="25" fillId="0" borderId="12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25" fillId="0" borderId="19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6" fillId="34" borderId="24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vertical="distributed"/>
    </xf>
    <xf numFmtId="164" fontId="25" fillId="0" borderId="26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164" fontId="25" fillId="0" borderId="15" xfId="0" applyNumberFormat="1" applyFont="1" applyFill="1" applyBorder="1" applyAlignment="1">
      <alignment vertical="distributed"/>
    </xf>
    <xf numFmtId="164" fontId="25" fillId="0" borderId="19" xfId="0" applyNumberFormat="1" applyFont="1" applyFill="1" applyBorder="1" applyAlignment="1">
      <alignment vertical="distributed"/>
    </xf>
    <xf numFmtId="0" fontId="2" fillId="36" borderId="25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 vertical="center" wrapText="1"/>
    </xf>
    <xf numFmtId="164" fontId="25" fillId="0" borderId="27" xfId="0" applyNumberFormat="1" applyFont="1" applyFill="1" applyBorder="1" applyAlignment="1">
      <alignment/>
    </xf>
    <xf numFmtId="164" fontId="25" fillId="0" borderId="28" xfId="0" applyNumberFormat="1" applyFont="1" applyFill="1" applyBorder="1" applyAlignment="1">
      <alignment/>
    </xf>
    <xf numFmtId="164" fontId="25" fillId="0" borderId="29" xfId="0" applyNumberFormat="1" applyFont="1" applyFill="1" applyBorder="1" applyAlignment="1">
      <alignment vertical="distributed"/>
    </xf>
    <xf numFmtId="0" fontId="31" fillId="0" borderId="30" xfId="0" applyFont="1" applyFill="1" applyBorder="1" applyAlignment="1">
      <alignment horizontal="center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/>
    </xf>
    <xf numFmtId="0" fontId="55" fillId="0" borderId="33" xfId="0" applyFont="1" applyBorder="1" applyAlignment="1">
      <alignment horizontal="center" vertical="center" wrapText="1"/>
    </xf>
    <xf numFmtId="164" fontId="26" fillId="0" borderId="33" xfId="0" applyNumberFormat="1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6" fillId="0" borderId="34" xfId="0" applyFont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164" fontId="26" fillId="33" borderId="19" xfId="0" applyNumberFormat="1" applyFont="1" applyFill="1" applyBorder="1" applyAlignment="1">
      <alignment horizontal="center"/>
    </xf>
    <xf numFmtId="0" fontId="52" fillId="0" borderId="34" xfId="0" applyFont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/>
    </xf>
    <xf numFmtId="164" fontId="2" fillId="0" borderId="35" xfId="0" applyNumberFormat="1" applyFont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164" fontId="2" fillId="33" borderId="36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25" fillId="37" borderId="15" xfId="0" applyFont="1" applyFill="1" applyBorder="1" applyAlignment="1">
      <alignment horizontal="center"/>
    </xf>
    <xf numFmtId="0" fontId="54" fillId="37" borderId="30" xfId="0" applyFont="1" applyFill="1" applyBorder="1" applyAlignment="1">
      <alignment horizontal="center"/>
    </xf>
    <xf numFmtId="164" fontId="25" fillId="37" borderId="37" xfId="0" applyNumberFormat="1" applyFont="1" applyFill="1" applyBorder="1" applyAlignment="1">
      <alignment vertical="distributed"/>
    </xf>
    <xf numFmtId="164" fontId="25" fillId="37" borderId="27" xfId="0" applyNumberFormat="1" applyFont="1" applyFill="1" applyBorder="1" applyAlignment="1">
      <alignment/>
    </xf>
    <xf numFmtId="0" fontId="2" fillId="37" borderId="24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54" fillId="32" borderId="30" xfId="0" applyFont="1" applyFill="1" applyBorder="1" applyAlignment="1">
      <alignment horizontal="center"/>
    </xf>
    <xf numFmtId="164" fontId="25" fillId="32" borderId="37" xfId="0" applyNumberFormat="1" applyFont="1" applyFill="1" applyBorder="1" applyAlignment="1">
      <alignment vertical="distributed"/>
    </xf>
    <xf numFmtId="164" fontId="25" fillId="32" borderId="27" xfId="0" applyNumberFormat="1" applyFont="1" applyFill="1" applyBorder="1" applyAlignment="1">
      <alignment/>
    </xf>
    <xf numFmtId="164" fontId="25" fillId="32" borderId="11" xfId="0" applyNumberFormat="1" applyFont="1" applyFill="1" applyBorder="1" applyAlignment="1">
      <alignment/>
    </xf>
    <xf numFmtId="0" fontId="25" fillId="36" borderId="15" xfId="0" applyFont="1" applyFill="1" applyBorder="1" applyAlignment="1">
      <alignment horizontal="center"/>
    </xf>
    <xf numFmtId="0" fontId="54" fillId="36" borderId="30" xfId="0" applyFont="1" applyFill="1" applyBorder="1" applyAlignment="1">
      <alignment horizontal="center"/>
    </xf>
    <xf numFmtId="164" fontId="25" fillId="36" borderId="27" xfId="0" applyNumberFormat="1" applyFont="1" applyFill="1" applyBorder="1" applyAlignment="1">
      <alignment/>
    </xf>
    <xf numFmtId="164" fontId="25" fillId="36" borderId="11" xfId="0" applyNumberFormat="1" applyFont="1" applyFill="1" applyBorder="1" applyAlignment="1">
      <alignment/>
    </xf>
    <xf numFmtId="164" fontId="25" fillId="0" borderId="24" xfId="0" applyNumberFormat="1" applyFont="1" applyFill="1" applyBorder="1" applyAlignment="1">
      <alignment/>
    </xf>
    <xf numFmtId="164" fontId="25" fillId="0" borderId="25" xfId="0" applyNumberFormat="1" applyFont="1" applyFill="1" applyBorder="1" applyAlignment="1">
      <alignment/>
    </xf>
    <xf numFmtId="164" fontId="25" fillId="36" borderId="14" xfId="0" applyNumberFormat="1" applyFont="1" applyFill="1" applyBorder="1" applyAlignment="1">
      <alignment vertical="distributed"/>
    </xf>
    <xf numFmtId="164" fontId="25" fillId="37" borderId="14" xfId="0" applyNumberFormat="1" applyFont="1" applyFill="1" applyBorder="1" applyAlignment="1">
      <alignment vertical="distributed"/>
    </xf>
    <xf numFmtId="164" fontId="25" fillId="32" borderId="14" xfId="0" applyNumberFormat="1" applyFont="1" applyFill="1" applyBorder="1" applyAlignment="1">
      <alignment vertical="distributed"/>
    </xf>
    <xf numFmtId="164" fontId="25" fillId="0" borderId="14" xfId="0" applyNumberFormat="1" applyFont="1" applyFill="1" applyBorder="1" applyAlignment="1">
      <alignment vertical="distributed"/>
    </xf>
    <xf numFmtId="164" fontId="25" fillId="0" borderId="23" xfId="0" applyNumberFormat="1" applyFont="1" applyFill="1" applyBorder="1" applyAlignment="1">
      <alignment vertical="distributed"/>
    </xf>
    <xf numFmtId="0" fontId="2" fillId="0" borderId="3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0" fillId="37" borderId="27" xfId="0" applyFill="1" applyBorder="1" applyAlignment="1">
      <alignment horizontal="left" vertical="center"/>
    </xf>
    <xf numFmtId="0" fontId="0" fillId="37" borderId="12" xfId="0" applyFill="1" applyBorder="1" applyAlignment="1">
      <alignment horizontal="left" vertical="center"/>
    </xf>
    <xf numFmtId="0" fontId="0" fillId="32" borderId="27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6" borderId="27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32" fillId="36" borderId="27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left"/>
    </xf>
    <xf numFmtId="0" fontId="26" fillId="34" borderId="39" xfId="0" applyFont="1" applyFill="1" applyBorder="1" applyAlignment="1">
      <alignment horizontal="center"/>
    </xf>
    <xf numFmtId="0" fontId="26" fillId="35" borderId="4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25" fillId="6" borderId="34" xfId="0" applyFont="1" applyFill="1" applyBorder="1" applyAlignment="1">
      <alignment horizontal="center"/>
    </xf>
    <xf numFmtId="0" fontId="54" fillId="6" borderId="10" xfId="0" applyFont="1" applyFill="1" applyBorder="1" applyAlignment="1">
      <alignment horizontal="center"/>
    </xf>
    <xf numFmtId="164" fontId="25" fillId="6" borderId="10" xfId="0" applyNumberFormat="1" applyFont="1" applyFill="1" applyBorder="1" applyAlignment="1">
      <alignment vertical="distributed"/>
    </xf>
    <xf numFmtId="164" fontId="25" fillId="6" borderId="38" xfId="0" applyNumberFormat="1" applyFont="1" applyFill="1" applyBorder="1" applyAlignment="1">
      <alignment vertical="distributed"/>
    </xf>
    <xf numFmtId="0" fontId="25" fillId="6" borderId="30" xfId="0" applyFont="1" applyFill="1" applyBorder="1" applyAlignment="1">
      <alignment horizontal="center"/>
    </xf>
    <xf numFmtId="0" fontId="54" fillId="6" borderId="15" xfId="0" applyFont="1" applyFill="1" applyBorder="1" applyAlignment="1">
      <alignment horizontal="center"/>
    </xf>
    <xf numFmtId="164" fontId="25" fillId="6" borderId="15" xfId="0" applyNumberFormat="1" applyFont="1" applyFill="1" applyBorder="1" applyAlignment="1">
      <alignment vertical="distributed"/>
    </xf>
    <xf numFmtId="164" fontId="25" fillId="6" borderId="27" xfId="0" applyNumberFormat="1" applyFont="1" applyFill="1" applyBorder="1" applyAlignment="1">
      <alignment vertical="distributed"/>
    </xf>
    <xf numFmtId="0" fontId="25" fillId="37" borderId="30" xfId="0" applyFont="1" applyFill="1" applyBorder="1" applyAlignment="1">
      <alignment horizontal="center"/>
    </xf>
    <xf numFmtId="0" fontId="54" fillId="37" borderId="15" xfId="0" applyFont="1" applyFill="1" applyBorder="1" applyAlignment="1">
      <alignment horizontal="center"/>
    </xf>
    <xf numFmtId="164" fontId="25" fillId="37" borderId="15" xfId="0" applyNumberFormat="1" applyFont="1" applyFill="1" applyBorder="1" applyAlignment="1">
      <alignment vertical="distributed"/>
    </xf>
    <xf numFmtId="164" fontId="25" fillId="37" borderId="27" xfId="0" applyNumberFormat="1" applyFont="1" applyFill="1" applyBorder="1" applyAlignment="1">
      <alignment vertical="distributed"/>
    </xf>
    <xf numFmtId="164" fontId="25" fillId="37" borderId="11" xfId="0" applyNumberFormat="1" applyFont="1" applyFill="1" applyBorder="1" applyAlignment="1">
      <alignment vertical="distributed"/>
    </xf>
    <xf numFmtId="0" fontId="25" fillId="32" borderId="30" xfId="0" applyFont="1" applyFill="1" applyBorder="1" applyAlignment="1">
      <alignment horizontal="center"/>
    </xf>
    <xf numFmtId="0" fontId="54" fillId="32" borderId="15" xfId="0" applyFont="1" applyFill="1" applyBorder="1" applyAlignment="1">
      <alignment horizontal="center"/>
    </xf>
    <xf numFmtId="164" fontId="25" fillId="32" borderId="15" xfId="0" applyNumberFormat="1" applyFont="1" applyFill="1" applyBorder="1" applyAlignment="1">
      <alignment vertical="distributed"/>
    </xf>
    <xf numFmtId="164" fontId="25" fillId="32" borderId="11" xfId="0" applyNumberFormat="1" applyFont="1" applyFill="1" applyBorder="1" applyAlignment="1">
      <alignment vertical="distributed"/>
    </xf>
    <xf numFmtId="164" fontId="25" fillId="32" borderId="41" xfId="0" applyNumberFormat="1" applyFont="1" applyFill="1" applyBorder="1" applyAlignment="1">
      <alignment vertical="distributed"/>
    </xf>
    <xf numFmtId="0" fontId="25" fillId="36" borderId="30" xfId="0" applyFont="1" applyFill="1" applyBorder="1" applyAlignment="1">
      <alignment horizontal="center"/>
    </xf>
    <xf numFmtId="0" fontId="54" fillId="36" borderId="15" xfId="0" applyFont="1" applyFill="1" applyBorder="1" applyAlignment="1">
      <alignment horizontal="center"/>
    </xf>
    <xf numFmtId="164" fontId="25" fillId="36" borderId="15" xfId="0" applyNumberFormat="1" applyFont="1" applyFill="1" applyBorder="1" applyAlignment="1">
      <alignment vertical="distributed"/>
    </xf>
    <xf numFmtId="164" fontId="25" fillId="36" borderId="12" xfId="0" applyNumberFormat="1" applyFont="1" applyFill="1" applyBorder="1" applyAlignment="1">
      <alignment vertical="distributed"/>
    </xf>
    <xf numFmtId="0" fontId="26" fillId="37" borderId="24" xfId="0" applyFont="1" applyFill="1" applyBorder="1" applyAlignment="1">
      <alignment horizontal="center" vertical="center" wrapText="1"/>
    </xf>
    <xf numFmtId="0" fontId="26" fillId="37" borderId="39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31" fillId="33" borderId="42" xfId="0" applyFont="1" applyFill="1" applyBorder="1" applyAlignment="1">
      <alignment horizontal="center"/>
    </xf>
    <xf numFmtId="0" fontId="54" fillId="33" borderId="43" xfId="0" applyFont="1" applyFill="1" applyBorder="1" applyAlignment="1">
      <alignment horizontal="center"/>
    </xf>
    <xf numFmtId="164" fontId="26" fillId="33" borderId="43" xfId="0" applyNumberFormat="1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164" fontId="25" fillId="0" borderId="15" xfId="0" applyNumberFormat="1" applyFont="1" applyFill="1" applyBorder="1" applyAlignment="1">
      <alignment horizontal="right" wrapText="1"/>
    </xf>
    <xf numFmtId="164" fontId="25" fillId="0" borderId="0" xfId="0" applyNumberFormat="1" applyFont="1" applyAlignment="1">
      <alignment/>
    </xf>
    <xf numFmtId="164" fontId="25" fillId="0" borderId="10" xfId="0" applyNumberFormat="1" applyFont="1" applyFill="1" applyBorder="1" applyAlignment="1">
      <alignment horizontal="right" wrapText="1"/>
    </xf>
    <xf numFmtId="164" fontId="25" fillId="0" borderId="19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64" fontId="25" fillId="0" borderId="10" xfId="0" applyNumberFormat="1" applyFont="1" applyFill="1" applyBorder="1" applyAlignment="1">
      <alignment horizontal="center"/>
    </xf>
    <xf numFmtId="164" fontId="25" fillId="0" borderId="15" xfId="0" applyNumberFormat="1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 vertical="distributed"/>
    </xf>
    <xf numFmtId="164" fontId="0" fillId="0" borderId="19" xfId="0" applyNumberFormat="1" applyFont="1" applyBorder="1" applyAlignment="1">
      <alignment vertical="distributed"/>
    </xf>
    <xf numFmtId="164" fontId="25" fillId="0" borderId="15" xfId="0" applyNumberFormat="1" applyFont="1" applyBorder="1" applyAlignment="1">
      <alignment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33" borderId="46" xfId="0" applyFont="1" applyFill="1" applyBorder="1" applyAlignment="1">
      <alignment horizontal="left"/>
    </xf>
    <xf numFmtId="0" fontId="26" fillId="33" borderId="47" xfId="0" applyFont="1" applyFill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2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33" borderId="22" xfId="0" applyFont="1" applyFill="1" applyBorder="1" applyAlignment="1">
      <alignment horizontal="left"/>
    </xf>
    <xf numFmtId="0" fontId="26" fillId="33" borderId="18" xfId="0" applyFont="1" applyFill="1" applyBorder="1" applyAlignment="1">
      <alignment horizontal="left"/>
    </xf>
    <xf numFmtId="0" fontId="0" fillId="6" borderId="20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/>
    </xf>
    <xf numFmtId="0" fontId="0" fillId="37" borderId="17" xfId="0" applyFill="1" applyBorder="1" applyAlignment="1">
      <alignment horizontal="left" vertical="center"/>
    </xf>
    <xf numFmtId="0" fontId="0" fillId="32" borderId="21" xfId="0" applyFill="1" applyBorder="1" applyAlignment="1">
      <alignment horizontal="left" vertical="center"/>
    </xf>
    <xf numFmtId="0" fontId="0" fillId="32" borderId="17" xfId="0" applyFill="1" applyBorder="1" applyAlignment="1">
      <alignment horizontal="left" vertical="center"/>
    </xf>
    <xf numFmtId="0" fontId="0" fillId="32" borderId="48" xfId="0" applyFill="1" applyBorder="1" applyAlignment="1">
      <alignment horizontal="left" vertical="center"/>
    </xf>
    <xf numFmtId="0" fontId="0" fillId="32" borderId="49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25" fillId="6" borderId="10" xfId="0" applyFont="1" applyFill="1" applyBorder="1" applyAlignment="1">
      <alignment horizontal="center"/>
    </xf>
    <xf numFmtId="0" fontId="54" fillId="6" borderId="34" xfId="0" applyFont="1" applyFill="1" applyBorder="1" applyAlignment="1">
      <alignment horizontal="center"/>
    </xf>
    <xf numFmtId="0" fontId="0" fillId="6" borderId="38" xfId="0" applyFill="1" applyBorder="1" applyAlignment="1">
      <alignment horizontal="left" vertical="center"/>
    </xf>
    <xf numFmtId="0" fontId="0" fillId="6" borderId="25" xfId="0" applyFill="1" applyBorder="1" applyAlignment="1">
      <alignment horizontal="left" vertical="center"/>
    </xf>
    <xf numFmtId="164" fontId="25" fillId="6" borderId="13" xfId="0" applyNumberFormat="1" applyFont="1" applyFill="1" applyBorder="1" applyAlignment="1">
      <alignment vertical="distributed"/>
    </xf>
    <xf numFmtId="164" fontId="25" fillId="6" borderId="34" xfId="0" applyNumberFormat="1" applyFont="1" applyFill="1" applyBorder="1" applyAlignment="1">
      <alignment vertical="distributed"/>
    </xf>
    <xf numFmtId="0" fontId="25" fillId="6" borderId="15" xfId="0" applyFont="1" applyFill="1" applyBorder="1" applyAlignment="1">
      <alignment horizontal="center"/>
    </xf>
    <xf numFmtId="0" fontId="54" fillId="6" borderId="30" xfId="0" applyFont="1" applyFill="1" applyBorder="1" applyAlignment="1">
      <alignment horizontal="center"/>
    </xf>
    <xf numFmtId="0" fontId="0" fillId="6" borderId="27" xfId="0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164" fontId="25" fillId="6" borderId="14" xfId="0" applyNumberFormat="1" applyFont="1" applyFill="1" applyBorder="1" applyAlignment="1">
      <alignment vertical="distributed"/>
    </xf>
    <xf numFmtId="164" fontId="25" fillId="6" borderId="30" xfId="0" applyNumberFormat="1" applyFont="1" applyFill="1" applyBorder="1" applyAlignment="1">
      <alignment vertical="distributed"/>
    </xf>
    <xf numFmtId="0" fontId="2" fillId="6" borderId="38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/>
    </xf>
    <xf numFmtId="0" fontId="26" fillId="6" borderId="20" xfId="0" applyFont="1" applyFill="1" applyBorder="1" applyAlignment="1">
      <alignment horizontal="center" vertical="center" wrapText="1"/>
    </xf>
    <xf numFmtId="0" fontId="26" fillId="6" borderId="50" xfId="0" applyFont="1" applyFill="1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51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914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914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914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914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914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914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914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914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81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C15" sqref="C15"/>
    </sheetView>
  </sheetViews>
  <sheetFormatPr defaultColWidth="9.140625" defaultRowHeight="12.75"/>
  <cols>
    <col min="1" max="2" width="9.140625" style="4" customWidth="1"/>
    <col min="3" max="3" width="31.7109375" style="122" customWidth="1"/>
    <col min="4" max="4" width="28.28125" style="122" bestFit="1" customWidth="1"/>
  </cols>
  <sheetData>
    <row r="1" spans="3:9" ht="23.25">
      <c r="C1" s="216" t="s">
        <v>17</v>
      </c>
      <c r="D1" s="216"/>
      <c r="E1" s="216"/>
      <c r="F1" s="216"/>
      <c r="G1" s="216"/>
      <c r="H1" s="216"/>
      <c r="I1" s="216"/>
    </row>
    <row r="2" spans="3:9" ht="18.75">
      <c r="C2" s="215" t="s">
        <v>52</v>
      </c>
      <c r="D2" s="217"/>
      <c r="E2" s="217"/>
      <c r="F2" s="215"/>
      <c r="G2" s="217"/>
      <c r="H2" s="217"/>
      <c r="I2" s="217"/>
    </row>
    <row r="3" spans="3:9" ht="18.75">
      <c r="C3" s="215" t="s">
        <v>55</v>
      </c>
      <c r="D3" s="215"/>
      <c r="E3" s="215"/>
      <c r="F3" s="215"/>
      <c r="G3" s="215"/>
      <c r="H3" s="215"/>
      <c r="I3" s="215"/>
    </row>
    <row r="4" spans="3:9" ht="19.5" thickBot="1">
      <c r="C4" s="215" t="s">
        <v>16</v>
      </c>
      <c r="D4" s="215"/>
      <c r="E4" s="215"/>
      <c r="F4" s="3"/>
      <c r="G4" s="3"/>
      <c r="H4" s="3"/>
      <c r="I4" s="3"/>
    </row>
    <row r="5" spans="1:9" ht="45">
      <c r="A5" s="13" t="s">
        <v>8</v>
      </c>
      <c r="B5" s="67" t="s">
        <v>11</v>
      </c>
      <c r="C5" s="106" t="s">
        <v>0</v>
      </c>
      <c r="D5" s="107" t="s">
        <v>1</v>
      </c>
      <c r="E5" s="69" t="s">
        <v>2</v>
      </c>
      <c r="F5" s="207" t="s">
        <v>3</v>
      </c>
      <c r="G5" s="88" t="s">
        <v>4</v>
      </c>
      <c r="H5" s="50" t="s">
        <v>5</v>
      </c>
      <c r="I5" s="47" t="s">
        <v>6</v>
      </c>
    </row>
    <row r="6" spans="1:9" ht="15.75" thickBot="1">
      <c r="A6" s="71"/>
      <c r="B6" s="72"/>
      <c r="C6" s="108"/>
      <c r="D6" s="109"/>
      <c r="E6" s="73"/>
      <c r="F6" s="208">
        <v>15.972</v>
      </c>
      <c r="G6" s="89">
        <f>F6+0.5</f>
        <v>16.472</v>
      </c>
      <c r="H6" s="74">
        <f>F6+1</f>
        <v>16.972</v>
      </c>
      <c r="I6" s="75">
        <f>F6+2</f>
        <v>17.972</v>
      </c>
    </row>
    <row r="7" spans="1:10" ht="12.75">
      <c r="A7" s="195">
        <v>1</v>
      </c>
      <c r="B7" s="196">
        <v>5</v>
      </c>
      <c r="C7" s="197" t="s">
        <v>80</v>
      </c>
      <c r="D7" s="198" t="s">
        <v>81</v>
      </c>
      <c r="E7" s="199">
        <v>15.972</v>
      </c>
      <c r="F7" s="200">
        <v>15.972</v>
      </c>
      <c r="G7" s="99"/>
      <c r="H7" s="99"/>
      <c r="I7" s="100"/>
      <c r="J7" s="1"/>
    </row>
    <row r="8" spans="1:10" ht="12.75">
      <c r="A8" s="201">
        <v>2</v>
      </c>
      <c r="B8" s="202">
        <v>4</v>
      </c>
      <c r="C8" s="203" t="s">
        <v>70</v>
      </c>
      <c r="D8" s="204" t="s">
        <v>98</v>
      </c>
      <c r="E8" s="205">
        <v>16.109</v>
      </c>
      <c r="F8" s="206">
        <v>16.109</v>
      </c>
      <c r="G8" s="9"/>
      <c r="H8" s="9"/>
      <c r="I8" s="10"/>
      <c r="J8" s="1"/>
    </row>
    <row r="9" spans="1:10" ht="12.75">
      <c r="A9" s="201">
        <v>3</v>
      </c>
      <c r="B9" s="202">
        <v>3</v>
      </c>
      <c r="C9" s="203" t="s">
        <v>56</v>
      </c>
      <c r="D9" s="204" t="s">
        <v>131</v>
      </c>
      <c r="E9" s="205">
        <v>16.338</v>
      </c>
      <c r="F9" s="206">
        <v>16.338</v>
      </c>
      <c r="G9" s="9"/>
      <c r="H9" s="9"/>
      <c r="I9" s="10"/>
      <c r="J9" s="1"/>
    </row>
    <row r="10" spans="1:10" ht="12.75">
      <c r="A10" s="201">
        <v>4</v>
      </c>
      <c r="B10" s="202">
        <v>2</v>
      </c>
      <c r="C10" s="203" t="s">
        <v>72</v>
      </c>
      <c r="D10" s="204" t="s">
        <v>73</v>
      </c>
      <c r="E10" s="205">
        <v>16.357</v>
      </c>
      <c r="F10" s="206">
        <v>16.357</v>
      </c>
      <c r="G10" s="9"/>
      <c r="H10" s="9"/>
      <c r="I10" s="10"/>
      <c r="J10" s="1"/>
    </row>
    <row r="11" spans="1:10" ht="12.75">
      <c r="A11" s="84">
        <v>1</v>
      </c>
      <c r="B11" s="85">
        <v>5</v>
      </c>
      <c r="C11" s="110" t="s">
        <v>60</v>
      </c>
      <c r="D11" s="111" t="s">
        <v>61</v>
      </c>
      <c r="E11" s="102">
        <v>16.58</v>
      </c>
      <c r="F11" s="87"/>
      <c r="G11" s="86">
        <v>16.58</v>
      </c>
      <c r="H11" s="9"/>
      <c r="I11" s="10"/>
      <c r="J11" s="1"/>
    </row>
    <row r="12" spans="1:10" ht="12.75">
      <c r="A12" s="84">
        <v>2</v>
      </c>
      <c r="B12" s="85">
        <v>4</v>
      </c>
      <c r="C12" s="110" t="s">
        <v>91</v>
      </c>
      <c r="D12" s="111" t="s">
        <v>124</v>
      </c>
      <c r="E12" s="102">
        <v>16.643</v>
      </c>
      <c r="F12" s="87"/>
      <c r="G12" s="86">
        <v>16.643</v>
      </c>
      <c r="H12" s="8"/>
      <c r="I12" s="10"/>
      <c r="J12" s="1"/>
    </row>
    <row r="13" spans="1:10" ht="12.75">
      <c r="A13" s="84">
        <v>3</v>
      </c>
      <c r="B13" s="85" t="s">
        <v>225</v>
      </c>
      <c r="C13" s="110" t="s">
        <v>60</v>
      </c>
      <c r="D13" s="111" t="s">
        <v>112</v>
      </c>
      <c r="E13" s="102">
        <v>16.691</v>
      </c>
      <c r="F13" s="87"/>
      <c r="G13" s="86">
        <v>16.691</v>
      </c>
      <c r="H13" s="8"/>
      <c r="I13" s="10"/>
      <c r="J13" s="1"/>
    </row>
    <row r="14" spans="1:10" ht="12.75">
      <c r="A14" s="84">
        <v>4</v>
      </c>
      <c r="B14" s="85">
        <v>2</v>
      </c>
      <c r="C14" s="110" t="s">
        <v>25</v>
      </c>
      <c r="D14" s="111" t="s">
        <v>95</v>
      </c>
      <c r="E14" s="102">
        <v>16.76</v>
      </c>
      <c r="F14" s="87"/>
      <c r="G14" s="86">
        <v>16.76</v>
      </c>
      <c r="H14" s="8"/>
      <c r="I14" s="10"/>
      <c r="J14" s="1"/>
    </row>
    <row r="15" spans="1:10" ht="12.75">
      <c r="A15" s="84">
        <v>5</v>
      </c>
      <c r="B15" s="85" t="s">
        <v>226</v>
      </c>
      <c r="C15" s="110" t="s">
        <v>87</v>
      </c>
      <c r="D15" s="111" t="s">
        <v>88</v>
      </c>
      <c r="E15" s="102">
        <v>16.836</v>
      </c>
      <c r="F15" s="87"/>
      <c r="G15" s="86">
        <v>16.836</v>
      </c>
      <c r="H15" s="8"/>
      <c r="I15" s="10"/>
      <c r="J15" s="1"/>
    </row>
    <row r="16" spans="1:10" ht="12.75">
      <c r="A16" s="84"/>
      <c r="B16" s="85"/>
      <c r="C16" s="110" t="s">
        <v>72</v>
      </c>
      <c r="D16" s="111" t="s">
        <v>111</v>
      </c>
      <c r="E16" s="102">
        <v>16.912</v>
      </c>
      <c r="F16" s="87"/>
      <c r="G16" s="86">
        <v>16.912</v>
      </c>
      <c r="H16" s="8"/>
      <c r="I16" s="10"/>
      <c r="J16" s="1"/>
    </row>
    <row r="17" spans="1:10" ht="12.75">
      <c r="A17" s="84"/>
      <c r="B17" s="85"/>
      <c r="C17" s="110" t="s">
        <v>60</v>
      </c>
      <c r="D17" s="111" t="s">
        <v>133</v>
      </c>
      <c r="E17" s="102">
        <v>16.921</v>
      </c>
      <c r="F17" s="87"/>
      <c r="G17" s="86">
        <v>16.921</v>
      </c>
      <c r="H17" s="9"/>
      <c r="I17" s="42"/>
      <c r="J17" s="1"/>
    </row>
    <row r="18" spans="1:10" ht="12.75">
      <c r="A18" s="84"/>
      <c r="B18" s="85"/>
      <c r="C18" s="110" t="s">
        <v>20</v>
      </c>
      <c r="D18" s="111" t="s">
        <v>21</v>
      </c>
      <c r="E18" s="102">
        <v>16.96</v>
      </c>
      <c r="F18" s="87"/>
      <c r="G18" s="86">
        <v>16.96</v>
      </c>
      <c r="H18" s="9"/>
      <c r="I18" s="42"/>
      <c r="J18" s="1"/>
    </row>
    <row r="19" spans="1:10" ht="12.75">
      <c r="A19" s="90">
        <v>1</v>
      </c>
      <c r="B19" s="91">
        <v>5</v>
      </c>
      <c r="C19" s="112" t="s">
        <v>84</v>
      </c>
      <c r="D19" s="113" t="s">
        <v>85</v>
      </c>
      <c r="E19" s="103">
        <v>17.003</v>
      </c>
      <c r="F19" s="93"/>
      <c r="G19" s="94"/>
      <c r="H19" s="92">
        <v>17.003</v>
      </c>
      <c r="I19" s="42"/>
      <c r="J19" s="1"/>
    </row>
    <row r="20" spans="1:10" ht="12.75">
      <c r="A20" s="90">
        <v>2</v>
      </c>
      <c r="B20" s="91">
        <v>4</v>
      </c>
      <c r="C20" s="112" t="s">
        <v>56</v>
      </c>
      <c r="D20" s="113" t="s">
        <v>57</v>
      </c>
      <c r="E20" s="103">
        <v>17.022</v>
      </c>
      <c r="F20" s="93"/>
      <c r="G20" s="94"/>
      <c r="H20" s="92">
        <v>17.022</v>
      </c>
      <c r="I20" s="42"/>
      <c r="J20" s="1"/>
    </row>
    <row r="21" spans="1:10" ht="12.75">
      <c r="A21" s="90">
        <v>3</v>
      </c>
      <c r="B21" s="91">
        <v>3</v>
      </c>
      <c r="C21" s="112" t="s">
        <v>106</v>
      </c>
      <c r="D21" s="113" t="s">
        <v>107</v>
      </c>
      <c r="E21" s="103">
        <v>17.093</v>
      </c>
      <c r="F21" s="93"/>
      <c r="G21" s="94"/>
      <c r="H21" s="92">
        <v>17.093</v>
      </c>
      <c r="I21" s="42"/>
      <c r="J21" s="1"/>
    </row>
    <row r="22" spans="1:10" ht="12.75">
      <c r="A22" s="90">
        <v>4</v>
      </c>
      <c r="B22" s="91">
        <v>2</v>
      </c>
      <c r="C22" s="112" t="s">
        <v>78</v>
      </c>
      <c r="D22" s="113" t="s">
        <v>79</v>
      </c>
      <c r="E22" s="103">
        <v>17.124</v>
      </c>
      <c r="F22" s="93"/>
      <c r="G22" s="94"/>
      <c r="H22" s="92">
        <v>17.124</v>
      </c>
      <c r="I22" s="42"/>
      <c r="J22" s="1"/>
    </row>
    <row r="23" spans="1:10" ht="12.75">
      <c r="A23" s="90">
        <v>5</v>
      </c>
      <c r="B23" s="91">
        <v>1</v>
      </c>
      <c r="C23" s="112" t="s">
        <v>127</v>
      </c>
      <c r="D23" s="113" t="s">
        <v>128</v>
      </c>
      <c r="E23" s="103">
        <v>17.17</v>
      </c>
      <c r="F23" s="93"/>
      <c r="G23" s="94"/>
      <c r="H23" s="92">
        <v>17.17</v>
      </c>
      <c r="I23" s="42"/>
      <c r="J23" s="1"/>
    </row>
    <row r="24" spans="1:10" ht="12.75">
      <c r="A24" s="90"/>
      <c r="B24" s="91"/>
      <c r="C24" s="112" t="s">
        <v>70</v>
      </c>
      <c r="D24" s="113" t="s">
        <v>18</v>
      </c>
      <c r="E24" s="103">
        <v>17.304</v>
      </c>
      <c r="F24" s="93"/>
      <c r="G24" s="94"/>
      <c r="H24" s="92">
        <v>17.304</v>
      </c>
      <c r="I24" s="42"/>
      <c r="J24" s="1"/>
    </row>
    <row r="25" spans="1:10" ht="12.75">
      <c r="A25" s="90"/>
      <c r="B25" s="91"/>
      <c r="C25" s="112" t="s">
        <v>41</v>
      </c>
      <c r="D25" s="113" t="s">
        <v>63</v>
      </c>
      <c r="E25" s="103">
        <v>17.431</v>
      </c>
      <c r="F25" s="93"/>
      <c r="G25" s="94"/>
      <c r="H25" s="92">
        <v>17.431</v>
      </c>
      <c r="I25" s="42"/>
      <c r="J25" s="1"/>
    </row>
    <row r="26" spans="1:10" ht="12.75">
      <c r="A26" s="90"/>
      <c r="B26" s="91"/>
      <c r="C26" s="112" t="s">
        <v>90</v>
      </c>
      <c r="D26" s="113" t="s">
        <v>132</v>
      </c>
      <c r="E26" s="103">
        <v>17.458</v>
      </c>
      <c r="F26" s="93"/>
      <c r="G26" s="94"/>
      <c r="H26" s="92">
        <v>17.458</v>
      </c>
      <c r="I26" s="42"/>
      <c r="J26" s="1"/>
    </row>
    <row r="27" spans="1:10" ht="12.75">
      <c r="A27" s="90"/>
      <c r="B27" s="91"/>
      <c r="C27" s="112" t="s">
        <v>99</v>
      </c>
      <c r="D27" s="113" t="s">
        <v>100</v>
      </c>
      <c r="E27" s="103">
        <v>17.502</v>
      </c>
      <c r="F27" s="93"/>
      <c r="G27" s="94"/>
      <c r="H27" s="92">
        <v>17.502</v>
      </c>
      <c r="I27" s="42"/>
      <c r="J27" s="1"/>
    </row>
    <row r="28" spans="1:10" ht="12.75">
      <c r="A28" s="90"/>
      <c r="B28" s="91"/>
      <c r="C28" s="112" t="s">
        <v>84</v>
      </c>
      <c r="D28" s="113" t="s">
        <v>134</v>
      </c>
      <c r="E28" s="103">
        <v>17.543</v>
      </c>
      <c r="F28" s="93"/>
      <c r="G28" s="94"/>
      <c r="H28" s="92">
        <v>17.543</v>
      </c>
      <c r="I28" s="42"/>
      <c r="J28" s="1"/>
    </row>
    <row r="29" spans="1:9" ht="12.75">
      <c r="A29" s="90"/>
      <c r="B29" s="91"/>
      <c r="C29" s="112" t="s">
        <v>103</v>
      </c>
      <c r="D29" s="113" t="s">
        <v>104</v>
      </c>
      <c r="E29" s="103">
        <v>17.681</v>
      </c>
      <c r="F29" s="93"/>
      <c r="G29" s="94"/>
      <c r="H29" s="92">
        <v>17.681</v>
      </c>
      <c r="I29" s="42"/>
    </row>
    <row r="30" spans="1:9" ht="12.75">
      <c r="A30" s="90"/>
      <c r="B30" s="91"/>
      <c r="C30" s="112" t="s">
        <v>41</v>
      </c>
      <c r="D30" s="113" t="s">
        <v>40</v>
      </c>
      <c r="E30" s="103">
        <v>17.724</v>
      </c>
      <c r="F30" s="93"/>
      <c r="G30" s="94"/>
      <c r="H30" s="92">
        <v>17.724</v>
      </c>
      <c r="I30" s="42"/>
    </row>
    <row r="31" spans="1:9" ht="12.75">
      <c r="A31" s="90"/>
      <c r="B31" s="91"/>
      <c r="C31" s="112" t="s">
        <v>137</v>
      </c>
      <c r="D31" s="113" t="s">
        <v>138</v>
      </c>
      <c r="E31" s="103">
        <v>17.756</v>
      </c>
      <c r="F31" s="93"/>
      <c r="G31" s="94"/>
      <c r="H31" s="92">
        <v>17.756</v>
      </c>
      <c r="I31" s="42"/>
    </row>
    <row r="32" spans="1:9" ht="12.75">
      <c r="A32" s="90"/>
      <c r="B32" s="91"/>
      <c r="C32" s="112" t="s">
        <v>22</v>
      </c>
      <c r="D32" s="113" t="s">
        <v>105</v>
      </c>
      <c r="E32" s="103">
        <v>17.788</v>
      </c>
      <c r="F32" s="93"/>
      <c r="G32" s="94"/>
      <c r="H32" s="92">
        <v>17.788</v>
      </c>
      <c r="I32" s="42"/>
    </row>
    <row r="33" spans="1:9" ht="12.75">
      <c r="A33" s="90"/>
      <c r="B33" s="91"/>
      <c r="C33" s="112" t="s">
        <v>82</v>
      </c>
      <c r="D33" s="113" t="s">
        <v>83</v>
      </c>
      <c r="E33" s="103">
        <v>17.873</v>
      </c>
      <c r="F33" s="93"/>
      <c r="G33" s="94"/>
      <c r="H33" s="92">
        <v>17.873</v>
      </c>
      <c r="I33" s="42"/>
    </row>
    <row r="34" spans="1:9" ht="12.75">
      <c r="A34" s="90"/>
      <c r="B34" s="91"/>
      <c r="C34" s="112" t="s">
        <v>76</v>
      </c>
      <c r="D34" s="113" t="s">
        <v>77</v>
      </c>
      <c r="E34" s="103">
        <v>17.915</v>
      </c>
      <c r="F34" s="93"/>
      <c r="G34" s="94"/>
      <c r="H34" s="92">
        <v>17.915</v>
      </c>
      <c r="I34" s="42"/>
    </row>
    <row r="35" spans="1:9" ht="12.75">
      <c r="A35" s="95">
        <v>1</v>
      </c>
      <c r="B35" s="96" t="s">
        <v>226</v>
      </c>
      <c r="C35" s="114" t="s">
        <v>99</v>
      </c>
      <c r="D35" s="115" t="s">
        <v>130</v>
      </c>
      <c r="E35" s="101">
        <v>17.973</v>
      </c>
      <c r="F35" s="97"/>
      <c r="G35" s="98"/>
      <c r="H35" s="98"/>
      <c r="I35" s="101">
        <v>17.973</v>
      </c>
    </row>
    <row r="36" spans="1:9" ht="12.75">
      <c r="A36" s="95">
        <v>2</v>
      </c>
      <c r="B36" s="96">
        <v>4</v>
      </c>
      <c r="C36" s="114" t="s">
        <v>64</v>
      </c>
      <c r="D36" s="115" t="s">
        <v>65</v>
      </c>
      <c r="E36" s="101">
        <v>18.031</v>
      </c>
      <c r="F36" s="97"/>
      <c r="G36" s="98"/>
      <c r="H36" s="98"/>
      <c r="I36" s="101">
        <v>18.031</v>
      </c>
    </row>
    <row r="37" spans="1:9" ht="12.75">
      <c r="A37" s="95">
        <v>3</v>
      </c>
      <c r="B37" s="96">
        <v>3</v>
      </c>
      <c r="C37" s="114" t="s">
        <v>22</v>
      </c>
      <c r="D37" s="115" t="s">
        <v>38</v>
      </c>
      <c r="E37" s="101">
        <v>18.067</v>
      </c>
      <c r="F37" s="97"/>
      <c r="G37" s="98"/>
      <c r="H37" s="98"/>
      <c r="I37" s="101">
        <v>18.067</v>
      </c>
    </row>
    <row r="38" spans="1:9" ht="12.75">
      <c r="A38" s="95">
        <v>4</v>
      </c>
      <c r="B38" s="96">
        <v>2</v>
      </c>
      <c r="C38" s="114" t="s">
        <v>68</v>
      </c>
      <c r="D38" s="115" t="s">
        <v>126</v>
      </c>
      <c r="E38" s="101">
        <v>18.215</v>
      </c>
      <c r="F38" s="97"/>
      <c r="G38" s="98"/>
      <c r="H38" s="98"/>
      <c r="I38" s="101">
        <v>18.215</v>
      </c>
    </row>
    <row r="39" spans="1:9" ht="15">
      <c r="A39" s="95">
        <v>5</v>
      </c>
      <c r="B39" s="96">
        <v>1</v>
      </c>
      <c r="C39" s="116" t="s">
        <v>19</v>
      </c>
      <c r="D39" s="117" t="s">
        <v>86</v>
      </c>
      <c r="E39" s="101">
        <v>18.408</v>
      </c>
      <c r="F39" s="97"/>
      <c r="G39" s="98"/>
      <c r="H39" s="98"/>
      <c r="I39" s="101">
        <v>18.408</v>
      </c>
    </row>
    <row r="40" spans="1:9" ht="12.75">
      <c r="A40" s="95"/>
      <c r="B40" s="96"/>
      <c r="C40" s="114" t="s">
        <v>74</v>
      </c>
      <c r="D40" s="115" t="s">
        <v>75</v>
      </c>
      <c r="E40" s="101">
        <v>18.543</v>
      </c>
      <c r="F40" s="97"/>
      <c r="G40" s="98"/>
      <c r="H40" s="98"/>
      <c r="I40" s="101">
        <v>18.543</v>
      </c>
    </row>
    <row r="41" spans="1:9" ht="15">
      <c r="A41" s="95"/>
      <c r="B41" s="96"/>
      <c r="C41" s="116" t="s">
        <v>19</v>
      </c>
      <c r="D41" s="117" t="s">
        <v>121</v>
      </c>
      <c r="E41" s="101">
        <v>18.782</v>
      </c>
      <c r="F41" s="97"/>
      <c r="G41" s="98"/>
      <c r="H41" s="98"/>
      <c r="I41" s="101">
        <v>18.782</v>
      </c>
    </row>
    <row r="42" spans="1:9" ht="12.75">
      <c r="A42" s="95"/>
      <c r="B42" s="96"/>
      <c r="C42" s="114" t="s">
        <v>109</v>
      </c>
      <c r="D42" s="115" t="s">
        <v>129</v>
      </c>
      <c r="E42" s="101">
        <v>18.852</v>
      </c>
      <c r="F42" s="97"/>
      <c r="G42" s="98"/>
      <c r="H42" s="98"/>
      <c r="I42" s="101">
        <v>18.852</v>
      </c>
    </row>
    <row r="43" spans="1:9" ht="12.75">
      <c r="A43" s="95"/>
      <c r="B43" s="96"/>
      <c r="C43" s="114" t="s">
        <v>122</v>
      </c>
      <c r="D43" s="115" t="s">
        <v>123</v>
      </c>
      <c r="E43" s="101">
        <v>19.32</v>
      </c>
      <c r="F43" s="97"/>
      <c r="G43" s="98"/>
      <c r="H43" s="98"/>
      <c r="I43" s="101">
        <v>19.32</v>
      </c>
    </row>
    <row r="44" spans="1:9" ht="12.75">
      <c r="A44" s="95"/>
      <c r="B44" s="96"/>
      <c r="C44" s="114" t="s">
        <v>93</v>
      </c>
      <c r="D44" s="115" t="s">
        <v>94</v>
      </c>
      <c r="E44" s="101">
        <v>19.775</v>
      </c>
      <c r="F44" s="97"/>
      <c r="G44" s="98"/>
      <c r="H44" s="98"/>
      <c r="I44" s="101">
        <v>19.775</v>
      </c>
    </row>
    <row r="45" spans="1:9" ht="12.75">
      <c r="A45" s="95"/>
      <c r="B45" s="96"/>
      <c r="C45" s="114" t="s">
        <v>58</v>
      </c>
      <c r="D45" s="115" t="s">
        <v>59</v>
      </c>
      <c r="E45" s="101">
        <v>20.029</v>
      </c>
      <c r="F45" s="97"/>
      <c r="G45" s="98"/>
      <c r="H45" s="98"/>
      <c r="I45" s="101">
        <v>20.029</v>
      </c>
    </row>
    <row r="46" spans="1:9" ht="12.75">
      <c r="A46" s="95"/>
      <c r="B46" s="96"/>
      <c r="C46" s="114" t="s">
        <v>109</v>
      </c>
      <c r="D46" s="115" t="s">
        <v>140</v>
      </c>
      <c r="E46" s="101">
        <v>20.313</v>
      </c>
      <c r="F46" s="97"/>
      <c r="G46" s="98"/>
      <c r="H46" s="98"/>
      <c r="I46" s="101">
        <v>20.313</v>
      </c>
    </row>
    <row r="47" spans="1:9" ht="12.75">
      <c r="A47" s="95"/>
      <c r="B47" s="96"/>
      <c r="C47" s="114" t="s">
        <v>96</v>
      </c>
      <c r="D47" s="115" t="s">
        <v>97</v>
      </c>
      <c r="E47" s="101">
        <v>20.776</v>
      </c>
      <c r="F47" s="97"/>
      <c r="G47" s="98"/>
      <c r="H47" s="98"/>
      <c r="I47" s="101">
        <v>20.776</v>
      </c>
    </row>
    <row r="48" spans="1:9" ht="12.75">
      <c r="A48" s="95"/>
      <c r="B48" s="96"/>
      <c r="C48" s="114" t="s">
        <v>68</v>
      </c>
      <c r="D48" s="115" t="s">
        <v>69</v>
      </c>
      <c r="E48" s="101">
        <v>20.896</v>
      </c>
      <c r="F48" s="97"/>
      <c r="G48" s="98"/>
      <c r="H48" s="98"/>
      <c r="I48" s="101">
        <v>20.896</v>
      </c>
    </row>
    <row r="49" spans="1:9" ht="12.75">
      <c r="A49" s="95"/>
      <c r="B49" s="96"/>
      <c r="C49" s="114" t="s">
        <v>90</v>
      </c>
      <c r="D49" s="115" t="s">
        <v>62</v>
      </c>
      <c r="E49" s="101">
        <v>20.959</v>
      </c>
      <c r="F49" s="97"/>
      <c r="G49" s="98"/>
      <c r="H49" s="98"/>
      <c r="I49" s="101">
        <v>20.959</v>
      </c>
    </row>
    <row r="50" spans="1:9" ht="12.75">
      <c r="A50" s="95"/>
      <c r="B50" s="96"/>
      <c r="C50" s="114" t="s">
        <v>93</v>
      </c>
      <c r="D50" s="115" t="s">
        <v>116</v>
      </c>
      <c r="E50" s="101">
        <v>21.02</v>
      </c>
      <c r="F50" s="97"/>
      <c r="G50" s="98"/>
      <c r="H50" s="98"/>
      <c r="I50" s="101">
        <v>21.02</v>
      </c>
    </row>
    <row r="51" spans="1:9" ht="13.5" customHeight="1">
      <c r="A51" s="95"/>
      <c r="B51" s="96"/>
      <c r="C51" s="114" t="s">
        <v>101</v>
      </c>
      <c r="D51" s="115" t="s">
        <v>102</v>
      </c>
      <c r="E51" s="101">
        <v>26.946</v>
      </c>
      <c r="F51" s="97"/>
      <c r="G51" s="98"/>
      <c r="H51" s="98"/>
      <c r="I51" s="101">
        <v>26.946</v>
      </c>
    </row>
    <row r="52" spans="1:9" ht="12.75">
      <c r="A52" s="95"/>
      <c r="B52" s="96"/>
      <c r="C52" s="114" t="s">
        <v>80</v>
      </c>
      <c r="D52" s="115" t="s">
        <v>108</v>
      </c>
      <c r="E52" s="101">
        <v>29.722</v>
      </c>
      <c r="F52" s="97"/>
      <c r="G52" s="98"/>
      <c r="H52" s="98"/>
      <c r="I52" s="101">
        <v>29.722</v>
      </c>
    </row>
    <row r="53" spans="1:9" ht="12.75">
      <c r="A53" s="95"/>
      <c r="B53" s="96"/>
      <c r="C53" s="114" t="s">
        <v>119</v>
      </c>
      <c r="D53" s="115" t="s">
        <v>120</v>
      </c>
      <c r="E53" s="101">
        <v>39.883</v>
      </c>
      <c r="F53" s="97"/>
      <c r="G53" s="98"/>
      <c r="H53" s="98"/>
      <c r="I53" s="101">
        <v>39.883</v>
      </c>
    </row>
    <row r="54" spans="1:9" ht="12.75">
      <c r="A54" s="39"/>
      <c r="B54" s="68"/>
      <c r="C54" s="118" t="s">
        <v>66</v>
      </c>
      <c r="D54" s="119" t="s">
        <v>67</v>
      </c>
      <c r="E54" s="104">
        <v>1000</v>
      </c>
      <c r="F54" s="51"/>
      <c r="G54" s="9"/>
      <c r="H54" s="9"/>
      <c r="I54" s="42"/>
    </row>
    <row r="55" spans="1:9" ht="12.75">
      <c r="A55" s="39"/>
      <c r="B55" s="68"/>
      <c r="C55" s="118" t="s">
        <v>68</v>
      </c>
      <c r="D55" s="119" t="s">
        <v>89</v>
      </c>
      <c r="E55" s="104">
        <v>1000</v>
      </c>
      <c r="F55" s="51"/>
      <c r="G55" s="9"/>
      <c r="H55" s="9"/>
      <c r="I55" s="42"/>
    </row>
    <row r="56" spans="1:9" ht="12.75">
      <c r="A56" s="39"/>
      <c r="B56" s="68"/>
      <c r="C56" s="118" t="s">
        <v>91</v>
      </c>
      <c r="D56" s="119" t="s">
        <v>92</v>
      </c>
      <c r="E56" s="104">
        <v>1000</v>
      </c>
      <c r="F56" s="51"/>
      <c r="G56" s="9"/>
      <c r="H56" s="9"/>
      <c r="I56" s="42"/>
    </row>
    <row r="57" spans="1:9" ht="12.75">
      <c r="A57" s="39"/>
      <c r="B57" s="68"/>
      <c r="C57" s="118" t="s">
        <v>114</v>
      </c>
      <c r="D57" s="119" t="s">
        <v>115</v>
      </c>
      <c r="E57" s="104">
        <v>1000</v>
      </c>
      <c r="F57" s="51"/>
      <c r="G57" s="9"/>
      <c r="H57" s="9"/>
      <c r="I57" s="42"/>
    </row>
    <row r="58" spans="1:9" ht="12.75">
      <c r="A58" s="39"/>
      <c r="B58" s="68"/>
      <c r="C58" s="118" t="s">
        <v>117</v>
      </c>
      <c r="D58" s="119" t="s">
        <v>118</v>
      </c>
      <c r="E58" s="104">
        <v>1000</v>
      </c>
      <c r="F58" s="51"/>
      <c r="G58" s="9"/>
      <c r="H58" s="9"/>
      <c r="I58" s="42"/>
    </row>
    <row r="59" spans="1:9" ht="13.5" thickBot="1">
      <c r="A59" s="44"/>
      <c r="B59" s="70"/>
      <c r="C59" s="120" t="s">
        <v>70</v>
      </c>
      <c r="D59" s="121" t="s">
        <v>135</v>
      </c>
      <c r="E59" s="105">
        <v>1000</v>
      </c>
      <c r="F59" s="52"/>
      <c r="G59" s="43"/>
      <c r="H59" s="43"/>
      <c r="I59" s="53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C8" sqref="C8"/>
    </sheetView>
  </sheetViews>
  <sheetFormatPr defaultColWidth="9.140625" defaultRowHeight="12.75"/>
  <cols>
    <col min="3" max="3" width="30.28125" style="122" customWidth="1"/>
    <col min="4" max="4" width="23.57421875" style="122" customWidth="1"/>
  </cols>
  <sheetData>
    <row r="1" spans="1:9" ht="23.25">
      <c r="A1" s="5"/>
      <c r="B1" s="5"/>
      <c r="C1" s="216" t="s">
        <v>17</v>
      </c>
      <c r="D1" s="216"/>
      <c r="E1" s="216"/>
      <c r="F1" s="216"/>
      <c r="G1" s="216"/>
      <c r="H1" s="216"/>
      <c r="I1" s="216"/>
    </row>
    <row r="2" spans="1:9" ht="18.75">
      <c r="A2" s="5"/>
      <c r="B2" s="5"/>
      <c r="C2" s="215" t="s">
        <v>52</v>
      </c>
      <c r="D2" s="217"/>
      <c r="E2" s="217"/>
      <c r="F2" s="215"/>
      <c r="G2" s="217"/>
      <c r="H2" s="217"/>
      <c r="I2" s="217"/>
    </row>
    <row r="3" spans="1:9" ht="18.75">
      <c r="A3" s="5"/>
      <c r="B3" s="5"/>
      <c r="C3" s="215" t="s">
        <v>55</v>
      </c>
      <c r="D3" s="215"/>
      <c r="E3" s="215"/>
      <c r="F3" s="215"/>
      <c r="G3" s="215"/>
      <c r="H3" s="215"/>
      <c r="I3" s="215"/>
    </row>
    <row r="4" spans="1:9" ht="19.5" thickBot="1">
      <c r="A4" s="5"/>
      <c r="B4" s="5"/>
      <c r="C4" s="215" t="s">
        <v>15</v>
      </c>
      <c r="D4" s="215"/>
      <c r="E4" s="215"/>
      <c r="F4" s="215"/>
      <c r="G4" s="215"/>
      <c r="H4" s="215"/>
      <c r="I4" s="215"/>
    </row>
    <row r="5" spans="1:9" ht="37.5">
      <c r="A5" s="61" t="s">
        <v>8</v>
      </c>
      <c r="B5" s="36" t="s">
        <v>12</v>
      </c>
      <c r="C5" s="179" t="s">
        <v>0</v>
      </c>
      <c r="D5" s="180" t="s">
        <v>1</v>
      </c>
      <c r="E5" s="6">
        <v>0</v>
      </c>
      <c r="F5" s="209" t="s">
        <v>3</v>
      </c>
      <c r="G5" s="148" t="s">
        <v>4</v>
      </c>
      <c r="H5" s="40" t="s">
        <v>5</v>
      </c>
      <c r="I5" s="41" t="s">
        <v>6</v>
      </c>
    </row>
    <row r="6" spans="1:9" ht="15.75" thickBot="1">
      <c r="A6" s="62"/>
      <c r="B6" s="65"/>
      <c r="C6" s="181"/>
      <c r="D6" s="182"/>
      <c r="E6" s="66"/>
      <c r="F6" s="210">
        <v>16.656</v>
      </c>
      <c r="G6" s="149">
        <f>F6+0.5</f>
        <v>17.156</v>
      </c>
      <c r="H6" s="123">
        <f>SUM(F6+1)</f>
        <v>17.656</v>
      </c>
      <c r="I6" s="124">
        <f>SUM(F6+2)</f>
        <v>18.656</v>
      </c>
    </row>
    <row r="7" spans="1:9" ht="15" customHeight="1">
      <c r="A7" s="126">
        <v>1</v>
      </c>
      <c r="B7" s="127">
        <v>5</v>
      </c>
      <c r="C7" s="183" t="s">
        <v>146</v>
      </c>
      <c r="D7" s="184" t="s">
        <v>181</v>
      </c>
      <c r="E7" s="128">
        <v>16.656</v>
      </c>
      <c r="F7" s="129">
        <v>16.656</v>
      </c>
      <c r="G7" s="99"/>
      <c r="H7" s="99"/>
      <c r="I7" s="100"/>
    </row>
    <row r="8" spans="1:9" ht="12.75">
      <c r="A8" s="130">
        <v>2</v>
      </c>
      <c r="B8" s="131">
        <v>4</v>
      </c>
      <c r="C8" s="185" t="s">
        <v>171</v>
      </c>
      <c r="D8" s="186" t="s">
        <v>185</v>
      </c>
      <c r="E8" s="132">
        <v>17.061</v>
      </c>
      <c r="F8" s="133">
        <v>17.061</v>
      </c>
      <c r="G8" s="9"/>
      <c r="H8" s="9"/>
      <c r="I8" s="10"/>
    </row>
    <row r="9" spans="1:9" ht="12.75">
      <c r="A9" s="130">
        <v>3</v>
      </c>
      <c r="B9" s="131">
        <v>3</v>
      </c>
      <c r="C9" s="185" t="s">
        <v>152</v>
      </c>
      <c r="D9" s="186" t="s">
        <v>178</v>
      </c>
      <c r="E9" s="132">
        <v>17.065</v>
      </c>
      <c r="F9" s="133">
        <v>17.065</v>
      </c>
      <c r="G9" s="9"/>
      <c r="H9" s="9"/>
      <c r="I9" s="10"/>
    </row>
    <row r="10" spans="1:9" ht="12.75">
      <c r="A10" s="134">
        <v>1</v>
      </c>
      <c r="B10" s="135">
        <v>5</v>
      </c>
      <c r="C10" s="187" t="s">
        <v>139</v>
      </c>
      <c r="D10" s="188" t="s">
        <v>155</v>
      </c>
      <c r="E10" s="136">
        <v>17.183</v>
      </c>
      <c r="F10" s="137"/>
      <c r="G10" s="138">
        <v>17.183</v>
      </c>
      <c r="H10" s="9"/>
      <c r="I10" s="10"/>
    </row>
    <row r="11" spans="1:9" ht="12.75">
      <c r="A11" s="134">
        <v>2</v>
      </c>
      <c r="B11" s="135">
        <v>4</v>
      </c>
      <c r="C11" s="187" t="s">
        <v>148</v>
      </c>
      <c r="D11" s="188" t="s">
        <v>149</v>
      </c>
      <c r="E11" s="136">
        <v>17.224</v>
      </c>
      <c r="F11" s="87"/>
      <c r="G11" s="138">
        <v>17.224</v>
      </c>
      <c r="H11" s="9"/>
      <c r="I11" s="10"/>
    </row>
    <row r="12" spans="1:9" ht="12.75">
      <c r="A12" s="134">
        <v>3</v>
      </c>
      <c r="B12" s="135">
        <v>3</v>
      </c>
      <c r="C12" s="187" t="s">
        <v>171</v>
      </c>
      <c r="D12" s="188" t="s">
        <v>172</v>
      </c>
      <c r="E12" s="136">
        <v>17.386</v>
      </c>
      <c r="F12" s="87"/>
      <c r="G12" s="138">
        <v>17.386</v>
      </c>
      <c r="H12" s="9"/>
      <c r="I12" s="10"/>
    </row>
    <row r="13" spans="1:9" ht="12.75">
      <c r="A13" s="134">
        <v>4</v>
      </c>
      <c r="B13" s="135">
        <v>2</v>
      </c>
      <c r="C13" s="187" t="s">
        <v>173</v>
      </c>
      <c r="D13" s="188" t="s">
        <v>174</v>
      </c>
      <c r="E13" s="136">
        <v>17.455</v>
      </c>
      <c r="F13" s="87"/>
      <c r="G13" s="138">
        <v>17.455</v>
      </c>
      <c r="H13" s="8"/>
      <c r="I13" s="10"/>
    </row>
    <row r="14" spans="1:9" ht="12.75">
      <c r="A14" s="134">
        <v>5</v>
      </c>
      <c r="B14" s="135" t="s">
        <v>225</v>
      </c>
      <c r="C14" s="187" t="s">
        <v>148</v>
      </c>
      <c r="D14" s="188" t="s">
        <v>189</v>
      </c>
      <c r="E14" s="136">
        <v>17.598</v>
      </c>
      <c r="F14" s="87"/>
      <c r="G14" s="138">
        <v>17.598</v>
      </c>
      <c r="H14" s="8"/>
      <c r="I14" s="10"/>
    </row>
    <row r="15" spans="1:9" ht="12.75">
      <c r="A15" s="134"/>
      <c r="B15" s="135"/>
      <c r="C15" s="187" t="s">
        <v>176</v>
      </c>
      <c r="D15" s="188" t="s">
        <v>177</v>
      </c>
      <c r="E15" s="136">
        <v>17.641</v>
      </c>
      <c r="F15" s="87"/>
      <c r="G15" s="138">
        <v>17.641</v>
      </c>
      <c r="H15" s="8"/>
      <c r="I15" s="10"/>
    </row>
    <row r="16" spans="1:9" ht="12.75">
      <c r="A16" s="139">
        <v>1</v>
      </c>
      <c r="B16" s="140">
        <v>5</v>
      </c>
      <c r="C16" s="189" t="s">
        <v>30</v>
      </c>
      <c r="D16" s="190" t="s">
        <v>31</v>
      </c>
      <c r="E16" s="141">
        <v>17.743</v>
      </c>
      <c r="F16" s="93"/>
      <c r="G16" s="94"/>
      <c r="H16" s="142">
        <v>17.743</v>
      </c>
      <c r="I16" s="10"/>
    </row>
    <row r="17" spans="1:9" ht="12.75">
      <c r="A17" s="139">
        <v>2</v>
      </c>
      <c r="B17" s="140">
        <v>4</v>
      </c>
      <c r="C17" s="189" t="s">
        <v>150</v>
      </c>
      <c r="D17" s="190" t="s">
        <v>151</v>
      </c>
      <c r="E17" s="141">
        <v>17.827</v>
      </c>
      <c r="F17" s="93"/>
      <c r="G17" s="94"/>
      <c r="H17" s="142">
        <v>17.827</v>
      </c>
      <c r="I17" s="10"/>
    </row>
    <row r="18" spans="1:9" ht="12.75">
      <c r="A18" s="139">
        <v>3</v>
      </c>
      <c r="B18" s="140">
        <v>3</v>
      </c>
      <c r="C18" s="189" t="s">
        <v>164</v>
      </c>
      <c r="D18" s="190" t="s">
        <v>126</v>
      </c>
      <c r="E18" s="141">
        <v>17.97</v>
      </c>
      <c r="F18" s="93"/>
      <c r="G18" s="94"/>
      <c r="H18" s="142">
        <v>17.97</v>
      </c>
      <c r="I18" s="10"/>
    </row>
    <row r="19" spans="1:9" ht="12.75">
      <c r="A19" s="139">
        <v>4</v>
      </c>
      <c r="B19" s="140">
        <v>2</v>
      </c>
      <c r="C19" s="189" t="s">
        <v>144</v>
      </c>
      <c r="D19" s="190" t="s">
        <v>168</v>
      </c>
      <c r="E19" s="141">
        <v>18.024</v>
      </c>
      <c r="F19" s="93"/>
      <c r="G19" s="94"/>
      <c r="H19" s="142">
        <v>18.024</v>
      </c>
      <c r="I19" s="42"/>
    </row>
    <row r="20" spans="1:9" ht="12.75">
      <c r="A20" s="139">
        <v>5</v>
      </c>
      <c r="B20" s="140">
        <v>1</v>
      </c>
      <c r="C20" s="189" t="s">
        <v>146</v>
      </c>
      <c r="D20" s="190" t="s">
        <v>175</v>
      </c>
      <c r="E20" s="141">
        <v>18.037</v>
      </c>
      <c r="F20" s="93"/>
      <c r="G20" s="94"/>
      <c r="H20" s="142">
        <v>18.037</v>
      </c>
      <c r="I20" s="42"/>
    </row>
    <row r="21" spans="1:9" ht="12.75">
      <c r="A21" s="139"/>
      <c r="B21" s="140"/>
      <c r="C21" s="189" t="s">
        <v>187</v>
      </c>
      <c r="D21" s="190" t="s">
        <v>188</v>
      </c>
      <c r="E21" s="141">
        <v>18.089</v>
      </c>
      <c r="F21" s="93"/>
      <c r="G21" s="94"/>
      <c r="H21" s="142">
        <v>18.089</v>
      </c>
      <c r="I21" s="42"/>
    </row>
    <row r="22" spans="1:9" ht="12.75">
      <c r="A22" s="139"/>
      <c r="B22" s="140"/>
      <c r="C22" s="189" t="s">
        <v>141</v>
      </c>
      <c r="D22" s="190" t="s">
        <v>142</v>
      </c>
      <c r="E22" s="141">
        <v>18.09</v>
      </c>
      <c r="F22" s="93"/>
      <c r="G22" s="94"/>
      <c r="H22" s="142">
        <v>18.09</v>
      </c>
      <c r="I22" s="42"/>
    </row>
    <row r="23" spans="1:9" ht="12.75">
      <c r="A23" s="139"/>
      <c r="B23" s="140"/>
      <c r="C23" s="189" t="s">
        <v>29</v>
      </c>
      <c r="D23" s="190" t="s">
        <v>154</v>
      </c>
      <c r="E23" s="141">
        <v>18.116</v>
      </c>
      <c r="F23" s="93"/>
      <c r="G23" s="94"/>
      <c r="H23" s="142">
        <v>18.116</v>
      </c>
      <c r="I23" s="42"/>
    </row>
    <row r="24" spans="1:9" ht="12.75">
      <c r="A24" s="139"/>
      <c r="B24" s="140"/>
      <c r="C24" s="112" t="s">
        <v>159</v>
      </c>
      <c r="D24" s="190" t="s">
        <v>191</v>
      </c>
      <c r="E24" s="141">
        <v>18.172</v>
      </c>
      <c r="F24" s="93"/>
      <c r="G24" s="94"/>
      <c r="H24" s="142">
        <v>18.172</v>
      </c>
      <c r="I24" s="42"/>
    </row>
    <row r="25" spans="1:9" ht="12.75">
      <c r="A25" s="139"/>
      <c r="B25" s="140"/>
      <c r="C25" s="191" t="s">
        <v>29</v>
      </c>
      <c r="D25" s="192" t="s">
        <v>180</v>
      </c>
      <c r="E25" s="143">
        <v>18.206</v>
      </c>
      <c r="F25" s="93"/>
      <c r="G25" s="94"/>
      <c r="H25" s="142">
        <v>18.206</v>
      </c>
      <c r="I25" s="42"/>
    </row>
    <row r="26" spans="1:9" ht="12.75">
      <c r="A26" s="139"/>
      <c r="B26" s="140"/>
      <c r="C26" s="189" t="s">
        <v>186</v>
      </c>
      <c r="D26" s="190" t="s">
        <v>23</v>
      </c>
      <c r="E26" s="141">
        <v>18.243</v>
      </c>
      <c r="F26" s="93"/>
      <c r="G26" s="94"/>
      <c r="H26" s="142">
        <v>18.243</v>
      </c>
      <c r="I26" s="42"/>
    </row>
    <row r="27" spans="1:9" ht="12.75">
      <c r="A27" s="139"/>
      <c r="B27" s="140"/>
      <c r="C27" s="189" t="s">
        <v>146</v>
      </c>
      <c r="D27" s="190" t="s">
        <v>147</v>
      </c>
      <c r="E27" s="141">
        <v>18.244</v>
      </c>
      <c r="F27" s="93"/>
      <c r="G27" s="94"/>
      <c r="H27" s="142">
        <v>18.244</v>
      </c>
      <c r="I27" s="42"/>
    </row>
    <row r="28" spans="1:9" ht="12.75">
      <c r="A28" s="139"/>
      <c r="B28" s="140"/>
      <c r="C28" s="189" t="s">
        <v>157</v>
      </c>
      <c r="D28" s="190" t="s">
        <v>158</v>
      </c>
      <c r="E28" s="141">
        <v>18.254</v>
      </c>
      <c r="F28" s="93"/>
      <c r="G28" s="94"/>
      <c r="H28" s="142">
        <v>18.254</v>
      </c>
      <c r="I28" s="42"/>
    </row>
    <row r="29" spans="1:9" ht="12.75">
      <c r="A29" s="139"/>
      <c r="B29" s="140"/>
      <c r="C29" s="189" t="s">
        <v>148</v>
      </c>
      <c r="D29" s="190" t="s">
        <v>163</v>
      </c>
      <c r="E29" s="141">
        <v>18.461</v>
      </c>
      <c r="F29" s="93"/>
      <c r="G29" s="94"/>
      <c r="H29" s="142">
        <v>18.461</v>
      </c>
      <c r="I29" s="42"/>
    </row>
    <row r="30" spans="1:9" ht="12.75">
      <c r="A30" s="139"/>
      <c r="B30" s="140"/>
      <c r="C30" s="189" t="s">
        <v>152</v>
      </c>
      <c r="D30" s="190" t="s">
        <v>153</v>
      </c>
      <c r="E30" s="141">
        <v>18.548</v>
      </c>
      <c r="F30" s="93"/>
      <c r="G30" s="94"/>
      <c r="H30" s="142">
        <v>18.548</v>
      </c>
      <c r="I30" s="42"/>
    </row>
    <row r="31" spans="1:9" ht="12.75">
      <c r="A31" s="139"/>
      <c r="B31" s="140"/>
      <c r="C31" s="189" t="s">
        <v>143</v>
      </c>
      <c r="D31" s="190" t="s">
        <v>136</v>
      </c>
      <c r="E31" s="141">
        <v>18.655</v>
      </c>
      <c r="F31" s="93"/>
      <c r="G31" s="94"/>
      <c r="H31" s="142">
        <v>18.655</v>
      </c>
      <c r="I31" s="42"/>
    </row>
    <row r="32" spans="1:9" ht="12.75">
      <c r="A32" s="144">
        <v>1</v>
      </c>
      <c r="B32" s="145">
        <v>5</v>
      </c>
      <c r="C32" s="193" t="s">
        <v>169</v>
      </c>
      <c r="D32" s="194" t="s">
        <v>170</v>
      </c>
      <c r="E32" s="146">
        <v>18.681</v>
      </c>
      <c r="F32" s="97"/>
      <c r="G32" s="98"/>
      <c r="H32" s="98"/>
      <c r="I32" s="147">
        <v>18.681</v>
      </c>
    </row>
    <row r="33" spans="1:9" ht="12.75">
      <c r="A33" s="144">
        <v>2</v>
      </c>
      <c r="B33" s="145">
        <v>4</v>
      </c>
      <c r="C33" s="193" t="s">
        <v>144</v>
      </c>
      <c r="D33" s="194" t="s">
        <v>182</v>
      </c>
      <c r="E33" s="146">
        <v>18.708</v>
      </c>
      <c r="F33" s="97"/>
      <c r="G33" s="98"/>
      <c r="H33" s="98"/>
      <c r="I33" s="147">
        <v>18.708</v>
      </c>
    </row>
    <row r="34" spans="1:9" ht="12.75">
      <c r="A34" s="144">
        <v>3</v>
      </c>
      <c r="B34" s="145" t="s">
        <v>226</v>
      </c>
      <c r="C34" s="193" t="s">
        <v>156</v>
      </c>
      <c r="D34" s="194" t="s">
        <v>100</v>
      </c>
      <c r="E34" s="146">
        <v>18.781</v>
      </c>
      <c r="F34" s="97"/>
      <c r="G34" s="98"/>
      <c r="H34" s="98"/>
      <c r="I34" s="147">
        <v>18.781</v>
      </c>
    </row>
    <row r="35" spans="1:9" ht="12.75">
      <c r="A35" s="144">
        <v>4</v>
      </c>
      <c r="B35" s="145">
        <v>2</v>
      </c>
      <c r="C35" s="193" t="s">
        <v>159</v>
      </c>
      <c r="D35" s="194" t="s">
        <v>160</v>
      </c>
      <c r="E35" s="146">
        <v>18.813</v>
      </c>
      <c r="F35" s="97"/>
      <c r="G35" s="98"/>
      <c r="H35" s="98"/>
      <c r="I35" s="147">
        <v>18.813</v>
      </c>
    </row>
    <row r="36" spans="1:9" ht="12.75">
      <c r="A36" s="144">
        <v>5</v>
      </c>
      <c r="B36" s="145" t="s">
        <v>226</v>
      </c>
      <c r="C36" s="193" t="s">
        <v>167</v>
      </c>
      <c r="D36" s="194" t="s">
        <v>113</v>
      </c>
      <c r="E36" s="146">
        <v>19.578</v>
      </c>
      <c r="F36" s="97"/>
      <c r="G36" s="98"/>
      <c r="H36" s="98"/>
      <c r="I36" s="147">
        <v>19.578</v>
      </c>
    </row>
    <row r="37" spans="1:9" ht="12.75">
      <c r="A37" s="144"/>
      <c r="B37" s="145"/>
      <c r="C37" s="193" t="s">
        <v>114</v>
      </c>
      <c r="D37" s="194" t="s">
        <v>115</v>
      </c>
      <c r="E37" s="146">
        <v>19.877</v>
      </c>
      <c r="F37" s="97"/>
      <c r="G37" s="98"/>
      <c r="H37" s="98"/>
      <c r="I37" s="147">
        <v>19.877</v>
      </c>
    </row>
    <row r="38" spans="1:9" ht="12.75">
      <c r="A38" s="144"/>
      <c r="B38" s="145"/>
      <c r="C38" s="193" t="s">
        <v>156</v>
      </c>
      <c r="D38" s="194" t="s">
        <v>179</v>
      </c>
      <c r="E38" s="146">
        <v>20.277</v>
      </c>
      <c r="F38" s="97"/>
      <c r="G38" s="98"/>
      <c r="H38" s="98"/>
      <c r="I38" s="147">
        <v>20.277</v>
      </c>
    </row>
    <row r="39" spans="1:9" ht="12.75">
      <c r="A39" s="144"/>
      <c r="B39" s="145"/>
      <c r="C39" s="193" t="s">
        <v>167</v>
      </c>
      <c r="D39" s="194" t="s">
        <v>62</v>
      </c>
      <c r="E39" s="146">
        <v>20.308</v>
      </c>
      <c r="F39" s="97"/>
      <c r="G39" s="98"/>
      <c r="H39" s="98"/>
      <c r="I39" s="147">
        <v>20.308</v>
      </c>
    </row>
    <row r="40" spans="1:9" ht="12.75">
      <c r="A40" s="144"/>
      <c r="B40" s="145"/>
      <c r="C40" s="193" t="s">
        <v>145</v>
      </c>
      <c r="D40" s="194" t="s">
        <v>183</v>
      </c>
      <c r="E40" s="146">
        <v>20.502</v>
      </c>
      <c r="F40" s="97"/>
      <c r="G40" s="98"/>
      <c r="H40" s="98"/>
      <c r="I40" s="147">
        <v>20.502</v>
      </c>
    </row>
    <row r="41" spans="1:9" ht="12.75">
      <c r="A41" s="144"/>
      <c r="B41" s="145"/>
      <c r="C41" s="193" t="s">
        <v>145</v>
      </c>
      <c r="D41" s="194" t="s">
        <v>86</v>
      </c>
      <c r="E41" s="146">
        <v>21.85</v>
      </c>
      <c r="F41" s="97"/>
      <c r="G41" s="98"/>
      <c r="H41" s="98"/>
      <c r="I41" s="147">
        <v>21.85</v>
      </c>
    </row>
    <row r="42" spans="1:9" ht="12.75">
      <c r="A42" s="144"/>
      <c r="B42" s="145"/>
      <c r="C42" s="193" t="s">
        <v>165</v>
      </c>
      <c r="D42" s="194" t="s">
        <v>166</v>
      </c>
      <c r="E42" s="146">
        <v>23.482</v>
      </c>
      <c r="F42" s="97"/>
      <c r="G42" s="98"/>
      <c r="H42" s="98"/>
      <c r="I42" s="147">
        <v>23.482</v>
      </c>
    </row>
    <row r="43" spans="1:9" ht="12.75">
      <c r="A43" s="144"/>
      <c r="B43" s="145"/>
      <c r="C43" s="193" t="s">
        <v>161</v>
      </c>
      <c r="D43" s="194" t="s">
        <v>162</v>
      </c>
      <c r="E43" s="146">
        <v>26.957</v>
      </c>
      <c r="F43" s="97"/>
      <c r="G43" s="98"/>
      <c r="H43" s="98"/>
      <c r="I43" s="147">
        <v>26.957</v>
      </c>
    </row>
    <row r="44" spans="1:9" ht="12.75">
      <c r="A44" s="144"/>
      <c r="B44" s="145"/>
      <c r="C44" s="193" t="s">
        <v>192</v>
      </c>
      <c r="D44" s="194" t="s">
        <v>193</v>
      </c>
      <c r="E44" s="146">
        <v>28.619</v>
      </c>
      <c r="F44" s="97"/>
      <c r="G44" s="98"/>
      <c r="H44" s="98"/>
      <c r="I44" s="147">
        <v>28.619</v>
      </c>
    </row>
    <row r="45" spans="1:9" ht="12.75">
      <c r="A45" s="144"/>
      <c r="B45" s="145"/>
      <c r="C45" s="193" t="s">
        <v>143</v>
      </c>
      <c r="D45" s="194" t="s">
        <v>110</v>
      </c>
      <c r="E45" s="146">
        <v>31.215</v>
      </c>
      <c r="F45" s="97"/>
      <c r="G45" s="98"/>
      <c r="H45" s="98"/>
      <c r="I45" s="147">
        <v>31.215</v>
      </c>
    </row>
    <row r="46" spans="1:9" ht="12.75">
      <c r="A46" s="144"/>
      <c r="B46" s="145"/>
      <c r="C46" s="193" t="s">
        <v>164</v>
      </c>
      <c r="D46" s="194" t="s">
        <v>89</v>
      </c>
      <c r="E46" s="146">
        <v>47.805</v>
      </c>
      <c r="F46" s="97"/>
      <c r="G46" s="98"/>
      <c r="H46" s="98"/>
      <c r="I46" s="147">
        <v>47.805</v>
      </c>
    </row>
    <row r="47" spans="1:9" ht="12.75">
      <c r="A47" s="63"/>
      <c r="B47" s="37"/>
      <c r="C47" s="173" t="s">
        <v>139</v>
      </c>
      <c r="D47" s="174" t="s">
        <v>140</v>
      </c>
      <c r="E47" s="45">
        <v>1000</v>
      </c>
      <c r="F47" s="51"/>
      <c r="G47" s="9"/>
      <c r="H47" s="9"/>
      <c r="I47" s="42"/>
    </row>
    <row r="48" spans="1:9" ht="12.75">
      <c r="A48" s="63"/>
      <c r="B48" s="37"/>
      <c r="C48" s="173" t="s">
        <v>145</v>
      </c>
      <c r="D48" s="174" t="s">
        <v>71</v>
      </c>
      <c r="E48" s="45">
        <v>1000</v>
      </c>
      <c r="F48" s="51"/>
      <c r="G48" s="9"/>
      <c r="H48" s="9"/>
      <c r="I48" s="42"/>
    </row>
    <row r="49" spans="1:9" ht="12.75">
      <c r="A49" s="63"/>
      <c r="B49" s="37"/>
      <c r="C49" s="173" t="s">
        <v>141</v>
      </c>
      <c r="D49" s="174" t="s">
        <v>184</v>
      </c>
      <c r="E49" s="45">
        <v>1000</v>
      </c>
      <c r="F49" s="51"/>
      <c r="G49" s="9"/>
      <c r="H49" s="9"/>
      <c r="I49" s="42"/>
    </row>
    <row r="50" spans="1:9" ht="13.5" thickBot="1">
      <c r="A50" s="64"/>
      <c r="B50" s="38"/>
      <c r="C50" s="175" t="s">
        <v>29</v>
      </c>
      <c r="D50" s="176" t="s">
        <v>190</v>
      </c>
      <c r="E50" s="46">
        <v>1000</v>
      </c>
      <c r="F50" s="52"/>
      <c r="G50" s="43"/>
      <c r="H50" s="43"/>
      <c r="I50" s="53"/>
    </row>
    <row r="51" ht="12.75">
      <c r="A51" t="s">
        <v>13</v>
      </c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2" width="9.140625" style="1" customWidth="1"/>
    <col min="3" max="3" width="27.57421875" style="122" customWidth="1"/>
    <col min="4" max="4" width="24.00390625" style="122" customWidth="1"/>
    <col min="5" max="5" width="9.57421875" style="160" bestFit="1" customWidth="1"/>
  </cols>
  <sheetData>
    <row r="1" spans="1:5" ht="23.25">
      <c r="A1" s="5"/>
      <c r="B1" s="5"/>
      <c r="C1" s="216" t="s">
        <v>17</v>
      </c>
      <c r="D1" s="216"/>
      <c r="E1" s="216"/>
    </row>
    <row r="2" spans="1:9" ht="18.75">
      <c r="A2" s="5"/>
      <c r="B2" s="5"/>
      <c r="C2" s="215" t="s">
        <v>52</v>
      </c>
      <c r="D2" s="217"/>
      <c r="E2" s="217"/>
      <c r="F2" s="2"/>
      <c r="G2" s="2"/>
      <c r="H2" s="2"/>
      <c r="I2" s="2"/>
    </row>
    <row r="3" spans="1:5" ht="18.75">
      <c r="A3" s="5"/>
      <c r="B3" s="5"/>
      <c r="C3" s="215" t="s">
        <v>55</v>
      </c>
      <c r="D3" s="215"/>
      <c r="E3" s="215"/>
    </row>
    <row r="4" spans="1:5" ht="19.5" thickBot="1">
      <c r="A4" s="5"/>
      <c r="B4" s="5"/>
      <c r="C4" s="218" t="s">
        <v>14</v>
      </c>
      <c r="D4" s="218"/>
      <c r="E4" s="218"/>
    </row>
    <row r="5" spans="1:5" ht="38.25" thickBot="1">
      <c r="A5" s="55" t="s">
        <v>8</v>
      </c>
      <c r="B5" s="57" t="s">
        <v>12</v>
      </c>
      <c r="C5" s="167" t="s">
        <v>0</v>
      </c>
      <c r="D5" s="168" t="s">
        <v>1</v>
      </c>
      <c r="E5" s="58" t="s">
        <v>2</v>
      </c>
    </row>
    <row r="6" spans="1:5" ht="15.75" thickBot="1">
      <c r="A6" s="152"/>
      <c r="B6" s="153"/>
      <c r="C6" s="169"/>
      <c r="D6" s="170"/>
      <c r="E6" s="154"/>
    </row>
    <row r="7" spans="1:6" ht="12.75">
      <c r="A7" s="150">
        <v>1</v>
      </c>
      <c r="B7" s="151">
        <v>5</v>
      </c>
      <c r="C7" s="171" t="s">
        <v>169</v>
      </c>
      <c r="D7" s="172" t="s">
        <v>170</v>
      </c>
      <c r="E7" s="158">
        <v>18.744</v>
      </c>
      <c r="F7" s="1"/>
    </row>
    <row r="8" spans="1:6" ht="12.75">
      <c r="A8" s="59">
        <v>2</v>
      </c>
      <c r="B8" s="34">
        <v>4</v>
      </c>
      <c r="C8" s="173" t="s">
        <v>205</v>
      </c>
      <c r="D8" s="174" t="s">
        <v>206</v>
      </c>
      <c r="E8" s="156">
        <v>20.278</v>
      </c>
      <c r="F8" s="1"/>
    </row>
    <row r="9" spans="1:6" ht="12.75">
      <c r="A9" s="59">
        <v>3</v>
      </c>
      <c r="B9" s="34">
        <v>3</v>
      </c>
      <c r="C9" s="173" t="s">
        <v>209</v>
      </c>
      <c r="D9" s="174" t="s">
        <v>210</v>
      </c>
      <c r="E9" s="156">
        <v>20.54</v>
      </c>
      <c r="F9" s="1"/>
    </row>
    <row r="10" spans="1:6" ht="12.75">
      <c r="A10" s="59">
        <v>4</v>
      </c>
      <c r="B10" s="34">
        <v>2</v>
      </c>
      <c r="C10" s="173" t="s">
        <v>165</v>
      </c>
      <c r="D10" s="174" t="s">
        <v>166</v>
      </c>
      <c r="E10" s="156">
        <v>21.91</v>
      </c>
      <c r="F10" s="1"/>
    </row>
    <row r="11" spans="1:6" ht="12.75">
      <c r="A11" s="59">
        <v>5</v>
      </c>
      <c r="B11" s="34">
        <v>1</v>
      </c>
      <c r="C11" s="173" t="s">
        <v>145</v>
      </c>
      <c r="D11" s="174" t="s">
        <v>183</v>
      </c>
      <c r="E11" s="156">
        <v>22.833</v>
      </c>
      <c r="F11" s="1"/>
    </row>
    <row r="12" spans="1:6" ht="12.75">
      <c r="A12" s="59"/>
      <c r="B12" s="34"/>
      <c r="C12" s="173" t="s">
        <v>192</v>
      </c>
      <c r="D12" s="174" t="s">
        <v>86</v>
      </c>
      <c r="E12" s="156">
        <v>26.562</v>
      </c>
      <c r="F12" s="1"/>
    </row>
    <row r="13" spans="1:6" ht="12.75">
      <c r="A13" s="59"/>
      <c r="B13" s="34"/>
      <c r="C13" s="173" t="s">
        <v>211</v>
      </c>
      <c r="D13" s="174" t="s">
        <v>212</v>
      </c>
      <c r="E13" s="156">
        <v>31.709</v>
      </c>
      <c r="F13" s="1"/>
    </row>
    <row r="14" spans="1:6" ht="12.75">
      <c r="A14" s="59"/>
      <c r="B14" s="34"/>
      <c r="C14" s="173" t="s">
        <v>228</v>
      </c>
      <c r="D14" s="174" t="s">
        <v>229</v>
      </c>
      <c r="E14" s="166">
        <v>47.538</v>
      </c>
      <c r="F14" s="1"/>
    </row>
    <row r="15" spans="1:6" ht="13.5" thickBot="1">
      <c r="A15" s="60"/>
      <c r="B15" s="35"/>
      <c r="C15" s="175" t="s">
        <v>207</v>
      </c>
      <c r="D15" s="176" t="s">
        <v>208</v>
      </c>
      <c r="E15" s="159">
        <v>1000</v>
      </c>
      <c r="F15" s="1"/>
    </row>
    <row r="16" spans="1:5" ht="18.75">
      <c r="A16" s="5"/>
      <c r="B16" s="5"/>
      <c r="C16" s="215" t="s">
        <v>7</v>
      </c>
      <c r="D16" s="215"/>
      <c r="E16" s="215"/>
    </row>
    <row r="17" spans="1:5" ht="13.5" thickBot="1">
      <c r="A17" s="5"/>
      <c r="B17" s="5"/>
      <c r="C17" s="177"/>
      <c r="D17" s="178"/>
      <c r="E17" s="157"/>
    </row>
    <row r="18" spans="1:5" ht="38.25" thickBot="1">
      <c r="A18" s="55" t="s">
        <v>8</v>
      </c>
      <c r="B18" s="57" t="s">
        <v>12</v>
      </c>
      <c r="C18" s="167" t="s">
        <v>0</v>
      </c>
      <c r="D18" s="168" t="s">
        <v>1</v>
      </c>
      <c r="E18" s="58" t="s">
        <v>2</v>
      </c>
    </row>
    <row r="19" spans="1:5" ht="15.75" thickBot="1">
      <c r="A19" s="152"/>
      <c r="B19" s="153"/>
      <c r="C19" s="169"/>
      <c r="D19" s="170"/>
      <c r="E19" s="154"/>
    </row>
    <row r="20" spans="1:5" ht="12.75">
      <c r="A20" s="155">
        <v>1</v>
      </c>
      <c r="B20" s="125">
        <v>5</v>
      </c>
      <c r="C20" s="171" t="s">
        <v>214</v>
      </c>
      <c r="D20" s="172" t="s">
        <v>215</v>
      </c>
      <c r="E20" s="161">
        <v>23.269</v>
      </c>
    </row>
    <row r="21" spans="1:5" ht="12.75">
      <c r="A21" s="54">
        <v>2</v>
      </c>
      <c r="B21" s="37">
        <v>4</v>
      </c>
      <c r="C21" s="173" t="s">
        <v>213</v>
      </c>
      <c r="D21" s="174" t="s">
        <v>177</v>
      </c>
      <c r="E21" s="162">
        <v>23.276</v>
      </c>
    </row>
    <row r="22" spans="1:5" ht="13.5" thickBot="1">
      <c r="A22" s="56">
        <v>3</v>
      </c>
      <c r="B22" s="38">
        <v>3</v>
      </c>
      <c r="C22" s="175" t="s">
        <v>198</v>
      </c>
      <c r="D22" s="176" t="s">
        <v>217</v>
      </c>
      <c r="E22" s="163">
        <v>32.269</v>
      </c>
    </row>
    <row r="23" spans="1:5" ht="18.75">
      <c r="A23" s="5"/>
      <c r="B23" s="5"/>
      <c r="C23" s="215" t="s">
        <v>9</v>
      </c>
      <c r="D23" s="215"/>
      <c r="E23" s="215"/>
    </row>
    <row r="24" spans="1:5" ht="13.5" thickBot="1">
      <c r="A24" s="5"/>
      <c r="B24" s="5"/>
      <c r="C24" s="177"/>
      <c r="D24" s="178"/>
      <c r="E24" s="157"/>
    </row>
    <row r="25" spans="1:5" ht="38.25" thickBot="1">
      <c r="A25" s="55" t="s">
        <v>8</v>
      </c>
      <c r="B25" s="57" t="s">
        <v>12</v>
      </c>
      <c r="C25" s="167" t="s">
        <v>0</v>
      </c>
      <c r="D25" s="168" t="s">
        <v>1</v>
      </c>
      <c r="E25" s="58" t="s">
        <v>2</v>
      </c>
    </row>
    <row r="26" spans="1:5" ht="12.75">
      <c r="A26" s="150">
        <v>1</v>
      </c>
      <c r="B26" s="151" t="s">
        <v>10</v>
      </c>
      <c r="C26" s="171" t="s">
        <v>196</v>
      </c>
      <c r="D26" s="172" t="s">
        <v>197</v>
      </c>
      <c r="E26" s="158">
        <v>28.798</v>
      </c>
    </row>
    <row r="27" spans="1:5" ht="12.75">
      <c r="A27" s="59">
        <v>2</v>
      </c>
      <c r="B27" s="34" t="s">
        <v>10</v>
      </c>
      <c r="C27" s="173" t="s">
        <v>202</v>
      </c>
      <c r="D27" s="174" t="s">
        <v>203</v>
      </c>
      <c r="E27" s="156">
        <v>29.281</v>
      </c>
    </row>
    <row r="28" spans="1:5" ht="12.75">
      <c r="A28" s="59">
        <v>3</v>
      </c>
      <c r="B28" s="34" t="s">
        <v>10</v>
      </c>
      <c r="C28" s="173" t="s">
        <v>204</v>
      </c>
      <c r="D28" s="174" t="s">
        <v>125</v>
      </c>
      <c r="E28" s="156">
        <v>30.808</v>
      </c>
    </row>
    <row r="29" spans="1:5" ht="12.75">
      <c r="A29" s="59">
        <v>4</v>
      </c>
      <c r="B29" s="34" t="s">
        <v>10</v>
      </c>
      <c r="C29" s="173" t="s">
        <v>194</v>
      </c>
      <c r="D29" s="174" t="s">
        <v>195</v>
      </c>
      <c r="E29" s="156">
        <v>31.88</v>
      </c>
    </row>
    <row r="30" spans="1:5" ht="12.75">
      <c r="A30" s="59">
        <v>5</v>
      </c>
      <c r="B30" s="34" t="s">
        <v>10</v>
      </c>
      <c r="C30" s="173" t="s">
        <v>200</v>
      </c>
      <c r="D30" s="174" t="s">
        <v>201</v>
      </c>
      <c r="E30" s="156">
        <v>32.358</v>
      </c>
    </row>
    <row r="31" spans="1:5" ht="13.5" thickBot="1">
      <c r="A31" s="60">
        <v>6</v>
      </c>
      <c r="B31" s="35" t="s">
        <v>10</v>
      </c>
      <c r="C31" s="175" t="s">
        <v>216</v>
      </c>
      <c r="D31" s="176" t="s">
        <v>199</v>
      </c>
      <c r="E31" s="159">
        <v>33.94</v>
      </c>
    </row>
  </sheetData>
  <sheetProtection/>
  <mergeCells count="6">
    <mergeCell ref="C1:E1"/>
    <mergeCell ref="C3:E3"/>
    <mergeCell ref="C2:E2"/>
    <mergeCell ref="C16:E16"/>
    <mergeCell ref="C23:E2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G19" sqref="G19"/>
    </sheetView>
  </sheetViews>
  <sheetFormatPr defaultColWidth="9.140625" defaultRowHeight="12.75"/>
  <cols>
    <col min="3" max="3" width="9.8515625" style="0" customWidth="1"/>
    <col min="4" max="4" width="27.8515625" style="122" customWidth="1"/>
    <col min="5" max="5" width="15.28125" style="122" customWidth="1"/>
    <col min="6" max="6" width="11.8515625" style="0" customWidth="1"/>
  </cols>
  <sheetData>
    <row r="1" spans="3:6" ht="23.25">
      <c r="C1" s="216" t="s">
        <v>53</v>
      </c>
      <c r="D1" s="219"/>
      <c r="E1" s="219"/>
      <c r="F1" s="219"/>
    </row>
    <row r="2" spans="3:6" ht="18.75">
      <c r="C2" s="215" t="s">
        <v>54</v>
      </c>
      <c r="D2" s="217"/>
      <c r="E2" s="217"/>
      <c r="F2" s="217"/>
    </row>
    <row r="3" spans="2:6" ht="18" customHeight="1">
      <c r="B3" s="215" t="s">
        <v>55</v>
      </c>
      <c r="C3" s="215"/>
      <c r="D3" s="215"/>
      <c r="E3" s="215"/>
      <c r="F3" s="215"/>
    </row>
    <row r="4" spans="3:6" ht="15.75">
      <c r="C4" s="220" t="s">
        <v>51</v>
      </c>
      <c r="D4" s="220"/>
      <c r="E4" s="220"/>
      <c r="F4" s="7"/>
    </row>
    <row r="5" ht="13.5" thickBot="1"/>
    <row r="6" spans="2:6" ht="39" customHeight="1">
      <c r="B6" s="76" t="s">
        <v>8</v>
      </c>
      <c r="C6" s="48" t="s">
        <v>11</v>
      </c>
      <c r="D6" s="211" t="s">
        <v>0</v>
      </c>
      <c r="E6" s="212" t="s">
        <v>1</v>
      </c>
      <c r="F6" s="81" t="s">
        <v>2</v>
      </c>
    </row>
    <row r="7" spans="2:6" ht="13.5" customHeight="1">
      <c r="B7" s="82"/>
      <c r="C7" s="49"/>
      <c r="D7" s="213"/>
      <c r="E7" s="214"/>
      <c r="F7" s="83"/>
    </row>
    <row r="8" spans="2:6" ht="12.75" customHeight="1">
      <c r="B8" s="77">
        <v>1</v>
      </c>
      <c r="C8" s="79" t="s">
        <v>227</v>
      </c>
      <c r="D8" s="173" t="s">
        <v>220</v>
      </c>
      <c r="E8" s="174" t="s">
        <v>221</v>
      </c>
      <c r="F8" s="164">
        <v>29.079</v>
      </c>
    </row>
    <row r="9" spans="2:6" ht="12.75" customHeight="1">
      <c r="B9" s="77">
        <v>2</v>
      </c>
      <c r="C9" s="79" t="s">
        <v>227</v>
      </c>
      <c r="D9" s="173" t="s">
        <v>222</v>
      </c>
      <c r="E9" s="174" t="s">
        <v>223</v>
      </c>
      <c r="F9" s="164">
        <v>31.185</v>
      </c>
    </row>
    <row r="10" spans="2:6" ht="12.75" customHeight="1">
      <c r="B10" s="77">
        <v>3</v>
      </c>
      <c r="C10" s="79" t="s">
        <v>227</v>
      </c>
      <c r="D10" s="173" t="s">
        <v>218</v>
      </c>
      <c r="E10" s="174" t="s">
        <v>219</v>
      </c>
      <c r="F10" s="164">
        <v>31.721</v>
      </c>
    </row>
    <row r="11" spans="2:6" ht="12.75" customHeight="1" thickBot="1">
      <c r="B11" s="78">
        <v>4</v>
      </c>
      <c r="C11" s="80" t="s">
        <v>227</v>
      </c>
      <c r="D11" s="175" t="s">
        <v>224</v>
      </c>
      <c r="E11" s="176" t="s">
        <v>183</v>
      </c>
      <c r="F11" s="165">
        <v>1000</v>
      </c>
    </row>
  </sheetData>
  <sheetProtection/>
  <mergeCells count="4">
    <mergeCell ref="C1:F1"/>
    <mergeCell ref="C2:F2"/>
    <mergeCell ref="C4:E4"/>
    <mergeCell ref="B3:F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7" sqref="C7:E16"/>
    </sheetView>
  </sheetViews>
  <sheetFormatPr defaultColWidth="9.140625" defaultRowHeight="12.75"/>
  <cols>
    <col min="3" max="3" width="24.140625" style="0" customWidth="1"/>
    <col min="4" max="4" width="40.7109375" style="0" customWidth="1"/>
    <col min="5" max="5" width="10.140625" style="0" customWidth="1"/>
  </cols>
  <sheetData>
    <row r="1" spans="3:5" ht="23.25">
      <c r="C1" s="216" t="s">
        <v>17</v>
      </c>
      <c r="D1" s="216"/>
      <c r="E1" s="216"/>
    </row>
    <row r="2" spans="3:5" ht="18.75">
      <c r="C2" s="215" t="s">
        <v>52</v>
      </c>
      <c r="D2" s="217"/>
      <c r="E2" s="217"/>
    </row>
    <row r="3" spans="3:5" ht="18.75">
      <c r="C3" s="215" t="s">
        <v>55</v>
      </c>
      <c r="D3" s="215"/>
      <c r="E3" s="215"/>
    </row>
    <row r="4" spans="3:5" ht="19.5" thickBot="1">
      <c r="C4" s="215" t="s">
        <v>32</v>
      </c>
      <c r="D4" s="215"/>
      <c r="E4" s="215"/>
    </row>
    <row r="5" spans="1:5" ht="37.5">
      <c r="A5" s="13" t="s">
        <v>8</v>
      </c>
      <c r="B5" s="11" t="s">
        <v>11</v>
      </c>
      <c r="C5" s="23" t="s">
        <v>33</v>
      </c>
      <c r="D5" s="15" t="s">
        <v>34</v>
      </c>
      <c r="E5" s="19" t="s">
        <v>2</v>
      </c>
    </row>
    <row r="6" spans="1:5" ht="15">
      <c r="A6" s="14"/>
      <c r="B6" s="12"/>
      <c r="C6" s="24"/>
      <c r="D6" s="16"/>
      <c r="E6" s="20"/>
    </row>
    <row r="7" spans="1:5" ht="12.75">
      <c r="A7" s="30">
        <v>1</v>
      </c>
      <c r="B7" s="27">
        <v>5</v>
      </c>
      <c r="C7" s="25" t="s">
        <v>18</v>
      </c>
      <c r="D7" s="17" t="s">
        <v>25</v>
      </c>
      <c r="E7" s="21">
        <v>17.304</v>
      </c>
    </row>
    <row r="8" spans="1:5" ht="12.75">
      <c r="A8" s="30">
        <v>2</v>
      </c>
      <c r="B8" s="27">
        <v>4</v>
      </c>
      <c r="C8" s="25" t="s">
        <v>40</v>
      </c>
      <c r="D8" s="17" t="s">
        <v>41</v>
      </c>
      <c r="E8" s="21">
        <v>17.724</v>
      </c>
    </row>
    <row r="9" spans="1:5" ht="12.75">
      <c r="A9" s="30">
        <v>3</v>
      </c>
      <c r="B9" s="27">
        <v>3</v>
      </c>
      <c r="C9" s="25" t="s">
        <v>31</v>
      </c>
      <c r="D9" s="17" t="s">
        <v>30</v>
      </c>
      <c r="E9" s="21">
        <v>17.743</v>
      </c>
    </row>
    <row r="10" spans="1:5" ht="12.75">
      <c r="A10" s="30">
        <v>4</v>
      </c>
      <c r="B10" s="27">
        <v>2</v>
      </c>
      <c r="C10" s="25" t="s">
        <v>38</v>
      </c>
      <c r="D10" s="17" t="s">
        <v>22</v>
      </c>
      <c r="E10" s="21">
        <v>18.067</v>
      </c>
    </row>
    <row r="11" spans="1:5" ht="12.75">
      <c r="A11" s="30">
        <v>5</v>
      </c>
      <c r="B11" s="27">
        <v>1</v>
      </c>
      <c r="C11" s="25" t="s">
        <v>35</v>
      </c>
      <c r="D11" s="17" t="s">
        <v>29</v>
      </c>
      <c r="E11" s="21">
        <v>18.116</v>
      </c>
    </row>
    <row r="12" spans="1:5" ht="12.75">
      <c r="A12" s="30"/>
      <c r="B12" s="28"/>
      <c r="C12" s="25" t="s">
        <v>39</v>
      </c>
      <c r="D12" s="17" t="s">
        <v>24</v>
      </c>
      <c r="E12" s="21"/>
    </row>
    <row r="13" spans="1:5" ht="12.75">
      <c r="A13" s="30"/>
      <c r="B13" s="28"/>
      <c r="C13" s="25" t="s">
        <v>36</v>
      </c>
      <c r="D13" s="17" t="s">
        <v>37</v>
      </c>
      <c r="E13" s="21"/>
    </row>
    <row r="14" spans="1:5" ht="12.75">
      <c r="A14" s="30"/>
      <c r="B14" s="28"/>
      <c r="C14" s="25" t="s">
        <v>26</v>
      </c>
      <c r="D14" s="17" t="s">
        <v>22</v>
      </c>
      <c r="E14" s="21"/>
    </row>
    <row r="15" spans="1:5" ht="12.75">
      <c r="A15" s="31"/>
      <c r="B15" s="28"/>
      <c r="C15" s="25" t="s">
        <v>28</v>
      </c>
      <c r="D15" s="17" t="s">
        <v>27</v>
      </c>
      <c r="E15" s="21"/>
    </row>
    <row r="16" spans="1:5" ht="13.5" thickBot="1">
      <c r="A16" s="32"/>
      <c r="B16" s="29"/>
      <c r="C16" s="26" t="s">
        <v>42</v>
      </c>
      <c r="D16" s="18" t="s">
        <v>41</v>
      </c>
      <c r="E16" s="22"/>
    </row>
    <row r="19" spans="3:5" ht="19.5" thickBot="1">
      <c r="C19" s="215" t="s">
        <v>43</v>
      </c>
      <c r="D19" s="215"/>
      <c r="E19" s="215"/>
    </row>
    <row r="20" spans="1:5" ht="37.5">
      <c r="A20" s="13" t="s">
        <v>8</v>
      </c>
      <c r="B20" s="11" t="s">
        <v>11</v>
      </c>
      <c r="C20" s="23" t="s">
        <v>33</v>
      </c>
      <c r="D20" s="15" t="s">
        <v>34</v>
      </c>
      <c r="E20" s="19" t="s">
        <v>2</v>
      </c>
    </row>
    <row r="21" spans="1:5" ht="15">
      <c r="A21" s="14"/>
      <c r="B21" s="12"/>
      <c r="C21" s="24"/>
      <c r="D21" s="16"/>
      <c r="E21" s="20"/>
    </row>
    <row r="22" spans="1:5" ht="12.75">
      <c r="A22" s="30">
        <v>1</v>
      </c>
      <c r="B22" s="27">
        <v>5</v>
      </c>
      <c r="C22" s="25" t="s">
        <v>44</v>
      </c>
      <c r="D22" s="17" t="s">
        <v>25</v>
      </c>
      <c r="E22" s="21">
        <v>16.109</v>
      </c>
    </row>
    <row r="23" spans="1:5" ht="12.75">
      <c r="A23" s="30">
        <v>2</v>
      </c>
      <c r="B23" s="27">
        <v>4</v>
      </c>
      <c r="C23" s="25" t="s">
        <v>21</v>
      </c>
      <c r="D23" s="17" t="s">
        <v>20</v>
      </c>
      <c r="E23" s="21">
        <v>16.96</v>
      </c>
    </row>
    <row r="24" spans="1:5" ht="12.75">
      <c r="A24" s="30">
        <v>3</v>
      </c>
      <c r="B24" s="27">
        <v>3</v>
      </c>
      <c r="C24" s="25" t="s">
        <v>45</v>
      </c>
      <c r="D24" s="17" t="s">
        <v>29</v>
      </c>
      <c r="E24" s="21">
        <v>18.206</v>
      </c>
    </row>
    <row r="25" spans="1:5" ht="12.75">
      <c r="A25" s="30">
        <v>4</v>
      </c>
      <c r="B25" s="27">
        <v>2</v>
      </c>
      <c r="C25" s="25" t="s">
        <v>23</v>
      </c>
      <c r="D25" s="17" t="s">
        <v>19</v>
      </c>
      <c r="E25" s="21">
        <v>18.243</v>
      </c>
    </row>
    <row r="26" spans="1:5" ht="12.75">
      <c r="A26" s="30"/>
      <c r="B26" s="27"/>
      <c r="C26" s="25" t="s">
        <v>46</v>
      </c>
      <c r="D26" s="17" t="s">
        <v>29</v>
      </c>
      <c r="E26" s="21">
        <v>1000</v>
      </c>
    </row>
    <row r="27" spans="1:5" ht="12.75">
      <c r="A27" s="30"/>
      <c r="B27" s="28"/>
      <c r="C27" s="25" t="s">
        <v>47</v>
      </c>
      <c r="D27" s="17" t="s">
        <v>48</v>
      </c>
      <c r="E27" s="21"/>
    </row>
    <row r="28" spans="1:5" ht="13.5" thickBot="1">
      <c r="A28" s="33"/>
      <c r="B28" s="29"/>
      <c r="C28" s="26" t="s">
        <v>49</v>
      </c>
      <c r="D28" s="18" t="s">
        <v>50</v>
      </c>
      <c r="E28" s="22"/>
    </row>
  </sheetData>
  <sheetProtection/>
  <mergeCells count="5">
    <mergeCell ref="C1:E1"/>
    <mergeCell ref="C2:E2"/>
    <mergeCell ref="C3:E3"/>
    <mergeCell ref="C4:E4"/>
    <mergeCell ref="C19:E19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raelene Hilton</cp:lastModifiedBy>
  <cp:lastPrinted>2021-09-05T06:54:15Z</cp:lastPrinted>
  <dcterms:created xsi:type="dcterms:W3CDTF">2010-03-15T02:47:49Z</dcterms:created>
  <dcterms:modified xsi:type="dcterms:W3CDTF">2021-09-06T09:32:51Z</dcterms:modified>
  <cp:category/>
  <cp:version/>
  <cp:contentType/>
  <cp:contentStatus/>
</cp:coreProperties>
</file>