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<sst xmlns="http://schemas.openxmlformats.org/spreadsheetml/2006/main" count="209" uniqueCount="119">
  <si>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</si>
  <si>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</si>
  <si>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</si>
  <si>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</si>
  <si>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</si>
  <si>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</si>
  <si>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</si>
  <si>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</si>
  <si>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</si>
  <si>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</si>
  <si>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</si>
  <si>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</si>
  <si>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</si>
  <si>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</si>
  <si>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</si>
  <si>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Sharee Palmer</t>
  </si>
  <si>
    <t>Kristy Banks</t>
  </si>
  <si>
    <t>Chelsea Flint</t>
  </si>
  <si>
    <t>Tayla Broughton</t>
  </si>
  <si>
    <t>Denny</t>
  </si>
  <si>
    <t>FUTURITY</t>
  </si>
  <si>
    <t>MATURITY</t>
  </si>
  <si>
    <t xml:space="preserve"> Event 2</t>
  </si>
  <si>
    <t>Kaitlyn Everingham</t>
  </si>
  <si>
    <t>Bella</t>
  </si>
  <si>
    <t xml:space="preserve">Raelene Hilton </t>
  </si>
  <si>
    <t>Laggona Instant Playgirl</t>
  </si>
  <si>
    <t>Josephine Howell</t>
  </si>
  <si>
    <t>Baby Doll</t>
  </si>
  <si>
    <t>Trisha Shelton</t>
  </si>
  <si>
    <t>Sherry</t>
  </si>
  <si>
    <t>Ashleigh Birch</t>
  </si>
  <si>
    <t>Portia</t>
  </si>
  <si>
    <t>Debbie Hartley</t>
  </si>
  <si>
    <t>Dun In Time</t>
  </si>
  <si>
    <t>Stella Schultz</t>
  </si>
  <si>
    <t>Aztec</t>
  </si>
  <si>
    <t>Stephanie Hicks</t>
  </si>
  <si>
    <t>Hollywood Vogue</t>
  </si>
  <si>
    <t>Playlights Gold Colonel</t>
  </si>
  <si>
    <t>Jessie Nott</t>
  </si>
  <si>
    <t>Chip n dip</t>
  </si>
  <si>
    <t>Hannah Heit</t>
  </si>
  <si>
    <t>Chicman</t>
  </si>
  <si>
    <t>Dan Mcgaw</t>
  </si>
  <si>
    <t>Aussie</t>
  </si>
  <si>
    <t>Lassie</t>
  </si>
  <si>
    <t>Blue Schofield</t>
  </si>
  <si>
    <t>Blood Diamond</t>
  </si>
  <si>
    <t>Suzanne</t>
  </si>
  <si>
    <t>Pop ‘N’ Lock It</t>
  </si>
  <si>
    <t>Eliza Johnstone</t>
  </si>
  <si>
    <t>Braemar BabyGirl</t>
  </si>
  <si>
    <t>Rachel Greenslade</t>
  </si>
  <si>
    <t>G Man</t>
  </si>
  <si>
    <t>Smarty Wood</t>
  </si>
  <si>
    <t>Karlie Rosentreter</t>
  </si>
  <si>
    <t>Joy</t>
  </si>
  <si>
    <t>Spencer</t>
  </si>
  <si>
    <t>Angel</t>
  </si>
  <si>
    <t>Whiskey</t>
  </si>
  <si>
    <t>Workin Ta Fame</t>
  </si>
  <si>
    <t>Casey Roser</t>
  </si>
  <si>
    <t>Fonzie</t>
  </si>
  <si>
    <t>Crack the Cash</t>
  </si>
  <si>
    <t>Shaniah Wooler</t>
  </si>
  <si>
    <t>Cheeky</t>
  </si>
  <si>
    <t>Arrow</t>
  </si>
  <si>
    <t>YB Chics Hot Tradition</t>
  </si>
  <si>
    <t>Bob</t>
  </si>
  <si>
    <t>Emerson Weir</t>
  </si>
  <si>
    <t>Dollar</t>
  </si>
  <si>
    <t>Casey Lee Shelton</t>
  </si>
  <si>
    <t>Jack</t>
  </si>
  <si>
    <t>Tilly Austin</t>
  </si>
  <si>
    <t>Pirates Lil Wagon cook</t>
  </si>
  <si>
    <t>Aleta Bellingham</t>
  </si>
  <si>
    <t>Junior</t>
  </si>
  <si>
    <t>Nash Groves</t>
  </si>
  <si>
    <t>Pacman</t>
  </si>
  <si>
    <t>Riana Robertson</t>
  </si>
  <si>
    <t>Zippos Revolootion</t>
  </si>
  <si>
    <t>Lily McKinnon</t>
  </si>
  <si>
    <t>Zephy</t>
  </si>
  <si>
    <t>Hayleigh Hilton</t>
  </si>
  <si>
    <t>Lil Miss Heartbreaker</t>
  </si>
  <si>
    <t>Sweet Lyrical</t>
  </si>
  <si>
    <t>Paytyn Webber</t>
  </si>
  <si>
    <t>Ringo</t>
  </si>
  <si>
    <t>Buttons</t>
  </si>
  <si>
    <t>Rylee Palmer</t>
  </si>
  <si>
    <t>Bambi</t>
  </si>
  <si>
    <t>Jorja Hill</t>
  </si>
  <si>
    <t>Tow Truck</t>
  </si>
  <si>
    <t>Darcy Flint</t>
  </si>
  <si>
    <t>Bungaban Sarah Jane</t>
  </si>
  <si>
    <t>Ebony Privitera</t>
  </si>
  <si>
    <t>Roc N Vegas</t>
  </si>
  <si>
    <t>Lagoona Instant Playgirl</t>
  </si>
  <si>
    <t>Tucker</t>
  </si>
  <si>
    <t>Wyatt</t>
  </si>
  <si>
    <t>Twiggie</t>
  </si>
  <si>
    <t>TA Shortys Slipper</t>
  </si>
  <si>
    <t>Marnee</t>
  </si>
  <si>
    <t>Parker</t>
  </si>
  <si>
    <t>Hilton</t>
  </si>
  <si>
    <t>Maddison Greenslade</t>
  </si>
  <si>
    <t>Joey</t>
  </si>
  <si>
    <t>Brett Shelton</t>
  </si>
  <si>
    <t>Charlie</t>
  </si>
  <si>
    <t>-</t>
  </si>
  <si>
    <t>Cracka Woody</t>
  </si>
  <si>
    <r>
      <t xml:space="preserve">Points </t>
    </r>
    <r>
      <rPr>
        <b/>
        <sz val="10"/>
        <color indexed="10"/>
        <rFont val="Arial"/>
        <family val="2"/>
      </rPr>
      <t>Office use only</t>
    </r>
  </si>
  <si>
    <t>x</t>
  </si>
  <si>
    <t>QBRA 2022 -Time Sheet</t>
  </si>
  <si>
    <t>Nanango 18.06.022</t>
  </si>
  <si>
    <t>BEGINNERS</t>
  </si>
  <si>
    <t>DM</t>
  </si>
  <si>
    <t>Under 5 Years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</si>
</sst>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64" fontId="26" fillId="0" borderId="12" xfId="0" applyNumberFormat="1" applyFont="1" applyFill="1" applyBorder="1" applyAlignment="1">
      <alignment vertical="distributed"/>
    </xf>
    <xf numFmtId="164" fontId="26" fillId="0" borderId="12" xfId="0" applyNumberFormat="1" applyFont="1" applyFill="1" applyBorder="1" applyAlignment="1">
      <alignment/>
    </xf>
    <xf numFmtId="164" fontId="26" fillId="0" borderId="13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vertical="distributed"/>
    </xf>
    <xf numFmtId="164" fontId="26" fillId="0" borderId="19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27" fillId="12" borderId="21" xfId="0" applyFont="1" applyFill="1" applyBorder="1" applyAlignment="1">
      <alignment horizontal="center" vertical="center" wrapText="1"/>
    </xf>
    <xf numFmtId="164" fontId="26" fillId="0" borderId="22" xfId="0" applyNumberFormat="1" applyFont="1" applyFill="1" applyBorder="1" applyAlignment="1">
      <alignment/>
    </xf>
    <xf numFmtId="164" fontId="26" fillId="0" borderId="16" xfId="0" applyNumberFormat="1" applyFont="1" applyFill="1" applyBorder="1" applyAlignment="1">
      <alignment vertical="distributed"/>
    </xf>
    <xf numFmtId="164" fontId="26" fillId="0" borderId="20" xfId="0" applyNumberFormat="1" applyFont="1" applyFill="1" applyBorder="1" applyAlignment="1">
      <alignment vertical="distributed"/>
    </xf>
    <xf numFmtId="0" fontId="2" fillId="34" borderId="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6" fillId="0" borderId="24" xfId="0" applyNumberFormat="1" applyFont="1" applyFill="1" applyBorder="1" applyAlignment="1">
      <alignment vertical="distributed"/>
    </xf>
    <xf numFmtId="0" fontId="52" fillId="0" borderId="1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4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12" borderId="16" xfId="0" applyFont="1" applyFill="1" applyBorder="1" applyAlignment="1">
      <alignment horizontal="center"/>
    </xf>
    <xf numFmtId="0" fontId="53" fillId="12" borderId="25" xfId="0" applyFont="1" applyFill="1" applyBorder="1" applyAlignment="1">
      <alignment horizontal="center"/>
    </xf>
    <xf numFmtId="164" fontId="26" fillId="12" borderId="28" xfId="0" applyNumberFormat="1" applyFont="1" applyFill="1" applyBorder="1" applyAlignment="1">
      <alignment vertical="distributed"/>
    </xf>
    <xf numFmtId="0" fontId="26" fillId="32" borderId="16" xfId="0" applyFont="1" applyFill="1" applyBorder="1" applyAlignment="1">
      <alignment horizontal="center"/>
    </xf>
    <xf numFmtId="0" fontId="53" fillId="32" borderId="25" xfId="0" applyFont="1" applyFill="1" applyBorder="1" applyAlignment="1">
      <alignment horizontal="center"/>
    </xf>
    <xf numFmtId="164" fontId="26" fillId="32" borderId="28" xfId="0" applyNumberFormat="1" applyFont="1" applyFill="1" applyBorder="1" applyAlignment="1">
      <alignment vertical="distributed"/>
    </xf>
    <xf numFmtId="164" fontId="26" fillId="32" borderId="12" xfId="0" applyNumberFormat="1" applyFont="1" applyFill="1" applyBorder="1" applyAlignment="1">
      <alignment/>
    </xf>
    <xf numFmtId="0" fontId="26" fillId="34" borderId="16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164" fontId="26" fillId="34" borderId="28" xfId="0" applyNumberFormat="1" applyFont="1" applyFill="1" applyBorder="1" applyAlignment="1">
      <alignment vertical="distributed"/>
    </xf>
    <xf numFmtId="164" fontId="26" fillId="34" borderId="12" xfId="0" applyNumberFormat="1" applyFont="1" applyFill="1" applyBorder="1" applyAlignment="1">
      <alignment/>
    </xf>
    <xf numFmtId="164" fontId="26" fillId="34" borderId="12" xfId="0" applyNumberFormat="1" applyFont="1" applyFill="1" applyBorder="1" applyAlignment="1">
      <alignment vertical="distributed"/>
    </xf>
    <xf numFmtId="0" fontId="2" fillId="12" borderId="21" xfId="0" applyFont="1" applyFill="1" applyBorder="1" applyAlignment="1">
      <alignment horizontal="center" vertical="center" wrapText="1"/>
    </xf>
    <xf numFmtId="164" fontId="26" fillId="32" borderId="29" xfId="0" applyNumberFormat="1" applyFont="1" applyFill="1" applyBorder="1" applyAlignment="1">
      <alignment/>
    </xf>
    <xf numFmtId="164" fontId="26" fillId="34" borderId="29" xfId="0" applyNumberFormat="1" applyFont="1" applyFill="1" applyBorder="1" applyAlignment="1">
      <alignment/>
    </xf>
    <xf numFmtId="164" fontId="26" fillId="12" borderId="16" xfId="0" applyNumberFormat="1" applyFont="1" applyFill="1" applyBorder="1" applyAlignment="1">
      <alignment vertical="distributed"/>
    </xf>
    <xf numFmtId="164" fontId="26" fillId="32" borderId="16" xfId="0" applyNumberFormat="1" applyFont="1" applyFill="1" applyBorder="1" applyAlignment="1">
      <alignment vertical="distributed"/>
    </xf>
    <xf numFmtId="164" fontId="26" fillId="34" borderId="16" xfId="0" applyNumberFormat="1" applyFont="1" applyFill="1" applyBorder="1" applyAlignment="1">
      <alignment vertical="distributed"/>
    </xf>
    <xf numFmtId="0" fontId="53" fillId="34" borderId="28" xfId="0" applyFont="1" applyFill="1" applyBorder="1" applyAlignment="1">
      <alignment horizontal="center"/>
    </xf>
    <xf numFmtId="164" fontId="26" fillId="34" borderId="30" xfId="0" applyNumberFormat="1" applyFont="1" applyFill="1" applyBorder="1" applyAlignment="1">
      <alignment vertical="distributed"/>
    </xf>
    <xf numFmtId="0" fontId="26" fillId="34" borderId="31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26" fillId="0" borderId="30" xfId="0" applyFont="1" applyFill="1" applyBorder="1" applyAlignment="1">
      <alignment horizontal="right" wrapText="1"/>
    </xf>
    <xf numFmtId="0" fontId="53" fillId="0" borderId="26" xfId="0" applyFont="1" applyBorder="1" applyAlignment="1">
      <alignment horizontal="center"/>
    </xf>
    <xf numFmtId="0" fontId="26" fillId="0" borderId="33" xfId="0" applyFont="1" applyFill="1" applyBorder="1" applyAlignment="1">
      <alignment horizontal="right" wrapText="1"/>
    </xf>
    <xf numFmtId="0" fontId="2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/>
    </xf>
    <xf numFmtId="0" fontId="55" fillId="35" borderId="30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164" fontId="6" fillId="35" borderId="16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4" xfId="0" applyNumberFormat="1" applyFont="1" applyBorder="1" applyAlignment="1">
      <alignment vertical="distributed"/>
    </xf>
    <xf numFmtId="0" fontId="27" fillId="36" borderId="23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/>
    </xf>
    <xf numFmtId="0" fontId="53" fillId="36" borderId="28" xfId="0" applyFont="1" applyFill="1" applyBorder="1" applyAlignment="1">
      <alignment horizontal="center"/>
    </xf>
    <xf numFmtId="164" fontId="26" fillId="36" borderId="12" xfId="0" applyNumberFormat="1" applyFont="1" applyFill="1" applyBorder="1" applyAlignment="1">
      <alignment/>
    </xf>
    <xf numFmtId="164" fontId="26" fillId="36" borderId="12" xfId="0" applyNumberFormat="1" applyFont="1" applyFill="1" applyBorder="1" applyAlignment="1">
      <alignment vertical="distributed"/>
    </xf>
    <xf numFmtId="164" fontId="26" fillId="0" borderId="30" xfId="0" applyNumberFormat="1" applyFont="1" applyFill="1" applyBorder="1" applyAlignment="1">
      <alignment vertical="distributed"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39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34" xfId="0" applyFont="1" applyBorder="1" applyAlignment="1">
      <alignment horizont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4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26" fillId="0" borderId="42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8" fillId="35" borderId="26" xfId="0" applyFont="1" applyFill="1" applyBorder="1" applyAlignment="1">
      <alignment horizontal="center"/>
    </xf>
    <xf numFmtId="0" fontId="53" fillId="35" borderId="20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27" fillId="35" borderId="44" xfId="0" applyFont="1" applyFill="1" applyBorder="1" applyAlignment="1">
      <alignment horizontal="center"/>
    </xf>
    <xf numFmtId="164" fontId="27" fillId="35" borderId="20" xfId="0" applyNumberFormat="1" applyFont="1" applyFill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26" fillId="0" borderId="41" xfId="0" applyFont="1" applyFill="1" applyBorder="1" applyAlignment="1">
      <alignment horizontal="right" wrapText="1"/>
    </xf>
    <xf numFmtId="0" fontId="26" fillId="0" borderId="45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26" fillId="0" borderId="46" xfId="0" applyFont="1" applyFill="1" applyBorder="1" applyAlignment="1">
      <alignment horizontal="right" wrapText="1"/>
    </xf>
    <xf numFmtId="164" fontId="27" fillId="35" borderId="41" xfId="0" applyNumberFormat="1" applyFont="1" applyFill="1" applyBorder="1" applyAlignment="1">
      <alignment horizontal="center"/>
    </xf>
    <xf numFmtId="0" fontId="28" fillId="35" borderId="40" xfId="0" applyFont="1" applyFill="1" applyBorder="1" applyAlignment="1">
      <alignment horizontal="center"/>
    </xf>
    <xf numFmtId="0" fontId="53" fillId="35" borderId="41" xfId="0" applyFont="1" applyFill="1" applyBorder="1" applyAlignment="1">
      <alignment horizontal="center"/>
    </xf>
    <xf numFmtId="0" fontId="27" fillId="35" borderId="41" xfId="0" applyFont="1" applyFill="1" applyBorder="1" applyAlignment="1">
      <alignment horizontal="center"/>
    </xf>
    <xf numFmtId="0" fontId="27" fillId="35" borderId="39" xfId="0" applyFont="1" applyFill="1" applyBorder="1" applyAlignment="1">
      <alignment horizontal="center"/>
    </xf>
    <xf numFmtId="164" fontId="26" fillId="0" borderId="41" xfId="0" applyNumberFormat="1" applyFont="1" applyFill="1" applyBorder="1" applyAlignment="1">
      <alignment horizontal="right"/>
    </xf>
    <xf numFmtId="0" fontId="26" fillId="0" borderId="2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52" fillId="35" borderId="44" xfId="0" applyFont="1" applyFill="1" applyBorder="1" applyAlignment="1">
      <alignment horizontal="center"/>
    </xf>
    <xf numFmtId="164" fontId="26" fillId="36" borderId="28" xfId="0" applyNumberFormat="1" applyFont="1" applyFill="1" applyBorder="1" applyAlignment="1">
      <alignment vertical="distributed"/>
    </xf>
    <xf numFmtId="164" fontId="26" fillId="34" borderId="32" xfId="0" applyNumberFormat="1" applyFont="1" applyFill="1" applyBorder="1" applyAlignment="1">
      <alignment vertical="distributed"/>
    </xf>
    <xf numFmtId="164" fontId="26" fillId="0" borderId="28" xfId="0" applyNumberFormat="1" applyFont="1" applyFill="1" applyBorder="1" applyAlignment="1">
      <alignment vertical="distributed"/>
    </xf>
    <xf numFmtId="164" fontId="26" fillId="12" borderId="27" xfId="0" applyNumberFormat="1" applyFont="1" applyFill="1" applyBorder="1" applyAlignment="1">
      <alignment vertical="distributed"/>
    </xf>
    <xf numFmtId="164" fontId="26" fillId="0" borderId="23" xfId="0" applyNumberFormat="1" applyFont="1" applyFill="1" applyBorder="1" applyAlignment="1">
      <alignment/>
    </xf>
    <xf numFmtId="164" fontId="26" fillId="0" borderId="18" xfId="0" applyNumberFormat="1" applyFont="1" applyFill="1" applyBorder="1" applyAlignment="1">
      <alignment/>
    </xf>
    <xf numFmtId="164" fontId="26" fillId="36" borderId="37" xfId="0" applyNumberFormat="1" applyFont="1" applyFill="1" applyBorder="1" applyAlignment="1">
      <alignment/>
    </xf>
    <xf numFmtId="164" fontId="26" fillId="34" borderId="37" xfId="0" applyNumberFormat="1" applyFont="1" applyFill="1" applyBorder="1" applyAlignment="1">
      <alignment/>
    </xf>
    <xf numFmtId="164" fontId="26" fillId="0" borderId="37" xfId="0" applyNumberFormat="1" applyFont="1" applyFill="1" applyBorder="1" applyAlignment="1">
      <alignment/>
    </xf>
    <xf numFmtId="164" fontId="26" fillId="0" borderId="34" xfId="0" applyNumberFormat="1" applyFont="1" applyFill="1" applyBorder="1" applyAlignment="1">
      <alignment/>
    </xf>
    <xf numFmtId="0" fontId="53" fillId="0" borderId="28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53" fillId="12" borderId="15" xfId="0" applyFont="1" applyFill="1" applyBorder="1" applyAlignment="1">
      <alignment horizontal="center"/>
    </xf>
    <xf numFmtId="164" fontId="26" fillId="12" borderId="15" xfId="0" applyNumberFormat="1" applyFont="1" applyFill="1" applyBorder="1" applyAlignment="1">
      <alignment vertical="distributed"/>
    </xf>
    <xf numFmtId="0" fontId="53" fillId="0" borderId="44" xfId="0" applyFont="1" applyFill="1" applyBorder="1" applyAlignment="1">
      <alignment horizontal="center"/>
    </xf>
    <xf numFmtId="164" fontId="26" fillId="0" borderId="44" xfId="0" applyNumberFormat="1" applyFont="1" applyFill="1" applyBorder="1" applyAlignment="1">
      <alignment vertical="distributed"/>
    </xf>
    <xf numFmtId="0" fontId="26" fillId="12" borderId="27" xfId="0" applyFont="1" applyFill="1" applyBorder="1" applyAlignment="1">
      <alignment horizontal="left"/>
    </xf>
    <xf numFmtId="0" fontId="26" fillId="12" borderId="18" xfId="0" applyFont="1" applyFill="1" applyBorder="1" applyAlignment="1">
      <alignment horizontal="left"/>
    </xf>
    <xf numFmtId="0" fontId="26" fillId="36" borderId="37" xfId="0" applyFont="1" applyFill="1" applyBorder="1" applyAlignment="1">
      <alignment horizontal="left"/>
    </xf>
    <xf numFmtId="0" fontId="26" fillId="36" borderId="13" xfId="0" applyFont="1" applyFill="1" applyBorder="1" applyAlignment="1">
      <alignment horizontal="left"/>
    </xf>
    <xf numFmtId="0" fontId="26" fillId="34" borderId="37" xfId="0" applyFont="1" applyFill="1" applyBorder="1" applyAlignment="1">
      <alignment horizontal="left"/>
    </xf>
    <xf numFmtId="0" fontId="26" fillId="34" borderId="13" xfId="0" applyFont="1" applyFill="1" applyBorder="1" applyAlignment="1">
      <alignment horizontal="left"/>
    </xf>
    <xf numFmtId="0" fontId="26" fillId="37" borderId="16" xfId="0" applyFont="1" applyFill="1" applyBorder="1" applyAlignment="1">
      <alignment horizontal="center"/>
    </xf>
    <xf numFmtId="0" fontId="53" fillId="37" borderId="28" xfId="0" applyFont="1" applyFill="1" applyBorder="1" applyAlignment="1">
      <alignment horizontal="center"/>
    </xf>
    <xf numFmtId="0" fontId="26" fillId="37" borderId="37" xfId="0" applyFont="1" applyFill="1" applyBorder="1" applyAlignment="1">
      <alignment horizontal="left"/>
    </xf>
    <xf numFmtId="0" fontId="26" fillId="37" borderId="13" xfId="0" applyFont="1" applyFill="1" applyBorder="1" applyAlignment="1">
      <alignment horizontal="left"/>
    </xf>
    <xf numFmtId="164" fontId="26" fillId="37" borderId="28" xfId="0" applyNumberFormat="1" applyFont="1" applyFill="1" applyBorder="1" applyAlignment="1">
      <alignment vertical="distributed"/>
    </xf>
    <xf numFmtId="164" fontId="26" fillId="37" borderId="37" xfId="0" applyNumberFormat="1" applyFont="1" applyFill="1" applyBorder="1" applyAlignment="1">
      <alignment vertical="distributed"/>
    </xf>
    <xf numFmtId="164" fontId="26" fillId="37" borderId="37" xfId="0" applyNumberFormat="1" applyFont="1" applyFill="1" applyBorder="1" applyAlignment="1">
      <alignment/>
    </xf>
    <xf numFmtId="0" fontId="27" fillId="37" borderId="23" xfId="0" applyFont="1" applyFill="1" applyBorder="1" applyAlignment="1">
      <alignment horizontal="center" vertical="center" wrapText="1"/>
    </xf>
    <xf numFmtId="0" fontId="27" fillId="12" borderId="47" xfId="0" applyFont="1" applyFill="1" applyBorder="1" applyAlignment="1">
      <alignment horizontal="center"/>
    </xf>
    <xf numFmtId="0" fontId="27" fillId="37" borderId="48" xfId="0" applyFont="1" applyFill="1" applyBorder="1" applyAlignment="1">
      <alignment horizontal="center"/>
    </xf>
    <xf numFmtId="0" fontId="27" fillId="38" borderId="48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164" fontId="26" fillId="37" borderId="12" xfId="0" applyNumberFormat="1" applyFont="1" applyFill="1" applyBorder="1" applyAlignment="1">
      <alignment vertical="distributed"/>
    </xf>
    <xf numFmtId="164" fontId="26" fillId="34" borderId="13" xfId="0" applyNumberFormat="1" applyFont="1" applyFill="1" applyBorder="1" applyAlignment="1">
      <alignment vertical="distributed"/>
    </xf>
    <xf numFmtId="0" fontId="53" fillId="37" borderId="25" xfId="0" applyFont="1" applyFill="1" applyBorder="1" applyAlignment="1">
      <alignment horizontal="center"/>
    </xf>
    <xf numFmtId="164" fontId="26" fillId="37" borderId="16" xfId="0" applyNumberFormat="1" applyFont="1" applyFill="1" applyBorder="1" applyAlignment="1">
      <alignment vertical="distributed"/>
    </xf>
    <xf numFmtId="164" fontId="26" fillId="37" borderId="29" xfId="0" applyNumberFormat="1" applyFont="1" applyFill="1" applyBorder="1" applyAlignment="1">
      <alignment vertical="distributed"/>
    </xf>
    <xf numFmtId="164" fontId="26" fillId="37" borderId="29" xfId="0" applyNumberFormat="1" applyFont="1" applyFill="1" applyBorder="1" applyAlignment="1">
      <alignment/>
    </xf>
    <xf numFmtId="0" fontId="2" fillId="37" borderId="2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54" fillId="35" borderId="26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164" fontId="2" fillId="35" borderId="20" xfId="0" applyNumberFormat="1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3" fillId="12" borderId="17" xfId="0" applyFont="1" applyFill="1" applyBorder="1" applyAlignment="1">
      <alignment horizontal="center"/>
    </xf>
    <xf numFmtId="164" fontId="26" fillId="12" borderId="11" xfId="0" applyNumberFormat="1" applyFont="1" applyFill="1" applyBorder="1" applyAlignment="1">
      <alignment vertical="distributed"/>
    </xf>
    <xf numFmtId="0" fontId="26" fillId="12" borderId="37" xfId="0" applyFont="1" applyFill="1" applyBorder="1" applyAlignment="1">
      <alignment horizontal="left"/>
    </xf>
    <xf numFmtId="0" fontId="26" fillId="12" borderId="13" xfId="0" applyFont="1" applyFill="1" applyBorder="1" applyAlignment="1">
      <alignment horizontal="left"/>
    </xf>
    <xf numFmtId="0" fontId="26" fillId="32" borderId="37" xfId="0" applyFont="1" applyFill="1" applyBorder="1" applyAlignment="1">
      <alignment horizontal="left"/>
    </xf>
    <xf numFmtId="0" fontId="26" fillId="32" borderId="1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164" fontId="26" fillId="0" borderId="11" xfId="0" applyNumberFormat="1" applyFont="1" applyFill="1" applyBorder="1" applyAlignment="1">
      <alignment vertical="distributed"/>
    </xf>
    <xf numFmtId="0" fontId="26" fillId="0" borderId="37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164" fontId="26" fillId="0" borderId="35" xfId="0" applyNumberFormat="1" applyFont="1" applyFill="1" applyBorder="1" applyAlignment="1">
      <alignment vertical="distributed"/>
    </xf>
    <xf numFmtId="0" fontId="2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164" fontId="26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2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2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2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2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2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3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4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81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N22" sqref="N22"/>
    </sheetView>
  </sheetViews>
  <sheetFormatPr defaultColWidth="9.140625" defaultRowHeight="12.75"/>
  <cols>
    <col min="1" max="2" width="9.140625" style="4" customWidth="1"/>
    <col min="3" max="3" width="31.7109375" style="0" customWidth="1"/>
    <col min="4" max="4" width="28.28125" style="0" bestFit="1" customWidth="1"/>
  </cols>
  <sheetData>
    <row r="1" spans="3:9" ht="23.25">
      <c r="C1" s="89" t="s">
        <v>114</v>
      </c>
      <c r="D1" s="89"/>
      <c r="E1" s="89"/>
      <c r="F1" s="89"/>
      <c r="G1" s="89"/>
      <c r="H1" s="89"/>
      <c r="I1" s="89"/>
    </row>
    <row r="2" spans="3:9" ht="18.75">
      <c r="C2" s="88" t="s">
        <v>22</v>
      </c>
      <c r="D2" s="90"/>
      <c r="E2" s="90"/>
      <c r="F2" s="88"/>
      <c r="G2" s="90"/>
      <c r="H2" s="90"/>
      <c r="I2" s="90"/>
    </row>
    <row r="3" spans="3:9" ht="18.75">
      <c r="C3" s="88" t="s">
        <v>115</v>
      </c>
      <c r="D3" s="88"/>
      <c r="E3" s="88"/>
      <c r="F3" s="88"/>
      <c r="G3" s="88"/>
      <c r="H3" s="88"/>
      <c r="I3" s="88"/>
    </row>
    <row r="4" spans="3:9" ht="19.5" thickBot="1">
      <c r="C4" s="88" t="s">
        <v>14</v>
      </c>
      <c r="D4" s="88"/>
      <c r="E4" s="88"/>
      <c r="F4" s="3"/>
      <c r="G4" s="3"/>
      <c r="H4" s="3"/>
      <c r="I4" s="3"/>
    </row>
    <row r="5" spans="1:9" ht="45">
      <c r="A5" s="12" t="s">
        <v>8</v>
      </c>
      <c r="B5" s="39" t="s">
        <v>10</v>
      </c>
      <c r="C5" s="40" t="s">
        <v>0</v>
      </c>
      <c r="D5" s="41" t="s">
        <v>1</v>
      </c>
      <c r="E5" s="13" t="s">
        <v>2</v>
      </c>
      <c r="F5" s="54" t="s">
        <v>3</v>
      </c>
      <c r="G5" s="164" t="s">
        <v>4</v>
      </c>
      <c r="H5" s="31" t="s">
        <v>5</v>
      </c>
      <c r="I5" s="30" t="s">
        <v>6</v>
      </c>
    </row>
    <row r="6" spans="1:9" ht="15.75" thickBot="1">
      <c r="A6" s="165"/>
      <c r="B6" s="166"/>
      <c r="C6" s="167"/>
      <c r="D6" s="168"/>
      <c r="E6" s="169"/>
      <c r="F6" s="170">
        <v>15.969</v>
      </c>
      <c r="G6" s="171">
        <f>F6+0.5</f>
        <v>16.469</v>
      </c>
      <c r="H6" s="172">
        <f>F6+1</f>
        <v>16.969</v>
      </c>
      <c r="I6" s="173">
        <f>F6+2</f>
        <v>17.969</v>
      </c>
    </row>
    <row r="7" spans="1:10" ht="12.75">
      <c r="A7" s="135">
        <v>1</v>
      </c>
      <c r="B7" s="174" t="s">
        <v>117</v>
      </c>
      <c r="C7" s="140" t="s">
        <v>56</v>
      </c>
      <c r="D7" s="141" t="s">
        <v>57</v>
      </c>
      <c r="E7" s="175">
        <v>15.969</v>
      </c>
      <c r="F7" s="137">
        <v>15.969</v>
      </c>
      <c r="G7" s="128"/>
      <c r="H7" s="128"/>
      <c r="I7" s="129"/>
      <c r="J7" s="1"/>
    </row>
    <row r="8" spans="1:10" ht="12.75">
      <c r="A8" s="42">
        <v>2</v>
      </c>
      <c r="B8" s="43">
        <v>4</v>
      </c>
      <c r="C8" s="176" t="s">
        <v>15</v>
      </c>
      <c r="D8" s="177" t="s">
        <v>61</v>
      </c>
      <c r="E8" s="57">
        <v>16.039</v>
      </c>
      <c r="F8" s="44">
        <v>16.039</v>
      </c>
      <c r="G8" s="10"/>
      <c r="H8" s="10"/>
      <c r="I8" s="11"/>
      <c r="J8" s="1"/>
    </row>
    <row r="9" spans="1:10" ht="12.75">
      <c r="A9" s="146">
        <v>1</v>
      </c>
      <c r="B9" s="160">
        <v>5</v>
      </c>
      <c r="C9" s="148" t="s">
        <v>18</v>
      </c>
      <c r="D9" s="149" t="s">
        <v>19</v>
      </c>
      <c r="E9" s="161">
        <v>16.52</v>
      </c>
      <c r="F9" s="162"/>
      <c r="G9" s="150">
        <v>16.52</v>
      </c>
      <c r="H9" s="10"/>
      <c r="I9" s="11"/>
      <c r="J9" s="1"/>
    </row>
    <row r="10" spans="1:10" ht="12.75">
      <c r="A10" s="146">
        <v>2</v>
      </c>
      <c r="B10" s="160">
        <v>4</v>
      </c>
      <c r="C10" s="148" t="s">
        <v>16</v>
      </c>
      <c r="D10" s="149" t="s">
        <v>69</v>
      </c>
      <c r="E10" s="161">
        <v>16.569</v>
      </c>
      <c r="F10" s="162"/>
      <c r="G10" s="150">
        <v>16.569</v>
      </c>
      <c r="H10" s="10"/>
      <c r="I10" s="11"/>
      <c r="J10" s="1"/>
    </row>
    <row r="11" spans="1:10" ht="12.75">
      <c r="A11" s="146">
        <v>3</v>
      </c>
      <c r="B11" s="160">
        <v>3</v>
      </c>
      <c r="C11" s="148" t="s">
        <v>51</v>
      </c>
      <c r="D11" s="149" t="s">
        <v>52</v>
      </c>
      <c r="E11" s="161">
        <v>16.614</v>
      </c>
      <c r="F11" s="163"/>
      <c r="G11" s="150">
        <v>16.614</v>
      </c>
      <c r="H11" s="10"/>
      <c r="I11" s="11"/>
      <c r="J11" s="1"/>
    </row>
    <row r="12" spans="1:10" ht="12.75">
      <c r="A12" s="146">
        <v>4</v>
      </c>
      <c r="B12" s="160">
        <v>2</v>
      </c>
      <c r="C12" s="148" t="s">
        <v>47</v>
      </c>
      <c r="D12" s="149" t="s">
        <v>48</v>
      </c>
      <c r="E12" s="161">
        <v>16.625</v>
      </c>
      <c r="F12" s="163"/>
      <c r="G12" s="150">
        <v>16.625</v>
      </c>
      <c r="H12" s="9"/>
      <c r="I12" s="11"/>
      <c r="J12" s="1"/>
    </row>
    <row r="13" spans="1:10" ht="12.75">
      <c r="A13" s="146">
        <v>5</v>
      </c>
      <c r="B13" s="160">
        <v>1</v>
      </c>
      <c r="C13" s="148" t="s">
        <v>37</v>
      </c>
      <c r="D13" s="149" t="s">
        <v>38</v>
      </c>
      <c r="E13" s="161">
        <v>16.669</v>
      </c>
      <c r="F13" s="163"/>
      <c r="G13" s="150">
        <v>16.669</v>
      </c>
      <c r="H13" s="9"/>
      <c r="I13" s="11"/>
      <c r="J13" s="1"/>
    </row>
    <row r="14" spans="1:10" ht="12.75">
      <c r="A14" s="146"/>
      <c r="B14" s="160"/>
      <c r="C14" s="148" t="s">
        <v>29</v>
      </c>
      <c r="D14" s="149" t="s">
        <v>30</v>
      </c>
      <c r="E14" s="161">
        <v>16.727</v>
      </c>
      <c r="F14" s="163"/>
      <c r="G14" s="150">
        <v>16.727</v>
      </c>
      <c r="H14" s="9"/>
      <c r="I14" s="11"/>
      <c r="J14" s="1"/>
    </row>
    <row r="15" spans="1:10" ht="12.75">
      <c r="A15" s="146"/>
      <c r="B15" s="160"/>
      <c r="C15" s="148" t="s">
        <v>56</v>
      </c>
      <c r="D15" s="149" t="s">
        <v>60</v>
      </c>
      <c r="E15" s="161">
        <v>16.775</v>
      </c>
      <c r="F15" s="163"/>
      <c r="G15" s="150">
        <v>16.775</v>
      </c>
      <c r="H15" s="9"/>
      <c r="I15" s="11"/>
      <c r="J15" s="1"/>
    </row>
    <row r="16" spans="1:10" ht="12.75">
      <c r="A16" s="146"/>
      <c r="B16" s="160"/>
      <c r="C16" s="148" t="s">
        <v>62</v>
      </c>
      <c r="D16" s="149" t="s">
        <v>63</v>
      </c>
      <c r="E16" s="161">
        <v>16.835</v>
      </c>
      <c r="F16" s="163"/>
      <c r="G16" s="150">
        <v>16.835</v>
      </c>
      <c r="H16" s="10"/>
      <c r="I16" s="23"/>
      <c r="J16" s="1"/>
    </row>
    <row r="17" spans="1:10" ht="12.75">
      <c r="A17" s="146"/>
      <c r="B17" s="160"/>
      <c r="C17" s="148" t="s">
        <v>40</v>
      </c>
      <c r="D17" s="149" t="s">
        <v>41</v>
      </c>
      <c r="E17" s="161">
        <v>16.924</v>
      </c>
      <c r="F17" s="163"/>
      <c r="G17" s="150">
        <v>16.924</v>
      </c>
      <c r="H17" s="9"/>
      <c r="I17" s="23"/>
      <c r="J17" s="1"/>
    </row>
    <row r="18" spans="1:10" ht="12.75">
      <c r="A18" s="45">
        <v>1</v>
      </c>
      <c r="B18" s="46">
        <v>5</v>
      </c>
      <c r="C18" s="178" t="s">
        <v>23</v>
      </c>
      <c r="D18" s="179" t="s">
        <v>55</v>
      </c>
      <c r="E18" s="58">
        <v>17.01</v>
      </c>
      <c r="F18" s="55"/>
      <c r="G18" s="48"/>
      <c r="H18" s="47">
        <v>17.01</v>
      </c>
      <c r="I18" s="23"/>
      <c r="J18" s="1"/>
    </row>
    <row r="19" spans="1:10" ht="12.75">
      <c r="A19" s="45">
        <v>2</v>
      </c>
      <c r="B19" s="46">
        <v>4</v>
      </c>
      <c r="C19" s="178" t="s">
        <v>33</v>
      </c>
      <c r="D19" s="179" t="s">
        <v>34</v>
      </c>
      <c r="E19" s="58">
        <v>17.12</v>
      </c>
      <c r="F19" s="55"/>
      <c r="G19" s="48"/>
      <c r="H19" s="47">
        <v>17.12</v>
      </c>
      <c r="I19" s="23"/>
      <c r="J19" s="1"/>
    </row>
    <row r="20" spans="1:10" ht="12.75">
      <c r="A20" s="45">
        <v>3</v>
      </c>
      <c r="B20" s="46" t="s">
        <v>110</v>
      </c>
      <c r="C20" s="178" t="s">
        <v>33</v>
      </c>
      <c r="D20" s="179" t="s">
        <v>64</v>
      </c>
      <c r="E20" s="58">
        <v>17.244</v>
      </c>
      <c r="F20" s="55"/>
      <c r="G20" s="48"/>
      <c r="H20" s="47">
        <v>17.244</v>
      </c>
      <c r="I20" s="23"/>
      <c r="J20" s="1"/>
    </row>
    <row r="21" spans="1:10" ht="12.75">
      <c r="A21" s="45">
        <v>4</v>
      </c>
      <c r="B21" s="46">
        <v>2</v>
      </c>
      <c r="C21" s="178" t="s">
        <v>27</v>
      </c>
      <c r="D21" s="179" t="s">
        <v>50</v>
      </c>
      <c r="E21" s="58">
        <v>17.295</v>
      </c>
      <c r="F21" s="55"/>
      <c r="G21" s="48"/>
      <c r="H21" s="47">
        <v>17.295</v>
      </c>
      <c r="I21" s="23"/>
      <c r="J21" s="1"/>
    </row>
    <row r="22" spans="1:10" ht="12.75">
      <c r="A22" s="45">
        <v>5</v>
      </c>
      <c r="B22" s="46">
        <v>1</v>
      </c>
      <c r="C22" s="178" t="s">
        <v>42</v>
      </c>
      <c r="D22" s="179" t="s">
        <v>67</v>
      </c>
      <c r="E22" s="58">
        <v>17.694</v>
      </c>
      <c r="F22" s="55"/>
      <c r="G22" s="48"/>
      <c r="H22" s="47">
        <v>17.694</v>
      </c>
      <c r="I22" s="23"/>
      <c r="J22" s="1"/>
    </row>
    <row r="23" spans="1:10" ht="12.75">
      <c r="A23" s="45"/>
      <c r="B23" s="46"/>
      <c r="C23" s="178" t="s">
        <v>42</v>
      </c>
      <c r="D23" s="179" t="s">
        <v>43</v>
      </c>
      <c r="E23" s="58">
        <v>17.695</v>
      </c>
      <c r="F23" s="55"/>
      <c r="G23" s="48"/>
      <c r="H23" s="47">
        <v>17.695</v>
      </c>
      <c r="I23" s="23"/>
      <c r="J23" s="1"/>
    </row>
    <row r="24" spans="1:10" ht="12.75">
      <c r="A24" s="45"/>
      <c r="B24" s="46"/>
      <c r="C24" s="178" t="s">
        <v>40</v>
      </c>
      <c r="D24" s="179" t="s">
        <v>68</v>
      </c>
      <c r="E24" s="58">
        <v>17.803</v>
      </c>
      <c r="F24" s="55"/>
      <c r="G24" s="48"/>
      <c r="H24" s="47">
        <v>17.803</v>
      </c>
      <c r="I24" s="23"/>
      <c r="J24" s="1"/>
    </row>
    <row r="25" spans="1:10" ht="12.75">
      <c r="A25" s="45"/>
      <c r="B25" s="46"/>
      <c r="C25" s="178" t="s">
        <v>27</v>
      </c>
      <c r="D25" s="179" t="s">
        <v>28</v>
      </c>
      <c r="E25" s="58">
        <v>17.964</v>
      </c>
      <c r="F25" s="55"/>
      <c r="G25" s="48"/>
      <c r="H25" s="47">
        <v>17.964</v>
      </c>
      <c r="I25" s="23"/>
      <c r="J25" s="1"/>
    </row>
    <row r="26" spans="1:10" ht="12.75">
      <c r="A26" s="49">
        <v>1</v>
      </c>
      <c r="B26" s="50">
        <v>5</v>
      </c>
      <c r="C26" s="144" t="s">
        <v>18</v>
      </c>
      <c r="D26" s="145" t="s">
        <v>39</v>
      </c>
      <c r="E26" s="59">
        <v>18.001</v>
      </c>
      <c r="F26" s="56"/>
      <c r="G26" s="52"/>
      <c r="H26" s="53"/>
      <c r="I26" s="61">
        <v>18.001</v>
      </c>
      <c r="J26" s="1"/>
    </row>
    <row r="27" spans="1:10" ht="12.75">
      <c r="A27" s="49">
        <v>2</v>
      </c>
      <c r="B27" s="50">
        <v>4</v>
      </c>
      <c r="C27" s="144" t="s">
        <v>25</v>
      </c>
      <c r="D27" s="145" t="s">
        <v>26</v>
      </c>
      <c r="E27" s="59">
        <v>18.222</v>
      </c>
      <c r="F27" s="56"/>
      <c r="G27" s="52"/>
      <c r="H27" s="53"/>
      <c r="I27" s="61">
        <v>18.222</v>
      </c>
      <c r="J27" s="1"/>
    </row>
    <row r="28" spans="1:10" ht="12.75">
      <c r="A28" s="49">
        <v>3</v>
      </c>
      <c r="B28" s="50">
        <v>3</v>
      </c>
      <c r="C28" s="144" t="s">
        <v>29</v>
      </c>
      <c r="D28" s="145" t="s">
        <v>59</v>
      </c>
      <c r="E28" s="59">
        <v>18.28</v>
      </c>
      <c r="F28" s="56"/>
      <c r="G28" s="52"/>
      <c r="H28" s="52"/>
      <c r="I28" s="61">
        <v>18.28</v>
      </c>
      <c r="J28" s="1"/>
    </row>
    <row r="29" spans="1:9" ht="12.75">
      <c r="A29" s="49">
        <v>4</v>
      </c>
      <c r="B29" s="50">
        <v>2</v>
      </c>
      <c r="C29" s="144" t="s">
        <v>65</v>
      </c>
      <c r="D29" s="145" t="s">
        <v>66</v>
      </c>
      <c r="E29" s="59">
        <v>18.298</v>
      </c>
      <c r="F29" s="56"/>
      <c r="G29" s="52"/>
      <c r="H29" s="52"/>
      <c r="I29" s="61">
        <v>18.298</v>
      </c>
    </row>
    <row r="30" spans="1:9" ht="12.75">
      <c r="A30" s="49">
        <v>5</v>
      </c>
      <c r="B30" s="50">
        <v>1</v>
      </c>
      <c r="C30" s="144" t="s">
        <v>31</v>
      </c>
      <c r="D30" s="145" t="s">
        <v>32</v>
      </c>
      <c r="E30" s="59">
        <v>18.468</v>
      </c>
      <c r="F30" s="56"/>
      <c r="G30" s="52"/>
      <c r="H30" s="52"/>
      <c r="I30" s="61">
        <v>18.468</v>
      </c>
    </row>
    <row r="31" spans="1:9" ht="12.75">
      <c r="A31" s="49"/>
      <c r="B31" s="50"/>
      <c r="C31" s="144" t="s">
        <v>23</v>
      </c>
      <c r="D31" s="145" t="s">
        <v>24</v>
      </c>
      <c r="E31" s="59">
        <v>19.111</v>
      </c>
      <c r="F31" s="56"/>
      <c r="G31" s="52"/>
      <c r="H31" s="52"/>
      <c r="I31" s="61">
        <v>19.111</v>
      </c>
    </row>
    <row r="32" spans="1:9" ht="12.75">
      <c r="A32" s="49"/>
      <c r="B32" s="50"/>
      <c r="C32" s="144" t="s">
        <v>31</v>
      </c>
      <c r="D32" s="145" t="s">
        <v>58</v>
      </c>
      <c r="E32" s="59">
        <v>19.39</v>
      </c>
      <c r="F32" s="56"/>
      <c r="G32" s="52"/>
      <c r="H32" s="52"/>
      <c r="I32" s="61">
        <v>19.39</v>
      </c>
    </row>
    <row r="33" spans="1:9" ht="12.75">
      <c r="A33" s="49"/>
      <c r="B33" s="50"/>
      <c r="C33" s="144" t="s">
        <v>23</v>
      </c>
      <c r="D33" s="145" t="s">
        <v>46</v>
      </c>
      <c r="E33" s="59">
        <v>20.735</v>
      </c>
      <c r="F33" s="56"/>
      <c r="G33" s="52"/>
      <c r="H33" s="52"/>
      <c r="I33" s="61">
        <v>20.735</v>
      </c>
    </row>
    <row r="34" spans="1:9" ht="12.75">
      <c r="A34" s="49"/>
      <c r="B34" s="50"/>
      <c r="C34" s="144" t="s">
        <v>35</v>
      </c>
      <c r="D34" s="145" t="s">
        <v>36</v>
      </c>
      <c r="E34" s="59">
        <v>21.643</v>
      </c>
      <c r="F34" s="56"/>
      <c r="G34" s="52"/>
      <c r="H34" s="52"/>
      <c r="I34" s="61">
        <v>21.643</v>
      </c>
    </row>
    <row r="35" spans="1:9" ht="12.75">
      <c r="A35" s="49"/>
      <c r="B35" s="50"/>
      <c r="C35" s="144" t="s">
        <v>53</v>
      </c>
      <c r="D35" s="145" t="s">
        <v>54</v>
      </c>
      <c r="E35" s="59">
        <v>21.818</v>
      </c>
      <c r="F35" s="56"/>
      <c r="G35" s="52"/>
      <c r="H35" s="52"/>
      <c r="I35" s="61">
        <v>21.818</v>
      </c>
    </row>
    <row r="36" spans="1:9" ht="12.75">
      <c r="A36" s="49"/>
      <c r="B36" s="50"/>
      <c r="C36" s="144" t="s">
        <v>44</v>
      </c>
      <c r="D36" s="145" t="s">
        <v>45</v>
      </c>
      <c r="E36" s="59">
        <v>21.879</v>
      </c>
      <c r="F36" s="56"/>
      <c r="G36" s="52"/>
      <c r="H36" s="52"/>
      <c r="I36" s="61">
        <v>21.879</v>
      </c>
    </row>
    <row r="37" spans="1:9" ht="13.5" thickBot="1">
      <c r="A37" s="25"/>
      <c r="B37" s="38"/>
      <c r="C37" s="121" t="s">
        <v>29</v>
      </c>
      <c r="D37" s="122" t="s">
        <v>49</v>
      </c>
      <c r="E37" s="29">
        <v>1000</v>
      </c>
      <c r="F37" s="27"/>
      <c r="G37" s="24"/>
      <c r="H37" s="24"/>
      <c r="I37" s="33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M8" sqref="M8"/>
    </sheetView>
  </sheetViews>
  <sheetFormatPr defaultColWidth="9.140625" defaultRowHeight="12.75"/>
  <cols>
    <col min="3" max="3" width="30.28125" style="0" customWidth="1"/>
    <col min="4" max="4" width="23.57421875" style="0" customWidth="1"/>
  </cols>
  <sheetData>
    <row r="1" spans="1:9" ht="23.25">
      <c r="A1" s="5"/>
      <c r="B1" s="5"/>
      <c r="C1" s="89" t="s">
        <v>114</v>
      </c>
      <c r="D1" s="89"/>
      <c r="E1" s="89"/>
      <c r="F1" s="89"/>
      <c r="G1" s="89"/>
      <c r="H1" s="89"/>
      <c r="I1" s="89"/>
    </row>
    <row r="2" spans="1:9" ht="18.75">
      <c r="A2" s="5"/>
      <c r="B2" s="5"/>
      <c r="C2" s="88" t="s">
        <v>22</v>
      </c>
      <c r="D2" s="90"/>
      <c r="E2" s="90"/>
      <c r="F2" s="88"/>
      <c r="G2" s="90"/>
      <c r="H2" s="90"/>
      <c r="I2" s="90"/>
    </row>
    <row r="3" spans="1:9" ht="18.75">
      <c r="A3" s="5"/>
      <c r="B3" s="5"/>
      <c r="C3" s="88" t="s">
        <v>115</v>
      </c>
      <c r="D3" s="88"/>
      <c r="E3" s="88"/>
      <c r="F3" s="88"/>
      <c r="G3" s="88"/>
      <c r="H3" s="88"/>
      <c r="I3" s="88"/>
    </row>
    <row r="4" spans="1:9" ht="19.5" thickBot="1">
      <c r="A4" s="5"/>
      <c r="B4" s="5"/>
      <c r="C4" s="88" t="s">
        <v>13</v>
      </c>
      <c r="D4" s="88"/>
      <c r="E4" s="88"/>
      <c r="F4" s="88"/>
      <c r="G4" s="88"/>
      <c r="H4" s="88"/>
      <c r="I4" s="88"/>
    </row>
    <row r="5" spans="1:9" ht="37.5">
      <c r="A5" s="19" t="s">
        <v>8</v>
      </c>
      <c r="B5" s="34" t="s">
        <v>11</v>
      </c>
      <c r="C5" s="19" t="s">
        <v>0</v>
      </c>
      <c r="D5" s="18" t="s">
        <v>1</v>
      </c>
      <c r="E5" s="7" t="s">
        <v>2</v>
      </c>
      <c r="F5" s="26" t="s">
        <v>3</v>
      </c>
      <c r="G5" s="153" t="s">
        <v>4</v>
      </c>
      <c r="H5" s="82" t="s">
        <v>5</v>
      </c>
      <c r="I5" s="22" t="s">
        <v>6</v>
      </c>
    </row>
    <row r="6" spans="1:9" ht="15.75" thickBot="1">
      <c r="A6" s="102"/>
      <c r="B6" s="123"/>
      <c r="C6" s="102"/>
      <c r="D6" s="103"/>
      <c r="E6" s="104"/>
      <c r="F6" s="154">
        <v>15.761</v>
      </c>
      <c r="G6" s="155">
        <f>F6+0.5</f>
        <v>16.261</v>
      </c>
      <c r="H6" s="156">
        <f>SUM(F6+1)</f>
        <v>16.761</v>
      </c>
      <c r="I6" s="157">
        <f>SUM(F6+2)</f>
        <v>17.761</v>
      </c>
    </row>
    <row r="7" spans="1:9" ht="15" customHeight="1">
      <c r="A7" s="135">
        <v>1</v>
      </c>
      <c r="B7" s="136">
        <v>5</v>
      </c>
      <c r="C7" s="140" t="s">
        <v>74</v>
      </c>
      <c r="D7" s="141" t="s">
        <v>102</v>
      </c>
      <c r="E7" s="137">
        <v>15.761</v>
      </c>
      <c r="F7" s="127">
        <v>15.761</v>
      </c>
      <c r="G7" s="128"/>
      <c r="H7" s="128"/>
      <c r="I7" s="129"/>
    </row>
    <row r="8" spans="1:9" ht="12.75">
      <c r="A8" s="146">
        <v>1</v>
      </c>
      <c r="B8" s="147">
        <v>5</v>
      </c>
      <c r="C8" s="148" t="s">
        <v>74</v>
      </c>
      <c r="D8" s="149" t="s">
        <v>75</v>
      </c>
      <c r="E8" s="150">
        <v>16.456</v>
      </c>
      <c r="F8" s="151"/>
      <c r="G8" s="158">
        <v>16.456</v>
      </c>
      <c r="H8" s="10"/>
      <c r="I8" s="11"/>
    </row>
    <row r="9" spans="1:9" ht="12.75">
      <c r="A9" s="146">
        <v>2</v>
      </c>
      <c r="B9" s="147">
        <v>4</v>
      </c>
      <c r="C9" s="148" t="s">
        <v>72</v>
      </c>
      <c r="D9" s="149" t="s">
        <v>73</v>
      </c>
      <c r="E9" s="150">
        <v>16.625</v>
      </c>
      <c r="F9" s="151"/>
      <c r="G9" s="158">
        <v>16.625</v>
      </c>
      <c r="H9" s="10"/>
      <c r="I9" s="11"/>
    </row>
    <row r="10" spans="1:9" ht="12.75">
      <c r="A10" s="146">
        <v>3</v>
      </c>
      <c r="B10" s="147">
        <v>3</v>
      </c>
      <c r="C10" s="148" t="s">
        <v>76</v>
      </c>
      <c r="D10" s="149" t="s">
        <v>77</v>
      </c>
      <c r="E10" s="150">
        <v>16.628</v>
      </c>
      <c r="F10" s="151"/>
      <c r="G10" s="158">
        <v>16.628</v>
      </c>
      <c r="H10" s="10"/>
      <c r="I10" s="11"/>
    </row>
    <row r="11" spans="1:9" ht="12.75">
      <c r="A11" s="146">
        <v>4</v>
      </c>
      <c r="B11" s="147">
        <v>2</v>
      </c>
      <c r="C11" s="148" t="s">
        <v>17</v>
      </c>
      <c r="D11" s="149" t="s">
        <v>101</v>
      </c>
      <c r="E11" s="150">
        <v>16.753</v>
      </c>
      <c r="F11" s="152"/>
      <c r="G11" s="158">
        <v>16.753</v>
      </c>
      <c r="H11" s="10"/>
      <c r="I11" s="11"/>
    </row>
    <row r="12" spans="1:9" ht="12.75">
      <c r="A12" s="83">
        <v>1</v>
      </c>
      <c r="B12" s="84">
        <v>5</v>
      </c>
      <c r="C12" s="142" t="s">
        <v>84</v>
      </c>
      <c r="D12" s="143" t="s">
        <v>85</v>
      </c>
      <c r="E12" s="124">
        <v>16.9</v>
      </c>
      <c r="F12" s="130"/>
      <c r="G12" s="86"/>
      <c r="H12" s="86">
        <v>16.9</v>
      </c>
      <c r="I12" s="11"/>
    </row>
    <row r="13" spans="1:9" ht="12.75">
      <c r="A13" s="83">
        <v>2</v>
      </c>
      <c r="B13" s="84">
        <v>4</v>
      </c>
      <c r="C13" s="142" t="s">
        <v>70</v>
      </c>
      <c r="D13" s="143" t="s">
        <v>71</v>
      </c>
      <c r="E13" s="124">
        <v>16.967</v>
      </c>
      <c r="F13" s="130"/>
      <c r="G13" s="86"/>
      <c r="H13" s="86">
        <v>16.967</v>
      </c>
      <c r="I13" s="11"/>
    </row>
    <row r="14" spans="1:9" ht="12.75">
      <c r="A14" s="83">
        <v>3</v>
      </c>
      <c r="B14" s="84">
        <v>3</v>
      </c>
      <c r="C14" s="142" t="s">
        <v>17</v>
      </c>
      <c r="D14" s="143" t="s">
        <v>89</v>
      </c>
      <c r="E14" s="124">
        <v>17.11</v>
      </c>
      <c r="F14" s="130"/>
      <c r="G14" s="86"/>
      <c r="H14" s="86">
        <v>17.11</v>
      </c>
      <c r="I14" s="11"/>
    </row>
    <row r="15" spans="1:9" ht="12.75">
      <c r="A15" s="83">
        <v>4</v>
      </c>
      <c r="B15" s="84">
        <v>2</v>
      </c>
      <c r="C15" s="142" t="s">
        <v>80</v>
      </c>
      <c r="D15" s="143" t="s">
        <v>81</v>
      </c>
      <c r="E15" s="124">
        <v>17.385</v>
      </c>
      <c r="F15" s="130"/>
      <c r="G15" s="86"/>
      <c r="H15" s="86">
        <v>17.385</v>
      </c>
      <c r="I15" s="11"/>
    </row>
    <row r="16" spans="1:9" ht="12.75">
      <c r="A16" s="83">
        <v>5</v>
      </c>
      <c r="B16" s="84">
        <v>1</v>
      </c>
      <c r="C16" s="142" t="s">
        <v>96</v>
      </c>
      <c r="D16" s="143" t="s">
        <v>97</v>
      </c>
      <c r="E16" s="124">
        <v>17.408</v>
      </c>
      <c r="F16" s="130"/>
      <c r="G16" s="85"/>
      <c r="H16" s="86">
        <v>17.408</v>
      </c>
      <c r="I16" s="11"/>
    </row>
    <row r="17" spans="1:9" ht="12.75">
      <c r="A17" s="83"/>
      <c r="B17" s="84"/>
      <c r="C17" s="142" t="s">
        <v>84</v>
      </c>
      <c r="D17" s="143" t="s">
        <v>98</v>
      </c>
      <c r="E17" s="124">
        <v>17.691</v>
      </c>
      <c r="F17" s="130"/>
      <c r="G17" s="85"/>
      <c r="H17" s="86">
        <v>17.691</v>
      </c>
      <c r="I17" s="23"/>
    </row>
    <row r="18" spans="1:9" ht="12.75">
      <c r="A18" s="49">
        <v>1</v>
      </c>
      <c r="B18" s="60">
        <v>5</v>
      </c>
      <c r="C18" s="144" t="s">
        <v>78</v>
      </c>
      <c r="D18" s="145" t="s">
        <v>79</v>
      </c>
      <c r="E18" s="51">
        <v>17.952</v>
      </c>
      <c r="F18" s="131"/>
      <c r="G18" s="52"/>
      <c r="H18" s="53"/>
      <c r="I18" s="159">
        <v>17.952</v>
      </c>
    </row>
    <row r="19" spans="1:9" ht="12.75">
      <c r="A19" s="49">
        <v>2</v>
      </c>
      <c r="B19" s="60">
        <v>4</v>
      </c>
      <c r="C19" s="144" t="s">
        <v>92</v>
      </c>
      <c r="D19" s="145" t="s">
        <v>93</v>
      </c>
      <c r="E19" s="51">
        <v>18.177</v>
      </c>
      <c r="F19" s="131"/>
      <c r="G19" s="52"/>
      <c r="H19" s="53"/>
      <c r="I19" s="159">
        <v>18.177</v>
      </c>
    </row>
    <row r="20" spans="1:9" ht="12.75">
      <c r="A20" s="49">
        <v>3</v>
      </c>
      <c r="B20" s="60">
        <v>3</v>
      </c>
      <c r="C20" s="144" t="s">
        <v>90</v>
      </c>
      <c r="D20" s="145" t="s">
        <v>91</v>
      </c>
      <c r="E20" s="51">
        <v>19.121</v>
      </c>
      <c r="F20" s="131"/>
      <c r="G20" s="52"/>
      <c r="H20" s="52"/>
      <c r="I20" s="159">
        <v>19.121</v>
      </c>
    </row>
    <row r="21" spans="1:9" ht="12.75">
      <c r="A21" s="49">
        <v>4</v>
      </c>
      <c r="B21" s="60">
        <v>2</v>
      </c>
      <c r="C21" s="144" t="s">
        <v>76</v>
      </c>
      <c r="D21" s="145" t="s">
        <v>100</v>
      </c>
      <c r="E21" s="51">
        <v>19.168</v>
      </c>
      <c r="F21" s="131"/>
      <c r="G21" s="52"/>
      <c r="H21" s="52"/>
      <c r="I21" s="159">
        <v>19.168</v>
      </c>
    </row>
    <row r="22" spans="1:9" ht="12.75">
      <c r="A22" s="49">
        <v>5</v>
      </c>
      <c r="B22" s="60">
        <v>1</v>
      </c>
      <c r="C22" s="144" t="s">
        <v>94</v>
      </c>
      <c r="D22" s="145" t="s">
        <v>95</v>
      </c>
      <c r="E22" s="51">
        <v>20.63</v>
      </c>
      <c r="F22" s="131"/>
      <c r="G22" s="52"/>
      <c r="H22" s="52"/>
      <c r="I22" s="159">
        <v>20.63</v>
      </c>
    </row>
    <row r="23" spans="1:9" ht="12.75">
      <c r="A23" s="62"/>
      <c r="B23" s="63"/>
      <c r="C23" s="144" t="s">
        <v>87</v>
      </c>
      <c r="D23" s="145" t="s">
        <v>88</v>
      </c>
      <c r="E23" s="125">
        <v>24.079</v>
      </c>
      <c r="F23" s="131"/>
      <c r="G23" s="52"/>
      <c r="H23" s="52"/>
      <c r="I23" s="159">
        <v>24.079</v>
      </c>
    </row>
    <row r="24" spans="1:9" ht="12.75">
      <c r="A24" s="20"/>
      <c r="B24" s="134"/>
      <c r="C24" s="119" t="s">
        <v>82</v>
      </c>
      <c r="D24" s="120" t="s">
        <v>83</v>
      </c>
      <c r="E24" s="126">
        <v>1000</v>
      </c>
      <c r="F24" s="132"/>
      <c r="G24" s="10"/>
      <c r="H24" s="10"/>
      <c r="I24" s="23"/>
    </row>
    <row r="25" spans="1:9" ht="12.75">
      <c r="A25" s="20"/>
      <c r="B25" s="134"/>
      <c r="C25" s="119" t="s">
        <v>17</v>
      </c>
      <c r="D25" s="120" t="s">
        <v>86</v>
      </c>
      <c r="E25" s="126">
        <v>1000</v>
      </c>
      <c r="F25" s="132"/>
      <c r="G25" s="10"/>
      <c r="H25" s="10"/>
      <c r="I25" s="23"/>
    </row>
    <row r="26" spans="1:9" ht="12.75">
      <c r="A26" s="20"/>
      <c r="B26" s="134"/>
      <c r="C26" s="119" t="s">
        <v>74</v>
      </c>
      <c r="D26" s="120" t="s">
        <v>111</v>
      </c>
      <c r="E26" s="126">
        <v>1000</v>
      </c>
      <c r="F26" s="132"/>
      <c r="G26" s="10"/>
      <c r="H26" s="10"/>
      <c r="I26" s="23"/>
    </row>
    <row r="27" spans="1:9" ht="13.5" thickBot="1">
      <c r="A27" s="25"/>
      <c r="B27" s="138"/>
      <c r="C27" s="121" t="s">
        <v>82</v>
      </c>
      <c r="D27" s="122" t="s">
        <v>99</v>
      </c>
      <c r="E27" s="139">
        <v>1000</v>
      </c>
      <c r="F27" s="133"/>
      <c r="G27" s="24"/>
      <c r="H27" s="24"/>
      <c r="I27" s="33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2" width="9.140625" style="1" customWidth="1"/>
    <col min="3" max="3" width="27.57421875" style="0" customWidth="1"/>
    <col min="4" max="4" width="24.00390625" style="0" customWidth="1"/>
    <col min="5" max="5" width="9.57421875" style="0" bestFit="1" customWidth="1"/>
  </cols>
  <sheetData>
    <row r="1" spans="1:5" ht="23.25">
      <c r="A1" s="5"/>
      <c r="B1" s="5"/>
      <c r="C1" s="89" t="s">
        <v>114</v>
      </c>
      <c r="D1" s="89"/>
      <c r="E1" s="89"/>
    </row>
    <row r="2" spans="1:9" ht="18.75">
      <c r="A2" s="5"/>
      <c r="B2" s="5"/>
      <c r="C2" s="88" t="s">
        <v>22</v>
      </c>
      <c r="D2" s="90"/>
      <c r="E2" s="90"/>
      <c r="F2" s="2"/>
      <c r="G2" s="2"/>
      <c r="H2" s="2"/>
      <c r="I2" s="2"/>
    </row>
    <row r="3" spans="1:5" ht="18.75">
      <c r="A3" s="5"/>
      <c r="B3" s="5"/>
      <c r="C3" s="88" t="s">
        <v>115</v>
      </c>
      <c r="D3" s="88"/>
      <c r="E3" s="88"/>
    </row>
    <row r="4" spans="1:5" ht="19.5" thickBot="1">
      <c r="A4" s="5"/>
      <c r="B4" s="5"/>
      <c r="C4" s="91" t="s">
        <v>12</v>
      </c>
      <c r="D4" s="91"/>
      <c r="E4" s="91"/>
    </row>
    <row r="5" spans="1:5" ht="37.5">
      <c r="A5" s="14" t="s">
        <v>8</v>
      </c>
      <c r="B5" s="15" t="s">
        <v>11</v>
      </c>
      <c r="C5" s="6" t="s">
        <v>0</v>
      </c>
      <c r="D5" s="6" t="s">
        <v>1</v>
      </c>
      <c r="E5" s="7" t="s">
        <v>2</v>
      </c>
    </row>
    <row r="6" spans="1:5" ht="15.75" thickBot="1">
      <c r="A6" s="100"/>
      <c r="B6" s="101"/>
      <c r="C6" s="102"/>
      <c r="D6" s="102"/>
      <c r="E6" s="111"/>
    </row>
    <row r="7" spans="1:5" s="32" customFormat="1" ht="12.75">
      <c r="A7" s="108">
        <v>1</v>
      </c>
      <c r="B7" s="109">
        <v>5</v>
      </c>
      <c r="C7" s="117" t="s">
        <v>90</v>
      </c>
      <c r="D7" s="118" t="s">
        <v>103</v>
      </c>
      <c r="E7" s="110">
        <v>17.134</v>
      </c>
    </row>
    <row r="8" spans="1:5" s="32" customFormat="1" ht="12.75">
      <c r="A8" s="35">
        <v>2</v>
      </c>
      <c r="B8" s="64">
        <v>4</v>
      </c>
      <c r="C8" s="119" t="s">
        <v>78</v>
      </c>
      <c r="D8" s="120" t="s">
        <v>79</v>
      </c>
      <c r="E8" s="65">
        <v>18.256</v>
      </c>
    </row>
    <row r="9" spans="1:5" s="32" customFormat="1" ht="13.5" thickBot="1">
      <c r="A9" s="36">
        <v>3</v>
      </c>
      <c r="B9" s="66">
        <v>3</v>
      </c>
      <c r="C9" s="121" t="s">
        <v>94</v>
      </c>
      <c r="D9" s="122" t="s">
        <v>95</v>
      </c>
      <c r="E9" s="67">
        <v>19.832</v>
      </c>
    </row>
    <row r="11" spans="1:5" ht="18.75">
      <c r="A11" s="32"/>
      <c r="B11" s="32"/>
      <c r="C11" s="88" t="s">
        <v>7</v>
      </c>
      <c r="D11" s="88"/>
      <c r="E11" s="88"/>
    </row>
    <row r="12" spans="1:5" ht="13.5" thickBot="1">
      <c r="A12" s="32"/>
      <c r="B12" s="32"/>
      <c r="C12" s="8"/>
      <c r="D12" s="32"/>
      <c r="E12" s="32"/>
    </row>
    <row r="13" spans="1:5" ht="37.5">
      <c r="A13" s="21" t="s">
        <v>8</v>
      </c>
      <c r="B13" s="17" t="s">
        <v>11</v>
      </c>
      <c r="C13" s="19" t="s">
        <v>0</v>
      </c>
      <c r="D13" s="18" t="s">
        <v>1</v>
      </c>
      <c r="E13" s="7" t="s">
        <v>2</v>
      </c>
    </row>
    <row r="14" spans="1:5" ht="15.75" thickBot="1">
      <c r="A14" s="100"/>
      <c r="B14" s="101"/>
      <c r="C14" s="102"/>
      <c r="D14" s="103"/>
      <c r="E14" s="104"/>
    </row>
    <row r="15" spans="1:5" s="32" customFormat="1" ht="13.5" thickBot="1">
      <c r="A15" s="96">
        <v>1</v>
      </c>
      <c r="B15" s="97">
        <v>5</v>
      </c>
      <c r="C15" s="98" t="s">
        <v>104</v>
      </c>
      <c r="D15" s="99" t="s">
        <v>105</v>
      </c>
      <c r="E15" s="116">
        <v>28.059</v>
      </c>
    </row>
    <row r="16" spans="1:5" s="32" customFormat="1" ht="12.75">
      <c r="A16" s="190"/>
      <c r="B16" s="191"/>
      <c r="C16" s="192"/>
      <c r="D16" s="192"/>
      <c r="E16" s="193"/>
    </row>
    <row r="17" spans="1:5" s="32" customFormat="1" ht="18.75">
      <c r="A17" s="190"/>
      <c r="B17" s="191"/>
      <c r="C17" s="88" t="s">
        <v>118</v>
      </c>
      <c r="D17" s="88"/>
      <c r="E17" s="88"/>
    </row>
    <row r="18" spans="1:5" ht="13.5" thickBot="1">
      <c r="A18" s="5"/>
      <c r="B18" s="5"/>
      <c r="C18" s="8"/>
      <c r="D18" s="5"/>
      <c r="E18" s="5"/>
    </row>
    <row r="19" spans="1:5" ht="37.5">
      <c r="A19" s="16" t="s">
        <v>8</v>
      </c>
      <c r="B19" s="17" t="s">
        <v>11</v>
      </c>
      <c r="C19" s="18" t="s">
        <v>0</v>
      </c>
      <c r="D19" s="19" t="s">
        <v>1</v>
      </c>
      <c r="E19" s="7" t="s">
        <v>2</v>
      </c>
    </row>
    <row r="20" spans="1:5" ht="15.75" thickBot="1">
      <c r="A20" s="112"/>
      <c r="B20" s="113"/>
      <c r="C20" s="114"/>
      <c r="D20" s="115"/>
      <c r="E20" s="111"/>
    </row>
    <row r="21" spans="1:5" s="32" customFormat="1" ht="13.5" thickBot="1">
      <c r="A21" s="105">
        <v>1</v>
      </c>
      <c r="B21" s="106" t="s">
        <v>9</v>
      </c>
      <c r="C21" s="98" t="s">
        <v>106</v>
      </c>
      <c r="D21" s="99" t="s">
        <v>107</v>
      </c>
      <c r="E21" s="107">
        <v>36.881</v>
      </c>
    </row>
  </sheetData>
  <sheetProtection/>
  <mergeCells count="6">
    <mergeCell ref="C1:E1"/>
    <mergeCell ref="C3:E3"/>
    <mergeCell ref="C2:E2"/>
    <mergeCell ref="C4:E4"/>
    <mergeCell ref="C11:E11"/>
    <mergeCell ref="C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10.140625" style="0" customWidth="1"/>
    <col min="3" max="3" width="27.28125" style="0" customWidth="1"/>
    <col min="4" max="4" width="19.421875" style="0" customWidth="1"/>
  </cols>
  <sheetData>
    <row r="1" spans="2:5" ht="23.25">
      <c r="B1" s="95"/>
      <c r="C1" s="89" t="s">
        <v>114</v>
      </c>
      <c r="D1" s="89"/>
      <c r="E1" s="89"/>
    </row>
    <row r="2" spans="3:5" ht="18.75">
      <c r="C2" s="88" t="s">
        <v>22</v>
      </c>
      <c r="D2" s="90"/>
      <c r="E2" s="90"/>
    </row>
    <row r="3" spans="2:5" ht="18.75">
      <c r="B3" s="94"/>
      <c r="C3" s="88" t="s">
        <v>115</v>
      </c>
      <c r="D3" s="88"/>
      <c r="E3" s="88"/>
    </row>
    <row r="4" spans="3:5" ht="19.5" thickBot="1">
      <c r="C4" s="88" t="s">
        <v>116</v>
      </c>
      <c r="D4" s="88"/>
      <c r="E4" s="88"/>
    </row>
    <row r="5" spans="1:5" ht="39" customHeight="1">
      <c r="A5" s="69" t="s">
        <v>8</v>
      </c>
      <c r="B5" s="70" t="s">
        <v>112</v>
      </c>
      <c r="C5" s="71" t="s">
        <v>0</v>
      </c>
      <c r="D5" s="72" t="s">
        <v>1</v>
      </c>
      <c r="E5" s="73" t="s">
        <v>2</v>
      </c>
    </row>
    <row r="6" spans="1:5" ht="13.5" customHeight="1">
      <c r="A6" s="74"/>
      <c r="B6" s="75"/>
      <c r="C6" s="76"/>
      <c r="D6" s="77"/>
      <c r="E6" s="78"/>
    </row>
    <row r="7" spans="1:5" ht="12.75" customHeight="1" thickBot="1">
      <c r="A7" s="68">
        <v>1</v>
      </c>
      <c r="B7" s="93" t="s">
        <v>113</v>
      </c>
      <c r="C7" s="79" t="s">
        <v>108</v>
      </c>
      <c r="D7" s="80" t="s">
        <v>109</v>
      </c>
      <c r="E7" s="81">
        <v>28.981</v>
      </c>
    </row>
  </sheetData>
  <sheetProtection/>
  <mergeCells count="4">
    <mergeCell ref="C1:E1"/>
    <mergeCell ref="C2:E2"/>
    <mergeCell ref="C3:E3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1:5" ht="23.25">
      <c r="A1" s="4"/>
      <c r="B1" s="4"/>
      <c r="C1" s="89" t="s">
        <v>114</v>
      </c>
      <c r="D1" s="89"/>
      <c r="E1" s="89"/>
    </row>
    <row r="2" spans="1:5" ht="18.75">
      <c r="A2" s="4"/>
      <c r="B2" s="4"/>
      <c r="C2" s="88" t="s">
        <v>22</v>
      </c>
      <c r="D2" s="90"/>
      <c r="E2" s="90"/>
    </row>
    <row r="3" spans="1:5" ht="18.75">
      <c r="A3" s="4"/>
      <c r="B3" s="4"/>
      <c r="C3" s="88" t="s">
        <v>115</v>
      </c>
      <c r="D3" s="88"/>
      <c r="E3" s="88"/>
    </row>
    <row r="4" spans="1:5" ht="19.5" thickBot="1">
      <c r="A4" s="4"/>
      <c r="B4" s="4"/>
      <c r="C4" s="88" t="s">
        <v>20</v>
      </c>
      <c r="D4" s="88"/>
      <c r="E4" s="88"/>
    </row>
    <row r="5" spans="1:5" ht="37.5">
      <c r="A5" s="12" t="s">
        <v>8</v>
      </c>
      <c r="B5" s="39" t="s">
        <v>10</v>
      </c>
      <c r="C5" s="40" t="s">
        <v>0</v>
      </c>
      <c r="D5" s="41" t="s">
        <v>1</v>
      </c>
      <c r="E5" s="13" t="s">
        <v>2</v>
      </c>
    </row>
    <row r="6" spans="1:5" ht="15.75" thickBot="1">
      <c r="A6" s="165"/>
      <c r="B6" s="166"/>
      <c r="C6" s="167"/>
      <c r="D6" s="168"/>
      <c r="E6" s="169"/>
    </row>
    <row r="7" spans="1:5" ht="12.75">
      <c r="A7" s="180">
        <v>1</v>
      </c>
      <c r="B7" s="181">
        <v>5</v>
      </c>
      <c r="C7" s="182" t="s">
        <v>74</v>
      </c>
      <c r="D7" s="183" t="s">
        <v>102</v>
      </c>
      <c r="E7" s="189">
        <v>15.761</v>
      </c>
    </row>
    <row r="8" spans="1:5" ht="12.75">
      <c r="A8" s="20">
        <v>2</v>
      </c>
      <c r="B8" s="37">
        <v>4</v>
      </c>
      <c r="C8" s="185" t="s">
        <v>18</v>
      </c>
      <c r="D8" s="186" t="s">
        <v>19</v>
      </c>
      <c r="E8" s="28">
        <v>16.52</v>
      </c>
    </row>
    <row r="9" spans="1:9" ht="16.5" customHeight="1">
      <c r="A9" s="20">
        <v>3</v>
      </c>
      <c r="B9" s="37">
        <v>3</v>
      </c>
      <c r="C9" s="185" t="s">
        <v>42</v>
      </c>
      <c r="D9" s="186" t="s">
        <v>43</v>
      </c>
      <c r="E9" s="28">
        <v>17.695</v>
      </c>
      <c r="H9" s="92"/>
      <c r="I9" s="92"/>
    </row>
    <row r="10" spans="1:5" ht="13.5" thickBot="1">
      <c r="A10" s="25">
        <v>4</v>
      </c>
      <c r="B10" s="38">
        <v>2</v>
      </c>
      <c r="C10" s="187" t="s">
        <v>18</v>
      </c>
      <c r="D10" s="188" t="s">
        <v>39</v>
      </c>
      <c r="E10" s="29">
        <v>18.001</v>
      </c>
    </row>
    <row r="11" spans="1:5" ht="19.5" thickBot="1">
      <c r="A11" s="4"/>
      <c r="B11" s="4"/>
      <c r="C11" s="88" t="s">
        <v>21</v>
      </c>
      <c r="D11" s="88"/>
      <c r="E11" s="88"/>
    </row>
    <row r="12" spans="1:5" ht="37.5">
      <c r="A12" s="12" t="s">
        <v>8</v>
      </c>
      <c r="B12" s="39" t="s">
        <v>10</v>
      </c>
      <c r="C12" s="40" t="s">
        <v>0</v>
      </c>
      <c r="D12" s="41" t="s">
        <v>1</v>
      </c>
      <c r="E12" s="13" t="s">
        <v>2</v>
      </c>
    </row>
    <row r="13" spans="1:5" ht="15.75" thickBot="1">
      <c r="A13" s="165"/>
      <c r="B13" s="166"/>
      <c r="C13" s="167"/>
      <c r="D13" s="168"/>
      <c r="E13" s="169"/>
    </row>
    <row r="14" spans="1:5" ht="12.75">
      <c r="A14" s="180">
        <v>1</v>
      </c>
      <c r="B14" s="181">
        <v>5</v>
      </c>
      <c r="C14" s="182" t="s">
        <v>51</v>
      </c>
      <c r="D14" s="183" t="s">
        <v>52</v>
      </c>
      <c r="E14" s="184">
        <v>16.614</v>
      </c>
    </row>
    <row r="15" spans="1:5" ht="12.75">
      <c r="A15" s="20">
        <v>2</v>
      </c>
      <c r="B15" s="37">
        <v>4</v>
      </c>
      <c r="C15" s="185" t="s">
        <v>84</v>
      </c>
      <c r="D15" s="186" t="s">
        <v>85</v>
      </c>
      <c r="E15" s="87">
        <v>16.9</v>
      </c>
    </row>
    <row r="16" spans="1:5" ht="12.75">
      <c r="A16" s="20">
        <v>3</v>
      </c>
      <c r="B16" s="37">
        <v>3</v>
      </c>
      <c r="C16" s="185" t="s">
        <v>40</v>
      </c>
      <c r="D16" s="186" t="s">
        <v>41</v>
      </c>
      <c r="E16" s="28">
        <v>16.924</v>
      </c>
    </row>
    <row r="17" spans="1:5" ht="12.75">
      <c r="A17" s="20">
        <v>4</v>
      </c>
      <c r="B17" s="37">
        <v>2</v>
      </c>
      <c r="C17" s="185" t="s">
        <v>42</v>
      </c>
      <c r="D17" s="186" t="s">
        <v>67</v>
      </c>
      <c r="E17" s="28">
        <v>17.694</v>
      </c>
    </row>
    <row r="18" spans="1:5" ht="13.5" thickBot="1">
      <c r="A18" s="25">
        <v>5</v>
      </c>
      <c r="B18" s="38">
        <v>1</v>
      </c>
      <c r="C18" s="187" t="s">
        <v>25</v>
      </c>
      <c r="D18" s="188" t="s">
        <v>98</v>
      </c>
      <c r="E18" s="29">
        <v>18.222</v>
      </c>
    </row>
  </sheetData>
  <sheetProtection/>
  <mergeCells count="5">
    <mergeCell ref="C1:E1"/>
    <mergeCell ref="C2:E2"/>
    <mergeCell ref="C3:E3"/>
    <mergeCell ref="C4:E4"/>
    <mergeCell ref="C11:E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2022-06-18T03:27:51Z</cp:lastPrinted>
  <dcterms:created xsi:type="dcterms:W3CDTF">2010-03-15T02:47:49Z</dcterms:created>
  <dcterms:modified xsi:type="dcterms:W3CDTF">2022-06-18T08:31:25Z</dcterms:modified>
  <cp:category/>
  <cp:version/>
  <cp:contentType/>
  <cp:contentStatus/>
</cp:coreProperties>
</file>