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  <sheet name="Beginner" sheetId="5" r:id="rId5"/>
  </sheets>
  <definedNames>
    <definedName name="_xlnm.Print_Area" localSheetId="0">'Open'!$A$1:$I$34</definedName>
  </definedNames>
  <calcPr fullCalcOnLoad="1"/>
</workbook>
</file>

<file path=xl/sharedStrings.xml><?xml version="1.0" encoding="utf-8"?>
<sst xmlns="http://schemas.openxmlformats.org/spreadsheetml/2006/main" count="206" uniqueCount="113">
  <si>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</si>
  <si>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</si>
  <si>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</si>
  <si>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</si>
  <si>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</si>
  <si>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</si>
  <si>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</si>
  <si>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</si>
  <si>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</si>
  <si>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</si>
  <si>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</si>
  <si>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</si>
  <si>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</si>
  <si>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</si>
  <si>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</si>
  <si>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</si>
  <si>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</si>
  <si>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QBRA 2022 -Time Sheet</t>
  </si>
  <si>
    <t xml:space="preserve">Name </t>
  </si>
  <si>
    <t>Brett Shelton</t>
  </si>
  <si>
    <t>Charlie</t>
  </si>
  <si>
    <t>Glenmorgan Event 2</t>
  </si>
  <si>
    <t>Brodie Hiltopn</t>
  </si>
  <si>
    <t>Delta</t>
  </si>
  <si>
    <t>Shivanna Johnson</t>
  </si>
  <si>
    <t>Tonic</t>
  </si>
  <si>
    <t>Rylee Palmer</t>
  </si>
  <si>
    <t>Darcy Flint</t>
  </si>
  <si>
    <t>Bungaban Sarah Jane</t>
  </si>
  <si>
    <t>Jazmine Tattam</t>
  </si>
  <si>
    <t>KO</t>
  </si>
  <si>
    <t>Lani Ash</t>
  </si>
  <si>
    <t>Streaker</t>
  </si>
  <si>
    <t>Maddison Flint</t>
  </si>
  <si>
    <t>Reign</t>
  </si>
  <si>
    <t>Pacman</t>
  </si>
  <si>
    <t>Tilly Austin</t>
  </si>
  <si>
    <t>Casey-Lee Shelton</t>
  </si>
  <si>
    <t>Jack</t>
  </si>
  <si>
    <t>Tahnee Reilly</t>
  </si>
  <si>
    <t>George</t>
  </si>
  <si>
    <t>Lily McKinnon</t>
  </si>
  <si>
    <t>Zephy</t>
  </si>
  <si>
    <t>Chelsea Flint</t>
  </si>
  <si>
    <t>Buttons</t>
  </si>
  <si>
    <t>Mackenzie Hamilton</t>
  </si>
  <si>
    <t>Miss Lady Lingerie</t>
  </si>
  <si>
    <t>Riana Robertson</t>
  </si>
  <si>
    <t>Zippos Revolootion</t>
  </si>
  <si>
    <t>Twiggy</t>
  </si>
  <si>
    <t>Tucker</t>
  </si>
  <si>
    <t>Minnie</t>
  </si>
  <si>
    <t>Tenna Ash</t>
  </si>
  <si>
    <t>Sunny</t>
  </si>
  <si>
    <t>Pirates June Bug</t>
  </si>
  <si>
    <t>Emily Burton</t>
  </si>
  <si>
    <t>Levi</t>
  </si>
  <si>
    <t>Hayleigh Hilton</t>
  </si>
  <si>
    <t>Lil Miss Heartbreaker</t>
  </si>
  <si>
    <t>Pirates Lil Wagon Cook</t>
  </si>
  <si>
    <t>Sweet Lyrical</t>
  </si>
  <si>
    <t>Dameeka Simmons</t>
  </si>
  <si>
    <t>Hustler</t>
  </si>
  <si>
    <t>Judith Macnamara</t>
  </si>
  <si>
    <t>Django</t>
  </si>
  <si>
    <t>Raelene Hilton</t>
  </si>
  <si>
    <t>Lagoona Instant Playgirl</t>
  </si>
  <si>
    <t>Tracey Porter</t>
  </si>
  <si>
    <t>Fast Fane</t>
  </si>
  <si>
    <t>Lou Kimber</t>
  </si>
  <si>
    <t>Moneys On The Bar</t>
  </si>
  <si>
    <t>Shirley Ayres</t>
  </si>
  <si>
    <t>Buzz</t>
  </si>
  <si>
    <t>Courtney Banks</t>
  </si>
  <si>
    <t>Topsey Turvey</t>
  </si>
  <si>
    <t>Tayla Broughton</t>
  </si>
  <si>
    <t>Denny</t>
  </si>
  <si>
    <t>Judy Hamilton</t>
  </si>
  <si>
    <t>Elle Jay</t>
  </si>
  <si>
    <t>Trisha Shelton</t>
  </si>
  <si>
    <t>Sherry</t>
  </si>
  <si>
    <t>Curly</t>
  </si>
  <si>
    <t>Hannah Heit</t>
  </si>
  <si>
    <t>Arrow</t>
  </si>
  <si>
    <t>Tina Hamilton</t>
  </si>
  <si>
    <t>Too Cool</t>
  </si>
  <si>
    <t>Dan Mcgaw</t>
  </si>
  <si>
    <t>Aussie</t>
  </si>
  <si>
    <t>Suzanne</t>
  </si>
  <si>
    <t>Pedro</t>
  </si>
  <si>
    <t>Sundance Kid</t>
  </si>
  <si>
    <t>Playlights Gold Colonel</t>
  </si>
  <si>
    <t>Jessie Nott</t>
  </si>
  <si>
    <t>Chip n dip</t>
  </si>
  <si>
    <t>Shelly Frame</t>
  </si>
  <si>
    <t>Dude</t>
  </si>
  <si>
    <t>Sharee Palmer</t>
  </si>
  <si>
    <t>Workin Ta Fame</t>
  </si>
  <si>
    <t>Stephanie Hicks</t>
  </si>
  <si>
    <t>Hollywood Vogue</t>
  </si>
  <si>
    <t>Chic Man</t>
  </si>
  <si>
    <t>Angel</t>
  </si>
  <si>
    <t>Steph Bryant</t>
  </si>
  <si>
    <t>Diva ta Fame</t>
  </si>
  <si>
    <t>Skitty</t>
  </si>
  <si>
    <t>Tammy Tattam</t>
  </si>
  <si>
    <t>Hawk</t>
  </si>
  <si>
    <t>T.A Shorty Slipper</t>
  </si>
  <si>
    <t>DM</t>
  </si>
  <si>
    <t>-</t>
  </si>
  <si>
    <t>FUTURITY</t>
  </si>
  <si>
    <t>MATURITY</t>
  </si>
  <si>
    <t>23rd April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</si>
</sst>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164" fontId="26" fillId="36" borderId="14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/>
    </xf>
    <xf numFmtId="164" fontId="26" fillId="36" borderId="17" xfId="0" applyNumberFormat="1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64" fontId="25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164" fontId="25" fillId="0" borderId="21" xfId="0" applyNumberFormat="1" applyFont="1" applyBorder="1" applyAlignment="1">
      <alignment vertical="distributed"/>
    </xf>
    <xf numFmtId="0" fontId="2" fillId="36" borderId="16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164" fontId="2" fillId="36" borderId="16" xfId="0" applyNumberFormat="1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164" fontId="25" fillId="0" borderId="23" xfId="0" applyNumberFormat="1" applyFont="1" applyBorder="1" applyAlignment="1">
      <alignment vertical="distributed"/>
    </xf>
    <xf numFmtId="0" fontId="28" fillId="36" borderId="16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164" fontId="26" fillId="36" borderId="16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164" fontId="25" fillId="0" borderId="27" xfId="0" applyNumberFormat="1" applyFont="1" applyBorder="1" applyAlignment="1">
      <alignment vertical="distributed"/>
    </xf>
    <xf numFmtId="0" fontId="0" fillId="0" borderId="26" xfId="0" applyBorder="1" applyAlignment="1">
      <alignment horizontal="center"/>
    </xf>
    <xf numFmtId="0" fontId="25" fillId="12" borderId="28" xfId="0" applyFont="1" applyFill="1" applyBorder="1" applyAlignment="1">
      <alignment horizontal="center"/>
    </xf>
    <xf numFmtId="0" fontId="50" fillId="12" borderId="29" xfId="0" applyFont="1" applyFill="1" applyBorder="1" applyAlignment="1">
      <alignment horizontal="center"/>
    </xf>
    <xf numFmtId="164" fontId="25" fillId="12" borderId="30" xfId="0" applyNumberFormat="1" applyFont="1" applyFill="1" applyBorder="1" applyAlignment="1">
      <alignment vertical="distributed"/>
    </xf>
    <xf numFmtId="0" fontId="25" fillId="12" borderId="31" xfId="0" applyFont="1" applyFill="1" applyBorder="1" applyAlignment="1">
      <alignment horizontal="center"/>
    </xf>
    <xf numFmtId="0" fontId="50" fillId="12" borderId="32" xfId="0" applyFont="1" applyFill="1" applyBorder="1" applyAlignment="1">
      <alignment horizontal="center"/>
    </xf>
    <xf numFmtId="164" fontId="25" fillId="12" borderId="33" xfId="0" applyNumberFormat="1" applyFont="1" applyFill="1" applyBorder="1" applyAlignment="1">
      <alignment vertical="distributed"/>
    </xf>
    <xf numFmtId="0" fontId="25" fillId="37" borderId="13" xfId="0" applyFont="1" applyFill="1" applyBorder="1" applyAlignment="1">
      <alignment horizontal="center"/>
    </xf>
    <xf numFmtId="0" fontId="50" fillId="37" borderId="18" xfId="0" applyFont="1" applyFill="1" applyBorder="1" applyAlignment="1">
      <alignment horizontal="center"/>
    </xf>
    <xf numFmtId="164" fontId="25" fillId="37" borderId="21" xfId="0" applyNumberFormat="1" applyFont="1" applyFill="1" applyBorder="1" applyAlignment="1">
      <alignment vertical="distributed"/>
    </xf>
    <xf numFmtId="164" fontId="25" fillId="37" borderId="21" xfId="0" applyNumberFormat="1" applyFont="1" applyFill="1" applyBorder="1" applyAlignment="1">
      <alignment/>
    </xf>
    <xf numFmtId="0" fontId="25" fillId="38" borderId="13" xfId="0" applyFont="1" applyFill="1" applyBorder="1" applyAlignment="1">
      <alignment horizontal="center"/>
    </xf>
    <xf numFmtId="0" fontId="50" fillId="38" borderId="18" xfId="0" applyFont="1" applyFill="1" applyBorder="1" applyAlignment="1">
      <alignment horizontal="center"/>
    </xf>
    <xf numFmtId="164" fontId="25" fillId="38" borderId="21" xfId="0" applyNumberFormat="1" applyFont="1" applyFill="1" applyBorder="1" applyAlignment="1">
      <alignment vertical="distributed"/>
    </xf>
    <xf numFmtId="164" fontId="25" fillId="38" borderId="21" xfId="0" applyNumberFormat="1" applyFont="1" applyFill="1" applyBorder="1" applyAlignment="1">
      <alignment/>
    </xf>
    <xf numFmtId="164" fontId="25" fillId="38" borderId="34" xfId="0" applyNumberFormat="1" applyFont="1" applyFill="1" applyBorder="1" applyAlignment="1">
      <alignment/>
    </xf>
    <xf numFmtId="0" fontId="25" fillId="39" borderId="13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164" fontId="25" fillId="39" borderId="21" xfId="0" applyNumberFormat="1" applyFont="1" applyFill="1" applyBorder="1" applyAlignment="1">
      <alignment vertical="distributed"/>
    </xf>
    <xf numFmtId="164" fontId="25" fillId="39" borderId="21" xfId="0" applyNumberFormat="1" applyFont="1" applyFill="1" applyBorder="1" applyAlignment="1">
      <alignment/>
    </xf>
    <xf numFmtId="164" fontId="25" fillId="39" borderId="34" xfId="0" applyNumberFormat="1" applyFont="1" applyFill="1" applyBorder="1" applyAlignment="1">
      <alignment/>
    </xf>
    <xf numFmtId="164" fontId="25" fillId="0" borderId="21" xfId="0" applyNumberFormat="1" applyFont="1" applyFill="1" applyBorder="1" applyAlignment="1">
      <alignment/>
    </xf>
    <xf numFmtId="164" fontId="25" fillId="0" borderId="34" xfId="0" applyNumberFormat="1" applyFont="1" applyFill="1" applyBorder="1" applyAlignment="1">
      <alignment/>
    </xf>
    <xf numFmtId="164" fontId="25" fillId="0" borderId="35" xfId="0" applyNumberFormat="1" applyFont="1" applyFill="1" applyBorder="1" applyAlignment="1">
      <alignment/>
    </xf>
    <xf numFmtId="164" fontId="25" fillId="0" borderId="36" xfId="0" applyNumberFormat="1" applyFont="1" applyFill="1" applyBorder="1" applyAlignment="1">
      <alignment/>
    </xf>
    <xf numFmtId="164" fontId="25" fillId="0" borderId="37" xfId="0" applyNumberFormat="1" applyFont="1" applyFill="1" applyBorder="1" applyAlignment="1">
      <alignment/>
    </xf>
    <xf numFmtId="164" fontId="25" fillId="0" borderId="38" xfId="0" applyNumberFormat="1" applyFont="1" applyFill="1" applyBorder="1" applyAlignment="1">
      <alignment/>
    </xf>
    <xf numFmtId="164" fontId="25" fillId="0" borderId="39" xfId="0" applyNumberFormat="1" applyFont="1" applyFill="1" applyBorder="1" applyAlignment="1">
      <alignment/>
    </xf>
    <xf numFmtId="164" fontId="25" fillId="0" borderId="23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164" fontId="25" fillId="0" borderId="40" xfId="0" applyNumberFormat="1" applyFont="1" applyFill="1" applyBorder="1" applyAlignment="1">
      <alignment/>
    </xf>
    <xf numFmtId="0" fontId="50" fillId="0" borderId="34" xfId="0" applyFont="1" applyFill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/>
    </xf>
    <xf numFmtId="164" fontId="25" fillId="6" borderId="21" xfId="0" applyNumberFormat="1" applyFont="1" applyFill="1" applyBorder="1" applyAlignment="1">
      <alignment vertical="distributed"/>
    </xf>
    <xf numFmtId="0" fontId="25" fillId="6" borderId="13" xfId="0" applyFont="1" applyFill="1" applyBorder="1" applyAlignment="1">
      <alignment horizontal="center"/>
    </xf>
    <xf numFmtId="0" fontId="50" fillId="6" borderId="18" xfId="0" applyFont="1" applyFill="1" applyBorder="1" applyAlignment="1">
      <alignment horizontal="center"/>
    </xf>
    <xf numFmtId="0" fontId="25" fillId="40" borderId="13" xfId="0" applyFont="1" applyFill="1" applyBorder="1" applyAlignment="1">
      <alignment horizontal="center"/>
    </xf>
    <xf numFmtId="0" fontId="50" fillId="40" borderId="18" xfId="0" applyFont="1" applyFill="1" applyBorder="1" applyAlignment="1">
      <alignment horizontal="center"/>
    </xf>
    <xf numFmtId="164" fontId="25" fillId="40" borderId="21" xfId="0" applyNumberFormat="1" applyFont="1" applyFill="1" applyBorder="1" applyAlignment="1">
      <alignment vertical="distributed"/>
    </xf>
    <xf numFmtId="164" fontId="25" fillId="40" borderId="21" xfId="0" applyNumberFormat="1" applyFont="1" applyFill="1" applyBorder="1" applyAlignment="1">
      <alignment/>
    </xf>
    <xf numFmtId="0" fontId="26" fillId="40" borderId="10" xfId="0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36" borderId="14" xfId="0" applyFont="1" applyFill="1" applyBorder="1" applyAlignment="1">
      <alignment horizontal="left"/>
    </xf>
    <xf numFmtId="0" fontId="25" fillId="6" borderId="13" xfId="0" applyFont="1" applyFill="1" applyBorder="1" applyAlignment="1">
      <alignment horizontal="left"/>
    </xf>
    <xf numFmtId="0" fontId="25" fillId="6" borderId="35" xfId="0" applyFont="1" applyFill="1" applyBorder="1" applyAlignment="1">
      <alignment horizontal="left"/>
    </xf>
    <xf numFmtId="0" fontId="25" fillId="40" borderId="13" xfId="0" applyFont="1" applyFill="1" applyBorder="1" applyAlignment="1">
      <alignment horizontal="left"/>
    </xf>
    <xf numFmtId="0" fontId="25" fillId="40" borderId="35" xfId="0" applyFont="1" applyFill="1" applyBorder="1" applyAlignment="1">
      <alignment horizontal="left"/>
    </xf>
    <xf numFmtId="0" fontId="25" fillId="38" borderId="13" xfId="0" applyFont="1" applyFill="1" applyBorder="1" applyAlignment="1">
      <alignment horizontal="left"/>
    </xf>
    <xf numFmtId="0" fontId="25" fillId="38" borderId="35" xfId="0" applyFont="1" applyFill="1" applyBorder="1" applyAlignment="1">
      <alignment horizontal="left"/>
    </xf>
    <xf numFmtId="0" fontId="25" fillId="39" borderId="13" xfId="0" applyFont="1" applyFill="1" applyBorder="1" applyAlignment="1">
      <alignment horizontal="left"/>
    </xf>
    <xf numFmtId="0" fontId="25" fillId="39" borderId="35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43" xfId="0" applyFont="1" applyBorder="1" applyAlignment="1">
      <alignment horizontal="left" vertical="center" wrapText="1"/>
    </xf>
    <xf numFmtId="0" fontId="26" fillId="36" borderId="16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164" fontId="25" fillId="0" borderId="35" xfId="0" applyNumberFormat="1" applyFont="1" applyFill="1" applyBorder="1" applyAlignment="1">
      <alignment horizontal="right" wrapText="1"/>
    </xf>
    <xf numFmtId="164" fontId="25" fillId="0" borderId="4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/>
    </xf>
    <xf numFmtId="0" fontId="0" fillId="12" borderId="28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35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0" fontId="0" fillId="38" borderId="35" xfId="0" applyFill="1" applyBorder="1" applyAlignment="1">
      <alignment horizontal="left"/>
    </xf>
    <xf numFmtId="0" fontId="0" fillId="39" borderId="13" xfId="0" applyFill="1" applyBorder="1" applyAlignment="1">
      <alignment horizontal="left"/>
    </xf>
    <xf numFmtId="0" fontId="0" fillId="39" borderId="3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25" fillId="0" borderId="3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164" fontId="25" fillId="0" borderId="33" xfId="0" applyNumberFormat="1" applyFont="1" applyFill="1" applyBorder="1" applyAlignment="1">
      <alignment vertical="distributed"/>
    </xf>
    <xf numFmtId="0" fontId="50" fillId="0" borderId="18" xfId="0" applyFont="1" applyFill="1" applyBorder="1" applyAlignment="1">
      <alignment horizontal="center"/>
    </xf>
    <xf numFmtId="164" fontId="25" fillId="0" borderId="21" xfId="0" applyNumberFormat="1" applyFont="1" applyFill="1" applyBorder="1" applyAlignment="1">
      <alignment vertical="distributed"/>
    </xf>
    <xf numFmtId="0" fontId="25" fillId="0" borderId="13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" fillId="36" borderId="44" xfId="0" applyFont="1" applyFill="1" applyBorder="1" applyAlignment="1">
      <alignment horizontal="center"/>
    </xf>
    <xf numFmtId="0" fontId="48" fillId="36" borderId="44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left"/>
    </xf>
    <xf numFmtId="164" fontId="2" fillId="36" borderId="4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6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304800" cy="3429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5146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">
      <selection activeCell="E12" sqref="E12"/>
    </sheetView>
  </sheetViews>
  <sheetFormatPr defaultColWidth="9.140625" defaultRowHeight="12.75"/>
  <cols>
    <col min="1" max="2" width="9.140625" style="10" customWidth="1"/>
    <col min="3" max="3" width="17.00390625" style="113" customWidth="1"/>
    <col min="4" max="4" width="28.28125" style="113" bestFit="1" customWidth="1"/>
  </cols>
  <sheetData>
    <row r="1" spans="3:9" ht="23.25">
      <c r="C1" s="86" t="s">
        <v>17</v>
      </c>
      <c r="D1" s="86"/>
      <c r="E1" s="86"/>
      <c r="F1" s="86"/>
      <c r="G1" s="86"/>
      <c r="H1" s="86"/>
      <c r="I1" s="86"/>
    </row>
    <row r="2" spans="3:9" ht="18.75">
      <c r="C2" s="85" t="s">
        <v>21</v>
      </c>
      <c r="D2" s="87"/>
      <c r="E2" s="87"/>
      <c r="F2" s="85"/>
      <c r="G2" s="87"/>
      <c r="H2" s="87"/>
      <c r="I2" s="87"/>
    </row>
    <row r="3" spans="3:9" ht="18.75">
      <c r="C3" s="85" t="s">
        <v>112</v>
      </c>
      <c r="D3" s="85"/>
      <c r="E3" s="85"/>
      <c r="F3" s="85"/>
      <c r="G3" s="85"/>
      <c r="H3" s="85"/>
      <c r="I3" s="85"/>
    </row>
    <row r="4" spans="3:9" ht="19.5" thickBot="1">
      <c r="C4" s="85" t="s">
        <v>16</v>
      </c>
      <c r="D4" s="85"/>
      <c r="E4" s="85"/>
      <c r="F4" s="9"/>
      <c r="G4" s="9"/>
      <c r="H4" s="9"/>
      <c r="I4" s="9"/>
    </row>
    <row r="5" spans="1:9" ht="45">
      <c r="A5" s="1" t="s">
        <v>8</v>
      </c>
      <c r="B5" s="8" t="s">
        <v>10</v>
      </c>
      <c r="C5" s="125" t="s">
        <v>0</v>
      </c>
      <c r="D5" s="125" t="s">
        <v>1</v>
      </c>
      <c r="E5" s="7" t="s">
        <v>2</v>
      </c>
      <c r="F5" s="12" t="s">
        <v>3</v>
      </c>
      <c r="G5" s="2" t="s">
        <v>4</v>
      </c>
      <c r="H5" s="3" t="s">
        <v>5</v>
      </c>
      <c r="I5" s="4" t="s">
        <v>6</v>
      </c>
    </row>
    <row r="6" spans="1:9" ht="15.75" thickBot="1">
      <c r="A6" s="35"/>
      <c r="B6" s="36"/>
      <c r="C6" s="126"/>
      <c r="D6" s="126"/>
      <c r="E6" s="37"/>
      <c r="F6" s="38">
        <v>16.227</v>
      </c>
      <c r="G6" s="39">
        <f>F6+0.5</f>
        <v>16.727</v>
      </c>
      <c r="H6" s="40">
        <f>F6+1</f>
        <v>17.227</v>
      </c>
      <c r="I6" s="41">
        <f>F6+2</f>
        <v>18.227</v>
      </c>
    </row>
    <row r="7" spans="1:10" ht="12.75">
      <c r="A7" s="52">
        <v>1</v>
      </c>
      <c r="B7" s="53">
        <v>5</v>
      </c>
      <c r="C7" s="127" t="s">
        <v>73</v>
      </c>
      <c r="D7" s="128" t="s">
        <v>74</v>
      </c>
      <c r="E7" s="54">
        <v>16.227</v>
      </c>
      <c r="F7" s="54">
        <v>16.227</v>
      </c>
      <c r="G7" s="75"/>
      <c r="H7" s="75"/>
      <c r="I7" s="76"/>
      <c r="J7" s="5"/>
    </row>
    <row r="8" spans="1:10" ht="12.75">
      <c r="A8" s="55">
        <v>2</v>
      </c>
      <c r="B8" s="56">
        <v>4</v>
      </c>
      <c r="C8" s="129" t="s">
        <v>69</v>
      </c>
      <c r="D8" s="130" t="s">
        <v>70</v>
      </c>
      <c r="E8" s="57">
        <v>16.682</v>
      </c>
      <c r="F8" s="57">
        <v>16.682</v>
      </c>
      <c r="G8" s="77"/>
      <c r="H8" s="77"/>
      <c r="I8" s="78"/>
      <c r="J8" s="5"/>
    </row>
    <row r="9" spans="1:10" ht="12.75">
      <c r="A9" s="58">
        <v>1</v>
      </c>
      <c r="B9" s="59" t="s">
        <v>108</v>
      </c>
      <c r="C9" s="131" t="s">
        <v>102</v>
      </c>
      <c r="D9" s="132" t="s">
        <v>103</v>
      </c>
      <c r="E9" s="60">
        <v>16.787</v>
      </c>
      <c r="F9" s="61"/>
      <c r="G9" s="60">
        <v>16.787</v>
      </c>
      <c r="H9" s="73"/>
      <c r="I9" s="74"/>
      <c r="J9" s="5"/>
    </row>
    <row r="10" spans="1:10" ht="12.75">
      <c r="A10" s="58">
        <v>2</v>
      </c>
      <c r="B10" s="59" t="s">
        <v>108</v>
      </c>
      <c r="C10" s="131" t="s">
        <v>84</v>
      </c>
      <c r="D10" s="132" t="s">
        <v>85</v>
      </c>
      <c r="E10" s="60">
        <v>16.911</v>
      </c>
      <c r="F10" s="61"/>
      <c r="G10" s="60">
        <v>16.911</v>
      </c>
      <c r="H10" s="73"/>
      <c r="I10" s="74"/>
      <c r="J10" s="5"/>
    </row>
    <row r="11" spans="1:10" ht="12.75">
      <c r="A11" s="58">
        <v>3</v>
      </c>
      <c r="B11" s="59">
        <v>3</v>
      </c>
      <c r="C11" s="131" t="s">
        <v>98</v>
      </c>
      <c r="D11" s="132" t="s">
        <v>99</v>
      </c>
      <c r="E11" s="60">
        <v>17.067</v>
      </c>
      <c r="F11" s="61"/>
      <c r="G11" s="60">
        <v>17.067</v>
      </c>
      <c r="H11" s="73"/>
      <c r="I11" s="74"/>
      <c r="J11" s="5"/>
    </row>
    <row r="12" spans="1:10" ht="12.75">
      <c r="A12" s="58">
        <v>4</v>
      </c>
      <c r="B12" s="59">
        <v>2</v>
      </c>
      <c r="C12" s="131" t="s">
        <v>79</v>
      </c>
      <c r="D12" s="132" t="s">
        <v>80</v>
      </c>
      <c r="E12" s="60">
        <v>17.113</v>
      </c>
      <c r="F12" s="61"/>
      <c r="G12" s="60">
        <v>17.113</v>
      </c>
      <c r="H12" s="73"/>
      <c r="I12" s="74"/>
      <c r="J12" s="5"/>
    </row>
    <row r="13" spans="1:10" ht="12.75">
      <c r="A13" s="58">
        <v>5</v>
      </c>
      <c r="B13" s="59">
        <v>1</v>
      </c>
      <c r="C13" s="131" t="s">
        <v>92</v>
      </c>
      <c r="D13" s="132" t="s">
        <v>104</v>
      </c>
      <c r="E13" s="60">
        <v>17.123</v>
      </c>
      <c r="F13" s="61"/>
      <c r="G13" s="60">
        <v>17.123</v>
      </c>
      <c r="H13" s="73"/>
      <c r="I13" s="74"/>
      <c r="J13" s="5"/>
    </row>
    <row r="14" spans="1:10" ht="12.75">
      <c r="A14" s="62">
        <v>1</v>
      </c>
      <c r="B14" s="63">
        <v>5</v>
      </c>
      <c r="C14" s="133" t="s">
        <v>82</v>
      </c>
      <c r="D14" s="134" t="s">
        <v>100</v>
      </c>
      <c r="E14" s="64">
        <v>17.254</v>
      </c>
      <c r="F14" s="65"/>
      <c r="G14" s="66"/>
      <c r="H14" s="64">
        <v>17.254</v>
      </c>
      <c r="I14" s="74"/>
      <c r="J14" s="5"/>
    </row>
    <row r="15" spans="1:10" ht="12.75">
      <c r="A15" s="62">
        <v>2</v>
      </c>
      <c r="B15" s="63">
        <v>4</v>
      </c>
      <c r="C15" s="133" t="s">
        <v>94</v>
      </c>
      <c r="D15" s="134" t="s">
        <v>95</v>
      </c>
      <c r="E15" s="64">
        <v>17.301</v>
      </c>
      <c r="F15" s="65"/>
      <c r="G15" s="66"/>
      <c r="H15" s="64">
        <v>17.301</v>
      </c>
      <c r="I15" s="74"/>
      <c r="J15" s="5"/>
    </row>
    <row r="16" spans="1:10" ht="12.75">
      <c r="A16" s="62">
        <v>3</v>
      </c>
      <c r="B16" s="63" t="s">
        <v>109</v>
      </c>
      <c r="C16" s="133" t="s">
        <v>82</v>
      </c>
      <c r="D16" s="134" t="s">
        <v>83</v>
      </c>
      <c r="E16" s="64">
        <v>17.441</v>
      </c>
      <c r="F16" s="65"/>
      <c r="G16" s="66"/>
      <c r="H16" s="64">
        <v>17.441</v>
      </c>
      <c r="I16" s="74"/>
      <c r="J16" s="5"/>
    </row>
    <row r="17" spans="1:10" ht="12.75">
      <c r="A17" s="62">
        <v>4</v>
      </c>
      <c r="B17" s="63">
        <v>2</v>
      </c>
      <c r="C17" s="133" t="s">
        <v>61</v>
      </c>
      <c r="D17" s="134" t="s">
        <v>62</v>
      </c>
      <c r="E17" s="64">
        <v>17.563</v>
      </c>
      <c r="F17" s="65"/>
      <c r="G17" s="66"/>
      <c r="H17" s="64">
        <v>17.563</v>
      </c>
      <c r="I17" s="74"/>
      <c r="J17" s="5"/>
    </row>
    <row r="18" spans="1:10" ht="12.75">
      <c r="A18" s="62">
        <v>5</v>
      </c>
      <c r="B18" s="63">
        <v>1</v>
      </c>
      <c r="C18" s="133" t="s">
        <v>96</v>
      </c>
      <c r="D18" s="134" t="s">
        <v>97</v>
      </c>
      <c r="E18" s="64">
        <v>17.597</v>
      </c>
      <c r="F18" s="65"/>
      <c r="G18" s="66"/>
      <c r="H18" s="64">
        <v>17.597</v>
      </c>
      <c r="I18" s="74"/>
      <c r="J18" s="5"/>
    </row>
    <row r="19" spans="1:10" ht="12.75">
      <c r="A19" s="62"/>
      <c r="B19" s="63"/>
      <c r="C19" s="133" t="s">
        <v>79</v>
      </c>
      <c r="D19" s="134" t="s">
        <v>101</v>
      </c>
      <c r="E19" s="64">
        <v>18.082</v>
      </c>
      <c r="F19" s="65"/>
      <c r="G19" s="66"/>
      <c r="H19" s="64">
        <v>18.082</v>
      </c>
      <c r="I19" s="74"/>
      <c r="J19" s="5"/>
    </row>
    <row r="20" spans="1:10" ht="12.75">
      <c r="A20" s="62"/>
      <c r="B20" s="63"/>
      <c r="C20" s="133" t="s">
        <v>105</v>
      </c>
      <c r="D20" s="134" t="s">
        <v>106</v>
      </c>
      <c r="E20" s="64">
        <v>18.218</v>
      </c>
      <c r="F20" s="65"/>
      <c r="G20" s="66"/>
      <c r="H20" s="64">
        <v>18.218</v>
      </c>
      <c r="I20" s="74"/>
      <c r="J20" s="5"/>
    </row>
    <row r="21" spans="1:10" ht="12.75">
      <c r="A21" s="67">
        <v>1</v>
      </c>
      <c r="B21" s="68">
        <v>5</v>
      </c>
      <c r="C21" s="135" t="s">
        <v>79</v>
      </c>
      <c r="D21" s="136" t="s">
        <v>88</v>
      </c>
      <c r="E21" s="69">
        <v>18.469</v>
      </c>
      <c r="F21" s="70"/>
      <c r="G21" s="71"/>
      <c r="H21" s="71"/>
      <c r="I21" s="69">
        <v>18.469</v>
      </c>
      <c r="J21" s="5"/>
    </row>
    <row r="22" spans="1:10" ht="12.75">
      <c r="A22" s="67">
        <v>2</v>
      </c>
      <c r="B22" s="68">
        <v>4</v>
      </c>
      <c r="C22" s="135" t="s">
        <v>65</v>
      </c>
      <c r="D22" s="136" t="s">
        <v>66</v>
      </c>
      <c r="E22" s="69">
        <v>19.305</v>
      </c>
      <c r="F22" s="70"/>
      <c r="G22" s="71"/>
      <c r="H22" s="71"/>
      <c r="I22" s="69">
        <v>19.305</v>
      </c>
      <c r="J22" s="5"/>
    </row>
    <row r="23" spans="1:10" ht="12.75">
      <c r="A23" s="67">
        <v>3</v>
      </c>
      <c r="B23" s="68" t="s">
        <v>108</v>
      </c>
      <c r="C23" s="135" t="s">
        <v>55</v>
      </c>
      <c r="D23" s="136" t="s">
        <v>56</v>
      </c>
      <c r="E23" s="69">
        <v>19.315</v>
      </c>
      <c r="F23" s="70"/>
      <c r="G23" s="71"/>
      <c r="H23" s="71"/>
      <c r="I23" s="69">
        <v>19.315</v>
      </c>
      <c r="J23" s="5"/>
    </row>
    <row r="24" spans="1:10" ht="12.75">
      <c r="A24" s="67">
        <v>4</v>
      </c>
      <c r="B24" s="68">
        <v>2</v>
      </c>
      <c r="C24" s="135" t="s">
        <v>75</v>
      </c>
      <c r="D24" s="136" t="s">
        <v>91</v>
      </c>
      <c r="E24" s="69">
        <v>19.904</v>
      </c>
      <c r="F24" s="70"/>
      <c r="G24" s="71"/>
      <c r="H24" s="71"/>
      <c r="I24" s="69">
        <v>19.904</v>
      </c>
      <c r="J24" s="5"/>
    </row>
    <row r="25" spans="1:10" ht="12.75">
      <c r="A25" s="67">
        <v>5</v>
      </c>
      <c r="B25" s="68">
        <v>1</v>
      </c>
      <c r="C25" s="135" t="s">
        <v>92</v>
      </c>
      <c r="D25" s="136" t="s">
        <v>93</v>
      </c>
      <c r="E25" s="69">
        <v>20.904</v>
      </c>
      <c r="F25" s="70"/>
      <c r="G25" s="71"/>
      <c r="H25" s="71"/>
      <c r="I25" s="69">
        <v>20.904</v>
      </c>
      <c r="J25" s="5"/>
    </row>
    <row r="26" spans="1:10" ht="12.75">
      <c r="A26" s="67"/>
      <c r="B26" s="68"/>
      <c r="C26" s="135" t="s">
        <v>86</v>
      </c>
      <c r="D26" s="136" t="s">
        <v>87</v>
      </c>
      <c r="E26" s="69">
        <v>21.744</v>
      </c>
      <c r="F26" s="70"/>
      <c r="G26" s="71"/>
      <c r="H26" s="71"/>
      <c r="I26" s="69">
        <v>21.744</v>
      </c>
      <c r="J26" s="5"/>
    </row>
    <row r="27" spans="1:10" ht="12.75">
      <c r="A27" s="67"/>
      <c r="B27" s="68"/>
      <c r="C27" s="135" t="s">
        <v>67</v>
      </c>
      <c r="D27" s="136" t="s">
        <v>68</v>
      </c>
      <c r="E27" s="69">
        <v>22.009</v>
      </c>
      <c r="F27" s="70"/>
      <c r="G27" s="71"/>
      <c r="H27" s="71"/>
      <c r="I27" s="69">
        <v>22.009</v>
      </c>
      <c r="J27" s="5"/>
    </row>
    <row r="28" spans="1:10" ht="12.75">
      <c r="A28" s="67"/>
      <c r="B28" s="68"/>
      <c r="C28" s="135" t="s">
        <v>77</v>
      </c>
      <c r="D28" s="136" t="s">
        <v>78</v>
      </c>
      <c r="E28" s="69">
        <v>23.503</v>
      </c>
      <c r="F28" s="70"/>
      <c r="G28" s="71"/>
      <c r="H28" s="71"/>
      <c r="I28" s="69">
        <v>23.503</v>
      </c>
      <c r="J28" s="5"/>
    </row>
    <row r="29" spans="1:10" ht="12.75">
      <c r="A29" s="67"/>
      <c r="B29" s="68"/>
      <c r="C29" s="135" t="s">
        <v>75</v>
      </c>
      <c r="D29" s="136" t="s">
        <v>76</v>
      </c>
      <c r="E29" s="69">
        <v>23.594</v>
      </c>
      <c r="F29" s="70"/>
      <c r="G29" s="71"/>
      <c r="H29" s="71"/>
      <c r="I29" s="69">
        <v>23.594</v>
      </c>
      <c r="J29" s="5"/>
    </row>
    <row r="30" spans="1:10" ht="12.75">
      <c r="A30" s="67"/>
      <c r="B30" s="68"/>
      <c r="C30" s="135" t="s">
        <v>67</v>
      </c>
      <c r="D30" s="136" t="s">
        <v>89</v>
      </c>
      <c r="E30" s="69">
        <v>25.308</v>
      </c>
      <c r="F30" s="70"/>
      <c r="G30" s="71"/>
      <c r="H30" s="71"/>
      <c r="I30" s="69">
        <v>25.308</v>
      </c>
      <c r="J30" s="5"/>
    </row>
    <row r="31" spans="1:10" ht="12.75">
      <c r="A31" s="67"/>
      <c r="B31" s="68"/>
      <c r="C31" s="135" t="s">
        <v>71</v>
      </c>
      <c r="D31" s="136" t="s">
        <v>72</v>
      </c>
      <c r="E31" s="69">
        <v>25.564</v>
      </c>
      <c r="F31" s="70"/>
      <c r="G31" s="71"/>
      <c r="H31" s="71"/>
      <c r="I31" s="69">
        <v>25.564</v>
      </c>
      <c r="J31" s="5"/>
    </row>
    <row r="32" spans="1:10" ht="12.75">
      <c r="A32" s="67"/>
      <c r="B32" s="68"/>
      <c r="C32" s="135" t="s">
        <v>63</v>
      </c>
      <c r="D32" s="136" t="s">
        <v>64</v>
      </c>
      <c r="E32" s="69">
        <v>25.704</v>
      </c>
      <c r="F32" s="70"/>
      <c r="G32" s="71"/>
      <c r="H32" s="71"/>
      <c r="I32" s="69">
        <v>25.704</v>
      </c>
      <c r="J32" s="5"/>
    </row>
    <row r="33" spans="1:10" ht="12.75">
      <c r="A33" s="67"/>
      <c r="B33" s="68"/>
      <c r="C33" s="135" t="s">
        <v>63</v>
      </c>
      <c r="D33" s="136" t="s">
        <v>90</v>
      </c>
      <c r="E33" s="69">
        <v>29.039</v>
      </c>
      <c r="F33" s="70"/>
      <c r="G33" s="71"/>
      <c r="H33" s="71"/>
      <c r="I33" s="69">
        <v>29.039</v>
      </c>
      <c r="J33" s="5"/>
    </row>
    <row r="34" spans="1:10" ht="12.75">
      <c r="A34" s="13"/>
      <c r="B34" s="25"/>
      <c r="C34" s="137" t="s">
        <v>61</v>
      </c>
      <c r="D34" s="138" t="s">
        <v>81</v>
      </c>
      <c r="E34" s="34">
        <v>1000</v>
      </c>
      <c r="F34" s="72"/>
      <c r="G34" s="73"/>
      <c r="H34" s="73"/>
      <c r="I34" s="74">
        <v>1000</v>
      </c>
      <c r="J34" s="5"/>
    </row>
    <row r="35" spans="1:9" ht="12.75">
      <c r="A35" s="11"/>
      <c r="B35" s="11"/>
      <c r="C35" s="116"/>
      <c r="D35" s="116"/>
      <c r="E35" s="14"/>
      <c r="F35" s="14"/>
      <c r="G35" s="14"/>
      <c r="H35" s="14"/>
      <c r="I35" s="14"/>
    </row>
    <row r="36" spans="1:9" ht="12.75">
      <c r="A36" t="s">
        <v>12</v>
      </c>
      <c r="B36" s="11"/>
      <c r="C36" s="116"/>
      <c r="D36" s="116"/>
      <c r="E36" s="14"/>
      <c r="F36" s="14"/>
      <c r="G36" s="14"/>
      <c r="H36" s="14"/>
      <c r="I36" s="14"/>
    </row>
    <row r="37" spans="1:9" ht="12.75">
      <c r="A37" s="11"/>
      <c r="B37" s="11"/>
      <c r="C37" s="116"/>
      <c r="D37" s="116"/>
      <c r="E37" s="14"/>
      <c r="F37" s="14"/>
      <c r="G37" s="14"/>
      <c r="H37" s="14"/>
      <c r="I37" s="14"/>
    </row>
    <row r="38" spans="1:9" ht="12.75">
      <c r="A38" s="11"/>
      <c r="B38" s="11"/>
      <c r="C38" s="116"/>
      <c r="D38" s="116"/>
      <c r="E38" s="14"/>
      <c r="F38" s="14"/>
      <c r="G38" s="14"/>
      <c r="H38" s="14"/>
      <c r="I38" s="14"/>
    </row>
    <row r="39" spans="1:9" ht="12.75">
      <c r="A39" s="11"/>
      <c r="B39" s="11"/>
      <c r="C39" s="116"/>
      <c r="D39" s="116"/>
      <c r="E39" s="14"/>
      <c r="F39" s="14"/>
      <c r="G39" s="14"/>
      <c r="H39" s="14"/>
      <c r="I39" s="14"/>
    </row>
    <row r="40" spans="1:9" ht="12.75">
      <c r="A40" s="11"/>
      <c r="B40" s="11"/>
      <c r="C40" s="116"/>
      <c r="D40" s="116"/>
      <c r="E40" s="14"/>
      <c r="F40" s="14"/>
      <c r="G40" s="14"/>
      <c r="H40" s="14"/>
      <c r="I40" s="14"/>
    </row>
    <row r="41" spans="1:9" ht="12.75">
      <c r="A41" s="11"/>
      <c r="B41" s="11"/>
      <c r="C41" s="116"/>
      <c r="D41" s="116"/>
      <c r="E41" s="14"/>
      <c r="F41" s="14"/>
      <c r="G41" s="14"/>
      <c r="H41" s="14"/>
      <c r="I41" s="14"/>
    </row>
    <row r="42" spans="1:9" ht="12.75">
      <c r="A42" s="11"/>
      <c r="B42" s="11"/>
      <c r="C42" s="116"/>
      <c r="D42" s="116"/>
      <c r="E42" s="14"/>
      <c r="F42" s="14"/>
      <c r="G42" s="14"/>
      <c r="H42" s="14"/>
      <c r="I42" s="14"/>
    </row>
    <row r="43" spans="1:9" ht="12.75">
      <c r="A43" s="11"/>
      <c r="B43" s="11"/>
      <c r="C43" s="116"/>
      <c r="D43" s="116"/>
      <c r="E43" s="14"/>
      <c r="F43" s="14"/>
      <c r="G43" s="14"/>
      <c r="H43" s="14"/>
      <c r="I43" s="14"/>
    </row>
    <row r="44" spans="1:9" ht="12.75">
      <c r="A44" s="11"/>
      <c r="B44" s="11"/>
      <c r="C44" s="116"/>
      <c r="D44" s="116"/>
      <c r="E44" s="14"/>
      <c r="F44" s="14"/>
      <c r="G44" s="14"/>
      <c r="H44" s="14"/>
      <c r="I44" s="14"/>
    </row>
    <row r="45" spans="1:9" ht="12.75">
      <c r="A45" s="11"/>
      <c r="B45" s="11"/>
      <c r="C45" s="116"/>
      <c r="D45" s="116"/>
      <c r="E45" s="14"/>
      <c r="F45" s="14"/>
      <c r="G45" s="14"/>
      <c r="H45" s="14"/>
      <c r="I45" s="14"/>
    </row>
    <row r="46" spans="1:9" ht="12.75">
      <c r="A46" s="11"/>
      <c r="B46" s="11"/>
      <c r="C46" s="116"/>
      <c r="D46" s="116"/>
      <c r="E46" s="14"/>
      <c r="F46" s="14"/>
      <c r="G46" s="14"/>
      <c r="H46" s="14"/>
      <c r="I46" s="14"/>
    </row>
    <row r="47" spans="1:9" ht="12.75">
      <c r="A47" s="11"/>
      <c r="B47" s="11"/>
      <c r="C47" s="116"/>
      <c r="D47" s="116"/>
      <c r="E47" s="14"/>
      <c r="F47" s="14"/>
      <c r="G47" s="14"/>
      <c r="H47" s="14"/>
      <c r="I47" s="14"/>
    </row>
    <row r="48" spans="1:9" ht="12.75">
      <c r="A48" s="11"/>
      <c r="B48" s="11"/>
      <c r="C48" s="116"/>
      <c r="D48" s="116"/>
      <c r="E48" s="14"/>
      <c r="F48" s="14"/>
      <c r="G48" s="14"/>
      <c r="H48" s="14"/>
      <c r="I48" s="14"/>
    </row>
    <row r="49" spans="1:9" ht="12.75">
      <c r="A49" s="11"/>
      <c r="B49" s="11"/>
      <c r="C49" s="116"/>
      <c r="D49" s="116"/>
      <c r="E49" s="14"/>
      <c r="F49" s="14"/>
      <c r="G49" s="14"/>
      <c r="H49" s="14"/>
      <c r="I49" s="14"/>
    </row>
    <row r="50" spans="1:9" ht="12.75">
      <c r="A50" s="11"/>
      <c r="B50" s="11"/>
      <c r="C50" s="116"/>
      <c r="D50" s="116"/>
      <c r="E50" s="14"/>
      <c r="F50" s="14"/>
      <c r="G50" s="14"/>
      <c r="H50" s="14"/>
      <c r="I50" s="14"/>
    </row>
    <row r="51" spans="1:9" ht="12.75">
      <c r="A51" s="11"/>
      <c r="B51" s="11"/>
      <c r="C51" s="116"/>
      <c r="D51" s="116"/>
      <c r="E51" s="14"/>
      <c r="F51" s="14"/>
      <c r="G51" s="14"/>
      <c r="H51" s="14"/>
      <c r="I51" s="14"/>
    </row>
    <row r="52" spans="1:9" ht="12.75">
      <c r="A52" s="11"/>
      <c r="B52" s="11"/>
      <c r="C52" s="116"/>
      <c r="D52" s="116"/>
      <c r="E52" s="14"/>
      <c r="F52" s="14"/>
      <c r="G52" s="14"/>
      <c r="H52" s="14"/>
      <c r="I52" s="14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18.28125" style="113" customWidth="1"/>
    <col min="4" max="4" width="23.57421875" style="113" customWidth="1"/>
  </cols>
  <sheetData>
    <row r="1" spans="1:9" ht="23.25">
      <c r="A1" s="14"/>
      <c r="B1" s="14"/>
      <c r="C1" s="86" t="s">
        <v>17</v>
      </c>
      <c r="D1" s="86"/>
      <c r="E1" s="86"/>
      <c r="F1" s="86"/>
      <c r="G1" s="86"/>
      <c r="H1" s="86"/>
      <c r="I1" s="86"/>
    </row>
    <row r="2" spans="1:9" ht="18.75">
      <c r="A2" s="14"/>
      <c r="B2" s="14"/>
      <c r="C2" s="85" t="s">
        <v>21</v>
      </c>
      <c r="D2" s="87"/>
      <c r="E2" s="87"/>
      <c r="F2" s="85"/>
      <c r="G2" s="87"/>
      <c r="H2" s="87"/>
      <c r="I2" s="87"/>
    </row>
    <row r="3" spans="1:9" ht="18.75">
      <c r="A3" s="14"/>
      <c r="B3" s="14"/>
      <c r="C3" s="85" t="s">
        <v>112</v>
      </c>
      <c r="D3" s="85"/>
      <c r="E3" s="85"/>
      <c r="F3" s="85"/>
      <c r="G3" s="85"/>
      <c r="H3" s="85"/>
      <c r="I3" s="85"/>
    </row>
    <row r="4" spans="1:9" ht="19.5" thickBot="1">
      <c r="A4" s="14"/>
      <c r="B4" s="14"/>
      <c r="C4" s="85" t="s">
        <v>15</v>
      </c>
      <c r="D4" s="85"/>
      <c r="E4" s="85"/>
      <c r="F4" s="85"/>
      <c r="G4" s="85"/>
      <c r="H4" s="85"/>
      <c r="I4" s="85"/>
    </row>
    <row r="5" spans="1:9" ht="37.5">
      <c r="A5" s="15" t="s">
        <v>8</v>
      </c>
      <c r="B5" s="16" t="s">
        <v>11</v>
      </c>
      <c r="C5" s="101" t="s">
        <v>18</v>
      </c>
      <c r="D5" s="101" t="s">
        <v>1</v>
      </c>
      <c r="E5" s="17" t="s">
        <v>2</v>
      </c>
      <c r="F5" s="89" t="s">
        <v>3</v>
      </c>
      <c r="G5" s="98" t="s">
        <v>4</v>
      </c>
      <c r="H5" s="30" t="s">
        <v>5</v>
      </c>
      <c r="I5" s="31" t="s">
        <v>6</v>
      </c>
    </row>
    <row r="6" spans="1:9" ht="15.75" thickBot="1">
      <c r="A6" s="18"/>
      <c r="B6" s="19"/>
      <c r="C6" s="102"/>
      <c r="D6" s="102"/>
      <c r="E6" s="20"/>
      <c r="F6" s="90">
        <v>16.987</v>
      </c>
      <c r="G6" s="99">
        <f>F6+0.5</f>
        <v>17.487</v>
      </c>
      <c r="H6" s="32">
        <f>SUM(F6+1)</f>
        <v>17.987</v>
      </c>
      <c r="I6" s="33">
        <f>SUM(F6+2)</f>
        <v>18.987</v>
      </c>
    </row>
    <row r="7" spans="1:9" ht="12.75">
      <c r="A7" s="92">
        <v>1</v>
      </c>
      <c r="B7" s="93">
        <v>5</v>
      </c>
      <c r="C7" s="103" t="s">
        <v>39</v>
      </c>
      <c r="D7" s="104" t="s">
        <v>40</v>
      </c>
      <c r="E7" s="91">
        <v>16.987</v>
      </c>
      <c r="F7" s="91">
        <v>16.987</v>
      </c>
      <c r="G7" s="73"/>
      <c r="H7" s="73"/>
      <c r="I7" s="74"/>
    </row>
    <row r="8" spans="1:9" ht="12.75">
      <c r="A8" s="92">
        <v>2</v>
      </c>
      <c r="B8" s="93">
        <v>4</v>
      </c>
      <c r="C8" s="103" t="s">
        <v>36</v>
      </c>
      <c r="D8" s="104" t="s">
        <v>54</v>
      </c>
      <c r="E8" s="91">
        <v>17.061</v>
      </c>
      <c r="F8" s="91">
        <v>17.061</v>
      </c>
      <c r="G8" s="73"/>
      <c r="H8" s="73"/>
      <c r="I8" s="74"/>
    </row>
    <row r="9" spans="1:9" ht="12.75">
      <c r="A9" s="92">
        <v>3</v>
      </c>
      <c r="B9" s="93">
        <v>3</v>
      </c>
      <c r="C9" s="103" t="s">
        <v>43</v>
      </c>
      <c r="D9" s="104" t="s">
        <v>60</v>
      </c>
      <c r="E9" s="91">
        <v>17.082</v>
      </c>
      <c r="F9" s="91">
        <v>17.082</v>
      </c>
      <c r="G9" s="73"/>
      <c r="H9" s="73"/>
      <c r="I9" s="74"/>
    </row>
    <row r="10" spans="1:9" ht="12.75">
      <c r="A10" s="92">
        <v>4</v>
      </c>
      <c r="B10" s="93" t="s">
        <v>109</v>
      </c>
      <c r="C10" s="103" t="s">
        <v>36</v>
      </c>
      <c r="D10" s="104" t="s">
        <v>107</v>
      </c>
      <c r="E10" s="91">
        <v>17.298</v>
      </c>
      <c r="F10" s="91">
        <v>17.298</v>
      </c>
      <c r="G10" s="73"/>
      <c r="H10" s="73"/>
      <c r="I10" s="74"/>
    </row>
    <row r="11" spans="1:9" ht="12.75">
      <c r="A11" s="92">
        <v>5</v>
      </c>
      <c r="B11" s="93" t="s">
        <v>108</v>
      </c>
      <c r="C11" s="103" t="s">
        <v>45</v>
      </c>
      <c r="D11" s="104" t="s">
        <v>46</v>
      </c>
      <c r="E11" s="91">
        <v>17.326</v>
      </c>
      <c r="F11" s="91">
        <v>17.326</v>
      </c>
      <c r="G11" s="73"/>
      <c r="H11" s="73"/>
      <c r="I11" s="74"/>
    </row>
    <row r="12" spans="1:9" ht="12.75">
      <c r="A12" s="92"/>
      <c r="B12" s="93"/>
      <c r="C12" s="103" t="s">
        <v>43</v>
      </c>
      <c r="D12" s="104" t="s">
        <v>49</v>
      </c>
      <c r="E12" s="91">
        <v>17.348</v>
      </c>
      <c r="F12" s="91">
        <v>17.348</v>
      </c>
      <c r="G12" s="73"/>
      <c r="H12" s="73"/>
      <c r="I12" s="74"/>
    </row>
    <row r="13" spans="1:9" ht="12.75">
      <c r="A13" s="92"/>
      <c r="B13" s="93"/>
      <c r="C13" s="103" t="s">
        <v>36</v>
      </c>
      <c r="D13" s="104" t="s">
        <v>59</v>
      </c>
      <c r="E13" s="91">
        <v>17.463</v>
      </c>
      <c r="F13" s="91">
        <v>17.463</v>
      </c>
      <c r="G13" s="73"/>
      <c r="H13" s="73"/>
      <c r="I13" s="74"/>
    </row>
    <row r="14" spans="1:9" ht="12.75">
      <c r="A14" s="92"/>
      <c r="B14" s="93"/>
      <c r="C14" s="103" t="s">
        <v>26</v>
      </c>
      <c r="D14" s="104" t="s">
        <v>35</v>
      </c>
      <c r="E14" s="91">
        <v>17.483</v>
      </c>
      <c r="F14" s="91">
        <v>17.483</v>
      </c>
      <c r="G14" s="73"/>
      <c r="H14" s="73"/>
      <c r="I14" s="74"/>
    </row>
    <row r="15" spans="1:9" ht="12.75">
      <c r="A15" s="94">
        <v>1</v>
      </c>
      <c r="B15" s="95">
        <v>5</v>
      </c>
      <c r="C15" s="105" t="s">
        <v>57</v>
      </c>
      <c r="D15" s="106" t="s">
        <v>58</v>
      </c>
      <c r="E15" s="96">
        <v>17.5</v>
      </c>
      <c r="F15" s="97"/>
      <c r="G15" s="96">
        <v>17.5</v>
      </c>
      <c r="H15" s="73"/>
      <c r="I15" s="74"/>
    </row>
    <row r="16" spans="1:9" ht="12.75">
      <c r="A16" s="94">
        <v>2</v>
      </c>
      <c r="B16" s="95">
        <v>4</v>
      </c>
      <c r="C16" s="105" t="s">
        <v>41</v>
      </c>
      <c r="D16" s="106" t="s">
        <v>42</v>
      </c>
      <c r="E16" s="96">
        <v>17.56</v>
      </c>
      <c r="F16" s="97"/>
      <c r="G16" s="96">
        <v>17.56</v>
      </c>
      <c r="H16" s="73"/>
      <c r="I16" s="74"/>
    </row>
    <row r="17" spans="1:9" ht="12.75">
      <c r="A17" s="94">
        <v>3</v>
      </c>
      <c r="B17" s="95">
        <v>3</v>
      </c>
      <c r="C17" s="105" t="s">
        <v>47</v>
      </c>
      <c r="D17" s="106" t="s">
        <v>48</v>
      </c>
      <c r="E17" s="96">
        <v>17.693</v>
      </c>
      <c r="F17" s="97"/>
      <c r="G17" s="96">
        <v>17.693</v>
      </c>
      <c r="H17" s="73"/>
      <c r="I17" s="74"/>
    </row>
    <row r="18" spans="1:9" ht="12.75">
      <c r="A18" s="94">
        <v>4</v>
      </c>
      <c r="B18" s="95">
        <v>2</v>
      </c>
      <c r="C18" s="105" t="s">
        <v>37</v>
      </c>
      <c r="D18" s="106" t="s">
        <v>38</v>
      </c>
      <c r="E18" s="96">
        <v>17.71</v>
      </c>
      <c r="F18" s="97"/>
      <c r="G18" s="96">
        <v>17.71</v>
      </c>
      <c r="H18" s="73"/>
      <c r="I18" s="74"/>
    </row>
    <row r="19" spans="1:9" ht="12.75">
      <c r="A19" s="94">
        <v>5</v>
      </c>
      <c r="B19" s="95">
        <v>1</v>
      </c>
      <c r="C19" s="105" t="s">
        <v>43</v>
      </c>
      <c r="D19" s="106" t="s">
        <v>44</v>
      </c>
      <c r="E19" s="96">
        <v>17.811</v>
      </c>
      <c r="F19" s="97"/>
      <c r="G19" s="96">
        <v>17.811</v>
      </c>
      <c r="H19" s="73"/>
      <c r="I19" s="74"/>
    </row>
    <row r="20" spans="1:9" ht="12.75">
      <c r="A20" s="62">
        <v>1</v>
      </c>
      <c r="B20" s="63" t="s">
        <v>108</v>
      </c>
      <c r="C20" s="107" t="s">
        <v>55</v>
      </c>
      <c r="D20" s="108" t="s">
        <v>56</v>
      </c>
      <c r="E20" s="64">
        <v>18.181</v>
      </c>
      <c r="F20" s="65"/>
      <c r="G20" s="66"/>
      <c r="H20" s="64">
        <v>18.181</v>
      </c>
      <c r="I20" s="74"/>
    </row>
    <row r="21" spans="1:9" ht="12.75">
      <c r="A21" s="62">
        <v>2</v>
      </c>
      <c r="B21" s="63">
        <v>4</v>
      </c>
      <c r="C21" s="107" t="s">
        <v>41</v>
      </c>
      <c r="D21" s="108" t="s">
        <v>50</v>
      </c>
      <c r="E21" s="64">
        <v>18.473</v>
      </c>
      <c r="F21" s="65"/>
      <c r="G21" s="66"/>
      <c r="H21" s="64">
        <v>18.473</v>
      </c>
      <c r="I21" s="74"/>
    </row>
    <row r="22" spans="1:9" ht="12.75">
      <c r="A22" s="67">
        <v>1</v>
      </c>
      <c r="B22" s="68">
        <v>5</v>
      </c>
      <c r="C22" s="109" t="s">
        <v>33</v>
      </c>
      <c r="D22" s="110" t="s">
        <v>51</v>
      </c>
      <c r="E22" s="69">
        <v>19.452</v>
      </c>
      <c r="F22" s="70"/>
      <c r="G22" s="71"/>
      <c r="H22" s="71"/>
      <c r="I22" s="69">
        <v>19.452</v>
      </c>
    </row>
    <row r="23" spans="1:9" ht="12.75">
      <c r="A23" s="67">
        <v>2</v>
      </c>
      <c r="B23" s="68">
        <v>4</v>
      </c>
      <c r="C23" s="109" t="s">
        <v>31</v>
      </c>
      <c r="D23" s="110" t="s">
        <v>32</v>
      </c>
      <c r="E23" s="69">
        <v>19.882</v>
      </c>
      <c r="F23" s="70"/>
      <c r="G23" s="71"/>
      <c r="H23" s="71"/>
      <c r="I23" s="69">
        <v>19.882</v>
      </c>
    </row>
    <row r="24" spans="1:9" ht="12.75">
      <c r="A24" s="67">
        <v>3</v>
      </c>
      <c r="B24" s="68">
        <v>3</v>
      </c>
      <c r="C24" s="109" t="s">
        <v>27</v>
      </c>
      <c r="D24" s="110" t="s">
        <v>28</v>
      </c>
      <c r="E24" s="69">
        <v>22.035</v>
      </c>
      <c r="F24" s="70"/>
      <c r="G24" s="71"/>
      <c r="H24" s="71"/>
      <c r="I24" s="69">
        <v>22.035</v>
      </c>
    </row>
    <row r="25" spans="1:9" ht="12.75">
      <c r="A25" s="67">
        <v>4</v>
      </c>
      <c r="B25" s="68" t="s">
        <v>108</v>
      </c>
      <c r="C25" s="109" t="s">
        <v>52</v>
      </c>
      <c r="D25" s="110" t="s">
        <v>53</v>
      </c>
      <c r="E25" s="69">
        <v>29.602</v>
      </c>
      <c r="F25" s="70"/>
      <c r="G25" s="71"/>
      <c r="H25" s="71"/>
      <c r="I25" s="69">
        <v>29.602</v>
      </c>
    </row>
    <row r="26" spans="1:9" ht="13.5" thickBot="1">
      <c r="A26" s="26"/>
      <c r="B26" s="27"/>
      <c r="C26" s="111" t="s">
        <v>33</v>
      </c>
      <c r="D26" s="112" t="s">
        <v>34</v>
      </c>
      <c r="E26" s="42">
        <v>1000</v>
      </c>
      <c r="F26" s="79"/>
      <c r="G26" s="80"/>
      <c r="H26" s="80"/>
      <c r="I26" s="81"/>
    </row>
    <row r="29" ht="12.75">
      <c r="A29" t="s">
        <v>12</v>
      </c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2" width="9.140625" style="5" customWidth="1"/>
    <col min="3" max="3" width="22.8515625" style="113" customWidth="1"/>
    <col min="4" max="4" width="30.00390625" style="113" customWidth="1"/>
    <col min="5" max="5" width="9.57421875" style="123" bestFit="1" customWidth="1"/>
  </cols>
  <sheetData>
    <row r="1" spans="1:5" ht="23.25">
      <c r="A1" s="14"/>
      <c r="B1" s="14"/>
      <c r="C1" s="86" t="s">
        <v>17</v>
      </c>
      <c r="D1" s="86"/>
      <c r="E1" s="86"/>
    </row>
    <row r="2" spans="1:9" ht="18.75">
      <c r="A2" s="14"/>
      <c r="B2" s="14"/>
      <c r="C2" s="85" t="s">
        <v>21</v>
      </c>
      <c r="D2" s="87"/>
      <c r="E2" s="87"/>
      <c r="F2" s="6"/>
      <c r="G2" s="6"/>
      <c r="H2" s="6"/>
      <c r="I2" s="6"/>
    </row>
    <row r="3" spans="1:5" ht="18.75">
      <c r="A3" s="14"/>
      <c r="B3" s="14"/>
      <c r="C3" s="85" t="s">
        <v>112</v>
      </c>
      <c r="D3" s="85"/>
      <c r="E3" s="85"/>
    </row>
    <row r="4" spans="1:5" ht="19.5" thickBot="1">
      <c r="A4" s="14"/>
      <c r="B4" s="14"/>
      <c r="C4" s="88" t="s">
        <v>13</v>
      </c>
      <c r="D4" s="88"/>
      <c r="E4" s="88"/>
    </row>
    <row r="5" spans="1:5" ht="37.5">
      <c r="A5" s="21" t="s">
        <v>8</v>
      </c>
      <c r="B5" s="16" t="s">
        <v>11</v>
      </c>
      <c r="C5" s="101" t="s">
        <v>0</v>
      </c>
      <c r="D5" s="114" t="s">
        <v>1</v>
      </c>
      <c r="E5" s="22" t="s">
        <v>2</v>
      </c>
    </row>
    <row r="6" spans="1:5" ht="15">
      <c r="A6" s="43"/>
      <c r="B6" s="44"/>
      <c r="C6" s="115"/>
      <c r="D6" s="115"/>
      <c r="E6" s="24"/>
    </row>
    <row r="7" spans="1:5" ht="12.75">
      <c r="A7" s="120">
        <v>1</v>
      </c>
      <c r="B7" s="82">
        <v>5</v>
      </c>
      <c r="C7" s="118" t="s">
        <v>29</v>
      </c>
      <c r="D7" s="118" t="s">
        <v>30</v>
      </c>
      <c r="E7" s="121">
        <v>20.78</v>
      </c>
    </row>
    <row r="8" spans="1:6" ht="12.75">
      <c r="A8" s="13">
        <v>2</v>
      </c>
      <c r="B8" s="83">
        <v>4</v>
      </c>
      <c r="C8" s="118" t="s">
        <v>24</v>
      </c>
      <c r="D8" s="118" t="s">
        <v>25</v>
      </c>
      <c r="E8" s="121">
        <v>39.295</v>
      </c>
      <c r="F8" s="5"/>
    </row>
    <row r="9" spans="1:6" ht="12.75">
      <c r="A9" s="13"/>
      <c r="B9" s="83"/>
      <c r="C9" s="118" t="s">
        <v>26</v>
      </c>
      <c r="D9" s="118" t="s">
        <v>35</v>
      </c>
      <c r="E9" s="121">
        <v>1000</v>
      </c>
      <c r="F9" s="5"/>
    </row>
    <row r="10" spans="1:6" ht="13.5" thickBot="1">
      <c r="A10" s="26"/>
      <c r="B10" s="84"/>
      <c r="C10" s="119" t="s">
        <v>27</v>
      </c>
      <c r="D10" s="119" t="s">
        <v>28</v>
      </c>
      <c r="E10" s="122">
        <v>1000</v>
      </c>
      <c r="F10" s="5"/>
    </row>
    <row r="11" spans="1:5" ht="12.75">
      <c r="A11" s="14"/>
      <c r="B11" s="14"/>
      <c r="C11" s="116"/>
      <c r="D11" s="116"/>
      <c r="E11" s="28"/>
    </row>
    <row r="12" spans="1:5" ht="18.75">
      <c r="A12" s="14"/>
      <c r="B12" s="14"/>
      <c r="C12" s="85" t="s">
        <v>7</v>
      </c>
      <c r="D12" s="85"/>
      <c r="E12" s="85"/>
    </row>
    <row r="13" spans="1:5" ht="13.5" thickBot="1">
      <c r="A13" s="14"/>
      <c r="B13" s="14"/>
      <c r="C13" s="117"/>
      <c r="D13" s="116"/>
      <c r="E13" s="28"/>
    </row>
    <row r="14" spans="1:5" ht="37.5">
      <c r="A14" s="21" t="s">
        <v>8</v>
      </c>
      <c r="B14" s="29" t="s">
        <v>11</v>
      </c>
      <c r="C14" s="101" t="s">
        <v>0</v>
      </c>
      <c r="D14" s="114" t="s">
        <v>1</v>
      </c>
      <c r="E14" s="22" t="s">
        <v>2</v>
      </c>
    </row>
    <row r="15" spans="1:5" ht="15">
      <c r="A15" s="43"/>
      <c r="B15" s="44"/>
      <c r="C15" s="115"/>
      <c r="D15" s="115"/>
      <c r="E15" s="24"/>
    </row>
    <row r="16" spans="1:6" ht="13.5" thickBot="1">
      <c r="A16" s="100">
        <v>1</v>
      </c>
      <c r="B16" s="45">
        <v>5</v>
      </c>
      <c r="C16" s="119" t="s">
        <v>22</v>
      </c>
      <c r="D16" s="119" t="s">
        <v>23</v>
      </c>
      <c r="E16" s="124">
        <v>27.969</v>
      </c>
      <c r="F16" s="5"/>
    </row>
    <row r="17" spans="1:5" ht="12.75">
      <c r="A17" s="14"/>
      <c r="B17" s="14"/>
      <c r="C17" s="116"/>
      <c r="D17" s="116"/>
      <c r="E17" s="28"/>
    </row>
    <row r="18" ht="12.75">
      <c r="A18" t="s">
        <v>12</v>
      </c>
    </row>
  </sheetData>
  <sheetProtection/>
  <mergeCells count="5">
    <mergeCell ref="C1:E1"/>
    <mergeCell ref="C3:E3"/>
    <mergeCell ref="C2:E2"/>
    <mergeCell ref="C12:E12"/>
    <mergeCell ref="C4:E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17.57421875" style="0" bestFit="1" customWidth="1"/>
    <col min="4" max="4" width="21.140625" style="0" bestFit="1" customWidth="1"/>
    <col min="10" max="10" width="22.28125" style="0" bestFit="1" customWidth="1"/>
  </cols>
  <sheetData>
    <row r="1" spans="1:5" ht="23.25">
      <c r="A1" s="10"/>
      <c r="B1" s="10"/>
      <c r="C1" s="86" t="s">
        <v>17</v>
      </c>
      <c r="D1" s="86"/>
      <c r="E1" s="86"/>
    </row>
    <row r="2" spans="1:5" ht="18.75">
      <c r="A2" s="10"/>
      <c r="B2" s="10"/>
      <c r="C2" s="85" t="s">
        <v>21</v>
      </c>
      <c r="D2" s="87"/>
      <c r="E2" s="87"/>
    </row>
    <row r="3" spans="1:5" ht="18.75">
      <c r="A3" s="10"/>
      <c r="B3" s="10"/>
      <c r="C3" s="85" t="s">
        <v>112</v>
      </c>
      <c r="D3" s="85"/>
      <c r="E3" s="85"/>
    </row>
    <row r="4" spans="1:5" ht="19.5" thickBot="1">
      <c r="A4" s="10"/>
      <c r="B4" s="10"/>
      <c r="C4" s="85" t="s">
        <v>110</v>
      </c>
      <c r="D4" s="85"/>
      <c r="E4" s="85"/>
    </row>
    <row r="5" spans="1:5" ht="38.25" thickBot="1">
      <c r="A5" s="1" t="s">
        <v>8</v>
      </c>
      <c r="B5" s="8" t="s">
        <v>10</v>
      </c>
      <c r="C5" s="125" t="s">
        <v>0</v>
      </c>
      <c r="D5" s="125" t="s">
        <v>1</v>
      </c>
      <c r="E5" s="7" t="s">
        <v>2</v>
      </c>
    </row>
    <row r="6" spans="1:5" ht="15.75" thickBot="1">
      <c r="A6" s="148"/>
      <c r="B6" s="149"/>
      <c r="C6" s="150"/>
      <c r="D6" s="150"/>
      <c r="E6" s="151"/>
    </row>
    <row r="7" spans="1:5" ht="12.75">
      <c r="A7" s="139">
        <v>1</v>
      </c>
      <c r="B7" s="140">
        <v>5</v>
      </c>
      <c r="C7" s="146" t="s">
        <v>69</v>
      </c>
      <c r="D7" s="147" t="s">
        <v>70</v>
      </c>
      <c r="E7" s="141">
        <v>16.682</v>
      </c>
    </row>
    <row r="8" spans="1:5" ht="12.75">
      <c r="A8" s="139">
        <v>2</v>
      </c>
      <c r="B8" s="140">
        <v>4</v>
      </c>
      <c r="C8" s="137" t="s">
        <v>82</v>
      </c>
      <c r="D8" s="138" t="s">
        <v>100</v>
      </c>
      <c r="E8" s="143">
        <v>17.254</v>
      </c>
    </row>
    <row r="9" spans="1:5" ht="12.75">
      <c r="A9" s="120">
        <v>3</v>
      </c>
      <c r="B9" s="142">
        <v>3</v>
      </c>
      <c r="C9" s="144" t="s">
        <v>36</v>
      </c>
      <c r="D9" s="145" t="s">
        <v>107</v>
      </c>
      <c r="E9" s="143">
        <v>17.298</v>
      </c>
    </row>
    <row r="10" spans="1:5" ht="12.75">
      <c r="A10" s="120">
        <v>4</v>
      </c>
      <c r="B10" s="142">
        <v>2</v>
      </c>
      <c r="C10" s="137" t="s">
        <v>75</v>
      </c>
      <c r="D10" s="138" t="s">
        <v>91</v>
      </c>
      <c r="E10" s="143">
        <v>19.904</v>
      </c>
    </row>
    <row r="11" spans="1:5" ht="12.75">
      <c r="A11" s="120">
        <v>5</v>
      </c>
      <c r="B11" s="142">
        <v>1</v>
      </c>
      <c r="C11" s="137" t="s">
        <v>75</v>
      </c>
      <c r="D11" s="138" t="s">
        <v>76</v>
      </c>
      <c r="E11" s="143">
        <v>23.594</v>
      </c>
    </row>
    <row r="12" spans="3:5" ht="19.5" thickBot="1">
      <c r="C12" s="85" t="s">
        <v>111</v>
      </c>
      <c r="D12" s="85"/>
      <c r="E12" s="85"/>
    </row>
    <row r="13" spans="1:5" ht="60">
      <c r="A13" s="1" t="s">
        <v>8</v>
      </c>
      <c r="B13" s="8" t="s">
        <v>10</v>
      </c>
      <c r="C13" s="125" t="s">
        <v>0</v>
      </c>
      <c r="D13" s="125" t="s">
        <v>1</v>
      </c>
      <c r="E13" s="7" t="s">
        <v>2</v>
      </c>
    </row>
    <row r="14" spans="1:5" ht="15">
      <c r="A14" s="35"/>
      <c r="B14" s="36"/>
      <c r="C14" s="126"/>
      <c r="D14" s="126"/>
      <c r="E14" s="37"/>
    </row>
    <row r="15" spans="1:5" ht="12.75">
      <c r="A15" s="120">
        <v>1</v>
      </c>
      <c r="B15" s="142">
        <v>5</v>
      </c>
      <c r="C15" s="144" t="s">
        <v>36</v>
      </c>
      <c r="D15" s="145" t="s">
        <v>54</v>
      </c>
      <c r="E15" s="143">
        <v>17.061</v>
      </c>
    </row>
    <row r="16" spans="1:5" ht="12.75">
      <c r="A16" s="120">
        <v>2</v>
      </c>
      <c r="B16" s="142">
        <v>4</v>
      </c>
      <c r="C16" s="137" t="s">
        <v>82</v>
      </c>
      <c r="D16" s="138" t="s">
        <v>83</v>
      </c>
      <c r="E16" s="143">
        <v>17.441</v>
      </c>
    </row>
    <row r="17" spans="1:5" ht="12.75">
      <c r="A17" s="120">
        <v>3</v>
      </c>
      <c r="B17" s="142">
        <v>3</v>
      </c>
      <c r="C17" s="144" t="s">
        <v>57</v>
      </c>
      <c r="D17" s="145" t="s">
        <v>58</v>
      </c>
      <c r="E17" s="143">
        <v>17.5</v>
      </c>
    </row>
    <row r="18" spans="1:5" ht="12.75">
      <c r="A18" s="120">
        <v>4</v>
      </c>
      <c r="B18" s="142">
        <v>2</v>
      </c>
      <c r="C18" s="137" t="s">
        <v>65</v>
      </c>
      <c r="D18" s="138" t="s">
        <v>66</v>
      </c>
      <c r="E18" s="143">
        <v>19.305</v>
      </c>
    </row>
    <row r="19" spans="1:5" ht="12.75">
      <c r="A19" s="120">
        <v>5</v>
      </c>
      <c r="B19" s="142">
        <v>1</v>
      </c>
      <c r="C19" s="137" t="s">
        <v>92</v>
      </c>
      <c r="D19" s="138" t="s">
        <v>93</v>
      </c>
      <c r="E19" s="143">
        <v>20.904</v>
      </c>
    </row>
  </sheetData>
  <sheetProtection/>
  <mergeCells count="5">
    <mergeCell ref="C1:E1"/>
    <mergeCell ref="C2:E2"/>
    <mergeCell ref="C3:E3"/>
    <mergeCell ref="C4:E4"/>
    <mergeCell ref="C12:E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" sqref="C3:E3"/>
    </sheetView>
  </sheetViews>
  <sheetFormatPr defaultColWidth="9.140625" defaultRowHeight="12.75"/>
  <cols>
    <col min="3" max="3" width="28.57421875" style="0" customWidth="1"/>
    <col min="4" max="4" width="27.00390625" style="0" customWidth="1"/>
  </cols>
  <sheetData>
    <row r="1" spans="1:5" ht="23.25">
      <c r="A1" s="14"/>
      <c r="B1" s="14"/>
      <c r="C1" s="86" t="s">
        <v>17</v>
      </c>
      <c r="D1" s="86"/>
      <c r="E1" s="86"/>
    </row>
    <row r="2" spans="1:5" ht="18.75">
      <c r="A2" s="14"/>
      <c r="B2" s="14"/>
      <c r="C2" s="85" t="s">
        <v>21</v>
      </c>
      <c r="D2" s="87"/>
      <c r="E2" s="87"/>
    </row>
    <row r="3" spans="1:5" ht="18.75">
      <c r="A3" s="14"/>
      <c r="B3" s="14"/>
      <c r="C3" s="85" t="s">
        <v>112</v>
      </c>
      <c r="D3" s="85"/>
      <c r="E3" s="85"/>
    </row>
    <row r="4" spans="1:5" ht="19.5" thickBot="1">
      <c r="A4" s="14"/>
      <c r="B4" s="14"/>
      <c r="C4" s="85" t="s">
        <v>14</v>
      </c>
      <c r="D4" s="85"/>
      <c r="E4" s="85"/>
    </row>
    <row r="5" spans="1:5" ht="37.5">
      <c r="A5" s="15" t="s">
        <v>8</v>
      </c>
      <c r="B5" s="16" t="s">
        <v>11</v>
      </c>
      <c r="C5" s="15" t="s">
        <v>0</v>
      </c>
      <c r="D5" s="15" t="s">
        <v>1</v>
      </c>
      <c r="E5" s="17" t="s">
        <v>2</v>
      </c>
    </row>
    <row r="6" spans="1:5" ht="15.75" thickBot="1">
      <c r="A6" s="23"/>
      <c r="B6" s="46"/>
      <c r="C6" s="23"/>
      <c r="D6" s="23"/>
      <c r="E6" s="47"/>
    </row>
    <row r="7" spans="1:5" ht="12.75" customHeight="1" thickBot="1">
      <c r="A7" s="48">
        <v>1</v>
      </c>
      <c r="B7" s="49" t="s">
        <v>9</v>
      </c>
      <c r="C7" s="51" t="s">
        <v>19</v>
      </c>
      <c r="D7" s="51" t="s">
        <v>20</v>
      </c>
      <c r="E7" s="50">
        <v>35.101</v>
      </c>
    </row>
    <row r="11" ht="12.75">
      <c r="A11" t="s">
        <v>12</v>
      </c>
    </row>
  </sheetData>
  <sheetProtection/>
  <mergeCells count="4">
    <mergeCell ref="C1:E1"/>
    <mergeCell ref="C2:E2"/>
    <mergeCell ref="C4:E4"/>
    <mergeCell ref="C3:E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2022-04-23T03:22:56Z</cp:lastPrinted>
  <dcterms:created xsi:type="dcterms:W3CDTF">2010-03-15T02:47:49Z</dcterms:created>
  <dcterms:modified xsi:type="dcterms:W3CDTF">2022-04-23T09:05:24Z</dcterms:modified>
  <cp:category/>
  <cp:version/>
  <cp:contentType/>
  <cp:contentStatus/>
</cp:coreProperties>
</file>