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white\Downloads\"/>
    </mc:Choice>
  </mc:AlternateContent>
  <xr:revisionPtr revIDLastSave="0" documentId="8_{6CD96A3A-D861-4D7C-B9E0-B7E9A21D4261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WEALTH" sheetId="1" r:id="rId1"/>
    <sheet name="OVERFLOW" sheetId="2" r:id="rId2"/>
    <sheet name="Sheet2" sheetId="3" r:id="rId3"/>
    <sheet name="Sheet3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9" i="2" l="1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C5" i="2"/>
  <c r="E5" i="2" s="1"/>
  <c r="G5" i="2" s="1"/>
  <c r="D6" i="1"/>
  <c r="H5" i="2" l="1"/>
  <c r="I5" i="2"/>
  <c r="C6" i="2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5" i="1"/>
  <c r="C5" i="1"/>
  <c r="E5" i="1" s="1"/>
  <c r="E6" i="2" l="1"/>
  <c r="C7" i="2"/>
  <c r="G5" i="1"/>
  <c r="I5" i="1"/>
  <c r="H5" i="1"/>
  <c r="C6" i="1"/>
  <c r="C8" i="2" l="1"/>
  <c r="E7" i="2"/>
  <c r="I6" i="2"/>
  <c r="G6" i="2"/>
  <c r="H6" i="2"/>
  <c r="C7" i="1"/>
  <c r="E6" i="1"/>
  <c r="I7" i="2" l="1"/>
  <c r="H7" i="2"/>
  <c r="G7" i="2"/>
  <c r="C9" i="2"/>
  <c r="E8" i="2"/>
  <c r="I6" i="1"/>
  <c r="H6" i="1"/>
  <c r="G6" i="1"/>
  <c r="C8" i="1"/>
  <c r="E7" i="1"/>
  <c r="H8" i="2" l="1"/>
  <c r="G8" i="2"/>
  <c r="I8" i="2"/>
  <c r="E9" i="2"/>
  <c r="C10" i="2"/>
  <c r="G7" i="1"/>
  <c r="I7" i="1"/>
  <c r="H7" i="1"/>
  <c r="C9" i="1"/>
  <c r="E8" i="1"/>
  <c r="G9" i="2" l="1"/>
  <c r="I9" i="2"/>
  <c r="H9" i="2"/>
  <c r="E10" i="2"/>
  <c r="C11" i="2"/>
  <c r="I8" i="1"/>
  <c r="G8" i="1"/>
  <c r="H8" i="1"/>
  <c r="E9" i="1"/>
  <c r="C10" i="1"/>
  <c r="C12" i="2" l="1"/>
  <c r="E11" i="2"/>
  <c r="I10" i="2"/>
  <c r="H10" i="2"/>
  <c r="G10" i="2"/>
  <c r="C11" i="1"/>
  <c r="E10" i="1"/>
  <c r="H9" i="1"/>
  <c r="I9" i="1"/>
  <c r="G9" i="1"/>
  <c r="I11" i="2" l="1"/>
  <c r="H11" i="2"/>
  <c r="G11" i="2"/>
  <c r="C13" i="2"/>
  <c r="E12" i="2"/>
  <c r="H10" i="1"/>
  <c r="G10" i="1"/>
  <c r="I10" i="1"/>
  <c r="C12" i="1"/>
  <c r="E11" i="1"/>
  <c r="G12" i="2" l="1"/>
  <c r="I12" i="2"/>
  <c r="H12" i="2"/>
  <c r="E13" i="2"/>
  <c r="C14" i="2"/>
  <c r="H11" i="1"/>
  <c r="G11" i="1"/>
  <c r="I11" i="1"/>
  <c r="E12" i="1"/>
  <c r="C13" i="1"/>
  <c r="C15" i="2" l="1"/>
  <c r="E14" i="2"/>
  <c r="I13" i="2"/>
  <c r="H13" i="2"/>
  <c r="G13" i="2"/>
  <c r="E13" i="1"/>
  <c r="C14" i="1"/>
  <c r="H12" i="1"/>
  <c r="G12" i="1"/>
  <c r="I12" i="1"/>
  <c r="I14" i="2" l="1"/>
  <c r="H14" i="2"/>
  <c r="G14" i="2"/>
  <c r="C16" i="2"/>
  <c r="E15" i="2"/>
  <c r="C15" i="1"/>
  <c r="E14" i="1"/>
  <c r="G13" i="1"/>
  <c r="I13" i="1"/>
  <c r="H13" i="1"/>
  <c r="E16" i="2" l="1"/>
  <c r="C17" i="2"/>
  <c r="H15" i="2"/>
  <c r="I15" i="2"/>
  <c r="G15" i="2"/>
  <c r="H14" i="1"/>
  <c r="G14" i="1"/>
  <c r="I14" i="1"/>
  <c r="E15" i="1"/>
  <c r="C16" i="1"/>
  <c r="E17" i="2" l="1"/>
  <c r="C18" i="2"/>
  <c r="G16" i="2"/>
  <c r="H16" i="2"/>
  <c r="I16" i="2"/>
  <c r="E16" i="1"/>
  <c r="C17" i="1"/>
  <c r="H15" i="1"/>
  <c r="I15" i="1"/>
  <c r="G15" i="1"/>
  <c r="E18" i="2" l="1"/>
  <c r="C19" i="2"/>
  <c r="I17" i="2"/>
  <c r="H17" i="2"/>
  <c r="G17" i="2"/>
  <c r="E17" i="1"/>
  <c r="C18" i="1"/>
  <c r="I16" i="1"/>
  <c r="H16" i="1"/>
  <c r="G16" i="1"/>
  <c r="C20" i="2" l="1"/>
  <c r="E19" i="2"/>
  <c r="H18" i="2"/>
  <c r="I18" i="2"/>
  <c r="G18" i="2"/>
  <c r="E18" i="1"/>
  <c r="C19" i="1"/>
  <c r="G17" i="1"/>
  <c r="I17" i="1"/>
  <c r="H17" i="1"/>
  <c r="I19" i="2" l="1"/>
  <c r="H19" i="2"/>
  <c r="G19" i="2"/>
  <c r="C21" i="2"/>
  <c r="E20" i="2"/>
  <c r="E19" i="1"/>
  <c r="C20" i="1"/>
  <c r="I18" i="1"/>
  <c r="H18" i="1"/>
  <c r="G18" i="1"/>
  <c r="E21" i="2" l="1"/>
  <c r="C22" i="2"/>
  <c r="G20" i="2"/>
  <c r="H20" i="2"/>
  <c r="I20" i="2"/>
  <c r="E20" i="1"/>
  <c r="C21" i="1"/>
  <c r="G19" i="1"/>
  <c r="H19" i="1"/>
  <c r="I19" i="1"/>
  <c r="C23" i="2" l="1"/>
  <c r="E22" i="2"/>
  <c r="I21" i="2"/>
  <c r="H21" i="2"/>
  <c r="G21" i="2"/>
  <c r="C22" i="1"/>
  <c r="E21" i="1"/>
  <c r="I20" i="1"/>
  <c r="G20" i="1"/>
  <c r="H20" i="1"/>
  <c r="H22" i="2" l="1"/>
  <c r="I22" i="2"/>
  <c r="G22" i="2"/>
  <c r="C24" i="2"/>
  <c r="E23" i="2"/>
  <c r="I21" i="1"/>
  <c r="G21" i="1"/>
  <c r="H21" i="1"/>
  <c r="C23" i="1"/>
  <c r="E22" i="1"/>
  <c r="I23" i="2" l="1"/>
  <c r="H23" i="2"/>
  <c r="G23" i="2"/>
  <c r="C25" i="2"/>
  <c r="E24" i="2"/>
  <c r="H22" i="1"/>
  <c r="G22" i="1"/>
  <c r="I22" i="1"/>
  <c r="C24" i="1"/>
  <c r="E23" i="1"/>
  <c r="E25" i="2" l="1"/>
  <c r="C26" i="2"/>
  <c r="G24" i="2"/>
  <c r="I24" i="2"/>
  <c r="H24" i="2"/>
  <c r="G23" i="1"/>
  <c r="I23" i="1"/>
  <c r="H23" i="1"/>
  <c r="C25" i="1"/>
  <c r="E24" i="1"/>
  <c r="E26" i="2" l="1"/>
  <c r="C27" i="2"/>
  <c r="I25" i="2"/>
  <c r="H25" i="2"/>
  <c r="G25" i="2"/>
  <c r="I24" i="1"/>
  <c r="H24" i="1"/>
  <c r="G24" i="1"/>
  <c r="C26" i="1"/>
  <c r="E25" i="1"/>
  <c r="C28" i="2" l="1"/>
  <c r="E27" i="2"/>
  <c r="H26" i="2"/>
  <c r="I26" i="2"/>
  <c r="G26" i="2"/>
  <c r="H25" i="1"/>
  <c r="G25" i="1"/>
  <c r="I25" i="1"/>
  <c r="C27" i="1"/>
  <c r="E26" i="1"/>
  <c r="E28" i="2" l="1"/>
  <c r="C29" i="2"/>
  <c r="I27" i="2"/>
  <c r="H27" i="2"/>
  <c r="G27" i="2"/>
  <c r="I26" i="1"/>
  <c r="H26" i="1"/>
  <c r="G26" i="1"/>
  <c r="E27" i="1"/>
  <c r="C28" i="1"/>
  <c r="E29" i="2" l="1"/>
  <c r="C30" i="2"/>
  <c r="G28" i="2"/>
  <c r="I28" i="2"/>
  <c r="H28" i="2"/>
  <c r="C29" i="1"/>
  <c r="E28" i="1"/>
  <c r="G27" i="1"/>
  <c r="H27" i="1"/>
  <c r="I27" i="1"/>
  <c r="C31" i="2" l="1"/>
  <c r="E30" i="2"/>
  <c r="I29" i="2"/>
  <c r="H29" i="2"/>
  <c r="G29" i="2"/>
  <c r="G28" i="1"/>
  <c r="I28" i="1"/>
  <c r="H28" i="1"/>
  <c r="C30" i="1"/>
  <c r="E29" i="1"/>
  <c r="C32" i="2" l="1"/>
  <c r="E31" i="2"/>
  <c r="H30" i="2"/>
  <c r="I30" i="2"/>
  <c r="G30" i="2"/>
  <c r="H29" i="1"/>
  <c r="I29" i="1"/>
  <c r="G29" i="1"/>
  <c r="C31" i="1"/>
  <c r="E30" i="1"/>
  <c r="H31" i="2" l="1"/>
  <c r="G31" i="2"/>
  <c r="I31" i="2"/>
  <c r="C33" i="2"/>
  <c r="E32" i="2"/>
  <c r="H30" i="1"/>
  <c r="I30" i="1"/>
  <c r="G30" i="1"/>
  <c r="E31" i="1"/>
  <c r="C32" i="1"/>
  <c r="G32" i="2" l="1"/>
  <c r="I32" i="2"/>
  <c r="H32" i="2"/>
  <c r="E33" i="2"/>
  <c r="C34" i="2"/>
  <c r="E32" i="1"/>
  <c r="C33" i="1"/>
  <c r="I31" i="1"/>
  <c r="H31" i="1"/>
  <c r="G31" i="1"/>
  <c r="I33" i="2" l="1"/>
  <c r="G33" i="2"/>
  <c r="H33" i="2"/>
  <c r="C35" i="2"/>
  <c r="E34" i="2"/>
  <c r="C34" i="1"/>
  <c r="E33" i="1"/>
  <c r="G32" i="1"/>
  <c r="I32" i="1"/>
  <c r="H32" i="1"/>
  <c r="H34" i="2" l="1"/>
  <c r="I34" i="2"/>
  <c r="G34" i="2"/>
  <c r="C36" i="2"/>
  <c r="E35" i="2"/>
  <c r="G33" i="1"/>
  <c r="I33" i="1"/>
  <c r="H33" i="1"/>
  <c r="C35" i="1"/>
  <c r="E34" i="1"/>
  <c r="H35" i="2" l="1"/>
  <c r="I35" i="2"/>
  <c r="G35" i="2"/>
  <c r="E36" i="2"/>
  <c r="C37" i="2"/>
  <c r="H34" i="1"/>
  <c r="I34" i="1"/>
  <c r="G34" i="1"/>
  <c r="C36" i="1"/>
  <c r="E35" i="1"/>
  <c r="E37" i="2" l="1"/>
  <c r="C38" i="2"/>
  <c r="G36" i="2"/>
  <c r="I36" i="2"/>
  <c r="H36" i="2"/>
  <c r="H35" i="1"/>
  <c r="G35" i="1"/>
  <c r="I35" i="1"/>
  <c r="E36" i="1"/>
  <c r="C37" i="1"/>
  <c r="I37" i="2" l="1"/>
  <c r="H37" i="2"/>
  <c r="G37" i="2"/>
  <c r="E38" i="2"/>
  <c r="C39" i="2"/>
  <c r="E37" i="1"/>
  <c r="C38" i="1"/>
  <c r="I36" i="1"/>
  <c r="H36" i="1"/>
  <c r="G36" i="1"/>
  <c r="C40" i="2" l="1"/>
  <c r="E39" i="2"/>
  <c r="H38" i="2"/>
  <c r="G38" i="2"/>
  <c r="I38" i="2"/>
  <c r="C39" i="1"/>
  <c r="E38" i="1"/>
  <c r="G37" i="1"/>
  <c r="H37" i="1"/>
  <c r="I37" i="1"/>
  <c r="C41" i="2" l="1"/>
  <c r="E40" i="2"/>
  <c r="I39" i="2"/>
  <c r="H39" i="2"/>
  <c r="G39" i="2"/>
  <c r="G38" i="1"/>
  <c r="I38" i="1"/>
  <c r="H38" i="1"/>
  <c r="C40" i="1"/>
  <c r="E39" i="1"/>
  <c r="G40" i="2" l="1"/>
  <c r="I40" i="2"/>
  <c r="H40" i="2"/>
  <c r="E41" i="2"/>
  <c r="C42" i="2"/>
  <c r="C41" i="1"/>
  <c r="E40" i="1"/>
  <c r="H39" i="1"/>
  <c r="I39" i="1"/>
  <c r="G39" i="1"/>
  <c r="I41" i="2" l="1"/>
  <c r="H41" i="2"/>
  <c r="G41" i="2"/>
  <c r="C43" i="2"/>
  <c r="E42" i="2"/>
  <c r="H40" i="1"/>
  <c r="G40" i="1"/>
  <c r="I40" i="1"/>
  <c r="C42" i="1"/>
  <c r="E41" i="1"/>
  <c r="C44" i="2" l="1"/>
  <c r="E43" i="2"/>
  <c r="H42" i="2"/>
  <c r="I42" i="2"/>
  <c r="G42" i="2"/>
  <c r="E42" i="1"/>
  <c r="C43" i="1"/>
  <c r="I41" i="1"/>
  <c r="H41" i="1"/>
  <c r="G41" i="1"/>
  <c r="G43" i="2" l="1"/>
  <c r="I43" i="2"/>
  <c r="H43" i="2"/>
  <c r="C45" i="2"/>
  <c r="E44" i="2"/>
  <c r="C44" i="1"/>
  <c r="E43" i="1"/>
  <c r="G42" i="1"/>
  <c r="H42" i="1"/>
  <c r="I42" i="1"/>
  <c r="E45" i="2" l="1"/>
  <c r="C46" i="2"/>
  <c r="G44" i="2"/>
  <c r="I44" i="2"/>
  <c r="H44" i="2"/>
  <c r="G43" i="1"/>
  <c r="I43" i="1"/>
  <c r="H43" i="1"/>
  <c r="C45" i="1"/>
  <c r="E44" i="1"/>
  <c r="C47" i="2" l="1"/>
  <c r="E46" i="2"/>
  <c r="I45" i="2"/>
  <c r="H45" i="2"/>
  <c r="G45" i="2"/>
  <c r="C46" i="1"/>
  <c r="E45" i="1"/>
  <c r="H44" i="1"/>
  <c r="I44" i="1"/>
  <c r="G44" i="1"/>
  <c r="H46" i="2" l="1"/>
  <c r="I46" i="2"/>
  <c r="G46" i="2"/>
  <c r="C48" i="2"/>
  <c r="E47" i="2"/>
  <c r="H45" i="1"/>
  <c r="I45" i="1"/>
  <c r="G45" i="1"/>
  <c r="C47" i="1"/>
  <c r="E46" i="1"/>
  <c r="H47" i="2" l="1"/>
  <c r="I47" i="2"/>
  <c r="G47" i="2"/>
  <c r="E48" i="2"/>
  <c r="C49" i="2"/>
  <c r="E47" i="1"/>
  <c r="C48" i="1"/>
  <c r="I46" i="1"/>
  <c r="H46" i="1"/>
  <c r="G46" i="1"/>
  <c r="G48" i="2" l="1"/>
  <c r="H48" i="2"/>
  <c r="I48" i="2"/>
  <c r="E49" i="2"/>
  <c r="C50" i="2"/>
  <c r="C49" i="1"/>
  <c r="E48" i="1"/>
  <c r="H47" i="1"/>
  <c r="I47" i="1"/>
  <c r="G47" i="1"/>
  <c r="E50" i="2" l="1"/>
  <c r="C51" i="2"/>
  <c r="I49" i="2"/>
  <c r="G49" i="2"/>
  <c r="H49" i="2"/>
  <c r="G48" i="1"/>
  <c r="I48" i="1"/>
  <c r="H48" i="1"/>
  <c r="C50" i="1"/>
  <c r="E49" i="1"/>
  <c r="C52" i="2" l="1"/>
  <c r="E51" i="2"/>
  <c r="H50" i="2"/>
  <c r="I50" i="2"/>
  <c r="G50" i="2"/>
  <c r="C51" i="1"/>
  <c r="E50" i="1"/>
  <c r="H49" i="1"/>
  <c r="G49" i="1"/>
  <c r="I49" i="1"/>
  <c r="I51" i="2" l="1"/>
  <c r="H51" i="2"/>
  <c r="G51" i="2"/>
  <c r="C53" i="2"/>
  <c r="E52" i="2"/>
  <c r="H50" i="1"/>
  <c r="I50" i="1"/>
  <c r="G50" i="1"/>
  <c r="E51" i="1"/>
  <c r="C52" i="1"/>
  <c r="G52" i="2" l="1"/>
  <c r="I52" i="2"/>
  <c r="H52" i="2"/>
  <c r="E53" i="2"/>
  <c r="C54" i="2"/>
  <c r="H51" i="1"/>
  <c r="I51" i="1"/>
  <c r="G51" i="1"/>
  <c r="C53" i="1"/>
  <c r="E52" i="1"/>
  <c r="C55" i="2" l="1"/>
  <c r="E54" i="2"/>
  <c r="I53" i="2"/>
  <c r="H53" i="2"/>
  <c r="G53" i="2"/>
  <c r="E53" i="1"/>
  <c r="C54" i="1"/>
  <c r="H52" i="1"/>
  <c r="G52" i="1"/>
  <c r="I52" i="1"/>
  <c r="H54" i="2" l="1"/>
  <c r="G54" i="2"/>
  <c r="I54" i="2"/>
  <c r="C56" i="2"/>
  <c r="E55" i="2"/>
  <c r="C55" i="1"/>
  <c r="E54" i="1"/>
  <c r="H53" i="1"/>
  <c r="G53" i="1"/>
  <c r="I53" i="1"/>
  <c r="I55" i="2" l="1"/>
  <c r="H55" i="2"/>
  <c r="G55" i="2"/>
  <c r="C57" i="2"/>
  <c r="E56" i="2"/>
  <c r="G54" i="1"/>
  <c r="I54" i="1"/>
  <c r="H54" i="1"/>
  <c r="E55" i="1"/>
  <c r="C56" i="1"/>
  <c r="E57" i="2" l="1"/>
  <c r="C58" i="2"/>
  <c r="G56" i="2"/>
  <c r="I56" i="2"/>
  <c r="H56" i="2"/>
  <c r="I55" i="1"/>
  <c r="H55" i="1"/>
  <c r="G55" i="1"/>
  <c r="C57" i="1"/>
  <c r="E56" i="1"/>
  <c r="E58" i="2" l="1"/>
  <c r="C59" i="2"/>
  <c r="I57" i="2"/>
  <c r="H57" i="2"/>
  <c r="G57" i="2"/>
  <c r="E57" i="1"/>
  <c r="C58" i="1"/>
  <c r="G56" i="1"/>
  <c r="H56" i="1"/>
  <c r="I56" i="1"/>
  <c r="C60" i="2" l="1"/>
  <c r="E59" i="2"/>
  <c r="H58" i="2"/>
  <c r="I58" i="2"/>
  <c r="G58" i="2"/>
  <c r="C59" i="1"/>
  <c r="E58" i="1"/>
  <c r="I57" i="1"/>
  <c r="H57" i="1"/>
  <c r="G57" i="1"/>
  <c r="G59" i="2" l="1"/>
  <c r="I59" i="2"/>
  <c r="H59" i="2"/>
  <c r="E60" i="2"/>
  <c r="C61" i="2"/>
  <c r="G58" i="1"/>
  <c r="I58" i="1"/>
  <c r="H58" i="1"/>
  <c r="C60" i="1"/>
  <c r="E59" i="1"/>
  <c r="E61" i="2" l="1"/>
  <c r="C62" i="2"/>
  <c r="G60" i="2"/>
  <c r="I60" i="2"/>
  <c r="H60" i="2"/>
  <c r="C61" i="1"/>
  <c r="E60" i="1"/>
  <c r="I59" i="1"/>
  <c r="H59" i="1"/>
  <c r="G59" i="1"/>
  <c r="C63" i="2" l="1"/>
  <c r="E62" i="2"/>
  <c r="I61" i="2"/>
  <c r="H61" i="2"/>
  <c r="G61" i="2"/>
  <c r="G60" i="1"/>
  <c r="I60" i="1"/>
  <c r="H60" i="1"/>
  <c r="C62" i="1"/>
  <c r="E61" i="1"/>
  <c r="H62" i="2" l="1"/>
  <c r="I62" i="2"/>
  <c r="G62" i="2"/>
  <c r="C64" i="2"/>
  <c r="E63" i="2"/>
  <c r="C63" i="1"/>
  <c r="E62" i="1"/>
  <c r="I61" i="1"/>
  <c r="H61" i="1"/>
  <c r="G61" i="1"/>
  <c r="H63" i="2" l="1"/>
  <c r="G63" i="2"/>
  <c r="I63" i="2"/>
  <c r="C65" i="2"/>
  <c r="E64" i="2"/>
  <c r="G62" i="1"/>
  <c r="I62" i="1"/>
  <c r="H62" i="1"/>
  <c r="E63" i="1"/>
  <c r="C64" i="1"/>
  <c r="G64" i="2" l="1"/>
  <c r="H64" i="2"/>
  <c r="I64" i="2"/>
  <c r="E65" i="2"/>
  <c r="C66" i="2"/>
  <c r="I63" i="1"/>
  <c r="H63" i="1"/>
  <c r="G63" i="1"/>
  <c r="C65" i="1"/>
  <c r="E64" i="1"/>
  <c r="C67" i="2" l="1"/>
  <c r="E66" i="2"/>
  <c r="I65" i="2"/>
  <c r="G65" i="2"/>
  <c r="H65" i="2"/>
  <c r="E65" i="1"/>
  <c r="C66" i="1"/>
  <c r="G64" i="1"/>
  <c r="H64" i="1"/>
  <c r="I64" i="1"/>
  <c r="H66" i="2" l="1"/>
  <c r="I66" i="2"/>
  <c r="G66" i="2"/>
  <c r="C68" i="2"/>
  <c r="E67" i="2"/>
  <c r="C67" i="1"/>
  <c r="E66" i="1"/>
  <c r="I65" i="1"/>
  <c r="H65" i="1"/>
  <c r="G65" i="1"/>
  <c r="E68" i="2" l="1"/>
  <c r="C69" i="2"/>
  <c r="I67" i="2"/>
  <c r="H67" i="2"/>
  <c r="G67" i="2"/>
  <c r="G66" i="1"/>
  <c r="I66" i="1"/>
  <c r="H66" i="1"/>
  <c r="C68" i="1"/>
  <c r="E67" i="1"/>
  <c r="E69" i="2" l="1"/>
  <c r="C70" i="2"/>
  <c r="G68" i="2"/>
  <c r="I68" i="2"/>
  <c r="H68" i="2"/>
  <c r="C69" i="1"/>
  <c r="E68" i="1"/>
  <c r="I67" i="1"/>
  <c r="H67" i="1"/>
  <c r="G67" i="1"/>
  <c r="E70" i="2" l="1"/>
  <c r="C71" i="2"/>
  <c r="I69" i="2"/>
  <c r="H69" i="2"/>
  <c r="G69" i="2"/>
  <c r="G68" i="1"/>
  <c r="I68" i="1"/>
  <c r="H68" i="1"/>
  <c r="C70" i="1"/>
  <c r="E69" i="1"/>
  <c r="C72" i="2" l="1"/>
  <c r="E71" i="2"/>
  <c r="H70" i="2"/>
  <c r="G70" i="2"/>
  <c r="I70" i="2"/>
  <c r="C71" i="1"/>
  <c r="E70" i="1"/>
  <c r="I69" i="1"/>
  <c r="H69" i="1"/>
  <c r="G69" i="1"/>
  <c r="I71" i="2" l="1"/>
  <c r="H71" i="2"/>
  <c r="G71" i="2"/>
  <c r="C73" i="2"/>
  <c r="E72" i="2"/>
  <c r="G70" i="1"/>
  <c r="I70" i="1"/>
  <c r="H70" i="1"/>
  <c r="E71" i="1"/>
  <c r="C72" i="1"/>
  <c r="G72" i="2" l="1"/>
  <c r="I72" i="2"/>
  <c r="H72" i="2"/>
  <c r="E73" i="2"/>
  <c r="C74" i="2"/>
  <c r="I71" i="1"/>
  <c r="H71" i="1"/>
  <c r="G71" i="1"/>
  <c r="C73" i="1"/>
  <c r="E72" i="1"/>
  <c r="C75" i="2" l="1"/>
  <c r="E74" i="2"/>
  <c r="I73" i="2"/>
  <c r="H73" i="2"/>
  <c r="G73" i="2"/>
  <c r="C74" i="1"/>
  <c r="E73" i="1"/>
  <c r="G72" i="1"/>
  <c r="H72" i="1"/>
  <c r="I72" i="1"/>
  <c r="H74" i="2" l="1"/>
  <c r="I74" i="2"/>
  <c r="G74" i="2"/>
  <c r="C76" i="2"/>
  <c r="E75" i="2"/>
  <c r="H73" i="1"/>
  <c r="I73" i="1"/>
  <c r="G73" i="1"/>
  <c r="C75" i="1"/>
  <c r="E74" i="1"/>
  <c r="G75" i="2" l="1"/>
  <c r="I75" i="2"/>
  <c r="H75" i="2"/>
  <c r="C77" i="2"/>
  <c r="E76" i="2"/>
  <c r="E75" i="1"/>
  <c r="C76" i="1"/>
  <c r="I74" i="1"/>
  <c r="H74" i="1"/>
  <c r="G74" i="1"/>
  <c r="G76" i="2" l="1"/>
  <c r="I76" i="2"/>
  <c r="H76" i="2"/>
  <c r="E77" i="2"/>
  <c r="C78" i="2"/>
  <c r="C77" i="1"/>
  <c r="E76" i="1"/>
  <c r="H75" i="1"/>
  <c r="I75" i="1"/>
  <c r="G75" i="1"/>
  <c r="C79" i="2" l="1"/>
  <c r="E78" i="2"/>
  <c r="I77" i="2"/>
  <c r="H77" i="2"/>
  <c r="G77" i="2"/>
  <c r="H76" i="1"/>
  <c r="G76" i="1"/>
  <c r="I76" i="1"/>
  <c r="E77" i="1"/>
  <c r="C78" i="1"/>
  <c r="H78" i="2" l="1"/>
  <c r="I78" i="2"/>
  <c r="G78" i="2"/>
  <c r="C80" i="2"/>
  <c r="E79" i="2"/>
  <c r="H77" i="1"/>
  <c r="G77" i="1"/>
  <c r="I77" i="1"/>
  <c r="C79" i="1"/>
  <c r="E78" i="1"/>
  <c r="H79" i="2" l="1"/>
  <c r="I79" i="2"/>
  <c r="G79" i="2"/>
  <c r="E80" i="2"/>
  <c r="C81" i="2"/>
  <c r="E79" i="1"/>
  <c r="C80" i="1"/>
  <c r="G78" i="1"/>
  <c r="H78" i="1"/>
  <c r="I78" i="1"/>
  <c r="E81" i="2" l="1"/>
  <c r="C82" i="2"/>
  <c r="G80" i="2"/>
  <c r="H80" i="2"/>
  <c r="I80" i="2"/>
  <c r="C81" i="1"/>
  <c r="E80" i="1"/>
  <c r="H79" i="1"/>
  <c r="I79" i="1"/>
  <c r="G79" i="1"/>
  <c r="E82" i="2" l="1"/>
  <c r="C83" i="2"/>
  <c r="I81" i="2"/>
  <c r="G81" i="2"/>
  <c r="H81" i="2"/>
  <c r="I80" i="1"/>
  <c r="H80" i="1"/>
  <c r="G80" i="1"/>
  <c r="C82" i="1"/>
  <c r="E81" i="1"/>
  <c r="C84" i="2" l="1"/>
  <c r="E83" i="2"/>
  <c r="H82" i="2"/>
  <c r="I82" i="2"/>
  <c r="G82" i="2"/>
  <c r="C83" i="1"/>
  <c r="E82" i="1"/>
  <c r="H81" i="1"/>
  <c r="I81" i="1"/>
  <c r="G81" i="1"/>
  <c r="I83" i="2" l="1"/>
  <c r="H83" i="2"/>
  <c r="G83" i="2"/>
  <c r="C85" i="2"/>
  <c r="E84" i="2"/>
  <c r="I82" i="1"/>
  <c r="H82" i="1"/>
  <c r="G82" i="1"/>
  <c r="C84" i="1"/>
  <c r="E83" i="1"/>
  <c r="G84" i="2" l="1"/>
  <c r="I84" i="2"/>
  <c r="H84" i="2"/>
  <c r="E85" i="2"/>
  <c r="C86" i="2"/>
  <c r="C85" i="1"/>
  <c r="E84" i="1"/>
  <c r="H83" i="1"/>
  <c r="I83" i="1"/>
  <c r="G83" i="1"/>
  <c r="C87" i="2" l="1"/>
  <c r="E86" i="2"/>
  <c r="I85" i="2"/>
  <c r="H85" i="2"/>
  <c r="G85" i="2"/>
  <c r="H84" i="1"/>
  <c r="G84" i="1"/>
  <c r="I84" i="1"/>
  <c r="E85" i="1"/>
  <c r="C86" i="1"/>
  <c r="H86" i="2" l="1"/>
  <c r="G86" i="2"/>
  <c r="I86" i="2"/>
  <c r="C88" i="2"/>
  <c r="E87" i="2"/>
  <c r="H85" i="1"/>
  <c r="G85" i="1"/>
  <c r="I85" i="1"/>
  <c r="C87" i="1"/>
  <c r="E86" i="1"/>
  <c r="G87" i="2" l="1"/>
  <c r="I87" i="2"/>
  <c r="H87" i="2"/>
  <c r="E88" i="2"/>
  <c r="C89" i="2"/>
  <c r="E87" i="1"/>
  <c r="C88" i="1"/>
  <c r="G86" i="1"/>
  <c r="I86" i="1"/>
  <c r="H86" i="1"/>
  <c r="E89" i="2" l="1"/>
  <c r="C90" i="2"/>
  <c r="G88" i="2"/>
  <c r="H88" i="2"/>
  <c r="I88" i="2"/>
  <c r="C89" i="1"/>
  <c r="E88" i="1"/>
  <c r="H87" i="1"/>
  <c r="I87" i="1"/>
  <c r="G87" i="1"/>
  <c r="C91" i="2" l="1"/>
  <c r="E90" i="2"/>
  <c r="I89" i="2"/>
  <c r="H89" i="2"/>
  <c r="G89" i="2"/>
  <c r="I88" i="1"/>
  <c r="G88" i="1"/>
  <c r="H88" i="1"/>
  <c r="C90" i="1"/>
  <c r="E89" i="1"/>
  <c r="H90" i="2" l="1"/>
  <c r="G90" i="2"/>
  <c r="I90" i="2"/>
  <c r="C92" i="2"/>
  <c r="E91" i="2"/>
  <c r="C91" i="1"/>
  <c r="E90" i="1"/>
  <c r="H89" i="1"/>
  <c r="I89" i="1"/>
  <c r="G89" i="1"/>
  <c r="G91" i="2" l="1"/>
  <c r="I91" i="2"/>
  <c r="H91" i="2"/>
  <c r="E92" i="2"/>
  <c r="C93" i="2"/>
  <c r="I90" i="1"/>
  <c r="H90" i="1"/>
  <c r="G90" i="1"/>
  <c r="E91" i="1"/>
  <c r="C92" i="1"/>
  <c r="G92" i="2" l="1"/>
  <c r="I92" i="2"/>
  <c r="H92" i="2"/>
  <c r="E93" i="2"/>
  <c r="C94" i="2"/>
  <c r="H91" i="1"/>
  <c r="I91" i="1"/>
  <c r="G91" i="1"/>
  <c r="C93" i="1"/>
  <c r="E92" i="1"/>
  <c r="C95" i="2" l="1"/>
  <c r="E94" i="2"/>
  <c r="I93" i="2"/>
  <c r="H93" i="2"/>
  <c r="G93" i="2"/>
  <c r="E93" i="1"/>
  <c r="C94" i="1"/>
  <c r="H92" i="1"/>
  <c r="G92" i="1"/>
  <c r="I92" i="1"/>
  <c r="H94" i="2" l="1"/>
  <c r="G94" i="2"/>
  <c r="I94" i="2"/>
  <c r="C96" i="2"/>
  <c r="E95" i="2"/>
  <c r="C95" i="1"/>
  <c r="E94" i="1"/>
  <c r="H93" i="1"/>
  <c r="G93" i="1"/>
  <c r="I93" i="1"/>
  <c r="G95" i="2" l="1"/>
  <c r="I95" i="2"/>
  <c r="H95" i="2"/>
  <c r="E96" i="2"/>
  <c r="C97" i="2"/>
  <c r="G94" i="1"/>
  <c r="H94" i="1"/>
  <c r="I94" i="1"/>
  <c r="E95" i="1"/>
  <c r="C96" i="1"/>
  <c r="G96" i="2" l="1"/>
  <c r="H96" i="2"/>
  <c r="I96" i="2"/>
  <c r="E97" i="2"/>
  <c r="C98" i="2"/>
  <c r="H95" i="1"/>
  <c r="I95" i="1"/>
  <c r="G95" i="1"/>
  <c r="C97" i="1"/>
  <c r="E96" i="1"/>
  <c r="C99" i="2" l="1"/>
  <c r="E98" i="2"/>
  <c r="I97" i="2"/>
  <c r="H97" i="2"/>
  <c r="G97" i="2"/>
  <c r="C98" i="1"/>
  <c r="E97" i="1"/>
  <c r="I96" i="1"/>
  <c r="H96" i="1"/>
  <c r="G96" i="1"/>
  <c r="H98" i="2" l="1"/>
  <c r="G98" i="2"/>
  <c r="I98" i="2"/>
  <c r="C100" i="2"/>
  <c r="E99" i="2"/>
  <c r="H97" i="1"/>
  <c r="I97" i="1"/>
  <c r="G97" i="1"/>
  <c r="C99" i="1"/>
  <c r="E98" i="1"/>
  <c r="E100" i="2" l="1"/>
  <c r="C101" i="2"/>
  <c r="G99" i="2"/>
  <c r="I99" i="2"/>
  <c r="H99" i="2"/>
  <c r="E99" i="1"/>
  <c r="C100" i="1"/>
  <c r="I98" i="1"/>
  <c r="H98" i="1"/>
  <c r="G98" i="1"/>
  <c r="E101" i="2" l="1"/>
  <c r="C102" i="2"/>
  <c r="G100" i="2"/>
  <c r="H100" i="2"/>
  <c r="I100" i="2"/>
  <c r="C101" i="1"/>
  <c r="E100" i="1"/>
  <c r="H99" i="1"/>
  <c r="I99" i="1"/>
  <c r="G99" i="1"/>
  <c r="C103" i="2" l="1"/>
  <c r="E102" i="2"/>
  <c r="I101" i="2"/>
  <c r="H101" i="2"/>
  <c r="G101" i="2"/>
  <c r="H100" i="1"/>
  <c r="G100" i="1"/>
  <c r="I100" i="1"/>
  <c r="E101" i="1"/>
  <c r="C102" i="1"/>
  <c r="H102" i="2" l="1"/>
  <c r="G102" i="2"/>
  <c r="I102" i="2"/>
  <c r="C104" i="2"/>
  <c r="E103" i="2"/>
  <c r="H101" i="1"/>
  <c r="G101" i="1"/>
  <c r="I101" i="1"/>
  <c r="C103" i="1"/>
  <c r="E102" i="1"/>
  <c r="E104" i="2" l="1"/>
  <c r="C105" i="2"/>
  <c r="G103" i="2"/>
  <c r="I103" i="2"/>
  <c r="H103" i="2"/>
  <c r="E103" i="1"/>
  <c r="C104" i="1"/>
  <c r="G102" i="1"/>
  <c r="I102" i="1"/>
  <c r="H102" i="1"/>
  <c r="E105" i="2" l="1"/>
  <c r="C106" i="2"/>
  <c r="G104" i="2"/>
  <c r="H104" i="2"/>
  <c r="I104" i="2"/>
  <c r="C105" i="1"/>
  <c r="E104" i="1"/>
  <c r="H103" i="1"/>
  <c r="I103" i="1"/>
  <c r="G103" i="1"/>
  <c r="I105" i="2" l="1"/>
  <c r="H105" i="2"/>
  <c r="G105" i="2"/>
  <c r="C107" i="2"/>
  <c r="E106" i="2"/>
  <c r="I104" i="1"/>
  <c r="H104" i="1"/>
  <c r="G104" i="1"/>
  <c r="C106" i="1"/>
  <c r="E105" i="1"/>
  <c r="H106" i="2" l="1"/>
  <c r="G106" i="2"/>
  <c r="I106" i="2"/>
  <c r="C108" i="2"/>
  <c r="E107" i="2"/>
  <c r="C107" i="1"/>
  <c r="E106" i="1"/>
  <c r="H105" i="1"/>
  <c r="I105" i="1"/>
  <c r="G105" i="1"/>
  <c r="G107" i="2" l="1"/>
  <c r="I107" i="2"/>
  <c r="H107" i="2"/>
  <c r="E108" i="2"/>
  <c r="C109" i="2"/>
  <c r="I106" i="1"/>
  <c r="H106" i="1"/>
  <c r="G106" i="1"/>
  <c r="E107" i="1"/>
  <c r="C108" i="1"/>
  <c r="E109" i="2" l="1"/>
  <c r="C110" i="2"/>
  <c r="G108" i="2"/>
  <c r="H108" i="2"/>
  <c r="I108" i="2"/>
  <c r="H107" i="1"/>
  <c r="I107" i="1"/>
  <c r="G107" i="1"/>
  <c r="C109" i="1"/>
  <c r="E108" i="1"/>
  <c r="C111" i="2" l="1"/>
  <c r="E110" i="2"/>
  <c r="I109" i="2"/>
  <c r="H109" i="2"/>
  <c r="G109" i="2"/>
  <c r="E109" i="1"/>
  <c r="C110" i="1"/>
  <c r="H108" i="1"/>
  <c r="G108" i="1"/>
  <c r="I108" i="1"/>
  <c r="H110" i="2" l="1"/>
  <c r="G110" i="2"/>
  <c r="I110" i="2"/>
  <c r="C112" i="2"/>
  <c r="E111" i="2"/>
  <c r="C111" i="1"/>
  <c r="E110" i="1"/>
  <c r="H109" i="1"/>
  <c r="G109" i="1"/>
  <c r="I109" i="1"/>
  <c r="E112" i="2" l="1"/>
  <c r="C113" i="2"/>
  <c r="G111" i="2"/>
  <c r="I111" i="2"/>
  <c r="H111" i="2"/>
  <c r="G110" i="1"/>
  <c r="I110" i="1"/>
  <c r="H110" i="1"/>
  <c r="E111" i="1"/>
  <c r="C112" i="1"/>
  <c r="G112" i="2" l="1"/>
  <c r="H112" i="2"/>
  <c r="I112" i="2"/>
  <c r="E113" i="2"/>
  <c r="C114" i="2"/>
  <c r="H111" i="1"/>
  <c r="I111" i="1"/>
  <c r="G111" i="1"/>
  <c r="C113" i="1"/>
  <c r="E112" i="1"/>
  <c r="C115" i="2" l="1"/>
  <c r="E114" i="2"/>
  <c r="I113" i="2"/>
  <c r="H113" i="2"/>
  <c r="G113" i="2"/>
  <c r="E113" i="1"/>
  <c r="C114" i="1"/>
  <c r="G112" i="1"/>
  <c r="I112" i="1"/>
  <c r="H112" i="1"/>
  <c r="H114" i="2" l="1"/>
  <c r="G114" i="2"/>
  <c r="I114" i="2"/>
  <c r="C116" i="2"/>
  <c r="E115" i="2"/>
  <c r="C115" i="1"/>
  <c r="E114" i="1"/>
  <c r="H113" i="1"/>
  <c r="I113" i="1"/>
  <c r="G113" i="1"/>
  <c r="G115" i="2" l="1"/>
  <c r="I115" i="2"/>
  <c r="H115" i="2"/>
  <c r="E116" i="2"/>
  <c r="C117" i="2"/>
  <c r="H114" i="1"/>
  <c r="I114" i="1"/>
  <c r="G114" i="1"/>
  <c r="C116" i="1"/>
  <c r="E115" i="1"/>
  <c r="E117" i="2" l="1"/>
  <c r="C118" i="2"/>
  <c r="G116" i="2"/>
  <c r="H116" i="2"/>
  <c r="I116" i="2"/>
  <c r="C117" i="1"/>
  <c r="E116" i="1"/>
  <c r="H115" i="1"/>
  <c r="G115" i="1"/>
  <c r="I115" i="1"/>
  <c r="C119" i="2" l="1"/>
  <c r="E118" i="2"/>
  <c r="I117" i="2"/>
  <c r="H117" i="2"/>
  <c r="G117" i="2"/>
  <c r="H116" i="1"/>
  <c r="I116" i="1"/>
  <c r="G116" i="1"/>
  <c r="C118" i="1"/>
  <c r="E117" i="1"/>
  <c r="H118" i="2" l="1"/>
  <c r="G118" i="2"/>
  <c r="I118" i="2"/>
  <c r="C120" i="2"/>
  <c r="E119" i="2"/>
  <c r="C119" i="1"/>
  <c r="E118" i="1"/>
  <c r="H117" i="1"/>
  <c r="I117" i="1"/>
  <c r="G117" i="1"/>
  <c r="G119" i="2" l="1"/>
  <c r="I119" i="2"/>
  <c r="H119" i="2"/>
  <c r="E120" i="2"/>
  <c r="C121" i="2"/>
  <c r="H118" i="1"/>
  <c r="I118" i="1"/>
  <c r="G118" i="1"/>
  <c r="C120" i="1"/>
  <c r="E119" i="1"/>
  <c r="E121" i="2" l="1"/>
  <c r="C122" i="2"/>
  <c r="G120" i="2"/>
  <c r="H120" i="2"/>
  <c r="I120" i="2"/>
  <c r="C121" i="1"/>
  <c r="E120" i="1"/>
  <c r="H119" i="1"/>
  <c r="G119" i="1"/>
  <c r="I119" i="1"/>
  <c r="C123" i="2" l="1"/>
  <c r="E122" i="2"/>
  <c r="I121" i="2"/>
  <c r="H121" i="2"/>
  <c r="G121" i="2"/>
  <c r="H120" i="1"/>
  <c r="I120" i="1"/>
  <c r="G120" i="1"/>
  <c r="C122" i="1"/>
  <c r="E121" i="1"/>
  <c r="H122" i="2" l="1"/>
  <c r="I122" i="2"/>
  <c r="G122" i="2"/>
  <c r="C124" i="2"/>
  <c r="E123" i="2"/>
  <c r="C123" i="1"/>
  <c r="E122" i="1"/>
  <c r="H121" i="1"/>
  <c r="I121" i="1"/>
  <c r="G121" i="1"/>
  <c r="E124" i="2" l="1"/>
  <c r="C125" i="2"/>
  <c r="G123" i="2"/>
  <c r="I123" i="2"/>
  <c r="H123" i="2"/>
  <c r="H122" i="1"/>
  <c r="I122" i="1"/>
  <c r="G122" i="1"/>
  <c r="C124" i="1"/>
  <c r="E123" i="1"/>
  <c r="E125" i="2" l="1"/>
  <c r="C126" i="2"/>
  <c r="G124" i="2"/>
  <c r="H124" i="2"/>
  <c r="I124" i="2"/>
  <c r="C125" i="1"/>
  <c r="E124" i="1"/>
  <c r="H123" i="1"/>
  <c r="G123" i="1"/>
  <c r="I123" i="1"/>
  <c r="C127" i="2" l="1"/>
  <c r="E126" i="2"/>
  <c r="I125" i="2"/>
  <c r="H125" i="2"/>
  <c r="G125" i="2"/>
  <c r="H124" i="1"/>
  <c r="I124" i="1"/>
  <c r="G124" i="1"/>
  <c r="C126" i="1"/>
  <c r="E125" i="1"/>
  <c r="H126" i="2" l="1"/>
  <c r="G126" i="2"/>
  <c r="I126" i="2"/>
  <c r="C128" i="2"/>
  <c r="E127" i="2"/>
  <c r="C127" i="1"/>
  <c r="E126" i="1"/>
  <c r="H125" i="1"/>
  <c r="I125" i="1"/>
  <c r="G125" i="1"/>
  <c r="E128" i="2" l="1"/>
  <c r="C129" i="2"/>
  <c r="E129" i="2" s="1"/>
  <c r="G127" i="2"/>
  <c r="I127" i="2"/>
  <c r="H127" i="2"/>
  <c r="H126" i="1"/>
  <c r="I126" i="1"/>
  <c r="G126" i="1"/>
  <c r="C128" i="1"/>
  <c r="E127" i="1"/>
  <c r="G128" i="2" l="1"/>
  <c r="H128" i="2"/>
  <c r="I128" i="2"/>
  <c r="I129" i="2"/>
  <c r="H129" i="2"/>
  <c r="G129" i="2"/>
  <c r="C129" i="1"/>
  <c r="E129" i="1" s="1"/>
  <c r="E128" i="1"/>
  <c r="H127" i="1"/>
  <c r="G127" i="1"/>
  <c r="I127" i="1"/>
  <c r="I128" i="1" l="1"/>
  <c r="H128" i="1"/>
  <c r="G128" i="1"/>
  <c r="I129" i="1"/>
  <c r="H129" i="1"/>
  <c r="G129" i="1"/>
</calcChain>
</file>

<file path=xl/sharedStrings.xml><?xml version="1.0" encoding="utf-8"?>
<sst xmlns="http://schemas.openxmlformats.org/spreadsheetml/2006/main" count="80" uniqueCount="41">
  <si>
    <t>Trade</t>
  </si>
  <si>
    <t>Balance</t>
  </si>
  <si>
    <t>% Growth</t>
  </si>
  <si>
    <t>Profit Goal</t>
  </si>
  <si>
    <t>Deposit:</t>
  </si>
  <si>
    <t>TP:</t>
  </si>
  <si>
    <t>^Change to Your Balance</t>
  </si>
  <si>
    <t>SL:</t>
  </si>
  <si>
    <t>15-20</t>
  </si>
  <si>
    <t>25-30</t>
  </si>
  <si>
    <t>&lt;-- MT4 measures MICRO pips so add a zero onto trailing SL</t>
  </si>
  <si>
    <t>Binary Strategy:</t>
  </si>
  <si>
    <t>Necessary Lot Size Based On ONE Trade</t>
  </si>
  <si>
    <t xml:space="preserve">  ^   for more than one trade divide lot size by # of desired daily trades</t>
  </si>
  <si>
    <t>track of your progress</t>
  </si>
  <si>
    <t>Week 1</t>
  </si>
  <si>
    <t>Success tracker</t>
  </si>
  <si>
    <t>Week 2</t>
  </si>
  <si>
    <t>Week 3</t>
  </si>
  <si>
    <t>Week 4/Month 1</t>
  </si>
  <si>
    <t>Week 5</t>
  </si>
  <si>
    <t>Week 6</t>
  </si>
  <si>
    <t>Week 7</t>
  </si>
  <si>
    <t>Week 8/month 2</t>
  </si>
  <si>
    <t>Week 9</t>
  </si>
  <si>
    <t>Week 10</t>
  </si>
  <si>
    <t>Week 11</t>
  </si>
  <si>
    <t>Week 12/month 3</t>
  </si>
  <si>
    <t>Week 13</t>
  </si>
  <si>
    <t>Week 14</t>
  </si>
  <si>
    <t>Week 15</t>
  </si>
  <si>
    <t>Week 16/month 4</t>
  </si>
  <si>
    <t>Week 17+B108</t>
  </si>
  <si>
    <t>Week 18</t>
  </si>
  <si>
    <t>Week 19</t>
  </si>
  <si>
    <t>Week 20/month 5</t>
  </si>
  <si>
    <t>Week 21+B128</t>
  </si>
  <si>
    <t>Week 22</t>
  </si>
  <si>
    <t>Week 23</t>
  </si>
  <si>
    <t>Week 24/month6</t>
  </si>
  <si>
    <t>Week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</si>
</sst>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rgb="FF000000"/>
      <name val="Calibri"/>
    </font>
    <font>
      <sz val="12"/>
      <color theme="1"/>
      <name val="Calibri"/>
      <family val="2"/>
      <scheme val="minor"/>
    </font>
    <font>
      <sz val="11"/>
      <name val="Calibri"/>
    </font>
    <font>
      <sz val="12"/>
      <color rgb="FF000000"/>
      <name val="Times New Roman"/>
    </font>
    <font>
      <sz val="16"/>
      <color rgb="FF000000"/>
      <name val="Calibri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17365D"/>
        <bgColor rgb="FF17365D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61">
    <xf numFmtId="0" fontId="0" fillId="0" borderId="0" xfId="0" applyFont="1" applyAlignment="1"/>
    <xf numFmtId="4" fontId="0" fillId="0" borderId="0" xfId="0" applyNumberFormat="1" applyFont="1"/>
    <xf numFmtId="0" fontId="3" fillId="0" borderId="0" xfId="0" applyFont="1"/>
    <xf numFmtId="0" fontId="4" fillId="0" borderId="0" xfId="0" applyFont="1"/>
    <xf numFmtId="0" fontId="0" fillId="2" borderId="14" xfId="0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0" fontId="0" fillId="0" borderId="0" xfId="0" applyFont="1"/>
    <xf numFmtId="0" fontId="2" fillId="3" borderId="0" xfId="0" applyFont="1" applyFill="1"/>
    <xf numFmtId="0" fontId="0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0" fillId="0" borderId="0" xfId="0"/>
    <xf numFmtId="0" fontId="1" fillId="5" borderId="1" xfId="1" applyFill="1" applyBorder="1" applyAlignment="1">
      <alignment horizontal="center"/>
    </xf>
    <xf numFmtId="164" fontId="1" fillId="5" borderId="14" xfId="1" applyNumberFormat="1" applyFill="1" applyBorder="1" applyAlignment="1">
      <alignment horizontal="center"/>
    </xf>
    <xf numFmtId="10" fontId="1" fillId="5" borderId="1" xfId="1" applyNumberFormat="1" applyFill="1" applyBorder="1" applyAlignment="1">
      <alignment horizontal="center"/>
    </xf>
    <xf numFmtId="164" fontId="1" fillId="5" borderId="5" xfId="1" applyNumberFormat="1" applyFill="1" applyBorder="1" applyAlignment="1">
      <alignment horizontal="center"/>
    </xf>
    <xf numFmtId="0" fontId="1" fillId="5" borderId="4" xfId="1" applyFill="1" applyBorder="1"/>
    <xf numFmtId="4" fontId="1" fillId="5" borderId="1" xfId="1" applyNumberFormat="1" applyFill="1" applyBorder="1" applyAlignment="1">
      <alignment horizontal="center"/>
    </xf>
    <xf numFmtId="0" fontId="1" fillId="5" borderId="6" xfId="1" applyFill="1" applyBorder="1" applyAlignment="1">
      <alignment horizontal="center"/>
    </xf>
    <xf numFmtId="164" fontId="1" fillId="5" borderId="15" xfId="1" applyNumberFormat="1" applyFill="1" applyBorder="1" applyAlignment="1">
      <alignment horizontal="center"/>
    </xf>
    <xf numFmtId="10" fontId="1" fillId="5" borderId="6" xfId="1" applyNumberFormat="1" applyFill="1" applyBorder="1" applyAlignment="1">
      <alignment horizontal="center"/>
    </xf>
    <xf numFmtId="164" fontId="1" fillId="5" borderId="16" xfId="1" applyNumberFormat="1" applyFill="1" applyBorder="1" applyAlignment="1">
      <alignment horizontal="center"/>
    </xf>
    <xf numFmtId="0" fontId="1" fillId="5" borderId="17" xfId="1" applyFill="1" applyBorder="1"/>
    <xf numFmtId="4" fontId="1" fillId="5" borderId="6" xfId="1" applyNumberFormat="1" applyFill="1" applyBorder="1" applyAlignment="1">
      <alignment horizontal="center"/>
    </xf>
    <xf numFmtId="0" fontId="1" fillId="5" borderId="17" xfId="1" applyFill="1" applyBorder="1" applyAlignment="1">
      <alignment horizontal="center"/>
    </xf>
    <xf numFmtId="0" fontId="1" fillId="5" borderId="6" xfId="1" applyFill="1" applyBorder="1"/>
    <xf numFmtId="4" fontId="1" fillId="5" borderId="16" xfId="1" applyNumberFormat="1" applyFill="1" applyBorder="1" applyAlignment="1">
      <alignment horizontal="center"/>
    </xf>
    <xf numFmtId="0" fontId="1" fillId="5" borderId="16" xfId="1" applyFill="1" applyBorder="1" applyAlignment="1">
      <alignment horizontal="center"/>
    </xf>
    <xf numFmtId="164" fontId="1" fillId="5" borderId="6" xfId="1" applyNumberFormat="1" applyFill="1" applyBorder="1" applyAlignment="1">
      <alignment horizontal="center"/>
    </xf>
    <xf numFmtId="0" fontId="1" fillId="6" borderId="1" xfId="1" applyFill="1" applyBorder="1" applyAlignment="1">
      <alignment horizontal="center"/>
    </xf>
    <xf numFmtId="4" fontId="1" fillId="6" borderId="1" xfId="1" applyNumberFormat="1" applyFill="1" applyBorder="1" applyAlignment="1">
      <alignment horizontal="center"/>
    </xf>
    <xf numFmtId="0" fontId="1" fillId="6" borderId="4" xfId="1" applyFill="1" applyBorder="1" applyAlignment="1">
      <alignment horizontal="center"/>
    </xf>
    <xf numFmtId="0" fontId="1" fillId="6" borderId="4" xfId="1" applyFill="1" applyBorder="1"/>
    <xf numFmtId="0" fontId="1" fillId="6" borderId="5" xfId="1" applyFill="1" applyBorder="1"/>
    <xf numFmtId="0" fontId="1" fillId="6" borderId="6" xfId="1" applyFill="1" applyBorder="1" applyAlignment="1">
      <alignment horizontal="right"/>
    </xf>
    <xf numFmtId="164" fontId="1" fillId="6" borderId="6" xfId="1" applyNumberFormat="1" applyFill="1" applyBorder="1" applyAlignment="1">
      <alignment horizontal="center"/>
    </xf>
    <xf numFmtId="9" fontId="1" fillId="6" borderId="6" xfId="1" applyNumberFormat="1" applyFill="1" applyBorder="1" applyAlignment="1">
      <alignment horizontal="center"/>
    </xf>
    <xf numFmtId="0" fontId="1" fillId="6" borderId="6" xfId="1" applyFill="1" applyBorder="1"/>
    <xf numFmtId="0" fontId="1" fillId="6" borderId="7" xfId="1" applyFill="1" applyBorder="1" applyAlignment="1">
      <alignment horizontal="center"/>
    </xf>
    <xf numFmtId="0" fontId="1" fillId="6" borderId="11" xfId="1" applyFill="1" applyBorder="1" applyAlignment="1">
      <alignment horizontal="center"/>
    </xf>
    <xf numFmtId="4" fontId="1" fillId="6" borderId="11" xfId="1" applyNumberFormat="1" applyFill="1" applyBorder="1"/>
    <xf numFmtId="0" fontId="1" fillId="6" borderId="11" xfId="1" applyFill="1" applyBorder="1"/>
    <xf numFmtId="0" fontId="1" fillId="6" borderId="12" xfId="1" applyFill="1" applyBorder="1"/>
    <xf numFmtId="0" fontId="1" fillId="6" borderId="12" xfId="1" applyFill="1" applyBorder="1" applyAlignment="1">
      <alignment horizontal="center"/>
    </xf>
    <xf numFmtId="16" fontId="1" fillId="6" borderId="12" xfId="1" applyNumberFormat="1" applyFill="1" applyBorder="1" applyAlignment="1">
      <alignment horizontal="center"/>
    </xf>
    <xf numFmtId="0" fontId="1" fillId="6" borderId="13" xfId="1" applyFill="1" applyBorder="1" applyAlignment="1">
      <alignment horizontal="center"/>
    </xf>
    <xf numFmtId="0" fontId="1" fillId="5" borderId="4" xfId="1" applyFill="1" applyBorder="1" applyAlignment="1">
      <alignment horizontal="center"/>
    </xf>
    <xf numFmtId="0" fontId="5" fillId="6" borderId="17" xfId="1" applyFont="1" applyFill="1" applyBorder="1"/>
    <xf numFmtId="0" fontId="0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164" fontId="3" fillId="6" borderId="0" xfId="0" applyNumberFormat="1" applyFont="1" applyFill="1" applyAlignment="1">
      <alignment horizontal="center"/>
    </xf>
    <xf numFmtId="10" fontId="3" fillId="6" borderId="0" xfId="0" applyNumberFormat="1" applyFont="1" applyFill="1" applyAlignment="1">
      <alignment horizontal="center"/>
    </xf>
    <xf numFmtId="0" fontId="0" fillId="6" borderId="0" xfId="0" applyFill="1"/>
    <xf numFmtId="4" fontId="3" fillId="6" borderId="0" xfId="0" applyNumberFormat="1" applyFont="1" applyFill="1" applyAlignment="1">
      <alignment horizontal="center"/>
    </xf>
    <xf numFmtId="0" fontId="1" fillId="6" borderId="2" xfId="1" applyFill="1" applyBorder="1" applyAlignment="1">
      <alignment horizontal="center"/>
    </xf>
    <xf numFmtId="0" fontId="1" fillId="6" borderId="3" xfId="1" applyFill="1" applyBorder="1"/>
    <xf numFmtId="0" fontId="1" fillId="6" borderId="8" xfId="1" applyFill="1" applyBorder="1" applyAlignment="1">
      <alignment horizontal="left"/>
    </xf>
    <xf numFmtId="0" fontId="1" fillId="6" borderId="9" xfId="1" applyFill="1" applyBorder="1"/>
    <xf numFmtId="0" fontId="1" fillId="6" borderId="10" xfId="1" applyFill="1" applyBorder="1"/>
  </cellXfs>
  <cellStyles count="2"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0"/>
  <sheetViews>
    <sheetView showGridLines="0" tabSelected="1" workbookViewId="0">
      <selection activeCell="C3" sqref="C3"/>
    </sheetView>
  </sheetViews>
  <sheetFormatPr defaultColWidth="14.42578125" defaultRowHeight="15" customHeight="1" x14ac:dyDescent="0.25"/>
  <cols>
    <col min="1" max="1" width="8.85546875" customWidth="1"/>
    <col min="2" max="2" width="19.140625" customWidth="1"/>
    <col min="3" max="3" width="27.140625" customWidth="1"/>
    <col min="4" max="4" width="20.85546875" customWidth="1"/>
    <col min="5" max="5" width="29.140625" customWidth="1"/>
    <col min="6" max="6" width="5.7109375" style="13" customWidth="1"/>
    <col min="7" max="7" width="21.42578125" customWidth="1"/>
    <col min="8" max="9" width="19.42578125" customWidth="1"/>
    <col min="10" max="10" width="8.85546875" customWidth="1"/>
    <col min="11" max="11" width="21.7109375" customWidth="1"/>
    <col min="12" max="12" width="19.28515625" customWidth="1"/>
    <col min="13" max="13" width="17.7109375" customWidth="1"/>
    <col min="14" max="14" width="20.28515625" customWidth="1"/>
    <col min="15" max="15" width="29.28515625" customWidth="1"/>
    <col min="16" max="16" width="16.42578125" customWidth="1"/>
    <col min="17" max="17" width="20.7109375" customWidth="1"/>
    <col min="18" max="18" width="14.42578125" customWidth="1"/>
    <col min="19" max="19" width="30.28515625" customWidth="1"/>
    <col min="20" max="20" width="32.42578125" customWidth="1"/>
    <col min="21" max="21" width="5.28515625" customWidth="1"/>
  </cols>
  <sheetData>
    <row r="1" spans="1:21" ht="15.75" x14ac:dyDescent="0.25">
      <c r="A1" s="31" t="s">
        <v>0</v>
      </c>
      <c r="B1" s="33" t="s">
        <v>16</v>
      </c>
      <c r="C1" s="32" t="s">
        <v>1</v>
      </c>
      <c r="D1" s="31" t="s">
        <v>2</v>
      </c>
      <c r="E1" s="31" t="s">
        <v>3</v>
      </c>
      <c r="F1" s="56" t="s">
        <v>12</v>
      </c>
      <c r="G1" s="57"/>
      <c r="H1" s="57"/>
      <c r="I1" s="57"/>
      <c r="J1" s="57"/>
      <c r="K1" s="57"/>
      <c r="L1" s="34"/>
      <c r="M1" s="34"/>
      <c r="N1" s="34"/>
      <c r="O1" s="35"/>
    </row>
    <row r="2" spans="1:21" ht="15.75" x14ac:dyDescent="0.25">
      <c r="A2" s="36" t="s">
        <v>4</v>
      </c>
      <c r="B2" s="49" t="s">
        <v>14</v>
      </c>
      <c r="C2" s="37">
        <v>100</v>
      </c>
      <c r="D2" s="38">
        <v>0.05</v>
      </c>
      <c r="E2" s="39"/>
      <c r="F2" s="40" t="s">
        <v>5</v>
      </c>
      <c r="G2" s="40">
        <v>5</v>
      </c>
      <c r="H2" s="40">
        <v>10</v>
      </c>
      <c r="I2" s="40">
        <v>20</v>
      </c>
      <c r="J2" s="58" t="s">
        <v>13</v>
      </c>
      <c r="K2" s="59"/>
      <c r="L2" s="59"/>
      <c r="M2" s="59"/>
      <c r="N2" s="59"/>
      <c r="O2" s="60"/>
    </row>
    <row r="3" spans="1:21" ht="15.75" x14ac:dyDescent="0.25">
      <c r="A3" s="41"/>
      <c r="B3" s="44"/>
      <c r="C3" s="42" t="s">
        <v>6</v>
      </c>
      <c r="D3" s="43"/>
      <c r="E3" s="43"/>
      <c r="F3" s="45" t="s">
        <v>7</v>
      </c>
      <c r="G3" s="46" t="s">
        <v>8</v>
      </c>
      <c r="H3" s="45" t="s">
        <v>8</v>
      </c>
      <c r="I3" s="45" t="s">
        <v>9</v>
      </c>
      <c r="J3" s="44" t="s">
        <v>10</v>
      </c>
      <c r="K3" s="44"/>
      <c r="L3" s="44"/>
      <c r="M3" s="44"/>
      <c r="N3" s="44"/>
      <c r="O3" s="47"/>
    </row>
    <row r="4" spans="1:21" ht="15.75" x14ac:dyDescent="0.25">
      <c r="C4" s="1"/>
      <c r="J4" s="2"/>
      <c r="K4" s="2"/>
      <c r="L4" s="2"/>
      <c r="M4" s="2"/>
      <c r="N4" s="2"/>
      <c r="O4" s="2"/>
    </row>
    <row r="5" spans="1:21" ht="15.75" x14ac:dyDescent="0.25">
      <c r="A5" s="14">
        <v>1</v>
      </c>
      <c r="B5" s="48"/>
      <c r="C5" s="15">
        <f>C2*D2+C2</f>
        <v>105</v>
      </c>
      <c r="D5" s="16">
        <f t="shared" ref="D5:D129" si="0">$D$2</f>
        <v>0.05</v>
      </c>
      <c r="E5" s="17">
        <f>C5-C2</f>
        <v>5</v>
      </c>
      <c r="F5" s="18"/>
      <c r="G5" s="19">
        <f>E5/(G2*10)</f>
        <v>0.1</v>
      </c>
      <c r="H5" s="19">
        <f>E5/(H2*10)</f>
        <v>0.05</v>
      </c>
      <c r="I5" s="19">
        <f>E5/(I2*10)</f>
        <v>2.5000000000000001E-2</v>
      </c>
      <c r="J5" s="2"/>
    </row>
    <row r="6" spans="1:21" ht="21" x14ac:dyDescent="0.35">
      <c r="A6" s="20">
        <v>2</v>
      </c>
      <c r="B6" s="26"/>
      <c r="C6" s="21">
        <f>C5*D2+C5</f>
        <v>110.25</v>
      </c>
      <c r="D6" s="22">
        <f t="shared" si="0"/>
        <v>0.05</v>
      </c>
      <c r="E6" s="23">
        <f t="shared" ref="E6:E129" si="1">C6-C5</f>
        <v>5.25</v>
      </c>
      <c r="F6" s="24"/>
      <c r="G6" s="25">
        <f>E6/(G2*10)</f>
        <v>0.105</v>
      </c>
      <c r="H6" s="25">
        <f>E6/(H2*10)</f>
        <v>5.2499999999999998E-2</v>
      </c>
      <c r="I6" s="25">
        <f>E6/(I2*10)</f>
        <v>2.6249999999999999E-2</v>
      </c>
      <c r="J6" s="2"/>
      <c r="Q6" s="3" t="s">
        <v>11</v>
      </c>
    </row>
    <row r="7" spans="1:21" ht="15.75" x14ac:dyDescent="0.25">
      <c r="A7" s="20">
        <v>3</v>
      </c>
      <c r="B7" s="26"/>
      <c r="C7" s="21">
        <f>C6*D2+C6</f>
        <v>115.7625</v>
      </c>
      <c r="D7" s="22">
        <f t="shared" si="0"/>
        <v>0.05</v>
      </c>
      <c r="E7" s="23">
        <f t="shared" si="1"/>
        <v>5.5125000000000028</v>
      </c>
      <c r="F7" s="24"/>
      <c r="G7" s="25">
        <f>E7/(G2*10)</f>
        <v>0.11025000000000006</v>
      </c>
      <c r="H7" s="25">
        <f>E7/(H2*10)</f>
        <v>5.5125000000000028E-2</v>
      </c>
      <c r="I7" s="25">
        <f>E7/(I2*10)</f>
        <v>2.7562500000000014E-2</v>
      </c>
      <c r="J7" s="2"/>
      <c r="Q7" s="4"/>
      <c r="R7" s="5"/>
      <c r="S7" s="5"/>
      <c r="T7" s="5"/>
      <c r="U7" s="6"/>
    </row>
    <row r="8" spans="1:21" ht="15.75" x14ac:dyDescent="0.25">
      <c r="A8" s="20">
        <v>4</v>
      </c>
      <c r="B8" s="26"/>
      <c r="C8" s="21">
        <f>C7*D2+C7</f>
        <v>121.550625</v>
      </c>
      <c r="D8" s="22">
        <f t="shared" si="0"/>
        <v>0.05</v>
      </c>
      <c r="E8" s="23">
        <f t="shared" si="1"/>
        <v>5.7881249999999937</v>
      </c>
      <c r="F8" s="24"/>
      <c r="G8" s="25">
        <f>E8/(G2*10)</f>
        <v>0.11576249999999988</v>
      </c>
      <c r="H8" s="25">
        <f>E8/(H2*10)</f>
        <v>5.788124999999994E-2</v>
      </c>
      <c r="I8" s="25">
        <f>E8/(I2*10)</f>
        <v>2.894062499999997E-2</v>
      </c>
      <c r="J8" s="2"/>
    </row>
    <row r="9" spans="1:21" ht="15.75" x14ac:dyDescent="0.25">
      <c r="A9" s="20">
        <v>5</v>
      </c>
      <c r="B9" s="26" t="s">
        <v>15</v>
      </c>
      <c r="C9" s="21">
        <f>C8*D2+C8</f>
        <v>127.62815624999999</v>
      </c>
      <c r="D9" s="22">
        <f t="shared" si="0"/>
        <v>0.05</v>
      </c>
      <c r="E9" s="23">
        <f t="shared" si="1"/>
        <v>6.0775312499999927</v>
      </c>
      <c r="F9" s="24"/>
      <c r="G9" s="25">
        <f>E9/(G2*10)</f>
        <v>0.12155062499999986</v>
      </c>
      <c r="H9" s="25">
        <f>E9/(H2*10)</f>
        <v>6.0775312499999928E-2</v>
      </c>
      <c r="I9" s="25">
        <f>E9/(I2*10)</f>
        <v>3.0387656249999964E-2</v>
      </c>
      <c r="J9" s="2"/>
    </row>
    <row r="10" spans="1:21" ht="15.75" x14ac:dyDescent="0.25">
      <c r="A10" s="20">
        <v>6</v>
      </c>
      <c r="B10" s="26"/>
      <c r="C10" s="21">
        <f>C9*D2+C9</f>
        <v>134.00956406249998</v>
      </c>
      <c r="D10" s="22">
        <f t="shared" si="0"/>
        <v>0.05</v>
      </c>
      <c r="E10" s="23">
        <f t="shared" si="1"/>
        <v>6.3814078124999867</v>
      </c>
      <c r="F10" s="24"/>
      <c r="G10" s="25">
        <f>E10/(G2*10)</f>
        <v>0.12762815624999974</v>
      </c>
      <c r="H10" s="25">
        <f>E10/(H2*10)</f>
        <v>6.3814078124999868E-2</v>
      </c>
      <c r="I10" s="25">
        <f>E10/(I2*10)</f>
        <v>3.1907039062499934E-2</v>
      </c>
      <c r="J10" s="2"/>
    </row>
    <row r="11" spans="1:21" ht="15.75" x14ac:dyDescent="0.25">
      <c r="A11" s="20">
        <v>7</v>
      </c>
      <c r="B11" s="26"/>
      <c r="C11" s="21">
        <f>C10*D2+C10</f>
        <v>140.71004226562496</v>
      </c>
      <c r="D11" s="22">
        <f t="shared" si="0"/>
        <v>0.05</v>
      </c>
      <c r="E11" s="23">
        <f t="shared" si="1"/>
        <v>6.7004782031249874</v>
      </c>
      <c r="F11" s="24"/>
      <c r="G11" s="25">
        <f>E11/(G2*10)</f>
        <v>0.13400956406249975</v>
      </c>
      <c r="H11" s="25">
        <f>E11/(H2*10)</f>
        <v>6.7004782031249877E-2</v>
      </c>
      <c r="I11" s="25">
        <f>E11/(I2*10)</f>
        <v>3.3502391015624938E-2</v>
      </c>
      <c r="J11" s="2"/>
    </row>
    <row r="12" spans="1:21" ht="15.75" x14ac:dyDescent="0.25">
      <c r="A12" s="20">
        <v>8</v>
      </c>
      <c r="B12" s="26"/>
      <c r="C12" s="21">
        <f>C11*D2+C11</f>
        <v>147.7455443789062</v>
      </c>
      <c r="D12" s="22">
        <f t="shared" si="0"/>
        <v>0.05</v>
      </c>
      <c r="E12" s="23">
        <f t="shared" si="1"/>
        <v>7.0355021132812396</v>
      </c>
      <c r="F12" s="24"/>
      <c r="G12" s="25">
        <f>E12/(G2*10)</f>
        <v>0.14071004226562478</v>
      </c>
      <c r="H12" s="25">
        <f>E12/(H2*10)</f>
        <v>7.035502113281239E-2</v>
      </c>
      <c r="I12" s="25">
        <f>E12/(I2*10)</f>
        <v>3.5177510566406195E-2</v>
      </c>
      <c r="J12" s="2"/>
    </row>
    <row r="13" spans="1:21" ht="15.75" x14ac:dyDescent="0.25">
      <c r="A13" s="20">
        <v>9</v>
      </c>
      <c r="B13" s="26"/>
      <c r="C13" s="21">
        <f>C12*D2+C12</f>
        <v>155.13282159785152</v>
      </c>
      <c r="D13" s="22">
        <f t="shared" si="0"/>
        <v>0.05</v>
      </c>
      <c r="E13" s="23">
        <f t="shared" si="1"/>
        <v>7.3872772189453144</v>
      </c>
      <c r="F13" s="24"/>
      <c r="G13" s="25">
        <f>E13/(G2*10)</f>
        <v>0.1477455443789063</v>
      </c>
      <c r="H13" s="25">
        <f>E13/(H2*10)</f>
        <v>7.3872772189453151E-2</v>
      </c>
      <c r="I13" s="25">
        <f>E13/(I2*10)</f>
        <v>3.6936386094726575E-2</v>
      </c>
      <c r="J13" s="2"/>
    </row>
    <row r="14" spans="1:21" ht="15.75" x14ac:dyDescent="0.25">
      <c r="A14" s="20">
        <v>10</v>
      </c>
      <c r="B14" s="26" t="s">
        <v>17</v>
      </c>
      <c r="C14" s="21">
        <f>C13*D2+C13</f>
        <v>162.88946267774409</v>
      </c>
      <c r="D14" s="22">
        <f t="shared" si="0"/>
        <v>0.05</v>
      </c>
      <c r="E14" s="23">
        <f t="shared" si="1"/>
        <v>7.7566410798925745</v>
      </c>
      <c r="F14" s="24"/>
      <c r="G14" s="25">
        <f>E14/(G2*10)</f>
        <v>0.15513282159785149</v>
      </c>
      <c r="H14" s="25">
        <f>E14/(H2*10)</f>
        <v>7.7566410798925747E-2</v>
      </c>
      <c r="I14" s="25">
        <f>E14/(I2*10)</f>
        <v>3.8783205399462874E-2</v>
      </c>
      <c r="J14" s="2"/>
    </row>
    <row r="15" spans="1:21" ht="15.75" x14ac:dyDescent="0.25">
      <c r="A15" s="20">
        <v>11</v>
      </c>
      <c r="B15" s="26"/>
      <c r="C15" s="21">
        <f>C14*D2+C14</f>
        <v>171.0339358116313</v>
      </c>
      <c r="D15" s="22">
        <f t="shared" si="0"/>
        <v>0.05</v>
      </c>
      <c r="E15" s="23">
        <f t="shared" si="1"/>
        <v>8.1444731338872032</v>
      </c>
      <c r="F15" s="26"/>
      <c r="G15" s="25">
        <f>E15/(G2*10)</f>
        <v>0.16288946267774407</v>
      </c>
      <c r="H15" s="25">
        <f>E15/(H2*10)</f>
        <v>8.1444731338872034E-2</v>
      </c>
      <c r="I15" s="25">
        <f>E15/(I2*10)</f>
        <v>4.0722365669436017E-2</v>
      </c>
      <c r="J15" s="2"/>
    </row>
    <row r="16" spans="1:21" ht="15.75" x14ac:dyDescent="0.25">
      <c r="A16" s="20">
        <v>12</v>
      </c>
      <c r="B16" s="26"/>
      <c r="C16" s="21">
        <f>C15*D2+C15</f>
        <v>179.58563260221285</v>
      </c>
      <c r="D16" s="22">
        <f t="shared" si="0"/>
        <v>0.05</v>
      </c>
      <c r="E16" s="23">
        <f t="shared" si="1"/>
        <v>8.5516967905815591</v>
      </c>
      <c r="F16" s="26"/>
      <c r="G16" s="25">
        <f>E16/(G2*10)</f>
        <v>0.17103393581163118</v>
      </c>
      <c r="H16" s="25">
        <f>E16/(H2*10)</f>
        <v>8.5516967905815588E-2</v>
      </c>
      <c r="I16" s="25">
        <f>E16/(I2*10)</f>
        <v>4.2758483952907794E-2</v>
      </c>
      <c r="J16" s="2"/>
    </row>
    <row r="17" spans="1:20" ht="15.75" x14ac:dyDescent="0.25">
      <c r="A17" s="20">
        <v>13</v>
      </c>
      <c r="B17" s="26"/>
      <c r="C17" s="21">
        <f>C16*D2+C16</f>
        <v>188.5649142323235</v>
      </c>
      <c r="D17" s="22">
        <f t="shared" si="0"/>
        <v>0.05</v>
      </c>
      <c r="E17" s="23">
        <f t="shared" si="1"/>
        <v>8.9792816301106484</v>
      </c>
      <c r="F17" s="26"/>
      <c r="G17" s="25">
        <f>E17/(G2*10)</f>
        <v>0.17958563260221297</v>
      </c>
      <c r="H17" s="25">
        <f>E17/(H2*10)</f>
        <v>8.9792816301106484E-2</v>
      </c>
      <c r="I17" s="25">
        <f>E17/(I2*10)</f>
        <v>4.4896408150553242E-2</v>
      </c>
      <c r="J17" s="2"/>
    </row>
    <row r="18" spans="1:20" ht="15.75" x14ac:dyDescent="0.25">
      <c r="A18" s="20">
        <v>14</v>
      </c>
      <c r="B18" s="26"/>
      <c r="C18" s="21">
        <f>C17*D2+C17</f>
        <v>197.99315994393967</v>
      </c>
      <c r="D18" s="22">
        <f t="shared" si="0"/>
        <v>0.05</v>
      </c>
      <c r="E18" s="23">
        <f t="shared" si="1"/>
        <v>9.4282457116161709</v>
      </c>
      <c r="F18" s="26"/>
      <c r="G18" s="25">
        <f>E18/(G2*10)</f>
        <v>0.18856491423232341</v>
      </c>
      <c r="H18" s="25">
        <f>E18/(H2*10)</f>
        <v>9.4282457116161705E-2</v>
      </c>
      <c r="I18" s="25">
        <f>E18/(I2*10)</f>
        <v>4.7141228558080853E-2</v>
      </c>
      <c r="J18" s="2"/>
    </row>
    <row r="19" spans="1:20" ht="15.75" x14ac:dyDescent="0.25">
      <c r="A19" s="20">
        <v>15</v>
      </c>
      <c r="B19" s="26" t="s">
        <v>18</v>
      </c>
      <c r="C19" s="21">
        <f>C18*D2+C18</f>
        <v>207.89281794113666</v>
      </c>
      <c r="D19" s="22">
        <f t="shared" si="0"/>
        <v>0.05</v>
      </c>
      <c r="E19" s="23">
        <f t="shared" si="1"/>
        <v>9.8996579971969823</v>
      </c>
      <c r="F19" s="26"/>
      <c r="G19" s="25">
        <f>E19/(G2*10)</f>
        <v>0.19799315994393965</v>
      </c>
      <c r="H19" s="25">
        <f>E19/(H2*10)</f>
        <v>9.8996579971969825E-2</v>
      </c>
      <c r="I19" s="25">
        <f>E19/(I2*10)</f>
        <v>4.9498289985984913E-2</v>
      </c>
      <c r="J19" s="2"/>
    </row>
    <row r="20" spans="1:20" ht="15.75" x14ac:dyDescent="0.25">
      <c r="A20" s="20">
        <v>16</v>
      </c>
      <c r="B20" s="26"/>
      <c r="C20" s="21">
        <f>C19*D2+C19</f>
        <v>218.28745883819349</v>
      </c>
      <c r="D20" s="22">
        <f t="shared" si="0"/>
        <v>0.05</v>
      </c>
      <c r="E20" s="23">
        <f t="shared" si="1"/>
        <v>10.394640897056831</v>
      </c>
      <c r="F20" s="26"/>
      <c r="G20" s="25">
        <f>E20/(G2*10)</f>
        <v>0.20789281794113662</v>
      </c>
      <c r="H20" s="25">
        <f>E20/(H2*10)</f>
        <v>0.10394640897056831</v>
      </c>
      <c r="I20" s="25">
        <f>E20/(I2*10)</f>
        <v>5.1973204485284155E-2</v>
      </c>
      <c r="J20" s="2"/>
    </row>
    <row r="21" spans="1:20" ht="15.75" customHeight="1" x14ac:dyDescent="0.25">
      <c r="A21" s="20">
        <v>17</v>
      </c>
      <c r="B21" s="26"/>
      <c r="C21" s="21">
        <f>C20*D2+C20</f>
        <v>229.20183178010316</v>
      </c>
      <c r="D21" s="22">
        <f t="shared" si="0"/>
        <v>0.05</v>
      </c>
      <c r="E21" s="23">
        <f t="shared" si="1"/>
        <v>10.914372941909676</v>
      </c>
      <c r="F21" s="26"/>
      <c r="G21" s="25">
        <f>E21/(G2*10)</f>
        <v>0.2182874588381935</v>
      </c>
      <c r="H21" s="25">
        <f>E21/(H2*10)</f>
        <v>0.10914372941909675</v>
      </c>
      <c r="I21" s="25">
        <f>E21/(I2*10)</f>
        <v>5.4571864709548376E-2</v>
      </c>
      <c r="J21" s="2"/>
    </row>
    <row r="22" spans="1:20" ht="15.75" customHeight="1" x14ac:dyDescent="0.25">
      <c r="A22" s="20">
        <v>18</v>
      </c>
      <c r="B22" s="26"/>
      <c r="C22" s="21">
        <f>C21*D2+C21</f>
        <v>240.66192336910831</v>
      </c>
      <c r="D22" s="22">
        <f t="shared" si="0"/>
        <v>0.05</v>
      </c>
      <c r="E22" s="23">
        <f t="shared" si="1"/>
        <v>11.460091589005145</v>
      </c>
      <c r="F22" s="26"/>
      <c r="G22" s="25">
        <f>E22/(G2*10)</f>
        <v>0.22920183178010289</v>
      </c>
      <c r="H22" s="25">
        <f>E22/(H2*10)</f>
        <v>0.11460091589005145</v>
      </c>
      <c r="I22" s="25">
        <f>E22/(I2*10)</f>
        <v>5.7300457945025723E-2</v>
      </c>
      <c r="J22" s="2"/>
    </row>
    <row r="23" spans="1:20" ht="15.75" customHeight="1" x14ac:dyDescent="0.25">
      <c r="A23" s="20">
        <v>19</v>
      </c>
      <c r="B23" s="26"/>
      <c r="C23" s="21">
        <f>C22*D2+C22</f>
        <v>252.69501953756372</v>
      </c>
      <c r="D23" s="22">
        <f t="shared" si="0"/>
        <v>0.05</v>
      </c>
      <c r="E23" s="23">
        <f t="shared" si="1"/>
        <v>12.033096168455415</v>
      </c>
      <c r="F23" s="26"/>
      <c r="G23" s="25">
        <f>E23/(G2*10)</f>
        <v>0.2406619233691083</v>
      </c>
      <c r="H23" s="25">
        <f>E23/(H2*10)</f>
        <v>0.12033096168455415</v>
      </c>
      <c r="I23" s="25">
        <f>E23/(I2*10)</f>
        <v>6.0165480842277075E-2</v>
      </c>
      <c r="J23" s="2"/>
    </row>
    <row r="24" spans="1:20" ht="15.75" customHeight="1" x14ac:dyDescent="0.25">
      <c r="A24" s="20">
        <v>20</v>
      </c>
      <c r="B24" s="26" t="s">
        <v>19</v>
      </c>
      <c r="C24" s="21">
        <f>C23*D2+C23</f>
        <v>265.32977051444192</v>
      </c>
      <c r="D24" s="22">
        <f t="shared" si="0"/>
        <v>0.05</v>
      </c>
      <c r="E24" s="23">
        <f t="shared" si="1"/>
        <v>12.634750976878195</v>
      </c>
      <c r="F24" s="26"/>
      <c r="G24" s="25">
        <f>E24/(G2*10)</f>
        <v>0.2526950195375639</v>
      </c>
      <c r="H24" s="25">
        <f>E24/(H2*10)</f>
        <v>0.12634750976878195</v>
      </c>
      <c r="I24" s="25">
        <f>E24/(I2*10)</f>
        <v>6.3173754884390976E-2</v>
      </c>
      <c r="J24" s="2"/>
    </row>
    <row r="25" spans="1:20" ht="15.75" customHeight="1" x14ac:dyDescent="0.25">
      <c r="A25" s="20">
        <v>21</v>
      </c>
      <c r="B25" s="26"/>
      <c r="C25" s="21">
        <f>C24*D2+C24</f>
        <v>278.596259040164</v>
      </c>
      <c r="D25" s="22">
        <f t="shared" si="0"/>
        <v>0.05</v>
      </c>
      <c r="E25" s="23">
        <f t="shared" si="1"/>
        <v>13.266488525722082</v>
      </c>
      <c r="F25" s="26"/>
      <c r="G25" s="25">
        <f>E25/(G2*10)</f>
        <v>0.26532977051444162</v>
      </c>
      <c r="H25" s="25">
        <f>E25/(H2*10)</f>
        <v>0.13266488525722081</v>
      </c>
      <c r="I25" s="25">
        <f>E25/(I2*10)</f>
        <v>6.6332442628610405E-2</v>
      </c>
      <c r="J25" s="2"/>
      <c r="T25" s="7"/>
    </row>
    <row r="26" spans="1:20" ht="15.75" customHeight="1" x14ac:dyDescent="0.25">
      <c r="A26" s="20">
        <v>22</v>
      </c>
      <c r="B26" s="26"/>
      <c r="C26" s="21">
        <f>C25*D2+C25</f>
        <v>292.52607199217221</v>
      </c>
      <c r="D26" s="22">
        <f t="shared" si="0"/>
        <v>0.05</v>
      </c>
      <c r="E26" s="23">
        <f t="shared" si="1"/>
        <v>13.929812952008206</v>
      </c>
      <c r="F26" s="26"/>
      <c r="G26" s="25">
        <f>E26/(G2*10)</f>
        <v>0.27859625904016411</v>
      </c>
      <c r="H26" s="25">
        <f>E26/(H2*10)</f>
        <v>0.13929812952008205</v>
      </c>
      <c r="I26" s="25">
        <f>E26/(I2*10)</f>
        <v>6.9649064760041027E-2</v>
      </c>
      <c r="J26" s="2"/>
    </row>
    <row r="27" spans="1:20" ht="15.75" customHeight="1" x14ac:dyDescent="0.25">
      <c r="A27" s="20">
        <v>23</v>
      </c>
      <c r="B27" s="26"/>
      <c r="C27" s="21">
        <f>C26*D2+C26</f>
        <v>307.15237559178081</v>
      </c>
      <c r="D27" s="22">
        <f t="shared" si="0"/>
        <v>0.05</v>
      </c>
      <c r="E27" s="23">
        <f t="shared" si="1"/>
        <v>14.626303599608605</v>
      </c>
      <c r="F27" s="26"/>
      <c r="G27" s="25">
        <f>E27/(G2*10)</f>
        <v>0.29252607199217207</v>
      </c>
      <c r="H27" s="25">
        <f>E27/(H2*10)</f>
        <v>0.14626303599608603</v>
      </c>
      <c r="I27" s="25">
        <f>E27/(I2*10)</f>
        <v>7.3131517998043016E-2</v>
      </c>
      <c r="J27" s="2"/>
    </row>
    <row r="28" spans="1:20" ht="15.75" customHeight="1" x14ac:dyDescent="0.25">
      <c r="A28" s="20">
        <v>24</v>
      </c>
      <c r="B28" s="26"/>
      <c r="C28" s="21">
        <f>C27*D2+C27</f>
        <v>322.50999437136983</v>
      </c>
      <c r="D28" s="22">
        <f t="shared" si="0"/>
        <v>0.05</v>
      </c>
      <c r="E28" s="23">
        <f t="shared" si="1"/>
        <v>15.357618779589018</v>
      </c>
      <c r="F28" s="26"/>
      <c r="G28" s="25">
        <f>E28/(G2*10)</f>
        <v>0.30715237559178038</v>
      </c>
      <c r="H28" s="25">
        <f>E28/(H2*10)</f>
        <v>0.15357618779589019</v>
      </c>
      <c r="I28" s="25">
        <f>E28/(I2*10)</f>
        <v>7.6788093897945095E-2</v>
      </c>
      <c r="J28" s="2"/>
    </row>
    <row r="29" spans="1:20" ht="15.75" customHeight="1" x14ac:dyDescent="0.25">
      <c r="A29" s="20">
        <v>25</v>
      </c>
      <c r="B29" s="26" t="s">
        <v>20</v>
      </c>
      <c r="C29" s="21">
        <f>C28*D2+C28</f>
        <v>338.63549408993833</v>
      </c>
      <c r="D29" s="22">
        <f t="shared" si="0"/>
        <v>0.05</v>
      </c>
      <c r="E29" s="23">
        <f t="shared" si="1"/>
        <v>16.125499718568506</v>
      </c>
      <c r="F29" s="26"/>
      <c r="G29" s="25">
        <f>E29/(G2*10)</f>
        <v>0.32250999437137012</v>
      </c>
      <c r="H29" s="25">
        <f>E29/(H2*10)</f>
        <v>0.16125499718568506</v>
      </c>
      <c r="I29" s="25">
        <f>E29/(I2*10)</f>
        <v>8.0627498592842531E-2</v>
      </c>
      <c r="J29" s="2"/>
    </row>
    <row r="30" spans="1:20" ht="15.75" customHeight="1" x14ac:dyDescent="0.25">
      <c r="A30" s="20">
        <v>26</v>
      </c>
      <c r="B30" s="26"/>
      <c r="C30" s="21">
        <f>C29*D2+C29</f>
        <v>355.56726879443522</v>
      </c>
      <c r="D30" s="22">
        <f t="shared" si="0"/>
        <v>0.05</v>
      </c>
      <c r="E30" s="23">
        <f t="shared" si="1"/>
        <v>16.931774704496888</v>
      </c>
      <c r="F30" s="24"/>
      <c r="G30" s="25">
        <f>E30/(G2*10)</f>
        <v>0.33863549408993776</v>
      </c>
      <c r="H30" s="25">
        <f>E30/(H2*10)</f>
        <v>0.16931774704496888</v>
      </c>
      <c r="I30" s="25">
        <f>E30/(I2*10)</f>
        <v>8.465887352248444E-2</v>
      </c>
      <c r="J30" s="2"/>
    </row>
    <row r="31" spans="1:20" ht="15.75" customHeight="1" x14ac:dyDescent="0.25">
      <c r="A31" s="20">
        <v>27</v>
      </c>
      <c r="B31" s="26"/>
      <c r="C31" s="21">
        <f>C30*D2+C30</f>
        <v>373.34563223415699</v>
      </c>
      <c r="D31" s="22">
        <f t="shared" si="0"/>
        <v>0.05</v>
      </c>
      <c r="E31" s="23">
        <f t="shared" si="1"/>
        <v>17.778363439721772</v>
      </c>
      <c r="F31" s="24"/>
      <c r="G31" s="25">
        <f>E31/(G2*10)</f>
        <v>0.35556726879443545</v>
      </c>
      <c r="H31" s="25">
        <f>E31/(H2*10)</f>
        <v>0.17778363439721773</v>
      </c>
      <c r="I31" s="25">
        <f>E31/(I2*10)</f>
        <v>8.8891817198608863E-2</v>
      </c>
      <c r="J31" s="2"/>
    </row>
    <row r="32" spans="1:20" ht="15.75" customHeight="1" x14ac:dyDescent="0.25">
      <c r="A32" s="20">
        <v>28</v>
      </c>
      <c r="B32" s="26"/>
      <c r="C32" s="21">
        <f>C31*D2+C31</f>
        <v>392.01291384586483</v>
      </c>
      <c r="D32" s="22">
        <f t="shared" si="0"/>
        <v>0.05</v>
      </c>
      <c r="E32" s="23">
        <f t="shared" si="1"/>
        <v>18.667281611707836</v>
      </c>
      <c r="F32" s="24"/>
      <c r="G32" s="25">
        <f>E32/(G2*10)</f>
        <v>0.37334563223415673</v>
      </c>
      <c r="H32" s="25">
        <f>E32/(H2*10)</f>
        <v>0.18667281611707837</v>
      </c>
      <c r="I32" s="25">
        <f>E32/(I2*10)</f>
        <v>9.3336408058539183E-2</v>
      </c>
      <c r="J32" s="2"/>
    </row>
    <row r="33" spans="1:16" ht="15.75" customHeight="1" x14ac:dyDescent="0.25">
      <c r="A33" s="20">
        <v>29</v>
      </c>
      <c r="B33" s="26"/>
      <c r="C33" s="21">
        <f>C32*D2+C32</f>
        <v>411.61355953815809</v>
      </c>
      <c r="D33" s="22">
        <f t="shared" si="0"/>
        <v>0.05</v>
      </c>
      <c r="E33" s="23">
        <f t="shared" si="1"/>
        <v>19.600645692293256</v>
      </c>
      <c r="F33" s="24"/>
      <c r="G33" s="25">
        <f>E33/(G2*10)</f>
        <v>0.39201291384586512</v>
      </c>
      <c r="H33" s="25">
        <f>E33/(H2*10)</f>
        <v>0.19600645692293256</v>
      </c>
      <c r="I33" s="25">
        <f>E33/(I2*10)</f>
        <v>9.800322846146628E-2</v>
      </c>
      <c r="J33" s="2"/>
    </row>
    <row r="34" spans="1:16" ht="15.75" customHeight="1" x14ac:dyDescent="0.25">
      <c r="A34" s="20">
        <v>30</v>
      </c>
      <c r="B34" s="26" t="s">
        <v>21</v>
      </c>
      <c r="C34" s="21">
        <f>C33*D2+C33</f>
        <v>432.19423751506599</v>
      </c>
      <c r="D34" s="22">
        <f t="shared" si="0"/>
        <v>0.05</v>
      </c>
      <c r="E34" s="23">
        <f t="shared" si="1"/>
        <v>20.580677976907907</v>
      </c>
      <c r="F34" s="24"/>
      <c r="G34" s="25">
        <f>E34/(G2*10)</f>
        <v>0.41161355953815815</v>
      </c>
      <c r="H34" s="25">
        <f>E34/(H2*10)</f>
        <v>0.20580677976907907</v>
      </c>
      <c r="I34" s="25">
        <f>E34/(I2*10)</f>
        <v>0.10290338988453954</v>
      </c>
      <c r="J34" s="2"/>
    </row>
    <row r="35" spans="1:16" ht="15.75" customHeight="1" x14ac:dyDescent="0.25">
      <c r="A35" s="20">
        <v>31</v>
      </c>
      <c r="B35" s="26"/>
      <c r="C35" s="21">
        <f>C34*D2+C34</f>
        <v>453.8039493908193</v>
      </c>
      <c r="D35" s="22">
        <f t="shared" si="0"/>
        <v>0.05</v>
      </c>
      <c r="E35" s="23">
        <f t="shared" si="1"/>
        <v>21.609711875753305</v>
      </c>
      <c r="F35" s="24"/>
      <c r="G35" s="25">
        <f>E35/(G2*10)</f>
        <v>0.43219423751506608</v>
      </c>
      <c r="H35" s="25">
        <f>E35/(H2*10)</f>
        <v>0.21609711875753304</v>
      </c>
      <c r="I35" s="25">
        <f>E35/(I2*10)</f>
        <v>0.10804855937876652</v>
      </c>
      <c r="J35" s="2"/>
    </row>
    <row r="36" spans="1:16" ht="15.75" customHeight="1" x14ac:dyDescent="0.25">
      <c r="A36" s="20">
        <v>32</v>
      </c>
      <c r="B36" s="26"/>
      <c r="C36" s="21">
        <f>C35*D2+C35</f>
        <v>476.49414686036027</v>
      </c>
      <c r="D36" s="22">
        <f t="shared" si="0"/>
        <v>0.05</v>
      </c>
      <c r="E36" s="23">
        <f t="shared" si="1"/>
        <v>22.690197469540976</v>
      </c>
      <c r="F36" s="24"/>
      <c r="G36" s="25">
        <f>E36/(G2*10)</f>
        <v>0.45380394939081953</v>
      </c>
      <c r="H36" s="25">
        <f>E36/(H2*10)</f>
        <v>0.22690197469540976</v>
      </c>
      <c r="I36" s="25">
        <f>E36/(I2*10)</f>
        <v>0.11345098734770488</v>
      </c>
      <c r="J36" s="2"/>
    </row>
    <row r="37" spans="1:16" ht="15.75" customHeight="1" x14ac:dyDescent="0.25">
      <c r="A37" s="20">
        <v>33</v>
      </c>
      <c r="B37" s="26"/>
      <c r="C37" s="21">
        <f>C36*D2+C36</f>
        <v>500.31885420337829</v>
      </c>
      <c r="D37" s="22">
        <f t="shared" si="0"/>
        <v>0.05</v>
      </c>
      <c r="E37" s="23">
        <f t="shared" si="1"/>
        <v>23.824707343018019</v>
      </c>
      <c r="F37" s="24"/>
      <c r="G37" s="25">
        <f>E37/(G2*10)</f>
        <v>0.4764941468603604</v>
      </c>
      <c r="H37" s="25">
        <f>E37/(H2*10)</f>
        <v>0.2382470734301802</v>
      </c>
      <c r="I37" s="25">
        <f>E37/(I2*10)</f>
        <v>0.1191235367150901</v>
      </c>
      <c r="J37" s="2"/>
      <c r="K37" s="8"/>
      <c r="L37" s="8"/>
      <c r="M37" s="8"/>
      <c r="N37" s="8"/>
      <c r="O37" s="8"/>
      <c r="P37" s="8"/>
    </row>
    <row r="38" spans="1:16" ht="15.75" customHeight="1" x14ac:dyDescent="0.25">
      <c r="A38" s="20">
        <v>34</v>
      </c>
      <c r="B38" s="26"/>
      <c r="C38" s="21">
        <f>C37*D2+C37</f>
        <v>525.33479691354717</v>
      </c>
      <c r="D38" s="22">
        <f t="shared" si="0"/>
        <v>0.05</v>
      </c>
      <c r="E38" s="23">
        <f t="shared" si="1"/>
        <v>25.015942710168872</v>
      </c>
      <c r="F38" s="24"/>
      <c r="G38" s="25">
        <f>E38/(G2*10)</f>
        <v>0.50031885420337741</v>
      </c>
      <c r="H38" s="25">
        <f>E38/(H2*10)</f>
        <v>0.2501594271016887</v>
      </c>
      <c r="I38" s="25">
        <f>E38/(I2*10)</f>
        <v>0.12507971355084435</v>
      </c>
      <c r="J38" s="2"/>
    </row>
    <row r="39" spans="1:16" ht="15.75" customHeight="1" x14ac:dyDescent="0.25">
      <c r="A39" s="20">
        <v>35</v>
      </c>
      <c r="B39" s="26" t="s">
        <v>22</v>
      </c>
      <c r="C39" s="21">
        <f>C38*D2+C38</f>
        <v>551.60153675922447</v>
      </c>
      <c r="D39" s="22">
        <f t="shared" si="0"/>
        <v>0.05</v>
      </c>
      <c r="E39" s="23">
        <f t="shared" si="1"/>
        <v>26.266739845677307</v>
      </c>
      <c r="F39" s="24"/>
      <c r="G39" s="25">
        <f>E39/(G2*10)</f>
        <v>0.52533479691354612</v>
      </c>
      <c r="H39" s="25">
        <f>E39/(H2*10)</f>
        <v>0.26266739845677306</v>
      </c>
      <c r="I39" s="25">
        <f>E39/(I2*10)</f>
        <v>0.13133369922838653</v>
      </c>
      <c r="J39" s="2"/>
    </row>
    <row r="40" spans="1:16" ht="15.75" customHeight="1" x14ac:dyDescent="0.25">
      <c r="A40" s="20">
        <v>36</v>
      </c>
      <c r="B40" s="26"/>
      <c r="C40" s="21">
        <f>C39*D2+C39</f>
        <v>579.18161359718567</v>
      </c>
      <c r="D40" s="22">
        <f t="shared" si="0"/>
        <v>0.05</v>
      </c>
      <c r="E40" s="23">
        <f t="shared" si="1"/>
        <v>27.580076837961201</v>
      </c>
      <c r="F40" s="24"/>
      <c r="G40" s="25">
        <f>E40/(G2*10)</f>
        <v>0.55160153675922396</v>
      </c>
      <c r="H40" s="25">
        <f>E40/(H2*10)</f>
        <v>0.27580076837961198</v>
      </c>
      <c r="I40" s="25">
        <f>E40/(I2*10)</f>
        <v>0.13790038418980599</v>
      </c>
      <c r="J40" s="2"/>
    </row>
    <row r="41" spans="1:16" ht="15.75" customHeight="1" x14ac:dyDescent="0.25">
      <c r="A41" s="20">
        <v>37</v>
      </c>
      <c r="B41" s="26"/>
      <c r="C41" s="21">
        <f>C40*D2+C40</f>
        <v>608.14069427704499</v>
      </c>
      <c r="D41" s="22">
        <f t="shared" si="0"/>
        <v>0.05</v>
      </c>
      <c r="E41" s="23">
        <f t="shared" si="1"/>
        <v>28.959080679859312</v>
      </c>
      <c r="F41" s="24"/>
      <c r="G41" s="25">
        <f>E41/(G2*10)</f>
        <v>0.57918161359718623</v>
      </c>
      <c r="H41" s="25">
        <f>E41/(H2*10)</f>
        <v>0.28959080679859311</v>
      </c>
      <c r="I41" s="25">
        <f>E41/(I2*10)</f>
        <v>0.14479540339929656</v>
      </c>
      <c r="J41" s="2"/>
    </row>
    <row r="42" spans="1:16" ht="15.75" customHeight="1" x14ac:dyDescent="0.25">
      <c r="A42" s="20">
        <v>38</v>
      </c>
      <c r="B42" s="26"/>
      <c r="C42" s="21">
        <f>C41*D2+C41</f>
        <v>638.54772899089721</v>
      </c>
      <c r="D42" s="22">
        <f t="shared" si="0"/>
        <v>0.05</v>
      </c>
      <c r="E42" s="23">
        <f t="shared" si="1"/>
        <v>30.407034713852227</v>
      </c>
      <c r="F42" s="24"/>
      <c r="G42" s="25">
        <f>E42/(G2*10)</f>
        <v>0.60814069427704454</v>
      </c>
      <c r="H42" s="25">
        <f>E42/(H2*10)</f>
        <v>0.30407034713852227</v>
      </c>
      <c r="I42" s="25">
        <f>E42/(I2*10)</f>
        <v>0.15203517356926113</v>
      </c>
      <c r="J42" s="2"/>
    </row>
    <row r="43" spans="1:16" ht="15.75" customHeight="1" x14ac:dyDescent="0.25">
      <c r="A43" s="20">
        <v>39</v>
      </c>
      <c r="B43" s="26"/>
      <c r="C43" s="21">
        <f>C42*D2+C42</f>
        <v>670.4751154404421</v>
      </c>
      <c r="D43" s="22">
        <f t="shared" si="0"/>
        <v>0.05</v>
      </c>
      <c r="E43" s="23">
        <f t="shared" si="1"/>
        <v>31.927386449544883</v>
      </c>
      <c r="F43" s="24"/>
      <c r="G43" s="25">
        <f>E43/(G2*10)</f>
        <v>0.63854772899089762</v>
      </c>
      <c r="H43" s="25">
        <f>E43/(H2*10)</f>
        <v>0.31927386449544881</v>
      </c>
      <c r="I43" s="25">
        <f>E43/(I2*10)</f>
        <v>0.15963693224772441</v>
      </c>
      <c r="J43" s="2"/>
    </row>
    <row r="44" spans="1:16" ht="15.75" customHeight="1" x14ac:dyDescent="0.25">
      <c r="A44" s="20">
        <v>40</v>
      </c>
      <c r="B44" s="26" t="s">
        <v>23</v>
      </c>
      <c r="C44" s="21">
        <f>C43*D2+C43</f>
        <v>703.99887121246422</v>
      </c>
      <c r="D44" s="22">
        <f t="shared" si="0"/>
        <v>0.05</v>
      </c>
      <c r="E44" s="23">
        <f t="shared" si="1"/>
        <v>33.523755772022128</v>
      </c>
      <c r="F44" s="24"/>
      <c r="G44" s="25">
        <f>E44/(G2*10)</f>
        <v>0.67047511544044258</v>
      </c>
      <c r="H44" s="25">
        <f>E44/(H2*10)</f>
        <v>0.33523755772022129</v>
      </c>
      <c r="I44" s="25">
        <f>E44/(I2*10)</f>
        <v>0.16761877886011065</v>
      </c>
      <c r="J44" s="2"/>
    </row>
    <row r="45" spans="1:16" ht="15.75" customHeight="1" x14ac:dyDescent="0.25">
      <c r="A45" s="20">
        <v>41</v>
      </c>
      <c r="B45" s="26"/>
      <c r="C45" s="21">
        <f>C44*D2+C44</f>
        <v>739.19881477308741</v>
      </c>
      <c r="D45" s="22">
        <f t="shared" si="0"/>
        <v>0.05</v>
      </c>
      <c r="E45" s="23">
        <f t="shared" si="1"/>
        <v>35.199943560623183</v>
      </c>
      <c r="F45" s="24"/>
      <c r="G45" s="25">
        <f>E45/(G2*10)</f>
        <v>0.70399887121246363</v>
      </c>
      <c r="H45" s="25">
        <f>E45/(H2*10)</f>
        <v>0.35199943560623181</v>
      </c>
      <c r="I45" s="25">
        <f>E45/(I2*10)</f>
        <v>0.17599971780311591</v>
      </c>
      <c r="J45" s="2"/>
    </row>
    <row r="46" spans="1:16" ht="15.75" customHeight="1" x14ac:dyDescent="0.25">
      <c r="A46" s="20">
        <v>42</v>
      </c>
      <c r="B46" s="26"/>
      <c r="C46" s="21">
        <f>C45*D2+C45</f>
        <v>776.15875551174179</v>
      </c>
      <c r="D46" s="22">
        <f t="shared" si="0"/>
        <v>0.05</v>
      </c>
      <c r="E46" s="23">
        <f t="shared" si="1"/>
        <v>36.959940738654382</v>
      </c>
      <c r="F46" s="24"/>
      <c r="G46" s="25">
        <f>E46/(G2*10)</f>
        <v>0.73919881477308769</v>
      </c>
      <c r="H46" s="25">
        <f>E46/(H2*10)</f>
        <v>0.36959940738654384</v>
      </c>
      <c r="I46" s="25">
        <f>E46/(I2*10)</f>
        <v>0.18479970369327192</v>
      </c>
      <c r="J46" s="2"/>
    </row>
    <row r="47" spans="1:16" ht="15.75" customHeight="1" x14ac:dyDescent="0.25">
      <c r="A47" s="20">
        <v>43</v>
      </c>
      <c r="B47" s="26"/>
      <c r="C47" s="21">
        <f>C46*D2+C46</f>
        <v>814.96669328732889</v>
      </c>
      <c r="D47" s="22">
        <f t="shared" si="0"/>
        <v>0.05</v>
      </c>
      <c r="E47" s="23">
        <f t="shared" si="1"/>
        <v>38.807937775587106</v>
      </c>
      <c r="F47" s="24"/>
      <c r="G47" s="25">
        <f>E47/(G2*10)</f>
        <v>0.77615875551174218</v>
      </c>
      <c r="H47" s="25">
        <f>E47/(H2*10)</f>
        <v>0.38807937775587109</v>
      </c>
      <c r="I47" s="25">
        <f>E47/(I2*10)</f>
        <v>0.19403968887793555</v>
      </c>
      <c r="J47" s="2"/>
    </row>
    <row r="48" spans="1:16" ht="15.75" customHeight="1" x14ac:dyDescent="0.25">
      <c r="A48" s="20">
        <v>44</v>
      </c>
      <c r="B48" s="26"/>
      <c r="C48" s="21">
        <f>C47*D2+C47</f>
        <v>855.71502795169533</v>
      </c>
      <c r="D48" s="22">
        <f t="shared" si="0"/>
        <v>0.05</v>
      </c>
      <c r="E48" s="23">
        <f t="shared" si="1"/>
        <v>40.748334664366439</v>
      </c>
      <c r="F48" s="24"/>
      <c r="G48" s="25">
        <f>E48/(G2*10)</f>
        <v>0.81496669328732874</v>
      </c>
      <c r="H48" s="25">
        <f>E48/(H2*10)</f>
        <v>0.40748334664366437</v>
      </c>
      <c r="I48" s="25">
        <f>E48/(I2*10)</f>
        <v>0.20374167332183218</v>
      </c>
      <c r="J48" s="2"/>
    </row>
    <row r="49" spans="1:10" ht="15.75" customHeight="1" x14ac:dyDescent="0.25">
      <c r="A49" s="20">
        <v>45</v>
      </c>
      <c r="B49" s="26" t="s">
        <v>24</v>
      </c>
      <c r="C49" s="21">
        <f>C48*D2+C48</f>
        <v>898.50077934928015</v>
      </c>
      <c r="D49" s="22">
        <f t="shared" si="0"/>
        <v>0.05</v>
      </c>
      <c r="E49" s="23">
        <f t="shared" si="1"/>
        <v>42.785751397584818</v>
      </c>
      <c r="F49" s="24"/>
      <c r="G49" s="25">
        <f>E49/(G2*10)</f>
        <v>0.85571502795169641</v>
      </c>
      <c r="H49" s="25">
        <f>E49/(H2*10)</f>
        <v>0.4278575139758482</v>
      </c>
      <c r="I49" s="25">
        <f>E49/(I2*10)</f>
        <v>0.2139287569879241</v>
      </c>
      <c r="J49" s="2"/>
    </row>
    <row r="50" spans="1:10" ht="15.75" customHeight="1" x14ac:dyDescent="0.25">
      <c r="A50" s="20">
        <v>46</v>
      </c>
      <c r="B50" s="26"/>
      <c r="C50" s="21">
        <f>C49*D2+C49</f>
        <v>943.4258183167442</v>
      </c>
      <c r="D50" s="22">
        <f t="shared" si="0"/>
        <v>0.05</v>
      </c>
      <c r="E50" s="23">
        <f t="shared" si="1"/>
        <v>44.925038967464047</v>
      </c>
      <c r="F50" s="24"/>
      <c r="G50" s="25">
        <f>E50/(G2*10)</f>
        <v>0.89850077934928096</v>
      </c>
      <c r="H50" s="25">
        <f>E50/(H2*10)</f>
        <v>0.44925038967464048</v>
      </c>
      <c r="I50" s="25">
        <f>E50/(I2*10)</f>
        <v>0.22462519483732024</v>
      </c>
      <c r="J50" s="2"/>
    </row>
    <row r="51" spans="1:10" ht="15.75" customHeight="1" x14ac:dyDescent="0.25">
      <c r="A51" s="20">
        <v>47</v>
      </c>
      <c r="B51" s="26"/>
      <c r="C51" s="21">
        <f>C50*D2+C50</f>
        <v>990.59710923258137</v>
      </c>
      <c r="D51" s="22">
        <f t="shared" si="0"/>
        <v>0.05</v>
      </c>
      <c r="E51" s="23">
        <f t="shared" si="1"/>
        <v>47.171290915837176</v>
      </c>
      <c r="F51" s="24"/>
      <c r="G51" s="25">
        <f>E51/(G2*10)</f>
        <v>0.94342581831674355</v>
      </c>
      <c r="H51" s="25">
        <f>E51/(H2*10)</f>
        <v>0.47171290915837177</v>
      </c>
      <c r="I51" s="25">
        <f>E51/(I2*10)</f>
        <v>0.23585645457918589</v>
      </c>
      <c r="J51" s="2"/>
    </row>
    <row r="52" spans="1:10" ht="15.75" customHeight="1" x14ac:dyDescent="0.25">
      <c r="A52" s="20">
        <v>48</v>
      </c>
      <c r="B52" s="26"/>
      <c r="C52" s="21">
        <f>C51*D2+C51</f>
        <v>1040.1269646942105</v>
      </c>
      <c r="D52" s="22">
        <f t="shared" si="0"/>
        <v>0.05</v>
      </c>
      <c r="E52" s="23">
        <f t="shared" si="1"/>
        <v>49.529855461629154</v>
      </c>
      <c r="F52" s="24"/>
      <c r="G52" s="25">
        <f>E52/(G2*10)</f>
        <v>0.99059710923258304</v>
      </c>
      <c r="H52" s="25">
        <f>E52/(H2*10)</f>
        <v>0.49529855461629152</v>
      </c>
      <c r="I52" s="25">
        <f>E52/(I2*10)</f>
        <v>0.24764927730814576</v>
      </c>
      <c r="J52" s="2"/>
    </row>
    <row r="53" spans="1:10" ht="15.75" customHeight="1" x14ac:dyDescent="0.25">
      <c r="A53" s="20">
        <v>49</v>
      </c>
      <c r="B53" s="26"/>
      <c r="C53" s="21">
        <f>C52*D2+C52</f>
        <v>1092.133312928921</v>
      </c>
      <c r="D53" s="22">
        <f t="shared" si="0"/>
        <v>0.05</v>
      </c>
      <c r="E53" s="23">
        <f t="shared" si="1"/>
        <v>52.006348234710458</v>
      </c>
      <c r="F53" s="24"/>
      <c r="G53" s="25">
        <f>E53/(G2*10)</f>
        <v>1.0401269646942091</v>
      </c>
      <c r="H53" s="25">
        <f>E53/(H2*10)</f>
        <v>0.52006348234710453</v>
      </c>
      <c r="I53" s="25">
        <f>E53/(I2*10)</f>
        <v>0.26003174117355227</v>
      </c>
      <c r="J53" s="2"/>
    </row>
    <row r="54" spans="1:10" ht="15.75" customHeight="1" x14ac:dyDescent="0.25">
      <c r="A54" s="20">
        <v>50</v>
      </c>
      <c r="B54" s="26" t="s">
        <v>25</v>
      </c>
      <c r="C54" s="21">
        <f>C53*D2+C53</f>
        <v>1146.7399785753671</v>
      </c>
      <c r="D54" s="22">
        <f t="shared" si="0"/>
        <v>0.05</v>
      </c>
      <c r="E54" s="23">
        <f t="shared" si="1"/>
        <v>54.606665646446118</v>
      </c>
      <c r="F54" s="24"/>
      <c r="G54" s="25">
        <f>E54/(G2*10)</f>
        <v>1.0921333129289224</v>
      </c>
      <c r="H54" s="25">
        <f>E54/(H2*10)</f>
        <v>0.54606665646446118</v>
      </c>
      <c r="I54" s="25">
        <f>E54/(I2*10)</f>
        <v>0.27303332823223059</v>
      </c>
      <c r="J54" s="2"/>
    </row>
    <row r="55" spans="1:10" ht="15.75" customHeight="1" x14ac:dyDescent="0.25">
      <c r="A55" s="20">
        <v>51</v>
      </c>
      <c r="B55" s="26"/>
      <c r="C55" s="21">
        <f>C54*D2+C54</f>
        <v>1204.0769775041354</v>
      </c>
      <c r="D55" s="22">
        <f t="shared" si="0"/>
        <v>0.05</v>
      </c>
      <c r="E55" s="23">
        <f t="shared" si="1"/>
        <v>57.336998928768253</v>
      </c>
      <c r="F55" s="24"/>
      <c r="G55" s="25">
        <f>E55/(G2*10)</f>
        <v>1.1467399785753651</v>
      </c>
      <c r="H55" s="25">
        <f>E55/(H2*10)</f>
        <v>0.57336998928768257</v>
      </c>
      <c r="I55" s="25">
        <f>E55/(I2*10)</f>
        <v>0.28668499464384128</v>
      </c>
    </row>
    <row r="56" spans="1:10" ht="15.75" customHeight="1" x14ac:dyDescent="0.25">
      <c r="A56" s="20">
        <v>52</v>
      </c>
      <c r="B56" s="26"/>
      <c r="C56" s="21">
        <f>C55*D2+C55</f>
        <v>1264.2808263793422</v>
      </c>
      <c r="D56" s="22">
        <f t="shared" si="0"/>
        <v>0.05</v>
      </c>
      <c r="E56" s="23">
        <f t="shared" si="1"/>
        <v>60.203848875206859</v>
      </c>
      <c r="F56" s="24"/>
      <c r="G56" s="25">
        <f>E56/(G2*10)</f>
        <v>1.2040769775041371</v>
      </c>
      <c r="H56" s="25">
        <f>E56/(H2*10)</f>
        <v>0.60203848875206856</v>
      </c>
      <c r="I56" s="25">
        <f>E56/(I2*10)</f>
        <v>0.30101924437603428</v>
      </c>
    </row>
    <row r="57" spans="1:10" ht="15.75" customHeight="1" x14ac:dyDescent="0.25">
      <c r="A57" s="20">
        <v>53</v>
      </c>
      <c r="B57" s="26"/>
      <c r="C57" s="21">
        <f>C56*D2+C56</f>
        <v>1327.4948676983092</v>
      </c>
      <c r="D57" s="22">
        <f t="shared" si="0"/>
        <v>0.05</v>
      </c>
      <c r="E57" s="23">
        <f t="shared" si="1"/>
        <v>63.21404131896702</v>
      </c>
      <c r="F57" s="24"/>
      <c r="G57" s="25">
        <f>E57/(G2*10)</f>
        <v>1.2642808263793404</v>
      </c>
      <c r="H57" s="25">
        <f>E57/(H2*10)</f>
        <v>0.63214041318967018</v>
      </c>
      <c r="I57" s="25">
        <f>E57/(I2*10)</f>
        <v>0.31607020659483509</v>
      </c>
    </row>
    <row r="58" spans="1:10" ht="15.75" customHeight="1" x14ac:dyDescent="0.25">
      <c r="A58" s="20">
        <v>54</v>
      </c>
      <c r="B58" s="26"/>
      <c r="C58" s="21">
        <f>C57*D2+C57</f>
        <v>1393.8696110832248</v>
      </c>
      <c r="D58" s="22">
        <f t="shared" si="0"/>
        <v>0.05</v>
      </c>
      <c r="E58" s="23">
        <f t="shared" si="1"/>
        <v>66.374743384915519</v>
      </c>
      <c r="F58" s="24"/>
      <c r="G58" s="25">
        <f>E58/(G2*10)</f>
        <v>1.3274948676983103</v>
      </c>
      <c r="H58" s="25">
        <f>E58/(H2*10)</f>
        <v>0.66374743384915513</v>
      </c>
      <c r="I58" s="25">
        <f>E58/(I2*10)</f>
        <v>0.33187371692457757</v>
      </c>
    </row>
    <row r="59" spans="1:10" ht="15.75" customHeight="1" x14ac:dyDescent="0.25">
      <c r="A59" s="20">
        <v>55</v>
      </c>
      <c r="B59" s="26" t="s">
        <v>26</v>
      </c>
      <c r="C59" s="21">
        <f>C58*D2+C58</f>
        <v>1463.5630916373859</v>
      </c>
      <c r="D59" s="22">
        <f t="shared" si="0"/>
        <v>0.05</v>
      </c>
      <c r="E59" s="23">
        <f t="shared" si="1"/>
        <v>69.693480554161169</v>
      </c>
      <c r="F59" s="24"/>
      <c r="G59" s="25">
        <f>E59/(G2*10)</f>
        <v>1.3938696110832234</v>
      </c>
      <c r="H59" s="25">
        <f>E59/(H2*10)</f>
        <v>0.69693480554161169</v>
      </c>
      <c r="I59" s="25">
        <f>E59/(I2*10)</f>
        <v>0.34846740277080585</v>
      </c>
    </row>
    <row r="60" spans="1:10" ht="15.75" customHeight="1" x14ac:dyDescent="0.25">
      <c r="A60" s="20">
        <v>56</v>
      </c>
      <c r="B60" s="26"/>
      <c r="C60" s="21">
        <f>C59*D2+C59</f>
        <v>1536.7412462192551</v>
      </c>
      <c r="D60" s="22">
        <f t="shared" si="0"/>
        <v>0.05</v>
      </c>
      <c r="E60" s="23">
        <f t="shared" si="1"/>
        <v>73.178154581869194</v>
      </c>
      <c r="F60" s="24"/>
      <c r="G60" s="25">
        <f>E60/(G2*10)</f>
        <v>1.4635630916373839</v>
      </c>
      <c r="H60" s="25">
        <f>E60/(H2*10)</f>
        <v>0.73178154581869193</v>
      </c>
      <c r="I60" s="25">
        <f>E60/(I2*10)</f>
        <v>0.36589077290934596</v>
      </c>
    </row>
    <row r="61" spans="1:10" ht="15.75" customHeight="1" x14ac:dyDescent="0.25">
      <c r="A61" s="20">
        <v>57</v>
      </c>
      <c r="B61" s="26"/>
      <c r="C61" s="21">
        <f>C60*D2+C60</f>
        <v>1613.5783085302178</v>
      </c>
      <c r="D61" s="22">
        <f t="shared" si="0"/>
        <v>0.05</v>
      </c>
      <c r="E61" s="23">
        <f t="shared" si="1"/>
        <v>76.837062310962665</v>
      </c>
      <c r="F61" s="24"/>
      <c r="G61" s="25">
        <f>E61/(G2*10)</f>
        <v>1.5367412462192533</v>
      </c>
      <c r="H61" s="25">
        <f>E61/(H2*10)</f>
        <v>0.76837062310962667</v>
      </c>
      <c r="I61" s="25">
        <f>E61/(I2*10)</f>
        <v>0.38418531155481334</v>
      </c>
    </row>
    <row r="62" spans="1:10" ht="15.75" customHeight="1" x14ac:dyDescent="0.25">
      <c r="A62" s="20">
        <v>58</v>
      </c>
      <c r="B62" s="26"/>
      <c r="C62" s="21">
        <f>C61*D2+C61</f>
        <v>1694.2572239567287</v>
      </c>
      <c r="D62" s="22">
        <f t="shared" si="0"/>
        <v>0.05</v>
      </c>
      <c r="E62" s="23">
        <f t="shared" si="1"/>
        <v>80.678915426510912</v>
      </c>
      <c r="F62" s="24"/>
      <c r="G62" s="25">
        <f>E62/(G2*10)</f>
        <v>1.6135783085302182</v>
      </c>
      <c r="H62" s="25">
        <f>E62/(H2*10)</f>
        <v>0.80678915426510911</v>
      </c>
      <c r="I62" s="25">
        <f>E62/(I2*10)</f>
        <v>0.40339457713255455</v>
      </c>
    </row>
    <row r="63" spans="1:10" ht="15.75" customHeight="1" x14ac:dyDescent="0.25">
      <c r="A63" s="20">
        <v>59</v>
      </c>
      <c r="B63" s="26"/>
      <c r="C63" s="21">
        <f>C62*D2+C62</f>
        <v>1778.9700851545651</v>
      </c>
      <c r="D63" s="22">
        <f t="shared" si="0"/>
        <v>0.05</v>
      </c>
      <c r="E63" s="23">
        <f t="shared" si="1"/>
        <v>84.712861197836446</v>
      </c>
      <c r="F63" s="24"/>
      <c r="G63" s="25">
        <f>E63/(G2*10)</f>
        <v>1.6942572239567288</v>
      </c>
      <c r="H63" s="25">
        <f>E63/(H2*10)</f>
        <v>0.84712861197836442</v>
      </c>
      <c r="I63" s="25">
        <f>E63/(I2*10)</f>
        <v>0.42356430598918221</v>
      </c>
    </row>
    <row r="64" spans="1:10" ht="15.75" customHeight="1" x14ac:dyDescent="0.25">
      <c r="A64" s="20">
        <v>60</v>
      </c>
      <c r="B64" s="20" t="s">
        <v>27</v>
      </c>
      <c r="C64" s="21">
        <f>C63*D2+C63</f>
        <v>1867.9185894122934</v>
      </c>
      <c r="D64" s="22">
        <f t="shared" si="0"/>
        <v>0.05</v>
      </c>
      <c r="E64" s="23">
        <f t="shared" si="1"/>
        <v>88.948504257728246</v>
      </c>
      <c r="F64" s="27"/>
      <c r="G64" s="25">
        <f>E64/(G2*10)</f>
        <v>1.7789700851545649</v>
      </c>
      <c r="H64" s="28">
        <f>E64/(H2*10)</f>
        <v>0.88948504257728245</v>
      </c>
      <c r="I64" s="25">
        <f>E64/(I2*10)</f>
        <v>0.44474252128864122</v>
      </c>
    </row>
    <row r="65" spans="1:21" ht="15.75" customHeight="1" x14ac:dyDescent="0.25">
      <c r="A65" s="29">
        <v>61</v>
      </c>
      <c r="B65" s="20"/>
      <c r="C65" s="30">
        <f>C64*D2+C64</f>
        <v>1961.314518882908</v>
      </c>
      <c r="D65" s="22">
        <f t="shared" si="0"/>
        <v>0.05</v>
      </c>
      <c r="E65" s="30">
        <f t="shared" si="1"/>
        <v>93.395929470614647</v>
      </c>
      <c r="F65" s="27"/>
      <c r="G65" s="25">
        <f>E65/(G2*10)</f>
        <v>1.8679185894122929</v>
      </c>
      <c r="H65" s="25">
        <f>E65/(H2*10)</f>
        <v>0.93395929470614647</v>
      </c>
      <c r="I65" s="28">
        <f>E65/(I2*10)</f>
        <v>0.46697964735307324</v>
      </c>
    </row>
    <row r="66" spans="1:21" ht="15.75" customHeight="1" x14ac:dyDescent="0.25">
      <c r="A66" s="29">
        <v>62</v>
      </c>
      <c r="B66" s="20"/>
      <c r="C66" s="30">
        <f>C65*D2+C65</f>
        <v>2059.3802448270535</v>
      </c>
      <c r="D66" s="22">
        <f t="shared" si="0"/>
        <v>0.05</v>
      </c>
      <c r="E66" s="30">
        <f t="shared" si="1"/>
        <v>98.06572594414547</v>
      </c>
      <c r="F66" s="27"/>
      <c r="G66" s="25">
        <f>E66/(G2*10)</f>
        <v>1.9613145188829093</v>
      </c>
      <c r="H66" s="25">
        <f>E66/(H2*10)</f>
        <v>0.98065725944145465</v>
      </c>
      <c r="I66" s="28">
        <f>E66/(I2*10)</f>
        <v>0.49032862972072733</v>
      </c>
      <c r="Q66" s="8"/>
      <c r="R66" s="8"/>
      <c r="S66" s="8"/>
    </row>
    <row r="67" spans="1:21" ht="15.75" customHeight="1" x14ac:dyDescent="0.25">
      <c r="A67" s="29">
        <v>63</v>
      </c>
      <c r="B67" s="20"/>
      <c r="C67" s="30">
        <f>C66*D2+C66</f>
        <v>2162.3492570684061</v>
      </c>
      <c r="D67" s="22">
        <f t="shared" si="0"/>
        <v>0.05</v>
      </c>
      <c r="E67" s="30">
        <f t="shared" si="1"/>
        <v>102.96901224135263</v>
      </c>
      <c r="F67" s="27"/>
      <c r="G67" s="25">
        <f>E67/(G2*10)</f>
        <v>2.0593802448270524</v>
      </c>
      <c r="H67" s="25">
        <f>E67/(H2*10)</f>
        <v>1.0296901224135262</v>
      </c>
      <c r="I67" s="28">
        <f>E67/(I2*10)</f>
        <v>0.5148450612067631</v>
      </c>
    </row>
    <row r="68" spans="1:21" ht="15.75" customHeight="1" x14ac:dyDescent="0.25">
      <c r="A68" s="29">
        <v>64</v>
      </c>
      <c r="B68" s="20"/>
      <c r="C68" s="30">
        <f>C67*D2+C67</f>
        <v>2270.4667199218266</v>
      </c>
      <c r="D68" s="22">
        <f t="shared" si="0"/>
        <v>0.05</v>
      </c>
      <c r="E68" s="30">
        <f t="shared" si="1"/>
        <v>108.11746285342042</v>
      </c>
      <c r="F68" s="27"/>
      <c r="G68" s="25">
        <f>E68/(G2*10)</f>
        <v>2.1623492570684082</v>
      </c>
      <c r="H68" s="25">
        <f>E68/(H2*10)</f>
        <v>1.0811746285342041</v>
      </c>
      <c r="I68" s="28">
        <f>E68/(I2*10)</f>
        <v>0.54058731426710205</v>
      </c>
    </row>
    <row r="69" spans="1:21" ht="15.75" customHeight="1" x14ac:dyDescent="0.25">
      <c r="A69" s="29">
        <v>65</v>
      </c>
      <c r="B69" s="20" t="s">
        <v>28</v>
      </c>
      <c r="C69" s="30">
        <f>C68*D2+C68</f>
        <v>2383.9900559179177</v>
      </c>
      <c r="D69" s="22">
        <f t="shared" si="0"/>
        <v>0.05</v>
      </c>
      <c r="E69" s="30">
        <f t="shared" si="1"/>
        <v>113.52333599609119</v>
      </c>
      <c r="F69" s="27"/>
      <c r="G69" s="25">
        <f>E69/(G2*10)</f>
        <v>2.2704667199218238</v>
      </c>
      <c r="H69" s="25">
        <f>E69/(H2*10)</f>
        <v>1.1352333599609119</v>
      </c>
      <c r="I69" s="28">
        <f>E69/(I2*10)</f>
        <v>0.56761667998045595</v>
      </c>
    </row>
    <row r="70" spans="1:21" ht="15.75" customHeight="1" x14ac:dyDescent="0.25">
      <c r="A70" s="29">
        <v>66</v>
      </c>
      <c r="B70" s="20"/>
      <c r="C70" s="30">
        <f>C69*D2+C69</f>
        <v>2503.1895587138138</v>
      </c>
      <c r="D70" s="22">
        <f t="shared" si="0"/>
        <v>0.05</v>
      </c>
      <c r="E70" s="30">
        <f t="shared" si="1"/>
        <v>119.19950279589602</v>
      </c>
      <c r="F70" s="27"/>
      <c r="G70" s="25">
        <f>E70/(G2*10)</f>
        <v>2.3839900559179203</v>
      </c>
      <c r="H70" s="25">
        <f>E70/(H2*10)</f>
        <v>1.1919950279589602</v>
      </c>
      <c r="I70" s="28">
        <f>E70/(I2*10)</f>
        <v>0.59599751397948009</v>
      </c>
    </row>
    <row r="71" spans="1:21" ht="15.75" customHeight="1" x14ac:dyDescent="0.25">
      <c r="A71" s="29">
        <v>67</v>
      </c>
      <c r="B71" s="20"/>
      <c r="C71" s="30">
        <f>C70*D2+C70</f>
        <v>2628.3490366495043</v>
      </c>
      <c r="D71" s="22">
        <f t="shared" si="0"/>
        <v>0.05</v>
      </c>
      <c r="E71" s="30">
        <f t="shared" si="1"/>
        <v>125.15947793569057</v>
      </c>
      <c r="F71" s="27"/>
      <c r="G71" s="25">
        <f>E71/(G2*10)</f>
        <v>2.5031895587138115</v>
      </c>
      <c r="H71" s="25">
        <f>E71/(H2*10)</f>
        <v>1.2515947793569058</v>
      </c>
      <c r="I71" s="28">
        <f>E71/(I2*10)</f>
        <v>0.62579738967845289</v>
      </c>
    </row>
    <row r="72" spans="1:21" ht="15.75" customHeight="1" x14ac:dyDescent="0.25">
      <c r="A72" s="29">
        <v>68</v>
      </c>
      <c r="B72" s="20"/>
      <c r="C72" s="30">
        <f>C71*D2+C71</f>
        <v>2759.7664884819796</v>
      </c>
      <c r="D72" s="22">
        <f t="shared" si="0"/>
        <v>0.05</v>
      </c>
      <c r="E72" s="30">
        <f t="shared" si="1"/>
        <v>131.41745183247531</v>
      </c>
      <c r="F72" s="27"/>
      <c r="G72" s="25">
        <f>E72/(G2*10)</f>
        <v>2.6283490366495061</v>
      </c>
      <c r="H72" s="25">
        <f>E72/(H2*10)</f>
        <v>1.3141745183247531</v>
      </c>
      <c r="I72" s="28">
        <f>E72/(I2*10)</f>
        <v>0.65708725916237654</v>
      </c>
    </row>
    <row r="73" spans="1:21" ht="15.75" customHeight="1" x14ac:dyDescent="0.25">
      <c r="A73" s="29">
        <v>69</v>
      </c>
      <c r="B73" s="20"/>
      <c r="C73" s="30">
        <f>C72*D2+C72</f>
        <v>2897.7548129060788</v>
      </c>
      <c r="D73" s="22">
        <f t="shared" si="0"/>
        <v>0.05</v>
      </c>
      <c r="E73" s="30">
        <f t="shared" si="1"/>
        <v>137.98832442409912</v>
      </c>
      <c r="F73" s="27"/>
      <c r="G73" s="25">
        <f>E73/(G2*10)</f>
        <v>2.7597664884819824</v>
      </c>
      <c r="H73" s="25">
        <f>E73/(H2*10)</f>
        <v>1.3798832442409912</v>
      </c>
      <c r="I73" s="28">
        <f>E73/(I2*10)</f>
        <v>0.68994162212049559</v>
      </c>
      <c r="T73" s="8"/>
      <c r="U73" s="8"/>
    </row>
    <row r="74" spans="1:21" ht="15.75" customHeight="1" x14ac:dyDescent="0.25">
      <c r="A74" s="29">
        <v>70</v>
      </c>
      <c r="B74" s="20" t="s">
        <v>29</v>
      </c>
      <c r="C74" s="30">
        <f>C73*D2+C73</f>
        <v>3042.6425535513827</v>
      </c>
      <c r="D74" s="22">
        <f t="shared" si="0"/>
        <v>0.05</v>
      </c>
      <c r="E74" s="30">
        <f t="shared" si="1"/>
        <v>144.88774064530389</v>
      </c>
      <c r="F74" s="27"/>
      <c r="G74" s="25">
        <f>E74/(G2*10)</f>
        <v>2.8977548129060779</v>
      </c>
      <c r="H74" s="25">
        <f>E74/(H2*10)</f>
        <v>1.448877406453039</v>
      </c>
      <c r="I74" s="28">
        <f>E74/(I2*10)</f>
        <v>0.72443870322651949</v>
      </c>
    </row>
    <row r="75" spans="1:21" ht="15.75" customHeight="1" x14ac:dyDescent="0.25">
      <c r="A75" s="29">
        <v>71</v>
      </c>
      <c r="B75" s="20"/>
      <c r="C75" s="30">
        <f>C74*D2+C74</f>
        <v>3194.774681228952</v>
      </c>
      <c r="D75" s="22">
        <f t="shared" si="0"/>
        <v>0.05</v>
      </c>
      <c r="E75" s="30">
        <f t="shared" si="1"/>
        <v>152.13212767756931</v>
      </c>
      <c r="F75" s="27"/>
      <c r="G75" s="25">
        <f>E75/(G2*10)</f>
        <v>3.0426425535513864</v>
      </c>
      <c r="H75" s="25">
        <f>E75/(H2*10)</f>
        <v>1.5213212767756932</v>
      </c>
      <c r="I75" s="28">
        <f>E75/(I2*10)</f>
        <v>0.76066063838784659</v>
      </c>
    </row>
    <row r="76" spans="1:21" ht="15.75" customHeight="1" x14ac:dyDescent="0.25">
      <c r="A76" s="29">
        <v>72</v>
      </c>
      <c r="B76" s="20"/>
      <c r="C76" s="30">
        <f>C75*D2+C75</f>
        <v>3354.5134152903997</v>
      </c>
      <c r="D76" s="22">
        <f t="shared" si="0"/>
        <v>0.05</v>
      </c>
      <c r="E76" s="30">
        <f t="shared" si="1"/>
        <v>159.73873406144776</v>
      </c>
      <c r="F76" s="27"/>
      <c r="G76" s="25">
        <f>E76/(G2*10)</f>
        <v>3.1947746812289552</v>
      </c>
      <c r="H76" s="25">
        <f>E76/(H2*10)</f>
        <v>1.5973873406144776</v>
      </c>
      <c r="I76" s="28">
        <f>E76/(I2*10)</f>
        <v>0.79869367030723881</v>
      </c>
      <c r="K76" s="7"/>
      <c r="L76" s="7"/>
      <c r="M76" s="7"/>
      <c r="N76" s="7"/>
      <c r="O76" s="7"/>
      <c r="P76" s="7"/>
    </row>
    <row r="77" spans="1:21" ht="15.75" customHeight="1" x14ac:dyDescent="0.25">
      <c r="A77" s="29">
        <v>73</v>
      </c>
      <c r="B77" s="20"/>
      <c r="C77" s="30">
        <f>C76*D2+C76</f>
        <v>3522.2390860549199</v>
      </c>
      <c r="D77" s="22">
        <f t="shared" si="0"/>
        <v>0.05</v>
      </c>
      <c r="E77" s="30">
        <f t="shared" si="1"/>
        <v>167.72567076452015</v>
      </c>
      <c r="F77" s="27"/>
      <c r="G77" s="25">
        <f>E77/(G2*10)</f>
        <v>3.3545134152904028</v>
      </c>
      <c r="H77" s="25">
        <f>E77/(H2*10)</f>
        <v>1.6772567076452014</v>
      </c>
      <c r="I77" s="28">
        <f>E77/(I2*10)</f>
        <v>0.8386283538226007</v>
      </c>
      <c r="K77" s="7"/>
      <c r="L77" s="7"/>
      <c r="M77" s="7"/>
      <c r="N77" s="7"/>
      <c r="O77" s="7"/>
      <c r="P77" s="7"/>
    </row>
    <row r="78" spans="1:21" ht="15.75" customHeight="1" x14ac:dyDescent="0.25">
      <c r="A78" s="29">
        <v>74</v>
      </c>
      <c r="B78" s="20" t="s">
        <v>30</v>
      </c>
      <c r="C78" s="30">
        <f>C77*D2+C77</f>
        <v>3698.3510403576661</v>
      </c>
      <c r="D78" s="22">
        <f t="shared" si="0"/>
        <v>0.05</v>
      </c>
      <c r="E78" s="30">
        <f t="shared" si="1"/>
        <v>176.1119543027462</v>
      </c>
      <c r="F78" s="27"/>
      <c r="G78" s="25">
        <f>E78/(G2*10)</f>
        <v>3.522239086054924</v>
      </c>
      <c r="H78" s="25">
        <f>E78/(H2*10)</f>
        <v>1.761119543027462</v>
      </c>
      <c r="I78" s="28">
        <f>E78/(I2*10)</f>
        <v>0.88055977151373099</v>
      </c>
      <c r="K78" s="7"/>
      <c r="L78" s="7"/>
      <c r="M78" s="7"/>
      <c r="N78" s="7"/>
      <c r="O78" s="7"/>
      <c r="P78" s="7"/>
    </row>
    <row r="79" spans="1:21" ht="15.75" customHeight="1" x14ac:dyDescent="0.25">
      <c r="A79" s="29">
        <v>75</v>
      </c>
      <c r="B79" s="20"/>
      <c r="C79" s="30">
        <f>C78*D2+C78</f>
        <v>3883.2685923755494</v>
      </c>
      <c r="D79" s="22">
        <f t="shared" si="0"/>
        <v>0.05</v>
      </c>
      <c r="E79" s="30">
        <f t="shared" si="1"/>
        <v>184.91755201788328</v>
      </c>
      <c r="F79" s="27"/>
      <c r="G79" s="25">
        <f>E79/(G2*10)</f>
        <v>3.6983510403576658</v>
      </c>
      <c r="H79" s="25">
        <f>E79/(H2*10)</f>
        <v>1.8491755201788329</v>
      </c>
      <c r="I79" s="28">
        <f>E79/(I2*10)</f>
        <v>0.92458776008941645</v>
      </c>
      <c r="K79" s="7"/>
      <c r="L79" s="7"/>
      <c r="M79" s="7"/>
      <c r="N79" s="7"/>
      <c r="O79" s="7"/>
      <c r="P79" s="7"/>
    </row>
    <row r="80" spans="1:21" ht="15.75" customHeight="1" x14ac:dyDescent="0.25">
      <c r="A80" s="29">
        <v>76</v>
      </c>
      <c r="B80" s="20"/>
      <c r="C80" s="30">
        <f>C79*D2+C79</f>
        <v>4077.432021994327</v>
      </c>
      <c r="D80" s="22">
        <f t="shared" si="0"/>
        <v>0.05</v>
      </c>
      <c r="E80" s="30">
        <f t="shared" si="1"/>
        <v>194.16342961877763</v>
      </c>
      <c r="F80" s="27"/>
      <c r="G80" s="25">
        <f>E80/(G2*10)</f>
        <v>3.8832685923755523</v>
      </c>
      <c r="H80" s="25">
        <f>E80/(H2*10)</f>
        <v>1.9416342961877762</v>
      </c>
      <c r="I80" s="28">
        <f>E80/(I2*10)</f>
        <v>0.97081714809388808</v>
      </c>
      <c r="K80" s="7"/>
      <c r="L80" s="7"/>
      <c r="M80" s="7"/>
      <c r="N80" s="7"/>
      <c r="O80" s="7"/>
      <c r="P80" s="7"/>
    </row>
    <row r="81" spans="1:27" ht="15.75" customHeight="1" x14ac:dyDescent="0.25">
      <c r="A81" s="29">
        <v>77</v>
      </c>
      <c r="B81" s="20"/>
      <c r="C81" s="30">
        <f>C80*D2+C80</f>
        <v>4281.3036230940434</v>
      </c>
      <c r="D81" s="22">
        <f t="shared" si="0"/>
        <v>0.05</v>
      </c>
      <c r="E81" s="30">
        <f t="shared" si="1"/>
        <v>203.87160109971637</v>
      </c>
      <c r="F81" s="27"/>
      <c r="G81" s="25">
        <f>E81/(G2*10)</f>
        <v>4.0774320219943272</v>
      </c>
      <c r="H81" s="25">
        <f>E81/(H2*10)</f>
        <v>2.0387160109971636</v>
      </c>
      <c r="I81" s="28">
        <f>E81/(I2*10)</f>
        <v>1.0193580054985818</v>
      </c>
      <c r="K81" s="7"/>
      <c r="L81" s="7"/>
      <c r="M81" s="7"/>
      <c r="N81" s="7"/>
      <c r="O81" s="7"/>
      <c r="P81" s="7"/>
    </row>
    <row r="82" spans="1:27" ht="15.75" customHeight="1" x14ac:dyDescent="0.25">
      <c r="A82" s="29">
        <v>78</v>
      </c>
      <c r="B82" s="20"/>
      <c r="C82" s="30">
        <f>C81*D2+C81</f>
        <v>4495.3688042487456</v>
      </c>
      <c r="D82" s="22">
        <f t="shared" si="0"/>
        <v>0.05</v>
      </c>
      <c r="E82" s="30">
        <f t="shared" si="1"/>
        <v>214.06518115470226</v>
      </c>
      <c r="F82" s="27"/>
      <c r="G82" s="25">
        <f>E82/(G2*10)</f>
        <v>4.2813036230940451</v>
      </c>
      <c r="H82" s="25">
        <f>E82/(H2*10)</f>
        <v>2.1406518115470226</v>
      </c>
      <c r="I82" s="28">
        <f>E82/(I2*10)</f>
        <v>1.0703259057735113</v>
      </c>
      <c r="K82" s="7"/>
      <c r="L82" s="7"/>
      <c r="M82" s="7"/>
      <c r="N82" s="7"/>
      <c r="O82" s="7"/>
      <c r="P82" s="7"/>
    </row>
    <row r="83" spans="1:27" ht="15.75" customHeight="1" x14ac:dyDescent="0.25">
      <c r="A83" s="29">
        <v>79</v>
      </c>
      <c r="B83" s="20"/>
      <c r="C83" s="30">
        <f>C82*D2+C82</f>
        <v>4720.1372444611825</v>
      </c>
      <c r="D83" s="22">
        <f t="shared" si="0"/>
        <v>0.05</v>
      </c>
      <c r="E83" s="30">
        <f t="shared" si="1"/>
        <v>224.76844021243687</v>
      </c>
      <c r="F83" s="27"/>
      <c r="G83" s="25">
        <f>E83/(G2*10)</f>
        <v>4.4953688042487379</v>
      </c>
      <c r="H83" s="25">
        <f>E83/(H2*10)</f>
        <v>2.2476844021243689</v>
      </c>
      <c r="I83" s="28">
        <f>E83/(I2*10)</f>
        <v>1.1238422010621845</v>
      </c>
      <c r="K83" s="7"/>
      <c r="L83" s="7"/>
      <c r="M83" s="7"/>
      <c r="N83" s="7"/>
      <c r="O83" s="7"/>
      <c r="P83" s="7"/>
    </row>
    <row r="84" spans="1:27" ht="15.75" customHeight="1" x14ac:dyDescent="0.25">
      <c r="A84" s="29">
        <v>80</v>
      </c>
      <c r="B84" s="20" t="s">
        <v>31</v>
      </c>
      <c r="C84" s="30">
        <f>C83*D2+C83</f>
        <v>4956.1441066842417</v>
      </c>
      <c r="D84" s="22">
        <f t="shared" si="0"/>
        <v>0.05</v>
      </c>
      <c r="E84" s="30">
        <f t="shared" si="1"/>
        <v>236.00686222305922</v>
      </c>
      <c r="F84" s="27"/>
      <c r="G84" s="25">
        <f>E84/(G2*10)</f>
        <v>4.720137244461184</v>
      </c>
      <c r="H84" s="25">
        <f>E84/(H2*10)</f>
        <v>2.360068622230592</v>
      </c>
      <c r="I84" s="28">
        <f>E84/(I2*10)</f>
        <v>1.180034311115296</v>
      </c>
      <c r="K84" s="7"/>
      <c r="L84" s="7"/>
      <c r="M84" s="7"/>
      <c r="N84" s="7"/>
      <c r="O84" s="7"/>
      <c r="P84" s="7"/>
    </row>
    <row r="85" spans="1:27" ht="15.75" customHeight="1" x14ac:dyDescent="0.25">
      <c r="A85" s="29">
        <v>81</v>
      </c>
      <c r="B85" s="20"/>
      <c r="C85" s="30">
        <f>C84*D2+C84</f>
        <v>5203.9513120184538</v>
      </c>
      <c r="D85" s="22">
        <f t="shared" si="0"/>
        <v>0.05</v>
      </c>
      <c r="E85" s="30">
        <f t="shared" si="1"/>
        <v>247.80720533421209</v>
      </c>
      <c r="F85" s="27"/>
      <c r="G85" s="25">
        <f>E85/(G2*10)</f>
        <v>4.956144106684242</v>
      </c>
      <c r="H85" s="25">
        <f>E85/(H2*10)</f>
        <v>2.478072053342121</v>
      </c>
      <c r="I85" s="28">
        <f>E85/(I2*10)</f>
        <v>1.2390360266710605</v>
      </c>
      <c r="K85" s="7"/>
      <c r="L85" s="7"/>
      <c r="M85" s="7"/>
      <c r="N85" s="7"/>
      <c r="O85" s="7"/>
      <c r="P85" s="7"/>
    </row>
    <row r="86" spans="1:27" ht="15.75" customHeight="1" x14ac:dyDescent="0.25">
      <c r="A86" s="29">
        <v>82</v>
      </c>
      <c r="B86" s="20"/>
      <c r="C86" s="30">
        <f>C85*D2+C85</f>
        <v>5464.1488776193764</v>
      </c>
      <c r="D86" s="22">
        <f t="shared" si="0"/>
        <v>0.05</v>
      </c>
      <c r="E86" s="30">
        <f t="shared" si="1"/>
        <v>260.19756560092264</v>
      </c>
      <c r="F86" s="27"/>
      <c r="G86" s="25">
        <f>E86/(G2*10)</f>
        <v>5.2039513120184528</v>
      </c>
      <c r="H86" s="25">
        <f>E86/(H2*10)</f>
        <v>2.6019756560092264</v>
      </c>
      <c r="I86" s="28">
        <f>E86/(I2*10)</f>
        <v>1.3009878280046132</v>
      </c>
      <c r="K86" s="7"/>
      <c r="L86" s="7"/>
      <c r="M86" s="7"/>
      <c r="N86" s="7"/>
      <c r="O86" s="7"/>
      <c r="P86" s="7"/>
    </row>
    <row r="87" spans="1:27" ht="15.75" customHeight="1" x14ac:dyDescent="0.25">
      <c r="A87" s="29">
        <v>83</v>
      </c>
      <c r="B87" s="20"/>
      <c r="C87" s="30">
        <f>C86*D2+C86</f>
        <v>5737.3563215003451</v>
      </c>
      <c r="D87" s="22">
        <f t="shared" si="0"/>
        <v>0.05</v>
      </c>
      <c r="E87" s="30">
        <f t="shared" si="1"/>
        <v>273.20744388096864</v>
      </c>
      <c r="F87" s="27"/>
      <c r="G87" s="25">
        <f>E87/(G2*10)</f>
        <v>5.4641488776193725</v>
      </c>
      <c r="H87" s="25">
        <f>E87/(H2*10)</f>
        <v>2.7320744388096863</v>
      </c>
      <c r="I87" s="28">
        <f>E87/(I2*10)</f>
        <v>1.3660372194048431</v>
      </c>
      <c r="K87" s="7"/>
      <c r="L87" s="7"/>
      <c r="M87" s="7"/>
      <c r="N87" s="7"/>
      <c r="O87" s="7"/>
      <c r="P87" s="7"/>
    </row>
    <row r="88" spans="1:27" ht="15.75" customHeight="1" x14ac:dyDescent="0.25">
      <c r="A88" s="29">
        <v>84</v>
      </c>
      <c r="B88" s="20"/>
      <c r="C88" s="30">
        <f>C87*D2+C87</f>
        <v>6024.224137575362</v>
      </c>
      <c r="D88" s="22">
        <f t="shared" si="0"/>
        <v>0.05</v>
      </c>
      <c r="E88" s="30">
        <f t="shared" si="1"/>
        <v>286.86781607501689</v>
      </c>
      <c r="F88" s="27"/>
      <c r="G88" s="25">
        <f>E88/(G2*10)</f>
        <v>5.7373563215003376</v>
      </c>
      <c r="H88" s="25">
        <f>E88/(H2*10)</f>
        <v>2.8686781607501688</v>
      </c>
      <c r="I88" s="28">
        <f>E88/(I2*10)</f>
        <v>1.4343390803750844</v>
      </c>
      <c r="K88" s="7"/>
      <c r="L88" s="7"/>
      <c r="M88" s="7"/>
      <c r="N88" s="7"/>
      <c r="O88" s="7"/>
      <c r="P88" s="7"/>
    </row>
    <row r="89" spans="1:27" ht="15.75" customHeight="1" x14ac:dyDescent="0.25">
      <c r="A89" s="29">
        <v>85</v>
      </c>
      <c r="B89" s="20" t="s">
        <v>32</v>
      </c>
      <c r="C89" s="30">
        <f>C88*D2+C88</f>
        <v>6325.4353444541302</v>
      </c>
      <c r="D89" s="22">
        <f t="shared" si="0"/>
        <v>0.05</v>
      </c>
      <c r="E89" s="30">
        <f t="shared" si="1"/>
        <v>301.21120687876828</v>
      </c>
      <c r="F89" s="27"/>
      <c r="G89" s="25">
        <f>E89/(G2*10)</f>
        <v>6.0242241375753656</v>
      </c>
      <c r="H89" s="25">
        <f>E89/(H2*10)</f>
        <v>3.0121120687876828</v>
      </c>
      <c r="I89" s="28">
        <f>E89/(I2*10)</f>
        <v>1.5060560343938414</v>
      </c>
      <c r="K89" s="7"/>
      <c r="L89" s="7"/>
      <c r="M89" s="7"/>
      <c r="N89" s="7"/>
      <c r="O89" s="7"/>
      <c r="P89" s="7"/>
    </row>
    <row r="90" spans="1:27" ht="15.75" customHeight="1" x14ac:dyDescent="0.25">
      <c r="A90" s="29">
        <v>86</v>
      </c>
      <c r="B90" s="20"/>
      <c r="C90" s="30">
        <f>C89*D2+C89</f>
        <v>6641.7071116768366</v>
      </c>
      <c r="D90" s="22">
        <f t="shared" si="0"/>
        <v>0.05</v>
      </c>
      <c r="E90" s="30">
        <f t="shared" si="1"/>
        <v>316.27176722270633</v>
      </c>
      <c r="F90" s="27"/>
      <c r="G90" s="25">
        <f>E90/(G2*10)</f>
        <v>6.3254353444541263</v>
      </c>
      <c r="H90" s="25">
        <f>E90/(H2*10)</f>
        <v>3.1627176722270631</v>
      </c>
      <c r="I90" s="28">
        <f>E90/(I2*10)</f>
        <v>1.5813588361135316</v>
      </c>
      <c r="K90" s="7"/>
      <c r="L90" s="7"/>
      <c r="M90" s="7"/>
      <c r="N90" s="7"/>
      <c r="O90" s="7"/>
      <c r="P90" s="7"/>
    </row>
    <row r="91" spans="1:27" ht="15.75" customHeight="1" x14ac:dyDescent="0.25">
      <c r="A91" s="29">
        <v>87</v>
      </c>
      <c r="B91" s="20"/>
      <c r="C91" s="30">
        <f>C90*D2+C90</f>
        <v>6973.7924672606787</v>
      </c>
      <c r="D91" s="22">
        <f t="shared" si="0"/>
        <v>0.05</v>
      </c>
      <c r="E91" s="30">
        <f t="shared" si="1"/>
        <v>332.0853555838421</v>
      </c>
      <c r="F91" s="27"/>
      <c r="G91" s="25">
        <f>E91/(G2*10)</f>
        <v>6.6417071116768422</v>
      </c>
      <c r="H91" s="25">
        <f>E91/(H2*10)</f>
        <v>3.3208535558384211</v>
      </c>
      <c r="I91" s="28">
        <f>E91/(I2*10)</f>
        <v>1.6604267779192106</v>
      </c>
      <c r="J91" s="8"/>
      <c r="K91" s="7"/>
      <c r="L91" s="7"/>
      <c r="M91" s="7"/>
      <c r="N91" s="7"/>
      <c r="O91" s="7"/>
      <c r="P91" s="7"/>
      <c r="V91" s="8"/>
      <c r="W91" s="8"/>
      <c r="X91" s="8"/>
      <c r="Y91" s="8"/>
      <c r="Z91" s="8"/>
      <c r="AA91" s="8"/>
    </row>
    <row r="92" spans="1:27" ht="15.75" customHeight="1" x14ac:dyDescent="0.25">
      <c r="A92" s="29">
        <v>88</v>
      </c>
      <c r="B92" s="20"/>
      <c r="C92" s="30">
        <f>C91*D2+C91</f>
        <v>7322.4820906237128</v>
      </c>
      <c r="D92" s="22">
        <f t="shared" si="0"/>
        <v>0.05</v>
      </c>
      <c r="E92" s="30">
        <f t="shared" si="1"/>
        <v>348.68962336303412</v>
      </c>
      <c r="F92" s="27"/>
      <c r="G92" s="25">
        <f>E92/(G2*10)</f>
        <v>6.9737924672606821</v>
      </c>
      <c r="H92" s="25">
        <f>E92/(H2*10)</f>
        <v>3.4868962336303411</v>
      </c>
      <c r="I92" s="28">
        <f>E92/(I2*10)</f>
        <v>1.7434481168151705</v>
      </c>
      <c r="K92" s="7"/>
      <c r="L92" s="7"/>
      <c r="M92" s="7"/>
      <c r="N92" s="7"/>
      <c r="O92" s="7"/>
      <c r="P92" s="7"/>
    </row>
    <row r="93" spans="1:27" ht="15.75" customHeight="1" x14ac:dyDescent="0.25">
      <c r="A93" s="29">
        <v>89</v>
      </c>
      <c r="B93" s="20"/>
      <c r="C93" s="30">
        <f>C92*D2+C92</f>
        <v>7688.6061951548982</v>
      </c>
      <c r="D93" s="22">
        <f t="shared" si="0"/>
        <v>0.05</v>
      </c>
      <c r="E93" s="30">
        <f t="shared" si="1"/>
        <v>366.12410453118537</v>
      </c>
      <c r="F93" s="27"/>
      <c r="G93" s="25">
        <f>E93/(G2*10)</f>
        <v>7.3224820906237076</v>
      </c>
      <c r="H93" s="25">
        <f>E93/(H2*10)</f>
        <v>3.6612410453118538</v>
      </c>
      <c r="I93" s="28">
        <f>E93/(I2*10)</f>
        <v>1.8306205226559269</v>
      </c>
      <c r="K93" s="7"/>
      <c r="L93" s="7"/>
      <c r="M93" s="7"/>
      <c r="N93" s="7"/>
      <c r="O93" s="7"/>
      <c r="P93" s="7"/>
    </row>
    <row r="94" spans="1:27" ht="15.75" customHeight="1" x14ac:dyDescent="0.25">
      <c r="A94" s="29">
        <v>90</v>
      </c>
      <c r="B94" s="20" t="s">
        <v>33</v>
      </c>
      <c r="C94" s="30">
        <f>C93*D2+C93</f>
        <v>8073.0365049126431</v>
      </c>
      <c r="D94" s="22">
        <f t="shared" si="0"/>
        <v>0.05</v>
      </c>
      <c r="E94" s="30">
        <f t="shared" si="1"/>
        <v>384.43030975774491</v>
      </c>
      <c r="F94" s="27"/>
      <c r="G94" s="25">
        <f>E94/(G2*10)</f>
        <v>7.6886061951548985</v>
      </c>
      <c r="H94" s="25">
        <f>E94/(H2*10)</f>
        <v>3.8443030975774493</v>
      </c>
      <c r="I94" s="28">
        <f>E94/(I2*10)</f>
        <v>1.9221515487887246</v>
      </c>
      <c r="K94" s="7"/>
      <c r="L94" s="7"/>
      <c r="M94" s="7"/>
      <c r="N94" s="7"/>
      <c r="O94" s="7"/>
      <c r="P94" s="7"/>
    </row>
    <row r="95" spans="1:27" ht="15.75" customHeight="1" x14ac:dyDescent="0.25">
      <c r="A95" s="29">
        <v>91</v>
      </c>
      <c r="B95" s="20"/>
      <c r="C95" s="30">
        <f>C94*D2+C94</f>
        <v>8476.6883301582748</v>
      </c>
      <c r="D95" s="22">
        <f t="shared" si="0"/>
        <v>0.05</v>
      </c>
      <c r="E95" s="30">
        <f t="shared" si="1"/>
        <v>403.6518252456317</v>
      </c>
      <c r="F95" s="27"/>
      <c r="G95" s="25">
        <f>E95/(G2*10)</f>
        <v>8.0730365049126345</v>
      </c>
      <c r="H95" s="25">
        <f>E95/(H2*10)</f>
        <v>4.0365182524563172</v>
      </c>
      <c r="I95" s="28">
        <f>E95/(I2*10)</f>
        <v>2.0182591262281586</v>
      </c>
      <c r="K95" s="7"/>
      <c r="L95" s="7"/>
      <c r="M95" s="7"/>
      <c r="N95" s="7"/>
      <c r="O95" s="7"/>
      <c r="P95" s="7"/>
    </row>
    <row r="96" spans="1:27" ht="15.75" customHeight="1" x14ac:dyDescent="0.25">
      <c r="A96" s="29">
        <v>92</v>
      </c>
      <c r="B96" s="20"/>
      <c r="C96" s="30">
        <f>C95*D2+C95</f>
        <v>8900.5227466661891</v>
      </c>
      <c r="D96" s="22">
        <f t="shared" si="0"/>
        <v>0.05</v>
      </c>
      <c r="E96" s="30">
        <f t="shared" si="1"/>
        <v>423.83441650791428</v>
      </c>
      <c r="F96" s="27"/>
      <c r="G96" s="25">
        <f>E96/(G2*10)</f>
        <v>8.4766883301582858</v>
      </c>
      <c r="H96" s="25">
        <f>E96/(H2*10)</f>
        <v>4.2383441650791429</v>
      </c>
      <c r="I96" s="28">
        <f>E96/(I2*10)</f>
        <v>2.1191720825395715</v>
      </c>
      <c r="K96" s="7"/>
      <c r="L96" s="7"/>
      <c r="M96" s="7"/>
      <c r="N96" s="7"/>
      <c r="O96" s="7"/>
      <c r="P96" s="7"/>
    </row>
    <row r="97" spans="1:21" ht="15.75" customHeight="1" x14ac:dyDescent="0.25">
      <c r="A97" s="29">
        <v>93</v>
      </c>
      <c r="B97" s="20"/>
      <c r="C97" s="30">
        <f>C96*D2+C96</f>
        <v>9345.5488839994978</v>
      </c>
      <c r="D97" s="22">
        <f t="shared" si="0"/>
        <v>0.05</v>
      </c>
      <c r="E97" s="30">
        <f t="shared" si="1"/>
        <v>445.02613733330872</v>
      </c>
      <c r="F97" s="27"/>
      <c r="G97" s="25">
        <f>E97/(G2*10)</f>
        <v>8.9005227466661747</v>
      </c>
      <c r="H97" s="25">
        <f>E97/(H2*10)</f>
        <v>4.4502613733330874</v>
      </c>
      <c r="I97" s="28">
        <f>E97/(I2*10)</f>
        <v>2.2251306866665437</v>
      </c>
      <c r="K97" s="7"/>
      <c r="L97" s="7"/>
      <c r="M97" s="7"/>
      <c r="N97" s="7"/>
      <c r="O97" s="7"/>
      <c r="P97" s="7"/>
    </row>
    <row r="98" spans="1:21" ht="15.75" customHeight="1" x14ac:dyDescent="0.25">
      <c r="A98" s="29">
        <v>94</v>
      </c>
      <c r="B98" s="20"/>
      <c r="C98" s="30">
        <f>C97*D2+C97</f>
        <v>9812.8263281994732</v>
      </c>
      <c r="D98" s="22">
        <f t="shared" si="0"/>
        <v>0.05</v>
      </c>
      <c r="E98" s="30">
        <f t="shared" si="1"/>
        <v>467.27744419997543</v>
      </c>
      <c r="F98" s="27"/>
      <c r="G98" s="25">
        <f>E98/(G2*10)</f>
        <v>9.3455488839995091</v>
      </c>
      <c r="H98" s="25">
        <f>E98/(H2*10)</f>
        <v>4.6727744419997546</v>
      </c>
      <c r="I98" s="28">
        <f>E98/(I2*10)</f>
        <v>2.3363872209998773</v>
      </c>
      <c r="K98" s="7"/>
      <c r="L98" s="7"/>
      <c r="M98" s="7"/>
      <c r="N98" s="7"/>
      <c r="O98" s="7"/>
      <c r="P98" s="7"/>
    </row>
    <row r="99" spans="1:21" ht="15.75" customHeight="1" x14ac:dyDescent="0.25">
      <c r="A99" s="29">
        <v>95</v>
      </c>
      <c r="B99" s="20" t="s">
        <v>34</v>
      </c>
      <c r="C99" s="30">
        <f>C98*D2+C98</f>
        <v>10303.467644609447</v>
      </c>
      <c r="D99" s="22">
        <f t="shared" si="0"/>
        <v>0.05</v>
      </c>
      <c r="E99" s="30">
        <f t="shared" si="1"/>
        <v>490.64131640997402</v>
      </c>
      <c r="F99" s="27"/>
      <c r="G99" s="25">
        <f>E99/(G2*10)</f>
        <v>9.8128263281994812</v>
      </c>
      <c r="H99" s="25">
        <f>E99/(H2*10)</f>
        <v>4.9064131640997406</v>
      </c>
      <c r="I99" s="28">
        <f>E99/(I2*10)</f>
        <v>2.4532065820498703</v>
      </c>
      <c r="K99" s="7"/>
      <c r="L99" s="7"/>
      <c r="M99" s="7"/>
      <c r="N99" s="7"/>
      <c r="O99" s="7"/>
      <c r="P99" s="7"/>
    </row>
    <row r="100" spans="1:21" ht="15.75" customHeight="1" x14ac:dyDescent="0.25">
      <c r="A100" s="29">
        <v>96</v>
      </c>
      <c r="B100" s="20"/>
      <c r="C100" s="30">
        <f>C99*D2+C99</f>
        <v>10818.64102683992</v>
      </c>
      <c r="D100" s="22">
        <f t="shared" si="0"/>
        <v>0.05</v>
      </c>
      <c r="E100" s="30">
        <f t="shared" si="1"/>
        <v>515.17338223047227</v>
      </c>
      <c r="F100" s="27"/>
      <c r="G100" s="25">
        <f>E100/(G2*10)</f>
        <v>10.303467644609446</v>
      </c>
      <c r="H100" s="25">
        <f>E100/(H2*10)</f>
        <v>5.1517338223047231</v>
      </c>
      <c r="I100" s="28">
        <f>E100/(I2*10)</f>
        <v>2.5758669111523615</v>
      </c>
      <c r="K100" s="7"/>
      <c r="L100" s="7"/>
      <c r="M100" s="7"/>
      <c r="N100" s="7"/>
      <c r="O100" s="7"/>
      <c r="P100" s="7"/>
    </row>
    <row r="101" spans="1:21" ht="15.75" customHeight="1" x14ac:dyDescent="0.25">
      <c r="A101" s="29">
        <v>97</v>
      </c>
      <c r="B101" s="20"/>
      <c r="C101" s="30">
        <f>C100*D2+C100</f>
        <v>11359.573078181915</v>
      </c>
      <c r="D101" s="22">
        <f t="shared" si="0"/>
        <v>0.05</v>
      </c>
      <c r="E101" s="30">
        <f t="shared" si="1"/>
        <v>540.93205134199525</v>
      </c>
      <c r="F101" s="27"/>
      <c r="G101" s="25">
        <f>E101/(G2*10)</f>
        <v>10.818641026839906</v>
      </c>
      <c r="H101" s="25">
        <f>E101/(H2*10)</f>
        <v>5.4093205134199529</v>
      </c>
      <c r="I101" s="28">
        <f>E101/(I2*10)</f>
        <v>2.7046602567099765</v>
      </c>
      <c r="K101" s="7"/>
      <c r="L101" s="7"/>
      <c r="M101" s="7"/>
      <c r="N101" s="7"/>
      <c r="O101" s="7"/>
      <c r="P101" s="7"/>
    </row>
    <row r="102" spans="1:21" ht="15.75" customHeight="1" x14ac:dyDescent="0.25">
      <c r="A102" s="29">
        <v>98</v>
      </c>
      <c r="B102" s="20"/>
      <c r="C102" s="30">
        <f>C101*D2+C101</f>
        <v>11927.551732091011</v>
      </c>
      <c r="D102" s="22">
        <f t="shared" si="0"/>
        <v>0.05</v>
      </c>
      <c r="E102" s="30">
        <f t="shared" si="1"/>
        <v>567.97865390909647</v>
      </c>
      <c r="F102" s="27"/>
      <c r="G102" s="25">
        <f>E102/(G2*10)</f>
        <v>11.35957307818193</v>
      </c>
      <c r="H102" s="25">
        <f>E102/(H2*10)</f>
        <v>5.6797865390909648</v>
      </c>
      <c r="I102" s="28">
        <f>E102/(I2*10)</f>
        <v>2.8398932695454824</v>
      </c>
      <c r="K102" s="7"/>
      <c r="L102" s="7"/>
      <c r="M102" s="7"/>
      <c r="N102" s="7"/>
      <c r="O102" s="7"/>
      <c r="P102" s="7"/>
    </row>
    <row r="103" spans="1:21" ht="15.75" customHeight="1" x14ac:dyDescent="0.25">
      <c r="A103" s="29">
        <v>99</v>
      </c>
      <c r="B103" s="20"/>
      <c r="C103" s="30">
        <f>C102*D2+C102</f>
        <v>12523.929318695562</v>
      </c>
      <c r="D103" s="22">
        <f t="shared" si="0"/>
        <v>0.05</v>
      </c>
      <c r="E103" s="30">
        <f t="shared" si="1"/>
        <v>596.37758660455074</v>
      </c>
      <c r="F103" s="27"/>
      <c r="G103" s="25">
        <f>E103/(G2*10)</f>
        <v>11.927551732091015</v>
      </c>
      <c r="H103" s="25">
        <f>E103/(H2*10)</f>
        <v>5.9637758660455074</v>
      </c>
      <c r="I103" s="28">
        <f>E103/(I2*10)</f>
        <v>2.9818879330227537</v>
      </c>
      <c r="K103" s="7"/>
      <c r="L103" s="7"/>
      <c r="M103" s="7"/>
      <c r="N103" s="7"/>
      <c r="O103" s="7"/>
      <c r="P103" s="7"/>
    </row>
    <row r="104" spans="1:21" ht="15.75" customHeight="1" x14ac:dyDescent="0.25">
      <c r="A104" s="29">
        <v>100</v>
      </c>
      <c r="B104" s="20" t="s">
        <v>35</v>
      </c>
      <c r="C104" s="30">
        <f>C103*D2+C103</f>
        <v>13150.12578463034</v>
      </c>
      <c r="D104" s="22">
        <f t="shared" si="0"/>
        <v>0.05</v>
      </c>
      <c r="E104" s="30">
        <f t="shared" si="1"/>
        <v>626.19646593477773</v>
      </c>
      <c r="F104" s="27"/>
      <c r="G104" s="25">
        <f>E104/(G2*10)</f>
        <v>12.523929318695554</v>
      </c>
      <c r="H104" s="25">
        <f>E104/(H2*10)</f>
        <v>6.2619646593477771</v>
      </c>
      <c r="I104" s="28">
        <f>E104/(I2*10)</f>
        <v>3.1309823296738886</v>
      </c>
      <c r="K104" s="7"/>
      <c r="L104" s="7"/>
      <c r="M104" s="7"/>
      <c r="N104" s="7"/>
      <c r="O104" s="7"/>
      <c r="P104" s="7"/>
    </row>
    <row r="105" spans="1:21" ht="15.75" customHeight="1" x14ac:dyDescent="0.25">
      <c r="A105" s="29">
        <v>101</v>
      </c>
      <c r="B105" s="20"/>
      <c r="C105" s="30">
        <f>C104*D2+C104</f>
        <v>13807.632073861856</v>
      </c>
      <c r="D105" s="22">
        <f t="shared" si="0"/>
        <v>0.05</v>
      </c>
      <c r="E105" s="30">
        <f t="shared" si="1"/>
        <v>657.50628923151635</v>
      </c>
      <c r="F105" s="27"/>
      <c r="G105" s="25">
        <f>E105/(G2*10)</f>
        <v>13.150125784630326</v>
      </c>
      <c r="H105" s="25">
        <f>E105/(H2*10)</f>
        <v>6.5750628923151631</v>
      </c>
      <c r="I105" s="28">
        <f>E105/(I2*10)</f>
        <v>3.2875314461575815</v>
      </c>
      <c r="K105" s="7"/>
      <c r="L105" s="7"/>
      <c r="M105" s="7"/>
      <c r="N105" s="7"/>
      <c r="O105" s="7"/>
      <c r="P105" s="7"/>
      <c r="Q105" s="7"/>
      <c r="R105" s="7"/>
      <c r="S105" s="7"/>
    </row>
    <row r="106" spans="1:21" ht="15.75" customHeight="1" x14ac:dyDescent="0.25">
      <c r="A106" s="29">
        <v>102</v>
      </c>
      <c r="B106" s="20"/>
      <c r="C106" s="30">
        <f>C105*D2+C105</f>
        <v>14498.013677554949</v>
      </c>
      <c r="D106" s="22">
        <f t="shared" si="0"/>
        <v>0.05</v>
      </c>
      <c r="E106" s="30">
        <f t="shared" si="1"/>
        <v>690.38160369309298</v>
      </c>
      <c r="F106" s="27"/>
      <c r="G106" s="25">
        <f>E106/(G2*10)</f>
        <v>13.807632073861861</v>
      </c>
      <c r="H106" s="25">
        <f>E106/(H2*10)</f>
        <v>6.9038160369309303</v>
      </c>
      <c r="I106" s="28">
        <f>E106/(I2*10)</f>
        <v>3.4519080184654651</v>
      </c>
      <c r="K106" s="7"/>
      <c r="L106" s="7"/>
      <c r="M106" s="7"/>
      <c r="N106" s="7"/>
      <c r="O106" s="7"/>
      <c r="P106" s="7"/>
      <c r="Q106" s="7"/>
      <c r="R106" s="7"/>
      <c r="S106" s="7"/>
    </row>
    <row r="107" spans="1:21" ht="15.75" customHeight="1" x14ac:dyDescent="0.25">
      <c r="A107" s="29">
        <v>103</v>
      </c>
      <c r="B107" s="20"/>
      <c r="C107" s="30">
        <f>C106*D2+C106</f>
        <v>15222.914361432697</v>
      </c>
      <c r="D107" s="22">
        <f t="shared" si="0"/>
        <v>0.05</v>
      </c>
      <c r="E107" s="30">
        <f t="shared" si="1"/>
        <v>724.90068387774772</v>
      </c>
      <c r="F107" s="27"/>
      <c r="G107" s="25">
        <f>E107/(G2*10)</f>
        <v>14.498013677554955</v>
      </c>
      <c r="H107" s="25">
        <f>E107/(H2*10)</f>
        <v>7.2490068387774773</v>
      </c>
      <c r="I107" s="28">
        <f>E107/(I2*10)</f>
        <v>3.6245034193887387</v>
      </c>
      <c r="K107" s="7"/>
      <c r="L107" s="7"/>
      <c r="M107" s="7"/>
      <c r="N107" s="7"/>
      <c r="O107" s="7"/>
      <c r="P107" s="7"/>
      <c r="Q107" s="7"/>
      <c r="R107" s="7"/>
      <c r="S107" s="7"/>
    </row>
    <row r="108" spans="1:21" ht="15.75" customHeight="1" x14ac:dyDescent="0.25">
      <c r="A108" s="29">
        <v>104</v>
      </c>
      <c r="B108" s="20"/>
      <c r="C108" s="30">
        <f>C107*D2+C107</f>
        <v>15984.060079504332</v>
      </c>
      <c r="D108" s="22">
        <f t="shared" si="0"/>
        <v>0.05</v>
      </c>
      <c r="E108" s="30">
        <f t="shared" si="1"/>
        <v>761.1457180716352</v>
      </c>
      <c r="F108" s="27"/>
      <c r="G108" s="25">
        <f>E108/(G2*10)</f>
        <v>15.222914361432704</v>
      </c>
      <c r="H108" s="25">
        <f>E108/(H2*10)</f>
        <v>7.6114571807163518</v>
      </c>
      <c r="I108" s="28">
        <f>E108/(I2*10)</f>
        <v>3.8057285903581759</v>
      </c>
      <c r="K108" s="7"/>
      <c r="L108" s="7"/>
      <c r="M108" s="7"/>
      <c r="N108" s="7"/>
      <c r="O108" s="7"/>
      <c r="P108" s="7"/>
      <c r="Q108" s="7"/>
      <c r="R108" s="7"/>
      <c r="S108" s="7"/>
    </row>
    <row r="109" spans="1:21" ht="15.75" customHeight="1" x14ac:dyDescent="0.25">
      <c r="A109" s="29">
        <v>105</v>
      </c>
      <c r="B109" s="20" t="s">
        <v>36</v>
      </c>
      <c r="C109" s="30">
        <f>C108*D2+C108</f>
        <v>16783.263083479549</v>
      </c>
      <c r="D109" s="22">
        <f t="shared" si="0"/>
        <v>0.05</v>
      </c>
      <c r="E109" s="30">
        <f t="shared" si="1"/>
        <v>799.20300397521714</v>
      </c>
      <c r="F109" s="27"/>
      <c r="G109" s="25">
        <f>E109/(G2*10)</f>
        <v>15.984060079504342</v>
      </c>
      <c r="H109" s="25">
        <f>E109/(H2*10)</f>
        <v>7.9920300397521711</v>
      </c>
      <c r="I109" s="28">
        <f>E109/(I2*10)</f>
        <v>3.9960150198760855</v>
      </c>
      <c r="K109" s="7"/>
      <c r="L109" s="7"/>
      <c r="M109" s="7"/>
      <c r="N109" s="7"/>
      <c r="O109" s="7"/>
      <c r="P109" s="7"/>
      <c r="Q109" s="7"/>
      <c r="R109" s="7"/>
      <c r="S109" s="7"/>
    </row>
    <row r="110" spans="1:21" ht="15.75" customHeight="1" x14ac:dyDescent="0.25">
      <c r="A110" s="29">
        <v>106</v>
      </c>
      <c r="B110" s="20"/>
      <c r="C110" s="30">
        <f>C109*D2+C109</f>
        <v>17622.426237653526</v>
      </c>
      <c r="D110" s="22">
        <f t="shared" si="0"/>
        <v>0.05</v>
      </c>
      <c r="E110" s="30">
        <f t="shared" si="1"/>
        <v>839.16315417397709</v>
      </c>
      <c r="F110" s="27"/>
      <c r="G110" s="25">
        <f>E110/(G2*10)</f>
        <v>16.783263083479543</v>
      </c>
      <c r="H110" s="25">
        <f>E110/(H2*10)</f>
        <v>8.3916315417397715</v>
      </c>
      <c r="I110" s="28">
        <f>E110/(I2*10)</f>
        <v>4.1958157708698858</v>
      </c>
      <c r="K110" s="7"/>
      <c r="L110" s="7"/>
      <c r="M110" s="7"/>
      <c r="N110" s="7"/>
      <c r="O110" s="7"/>
      <c r="P110" s="7"/>
      <c r="Q110" s="7"/>
      <c r="R110" s="7"/>
      <c r="S110" s="7"/>
    </row>
    <row r="111" spans="1:21" ht="15.75" customHeight="1" x14ac:dyDescent="0.25">
      <c r="A111" s="29">
        <v>107</v>
      </c>
      <c r="B111" s="20"/>
      <c r="C111" s="30">
        <f>C110*D2+C110</f>
        <v>18503.547549536204</v>
      </c>
      <c r="D111" s="22">
        <f t="shared" si="0"/>
        <v>0.05</v>
      </c>
      <c r="E111" s="30">
        <f t="shared" si="1"/>
        <v>881.12131188267813</v>
      </c>
      <c r="F111" s="27"/>
      <c r="G111" s="25">
        <f>E111/(G2*10)</f>
        <v>17.622426237653563</v>
      </c>
      <c r="H111" s="25">
        <f>E111/(H2*10)</f>
        <v>8.8112131188267817</v>
      </c>
      <c r="I111" s="28">
        <f>E111/(I2*10)</f>
        <v>4.4056065594133909</v>
      </c>
      <c r="K111" s="7"/>
      <c r="L111" s="7"/>
      <c r="M111" s="7"/>
      <c r="N111" s="7"/>
      <c r="O111" s="7"/>
      <c r="P111" s="7"/>
      <c r="Q111" s="7"/>
      <c r="R111" s="7"/>
      <c r="S111" s="7"/>
    </row>
    <row r="112" spans="1:21" ht="15.75" customHeight="1" x14ac:dyDescent="0.25">
      <c r="A112" s="29">
        <v>108</v>
      </c>
      <c r="B112" s="20"/>
      <c r="C112" s="30">
        <f>C111*D2+C111</f>
        <v>19428.724927013016</v>
      </c>
      <c r="D112" s="22">
        <f t="shared" si="0"/>
        <v>0.05</v>
      </c>
      <c r="E112" s="30">
        <f t="shared" si="1"/>
        <v>925.17737747681167</v>
      </c>
      <c r="F112" s="27"/>
      <c r="G112" s="25">
        <f>E112/(G2*10)</f>
        <v>18.503547549536233</v>
      </c>
      <c r="H112" s="25">
        <f>E112/(H2*10)</f>
        <v>9.2517737747681164</v>
      </c>
      <c r="I112" s="28">
        <f>E112/(I2*10)</f>
        <v>4.6258868873840582</v>
      </c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</row>
    <row r="113" spans="1:21" ht="15.75" customHeight="1" x14ac:dyDescent="0.25">
      <c r="A113" s="29">
        <v>109</v>
      </c>
      <c r="B113" s="20"/>
      <c r="C113" s="30">
        <f>C112*D2+C112</f>
        <v>20400.161173363667</v>
      </c>
      <c r="D113" s="22">
        <f t="shared" si="0"/>
        <v>0.05</v>
      </c>
      <c r="E113" s="30">
        <f t="shared" si="1"/>
        <v>971.43624635065134</v>
      </c>
      <c r="F113" s="27"/>
      <c r="G113" s="25">
        <f>E113/(G2*10)</f>
        <v>19.428724927013025</v>
      </c>
      <c r="H113" s="25">
        <f>E113/(H2*10)</f>
        <v>9.7143624635065127</v>
      </c>
      <c r="I113" s="28">
        <f>E113/(I2*10)</f>
        <v>4.8571812317532563</v>
      </c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 spans="1:21" ht="15.75" customHeight="1" x14ac:dyDescent="0.25">
      <c r="A114" s="29">
        <v>110</v>
      </c>
      <c r="B114" s="20" t="s">
        <v>37</v>
      </c>
      <c r="C114" s="30">
        <f>C113*D2+C113</f>
        <v>21420.169232031851</v>
      </c>
      <c r="D114" s="22">
        <f t="shared" si="0"/>
        <v>0.05</v>
      </c>
      <c r="E114" s="30">
        <f t="shared" si="1"/>
        <v>1020.0080586681834</v>
      </c>
      <c r="F114" s="27"/>
      <c r="G114" s="25">
        <f>E114/(G2*10)</f>
        <v>20.400161173363667</v>
      </c>
      <c r="H114" s="25">
        <f>E114/(H2*10)</f>
        <v>10.200080586681834</v>
      </c>
      <c r="I114" s="28">
        <f>E114/(I2*10)</f>
        <v>5.1000402933409168</v>
      </c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 spans="1:21" ht="15.75" customHeight="1" x14ac:dyDescent="0.25">
      <c r="A115" s="29">
        <v>111</v>
      </c>
      <c r="B115" s="20"/>
      <c r="C115" s="30">
        <f>C114*D2+C114</f>
        <v>22491.177693633443</v>
      </c>
      <c r="D115" s="22">
        <f t="shared" si="0"/>
        <v>0.05</v>
      </c>
      <c r="E115" s="30">
        <f t="shared" si="1"/>
        <v>1071.008461601592</v>
      </c>
      <c r="F115" s="27"/>
      <c r="G115" s="25">
        <f>E115/(G2*10)</f>
        <v>21.420169232031839</v>
      </c>
      <c r="H115" s="25">
        <f>E115/(H2*10)</f>
        <v>10.710084616015919</v>
      </c>
      <c r="I115" s="28">
        <f>E115/(I2*10)</f>
        <v>5.3550423080079597</v>
      </c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 spans="1:21" ht="15.75" customHeight="1" x14ac:dyDescent="0.25">
      <c r="A116" s="29">
        <v>112</v>
      </c>
      <c r="B116" s="20"/>
      <c r="C116" s="30">
        <f>C115*D2+C115</f>
        <v>23615.736578315114</v>
      </c>
      <c r="D116" s="22">
        <f t="shared" si="0"/>
        <v>0.05</v>
      </c>
      <c r="E116" s="30">
        <f t="shared" si="1"/>
        <v>1124.5588846816718</v>
      </c>
      <c r="F116" s="27"/>
      <c r="G116" s="25">
        <f>E116/(G2*10)</f>
        <v>22.491177693633436</v>
      </c>
      <c r="H116" s="25">
        <f>E116/(H2*10)</f>
        <v>11.245588846816718</v>
      </c>
      <c r="I116" s="28">
        <f>E116/(I2*10)</f>
        <v>5.6227944234083589</v>
      </c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 spans="1:21" ht="15.75" customHeight="1" x14ac:dyDescent="0.25">
      <c r="A117" s="29">
        <v>113</v>
      </c>
      <c r="B117" s="20"/>
      <c r="C117" s="30">
        <f>C116*D2+C116</f>
        <v>24796.52340723087</v>
      </c>
      <c r="D117" s="22">
        <f t="shared" si="0"/>
        <v>0.05</v>
      </c>
      <c r="E117" s="30">
        <f t="shared" si="1"/>
        <v>1180.7868289157559</v>
      </c>
      <c r="F117" s="27"/>
      <c r="G117" s="25">
        <f>E117/(G2*10)</f>
        <v>23.615736578315119</v>
      </c>
      <c r="H117" s="25">
        <f>E117/(H2*10)</f>
        <v>11.807868289157559</v>
      </c>
      <c r="I117" s="28">
        <f>E117/(I2*10)</f>
        <v>5.9039341445787796</v>
      </c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1:21" ht="15.75" customHeight="1" x14ac:dyDescent="0.25">
      <c r="A118" s="29">
        <v>114</v>
      </c>
      <c r="B118" s="20"/>
      <c r="C118" s="30">
        <f>C117*D2+C117</f>
        <v>26036.349577592413</v>
      </c>
      <c r="D118" s="22">
        <f t="shared" si="0"/>
        <v>0.05</v>
      </c>
      <c r="E118" s="30">
        <f t="shared" si="1"/>
        <v>1239.8261703615426</v>
      </c>
      <c r="F118" s="27"/>
      <c r="G118" s="25">
        <f>E118/(G2*10)</f>
        <v>24.79652340723085</v>
      </c>
      <c r="H118" s="25">
        <f>E118/(H2*10)</f>
        <v>12.398261703615425</v>
      </c>
      <c r="I118" s="28">
        <f>E118/(I2*10)</f>
        <v>6.1991308518077126</v>
      </c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 spans="1:21" ht="15.75" customHeight="1" x14ac:dyDescent="0.25">
      <c r="A119" s="29">
        <v>115</v>
      </c>
      <c r="B119" s="20" t="s">
        <v>38</v>
      </c>
      <c r="C119" s="30">
        <f>C118*D2+C118</f>
        <v>27338.167056472033</v>
      </c>
      <c r="D119" s="22">
        <f t="shared" si="0"/>
        <v>0.05</v>
      </c>
      <c r="E119" s="30">
        <f t="shared" si="1"/>
        <v>1301.8174788796205</v>
      </c>
      <c r="F119" s="27"/>
      <c r="G119" s="25">
        <f>E119/(G2*10)</f>
        <v>26.036349577592411</v>
      </c>
      <c r="H119" s="25">
        <f>E119/(H2*10)</f>
        <v>13.018174788796205</v>
      </c>
      <c r="I119" s="28">
        <f>E119/(I2*10)</f>
        <v>6.5090873943981027</v>
      </c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1:21" ht="15.75" customHeight="1" x14ac:dyDescent="0.25">
      <c r="A120" s="29">
        <v>116</v>
      </c>
      <c r="B120" s="20"/>
      <c r="C120" s="30">
        <f>C119*D2+C119</f>
        <v>28705.075409295634</v>
      </c>
      <c r="D120" s="22">
        <f t="shared" si="0"/>
        <v>0.05</v>
      </c>
      <c r="E120" s="30">
        <f t="shared" si="1"/>
        <v>1366.9083528236006</v>
      </c>
      <c r="F120" s="27"/>
      <c r="G120" s="25">
        <f>E120/(G2*10)</f>
        <v>27.338167056472013</v>
      </c>
      <c r="H120" s="25">
        <f>E120/(H2*10)</f>
        <v>13.669083528236007</v>
      </c>
      <c r="I120" s="28">
        <f>E120/(I2*10)</f>
        <v>6.8345417641180033</v>
      </c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 spans="1:21" ht="15.75" customHeight="1" x14ac:dyDescent="0.25">
      <c r="A121" s="29">
        <v>117</v>
      </c>
      <c r="B121" s="20"/>
      <c r="C121" s="30">
        <f>C120*D2+C120</f>
        <v>30140.329179760414</v>
      </c>
      <c r="D121" s="22">
        <f t="shared" si="0"/>
        <v>0.05</v>
      </c>
      <c r="E121" s="30">
        <f t="shared" si="1"/>
        <v>1435.2537704647802</v>
      </c>
      <c r="F121" s="27"/>
      <c r="G121" s="25">
        <f>E121/(G2*10)</f>
        <v>28.705075409295606</v>
      </c>
      <c r="H121" s="25">
        <f>E121/(H2*10)</f>
        <v>14.352537704647803</v>
      </c>
      <c r="I121" s="28">
        <f>E121/(I2*10)</f>
        <v>7.1762688523239015</v>
      </c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</row>
    <row r="122" spans="1:21" ht="15.75" customHeight="1" x14ac:dyDescent="0.25">
      <c r="A122" s="29">
        <v>118</v>
      </c>
      <c r="B122" s="20"/>
      <c r="C122" s="30">
        <f>C121*D2+C121</f>
        <v>31647.345638748437</v>
      </c>
      <c r="D122" s="22">
        <f t="shared" si="0"/>
        <v>0.05</v>
      </c>
      <c r="E122" s="30">
        <f t="shared" si="1"/>
        <v>1507.0164589880224</v>
      </c>
      <c r="F122" s="27"/>
      <c r="G122" s="25">
        <f>E122/(G2*10)</f>
        <v>30.140329179760446</v>
      </c>
      <c r="H122" s="25">
        <f>E122/(H2*10)</f>
        <v>15.070164589880223</v>
      </c>
      <c r="I122" s="28">
        <f>E122/(I2*10)</f>
        <v>7.5350822949401115</v>
      </c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 spans="1:21" ht="15.75" customHeight="1" x14ac:dyDescent="0.25">
      <c r="A123" s="29">
        <v>119</v>
      </c>
      <c r="B123" s="20"/>
      <c r="C123" s="30">
        <f>C122*D2+C122</f>
        <v>33229.712920685859</v>
      </c>
      <c r="D123" s="22">
        <f t="shared" si="0"/>
        <v>0.05</v>
      </c>
      <c r="E123" s="30">
        <f t="shared" si="1"/>
        <v>1582.3672819374224</v>
      </c>
      <c r="F123" s="27"/>
      <c r="G123" s="25">
        <f>E123/(G2*10)</f>
        <v>31.647345638748448</v>
      </c>
      <c r="H123" s="25">
        <f>E123/(H2*10)</f>
        <v>15.823672819374224</v>
      </c>
      <c r="I123" s="28">
        <f>E123/(I2*10)</f>
        <v>7.9118364096871119</v>
      </c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 spans="1:21" ht="15.75" customHeight="1" x14ac:dyDescent="0.25">
      <c r="A124" s="29">
        <v>120</v>
      </c>
      <c r="B124" s="20" t="s">
        <v>39</v>
      </c>
      <c r="C124" s="30">
        <f>C123*D2+C123</f>
        <v>34891.198566720152</v>
      </c>
      <c r="D124" s="22">
        <f t="shared" si="0"/>
        <v>0.05</v>
      </c>
      <c r="E124" s="30">
        <f t="shared" si="1"/>
        <v>1661.4856460342926</v>
      </c>
      <c r="F124" s="27"/>
      <c r="G124" s="25">
        <f>E124/(G2*10)</f>
        <v>33.229712920685849</v>
      </c>
      <c r="H124" s="25">
        <f>E124/(H2*10)</f>
        <v>16.614856460342924</v>
      </c>
      <c r="I124" s="28">
        <f>E124/(I2*10)</f>
        <v>8.3074282301714621</v>
      </c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spans="1:21" ht="15.75" customHeight="1" x14ac:dyDescent="0.25">
      <c r="A125" s="29">
        <v>121</v>
      </c>
      <c r="B125" s="20"/>
      <c r="C125" s="30">
        <f>C124*D2+C124</f>
        <v>36635.758495056158</v>
      </c>
      <c r="D125" s="22">
        <f t="shared" si="0"/>
        <v>0.05</v>
      </c>
      <c r="E125" s="30">
        <f t="shared" si="1"/>
        <v>1744.5599283360061</v>
      </c>
      <c r="F125" s="27"/>
      <c r="G125" s="25">
        <f>E125/(G2*10)</f>
        <v>34.891198566720121</v>
      </c>
      <c r="H125" s="25">
        <f>E125/(H2*10)</f>
        <v>17.44559928336006</v>
      </c>
      <c r="I125" s="28">
        <f>E125/(I2*10)</f>
        <v>8.7227996416800302</v>
      </c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pans="1:21" ht="15.75" customHeight="1" x14ac:dyDescent="0.25">
      <c r="A126" s="29">
        <v>122</v>
      </c>
      <c r="B126" s="20"/>
      <c r="C126" s="30">
        <f>C125*D2+C125</f>
        <v>38467.546419808968</v>
      </c>
      <c r="D126" s="22">
        <f t="shared" si="0"/>
        <v>0.05</v>
      </c>
      <c r="E126" s="30">
        <f t="shared" si="1"/>
        <v>1831.7879247528108</v>
      </c>
      <c r="F126" s="27"/>
      <c r="G126" s="25">
        <f>E126/(G2*10)</f>
        <v>36.635758495056216</v>
      </c>
      <c r="H126" s="25">
        <f>E126/(H2*10)</f>
        <v>18.317879247528108</v>
      </c>
      <c r="I126" s="28">
        <f>E126/(I2*10)</f>
        <v>9.1589396237640539</v>
      </c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1:21" ht="15.75" customHeight="1" x14ac:dyDescent="0.25">
      <c r="A127" s="29">
        <v>123</v>
      </c>
      <c r="B127" s="20"/>
      <c r="C127" s="30">
        <f>C126*D2+C126</f>
        <v>40390.923740799415</v>
      </c>
      <c r="D127" s="22">
        <f t="shared" si="0"/>
        <v>0.05</v>
      </c>
      <c r="E127" s="30">
        <f t="shared" si="1"/>
        <v>1923.3773209904466</v>
      </c>
      <c r="F127" s="27"/>
      <c r="G127" s="25">
        <f>E127/(G2*10)</f>
        <v>38.467546419808933</v>
      </c>
      <c r="H127" s="25">
        <f>E127/(H2*10)</f>
        <v>19.233773209904466</v>
      </c>
      <c r="I127" s="28">
        <f>E127/(I2*10)</f>
        <v>9.6168866049522332</v>
      </c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 spans="1:21" ht="15.75" customHeight="1" x14ac:dyDescent="0.25">
      <c r="A128" s="29">
        <v>124</v>
      </c>
      <c r="B128" s="20" t="s">
        <v>40</v>
      </c>
      <c r="C128" s="30">
        <f>C127*D2+C127</f>
        <v>42410.469927839389</v>
      </c>
      <c r="D128" s="22">
        <f t="shared" si="0"/>
        <v>0.05</v>
      </c>
      <c r="E128" s="30">
        <f t="shared" si="1"/>
        <v>2019.546187039974</v>
      </c>
      <c r="F128" s="27"/>
      <c r="G128" s="25">
        <f>E128/(G2*10)</f>
        <v>40.390923740799479</v>
      </c>
      <c r="H128" s="25">
        <f>E128/(H2*10)</f>
        <v>20.19546187039974</v>
      </c>
      <c r="I128" s="28">
        <f>E128/(I2*10)</f>
        <v>10.09773093519987</v>
      </c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1:21" ht="15.75" customHeight="1" x14ac:dyDescent="0.25">
      <c r="A129" s="29">
        <v>125</v>
      </c>
      <c r="B129" s="20"/>
      <c r="C129" s="30">
        <f>C128*D2+C128</f>
        <v>44530.993424231361</v>
      </c>
      <c r="D129" s="22">
        <f t="shared" si="0"/>
        <v>0.05</v>
      </c>
      <c r="E129" s="30">
        <f t="shared" si="1"/>
        <v>2120.523496391972</v>
      </c>
      <c r="F129" s="27"/>
      <c r="G129" s="25">
        <f>E129/(G2*10)</f>
        <v>42.410469927839443</v>
      </c>
      <c r="H129" s="25">
        <f>E129/(H2*10)</f>
        <v>21.205234963919722</v>
      </c>
      <c r="I129" s="28">
        <f>E129/(I2*10)</f>
        <v>10.602617481959861</v>
      </c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1:21" ht="15.75" customHeight="1" x14ac:dyDescent="0.25">
      <c r="A130" s="50"/>
      <c r="B130" s="51"/>
      <c r="C130" s="52"/>
      <c r="D130" s="53"/>
      <c r="E130" s="52"/>
      <c r="F130" s="54"/>
      <c r="G130" s="55"/>
      <c r="H130" s="55"/>
      <c r="I130" s="55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 spans="1:21" ht="15.75" customHeight="1" x14ac:dyDescent="0.25">
      <c r="A131" s="50"/>
      <c r="B131" s="51"/>
      <c r="C131" s="52"/>
      <c r="D131" s="53"/>
      <c r="E131" s="52"/>
      <c r="F131" s="54"/>
      <c r="G131" s="55"/>
      <c r="H131" s="55"/>
      <c r="I131" s="55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1:21" ht="15.75" customHeight="1" x14ac:dyDescent="0.25">
      <c r="A132" s="9"/>
      <c r="B132" s="13"/>
      <c r="C132" s="10"/>
      <c r="D132" s="11"/>
      <c r="E132" s="10"/>
      <c r="G132" s="12"/>
      <c r="H132" s="12"/>
      <c r="I132" s="12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ht="15.75" customHeight="1" x14ac:dyDescent="0.25">
      <c r="A133" s="9"/>
      <c r="B133" s="13"/>
      <c r="C133" s="10"/>
      <c r="D133" s="11"/>
      <c r="E133" s="10"/>
      <c r="G133" s="12"/>
      <c r="H133" s="12"/>
      <c r="I133" s="12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pans="1:21" ht="15.75" customHeight="1" x14ac:dyDescent="0.25">
      <c r="A134" s="9"/>
      <c r="B134" s="10"/>
      <c r="C134" s="10"/>
      <c r="D134" s="11"/>
      <c r="E134" s="10"/>
      <c r="G134" s="12"/>
      <c r="H134" s="12"/>
      <c r="I134" s="12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pans="1:21" ht="15.75" customHeight="1" x14ac:dyDescent="0.25">
      <c r="A135" s="9"/>
      <c r="B135" s="10"/>
      <c r="C135" s="10"/>
      <c r="D135" s="11"/>
      <c r="E135" s="10"/>
      <c r="G135" s="12"/>
      <c r="H135" s="12"/>
      <c r="I135" s="12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 ht="15.75" customHeight="1" x14ac:dyDescent="0.25">
      <c r="A136" s="9"/>
      <c r="B136" s="10"/>
      <c r="C136" s="10"/>
      <c r="D136" s="11"/>
      <c r="E136" s="10"/>
      <c r="G136" s="12"/>
      <c r="H136" s="12"/>
      <c r="I136" s="12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1:21" ht="15.75" customHeight="1" x14ac:dyDescent="0.25">
      <c r="A137" s="9"/>
      <c r="B137" s="10"/>
      <c r="C137" s="10"/>
      <c r="D137" s="11"/>
      <c r="E137" s="10"/>
      <c r="G137" s="12"/>
      <c r="H137" s="12"/>
      <c r="I137" s="12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1:21" ht="15.75" customHeight="1" x14ac:dyDescent="0.25">
      <c r="A138" s="9"/>
      <c r="B138" s="10"/>
      <c r="C138" s="10"/>
      <c r="D138" s="11"/>
      <c r="E138" s="10"/>
      <c r="G138" s="12"/>
      <c r="H138" s="12"/>
      <c r="I138" s="12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1:21" ht="15.75" customHeight="1" x14ac:dyDescent="0.25">
      <c r="A139" s="9"/>
      <c r="B139" s="10"/>
      <c r="C139" s="10"/>
      <c r="D139" s="11"/>
      <c r="E139" s="10"/>
      <c r="G139" s="12"/>
      <c r="H139" s="12"/>
      <c r="I139" s="12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spans="1:21" ht="15.75" customHeight="1" x14ac:dyDescent="0.25">
      <c r="A140" s="9"/>
      <c r="B140" s="10"/>
      <c r="C140" s="10"/>
      <c r="D140" s="11"/>
      <c r="E140" s="10"/>
      <c r="G140" s="12"/>
      <c r="H140" s="12"/>
      <c r="I140" s="12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</row>
    <row r="141" spans="1:21" ht="15.75" customHeight="1" x14ac:dyDescent="0.25">
      <c r="A141" s="9"/>
      <c r="B141" s="10"/>
      <c r="C141" s="10"/>
      <c r="D141" s="11"/>
      <c r="E141" s="10"/>
      <c r="G141" s="12"/>
      <c r="H141" s="12"/>
      <c r="I141" s="12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 spans="1:21" ht="15.75" customHeight="1" x14ac:dyDescent="0.25">
      <c r="A142" s="9"/>
      <c r="B142" s="10"/>
      <c r="C142" s="10"/>
      <c r="D142" s="11"/>
      <c r="E142" s="10"/>
      <c r="G142" s="12"/>
      <c r="H142" s="12"/>
      <c r="I142" s="12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 spans="1:21" ht="15.75" customHeight="1" x14ac:dyDescent="0.25">
      <c r="A143" s="9"/>
      <c r="B143" s="10"/>
      <c r="C143" s="10"/>
      <c r="D143" s="11"/>
      <c r="E143" s="10"/>
      <c r="G143" s="12"/>
      <c r="H143" s="12"/>
      <c r="I143" s="12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 spans="1:21" ht="15.75" customHeight="1" x14ac:dyDescent="0.25">
      <c r="A144" s="9"/>
      <c r="B144" s="10"/>
      <c r="C144" s="10"/>
      <c r="D144" s="11"/>
      <c r="E144" s="10"/>
      <c r="G144" s="12"/>
      <c r="H144" s="12"/>
      <c r="I144" s="12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1:21" ht="15.75" customHeight="1" x14ac:dyDescent="0.25">
      <c r="A145" s="9"/>
      <c r="B145" s="10"/>
      <c r="C145" s="10"/>
      <c r="D145" s="11"/>
      <c r="E145" s="10"/>
      <c r="G145" s="12"/>
      <c r="H145" s="12"/>
      <c r="I145" s="12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1:21" ht="15.75" customHeight="1" x14ac:dyDescent="0.25">
      <c r="A146" s="9"/>
      <c r="B146" s="10"/>
      <c r="C146" s="10"/>
      <c r="D146" s="11"/>
      <c r="E146" s="10"/>
      <c r="G146" s="12"/>
      <c r="H146" s="12"/>
      <c r="I146" s="12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1:21" ht="15.75" customHeight="1" x14ac:dyDescent="0.25">
      <c r="A147" s="9"/>
      <c r="B147" s="10"/>
      <c r="C147" s="10"/>
      <c r="D147" s="11"/>
      <c r="E147" s="10"/>
      <c r="G147" s="12"/>
      <c r="H147" s="12"/>
      <c r="I147" s="12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1:21" ht="15.75" customHeight="1" x14ac:dyDescent="0.25">
      <c r="A148" s="9"/>
      <c r="B148" s="10"/>
      <c r="C148" s="10"/>
      <c r="D148" s="11"/>
      <c r="E148" s="10"/>
      <c r="G148" s="12"/>
      <c r="H148" s="12"/>
      <c r="I148" s="12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spans="1:21" ht="15.75" customHeight="1" x14ac:dyDescent="0.25">
      <c r="A149" s="9"/>
      <c r="B149" s="10"/>
      <c r="C149" s="10"/>
      <c r="D149" s="11"/>
      <c r="E149" s="10"/>
      <c r="G149" s="12"/>
      <c r="H149" s="12"/>
      <c r="I149" s="12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</row>
    <row r="150" spans="1:21" ht="15.75" customHeight="1" x14ac:dyDescent="0.25">
      <c r="A150" s="9"/>
      <c r="B150" s="10"/>
      <c r="C150" s="10"/>
      <c r="D150" s="11"/>
      <c r="E150" s="10"/>
      <c r="G150" s="12"/>
      <c r="H150" s="12"/>
      <c r="I150" s="12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1:21" ht="15.75" customHeight="1" x14ac:dyDescent="0.25">
      <c r="A151" s="9"/>
      <c r="B151" s="10"/>
      <c r="C151" s="10"/>
      <c r="D151" s="11"/>
      <c r="E151" s="10"/>
      <c r="G151" s="12"/>
      <c r="H151" s="12"/>
      <c r="I151" s="12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1:21" ht="15.75" customHeight="1" x14ac:dyDescent="0.25">
      <c r="A152" s="9"/>
      <c r="B152" s="10"/>
      <c r="C152" s="10"/>
      <c r="D152" s="11"/>
      <c r="E152" s="10"/>
      <c r="G152" s="12"/>
      <c r="H152" s="12"/>
      <c r="I152" s="12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pans="1:21" ht="15.75" customHeight="1" x14ac:dyDescent="0.25">
      <c r="A153" s="9"/>
      <c r="B153" s="10"/>
      <c r="C153" s="10"/>
      <c r="D153" s="11"/>
      <c r="E153" s="10"/>
      <c r="G153" s="12"/>
      <c r="H153" s="12"/>
      <c r="I153" s="12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 spans="1:21" ht="15.75" customHeight="1" x14ac:dyDescent="0.25">
      <c r="A154" s="9"/>
      <c r="B154" s="10"/>
      <c r="C154" s="10"/>
      <c r="D154" s="11"/>
      <c r="E154" s="10"/>
      <c r="G154" s="12"/>
      <c r="H154" s="12"/>
      <c r="I154" s="12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spans="1:21" ht="15.75" customHeight="1" x14ac:dyDescent="0.25">
      <c r="A155" s="9"/>
      <c r="B155" s="10"/>
      <c r="C155" s="10"/>
      <c r="D155" s="11"/>
      <c r="E155" s="10"/>
      <c r="G155" s="12"/>
      <c r="H155" s="12"/>
      <c r="I155" s="12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 spans="1:21" ht="15.75" customHeight="1" x14ac:dyDescent="0.25">
      <c r="A156" s="9"/>
      <c r="B156" s="10"/>
      <c r="C156" s="10"/>
      <c r="D156" s="11"/>
      <c r="E156" s="10"/>
      <c r="G156" s="12"/>
      <c r="H156" s="12"/>
      <c r="I156" s="12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</row>
    <row r="157" spans="1:21" ht="15.75" customHeight="1" x14ac:dyDescent="0.25">
      <c r="A157" s="9"/>
      <c r="B157" s="10"/>
      <c r="C157" s="10"/>
      <c r="D157" s="11"/>
      <c r="E157" s="10"/>
      <c r="G157" s="12"/>
      <c r="H157" s="12"/>
      <c r="I157" s="12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</row>
    <row r="158" spans="1:21" ht="15.75" customHeight="1" x14ac:dyDescent="0.25">
      <c r="A158" s="9"/>
      <c r="B158" s="10"/>
      <c r="C158" s="10"/>
      <c r="D158" s="11"/>
      <c r="E158" s="10"/>
      <c r="G158" s="12"/>
      <c r="H158" s="12"/>
      <c r="I158" s="12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</row>
    <row r="159" spans="1:21" ht="15.75" customHeight="1" x14ac:dyDescent="0.25">
      <c r="A159" s="9"/>
      <c r="B159" s="10"/>
      <c r="C159" s="10"/>
      <c r="D159" s="11"/>
      <c r="E159" s="10"/>
      <c r="G159" s="12"/>
      <c r="H159" s="12"/>
      <c r="I159" s="12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</row>
    <row r="160" spans="1:21" ht="15.75" customHeight="1" x14ac:dyDescent="0.25">
      <c r="A160" s="9"/>
      <c r="B160" s="10"/>
      <c r="C160" s="10"/>
      <c r="D160" s="11"/>
      <c r="E160" s="10"/>
      <c r="G160" s="12"/>
      <c r="H160" s="12"/>
      <c r="I160" s="12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</row>
    <row r="161" spans="1:21" ht="15.75" customHeight="1" x14ac:dyDescent="0.25">
      <c r="A161" s="9"/>
      <c r="B161" s="10"/>
      <c r="C161" s="10"/>
      <c r="D161" s="11"/>
      <c r="E161" s="10"/>
      <c r="G161" s="12"/>
      <c r="H161" s="12"/>
      <c r="I161" s="12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</row>
    <row r="162" spans="1:21" ht="15.75" customHeight="1" x14ac:dyDescent="0.25">
      <c r="A162" s="9"/>
      <c r="B162" s="10"/>
      <c r="C162" s="10"/>
      <c r="D162" s="11"/>
      <c r="E162" s="10"/>
      <c r="G162" s="12"/>
      <c r="H162" s="12"/>
      <c r="I162" s="12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</row>
    <row r="163" spans="1:21" ht="15.75" customHeight="1" x14ac:dyDescent="0.25">
      <c r="A163" s="9"/>
      <c r="B163" s="10"/>
      <c r="C163" s="10"/>
      <c r="D163" s="11"/>
      <c r="E163" s="10"/>
      <c r="G163" s="12"/>
      <c r="H163" s="12"/>
      <c r="I163" s="12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</row>
    <row r="164" spans="1:21" ht="15.75" customHeight="1" x14ac:dyDescent="0.25">
      <c r="A164" s="9"/>
      <c r="B164" s="10"/>
      <c r="C164" s="10"/>
      <c r="D164" s="11"/>
      <c r="E164" s="10"/>
      <c r="G164" s="12"/>
      <c r="H164" s="12"/>
      <c r="I164" s="12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</row>
    <row r="165" spans="1:21" ht="15.75" customHeight="1" x14ac:dyDescent="0.25">
      <c r="A165" s="9"/>
      <c r="B165" s="10"/>
      <c r="C165" s="10"/>
      <c r="D165" s="11"/>
      <c r="E165" s="10"/>
      <c r="G165" s="12"/>
      <c r="H165" s="12"/>
      <c r="I165" s="12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</row>
    <row r="166" spans="1:21" ht="15.75" customHeight="1" x14ac:dyDescent="0.25">
      <c r="A166" s="9"/>
      <c r="B166" s="10"/>
      <c r="C166" s="10"/>
      <c r="D166" s="11"/>
      <c r="E166" s="10"/>
      <c r="G166" s="12"/>
      <c r="H166" s="12"/>
      <c r="I166" s="12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</row>
    <row r="167" spans="1:21" ht="15.75" customHeight="1" x14ac:dyDescent="0.25">
      <c r="A167" s="9"/>
      <c r="B167" s="10"/>
      <c r="C167" s="10"/>
      <c r="D167" s="11"/>
      <c r="E167" s="10"/>
      <c r="G167" s="12"/>
      <c r="H167" s="12"/>
      <c r="I167" s="12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</row>
    <row r="168" spans="1:21" ht="15.75" customHeight="1" x14ac:dyDescent="0.25">
      <c r="A168" s="9"/>
      <c r="B168" s="10"/>
      <c r="C168" s="10"/>
      <c r="D168" s="11"/>
      <c r="E168" s="10"/>
      <c r="G168" s="12"/>
      <c r="H168" s="12"/>
      <c r="I168" s="12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</row>
    <row r="169" spans="1:21" ht="15.75" customHeight="1" x14ac:dyDescent="0.25">
      <c r="A169" s="9"/>
      <c r="B169" s="10"/>
      <c r="C169" s="10"/>
      <c r="D169" s="11"/>
      <c r="E169" s="10"/>
      <c r="G169" s="12"/>
      <c r="H169" s="12"/>
      <c r="I169" s="12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</row>
    <row r="170" spans="1:21" ht="15.75" customHeight="1" x14ac:dyDescent="0.25">
      <c r="A170" s="9"/>
      <c r="B170" s="10"/>
      <c r="C170" s="10"/>
      <c r="D170" s="11"/>
      <c r="E170" s="10"/>
      <c r="G170" s="12"/>
      <c r="H170" s="12"/>
      <c r="I170" s="12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</row>
    <row r="171" spans="1:21" ht="15.75" customHeight="1" x14ac:dyDescent="0.25">
      <c r="A171" s="9"/>
      <c r="B171" s="10"/>
      <c r="C171" s="10"/>
      <c r="D171" s="11"/>
      <c r="E171" s="10"/>
      <c r="G171" s="12"/>
      <c r="H171" s="12"/>
      <c r="I171" s="12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</row>
    <row r="172" spans="1:21" ht="15.75" customHeight="1" x14ac:dyDescent="0.25">
      <c r="A172" s="9"/>
      <c r="B172" s="10"/>
      <c r="C172" s="10"/>
      <c r="D172" s="11"/>
      <c r="E172" s="10"/>
      <c r="G172" s="12"/>
      <c r="H172" s="12"/>
      <c r="I172" s="12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</row>
    <row r="173" spans="1:21" ht="15.75" customHeight="1" x14ac:dyDescent="0.25">
      <c r="A173" s="9"/>
      <c r="B173" s="10"/>
      <c r="C173" s="10"/>
      <c r="D173" s="11"/>
      <c r="E173" s="10"/>
      <c r="G173" s="12"/>
      <c r="H173" s="12"/>
      <c r="I173" s="12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</row>
    <row r="174" spans="1:21" ht="15.75" customHeight="1" x14ac:dyDescent="0.25">
      <c r="A174" s="9"/>
      <c r="B174" s="10"/>
      <c r="C174" s="10"/>
      <c r="D174" s="11"/>
      <c r="E174" s="10"/>
      <c r="G174" s="12"/>
      <c r="H174" s="12"/>
      <c r="I174" s="12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</row>
    <row r="175" spans="1:21" ht="15.75" customHeight="1" x14ac:dyDescent="0.25">
      <c r="A175" s="9"/>
      <c r="B175" s="10"/>
      <c r="C175" s="10"/>
      <c r="D175" s="11"/>
      <c r="E175" s="10"/>
      <c r="G175" s="12"/>
      <c r="H175" s="12"/>
      <c r="I175" s="12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</row>
    <row r="176" spans="1:21" ht="15.75" customHeight="1" x14ac:dyDescent="0.25">
      <c r="A176" s="9"/>
      <c r="B176" s="10"/>
      <c r="C176" s="10"/>
      <c r="D176" s="11"/>
      <c r="E176" s="10"/>
      <c r="G176" s="12"/>
      <c r="H176" s="12"/>
      <c r="I176" s="12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</row>
    <row r="177" spans="1:21" ht="15.75" customHeight="1" x14ac:dyDescent="0.25">
      <c r="A177" s="9"/>
      <c r="B177" s="10"/>
      <c r="C177" s="10"/>
      <c r="D177" s="11"/>
      <c r="E177" s="10"/>
      <c r="G177" s="12"/>
      <c r="H177" s="12"/>
      <c r="I177" s="12"/>
      <c r="J177" s="7"/>
      <c r="Q177" s="7"/>
      <c r="R177" s="7"/>
      <c r="S177" s="7"/>
      <c r="T177" s="7"/>
      <c r="U177" s="7"/>
    </row>
    <row r="178" spans="1:21" ht="15.75" customHeight="1" x14ac:dyDescent="0.25">
      <c r="A178" s="9"/>
      <c r="B178" s="10"/>
      <c r="C178" s="10"/>
      <c r="D178" s="11"/>
      <c r="E178" s="10"/>
      <c r="G178" s="12"/>
      <c r="H178" s="12"/>
      <c r="I178" s="12"/>
      <c r="J178" s="7"/>
      <c r="Q178" s="7"/>
      <c r="R178" s="7"/>
      <c r="S178" s="7"/>
      <c r="T178" s="7"/>
      <c r="U178" s="7"/>
    </row>
    <row r="179" spans="1:21" ht="15.75" customHeight="1" x14ac:dyDescent="0.25">
      <c r="A179" s="9"/>
      <c r="B179" s="10"/>
      <c r="C179" s="10"/>
      <c r="D179" s="11"/>
      <c r="E179" s="10"/>
      <c r="G179" s="12"/>
      <c r="H179" s="12"/>
      <c r="I179" s="12"/>
      <c r="J179" s="7"/>
      <c r="Q179" s="7"/>
      <c r="R179" s="7"/>
      <c r="S179" s="7"/>
      <c r="T179" s="7"/>
      <c r="U179" s="7"/>
    </row>
    <row r="180" spans="1:21" ht="15.75" customHeight="1" x14ac:dyDescent="0.25">
      <c r="A180" s="9"/>
      <c r="B180" s="10"/>
      <c r="C180" s="10"/>
      <c r="D180" s="11"/>
      <c r="E180" s="10"/>
      <c r="G180" s="12"/>
      <c r="H180" s="12"/>
      <c r="I180" s="12"/>
      <c r="J180" s="7"/>
      <c r="Q180" s="7"/>
      <c r="R180" s="7"/>
      <c r="S180" s="7"/>
      <c r="T180" s="7"/>
      <c r="U180" s="7"/>
    </row>
    <row r="181" spans="1:21" ht="15.75" customHeight="1" x14ac:dyDescent="0.25">
      <c r="A181" s="9"/>
      <c r="B181" s="10"/>
      <c r="C181" s="10"/>
      <c r="D181" s="11"/>
      <c r="E181" s="10"/>
      <c r="G181" s="12"/>
      <c r="H181" s="12"/>
      <c r="I181" s="12"/>
      <c r="J181" s="7"/>
      <c r="Q181" s="7"/>
      <c r="R181" s="7"/>
      <c r="S181" s="7"/>
      <c r="T181" s="7"/>
      <c r="U181" s="7"/>
    </row>
    <row r="182" spans="1:21" ht="15.75" customHeight="1" x14ac:dyDescent="0.25">
      <c r="A182" s="9"/>
      <c r="B182" s="10"/>
      <c r="C182" s="10"/>
      <c r="D182" s="11"/>
      <c r="E182" s="10"/>
      <c r="G182" s="12"/>
      <c r="H182" s="12"/>
      <c r="I182" s="12"/>
      <c r="J182" s="7"/>
      <c r="Q182" s="7"/>
      <c r="R182" s="7"/>
      <c r="S182" s="7"/>
      <c r="T182" s="7"/>
      <c r="U182" s="7"/>
    </row>
    <row r="183" spans="1:21" ht="15.75" customHeight="1" x14ac:dyDescent="0.25">
      <c r="A183" s="9"/>
      <c r="B183" s="10"/>
      <c r="C183" s="10"/>
      <c r="D183" s="11"/>
      <c r="E183" s="10"/>
      <c r="G183" s="12"/>
      <c r="H183" s="12"/>
      <c r="I183" s="12"/>
      <c r="J183" s="7"/>
      <c r="Q183" s="7"/>
      <c r="R183" s="7"/>
      <c r="S183" s="7"/>
      <c r="T183" s="7"/>
      <c r="U183" s="7"/>
    </row>
    <row r="184" spans="1:21" ht="15.75" customHeight="1" x14ac:dyDescent="0.25">
      <c r="A184" s="9"/>
      <c r="B184" s="10"/>
      <c r="C184" s="10"/>
      <c r="D184" s="11"/>
      <c r="E184" s="10"/>
      <c r="G184" s="12"/>
      <c r="H184" s="12"/>
      <c r="I184" s="12"/>
      <c r="J184" s="7"/>
      <c r="Q184" s="7"/>
      <c r="R184" s="7"/>
      <c r="S184" s="7"/>
      <c r="T184" s="7"/>
      <c r="U184" s="7"/>
    </row>
    <row r="185" spans="1:21" ht="15.75" customHeight="1" x14ac:dyDescent="0.25">
      <c r="A185" s="9"/>
      <c r="B185" s="10"/>
      <c r="C185" s="10"/>
      <c r="D185" s="11"/>
      <c r="E185" s="10"/>
      <c r="G185" s="12"/>
      <c r="H185" s="12"/>
      <c r="I185" s="12"/>
      <c r="J185" s="7"/>
      <c r="Q185" s="7"/>
      <c r="R185" s="7"/>
      <c r="S185" s="7"/>
      <c r="T185" s="7"/>
      <c r="U185" s="7"/>
    </row>
    <row r="186" spans="1:21" ht="15.75" customHeight="1" x14ac:dyDescent="0.25">
      <c r="A186" s="9"/>
      <c r="B186" s="10"/>
      <c r="C186" s="10"/>
      <c r="D186" s="11"/>
      <c r="E186" s="10"/>
      <c r="G186" s="12"/>
      <c r="H186" s="12"/>
      <c r="I186" s="12"/>
      <c r="J186" s="7"/>
      <c r="Q186" s="7"/>
      <c r="R186" s="7"/>
      <c r="S186" s="7"/>
      <c r="T186" s="7"/>
      <c r="U186" s="7"/>
    </row>
    <row r="187" spans="1:21" ht="15.75" customHeight="1" x14ac:dyDescent="0.25">
      <c r="A187" s="9"/>
      <c r="B187" s="10"/>
      <c r="C187" s="10"/>
      <c r="D187" s="11"/>
      <c r="E187" s="10"/>
      <c r="G187" s="12"/>
      <c r="H187" s="12"/>
      <c r="I187" s="12"/>
      <c r="J187" s="7"/>
      <c r="Q187" s="7"/>
      <c r="R187" s="7"/>
      <c r="S187" s="7"/>
      <c r="T187" s="7"/>
      <c r="U187" s="7"/>
    </row>
    <row r="188" spans="1:21" ht="15.75" customHeight="1" x14ac:dyDescent="0.25">
      <c r="A188" s="9"/>
      <c r="B188" s="10"/>
      <c r="C188" s="10"/>
      <c r="D188" s="11"/>
      <c r="E188" s="10"/>
      <c r="G188" s="12"/>
      <c r="H188" s="12"/>
      <c r="I188" s="12"/>
      <c r="J188" s="7"/>
      <c r="Q188" s="7"/>
      <c r="R188" s="7"/>
      <c r="S188" s="7"/>
      <c r="T188" s="7"/>
      <c r="U188" s="7"/>
    </row>
    <row r="189" spans="1:21" ht="15.75" customHeight="1" x14ac:dyDescent="0.25">
      <c r="A189" s="9"/>
      <c r="B189" s="10"/>
      <c r="C189" s="10"/>
      <c r="D189" s="11"/>
      <c r="E189" s="10"/>
      <c r="G189" s="12"/>
      <c r="H189" s="12"/>
      <c r="I189" s="12"/>
      <c r="J189" s="7"/>
      <c r="Q189" s="7"/>
      <c r="R189" s="7"/>
      <c r="S189" s="7"/>
      <c r="T189" s="7"/>
      <c r="U189" s="7"/>
    </row>
    <row r="190" spans="1:21" ht="15.75" customHeight="1" x14ac:dyDescent="0.25">
      <c r="A190" s="9"/>
      <c r="B190" s="10"/>
      <c r="C190" s="10"/>
      <c r="D190" s="11"/>
      <c r="E190" s="10"/>
      <c r="G190" s="12"/>
      <c r="H190" s="12"/>
      <c r="I190" s="12"/>
      <c r="J190" s="7"/>
      <c r="Q190" s="7"/>
      <c r="R190" s="7"/>
      <c r="S190" s="7"/>
      <c r="T190" s="7"/>
      <c r="U190" s="7"/>
    </row>
    <row r="191" spans="1:21" ht="15.75" customHeight="1" x14ac:dyDescent="0.25">
      <c r="A191" s="9"/>
      <c r="B191" s="10"/>
      <c r="C191" s="10"/>
      <c r="D191" s="11"/>
      <c r="E191" s="10"/>
      <c r="G191" s="12"/>
      <c r="H191" s="12"/>
      <c r="I191" s="12"/>
      <c r="J191" s="7"/>
      <c r="Q191" s="7"/>
      <c r="R191" s="7"/>
      <c r="S191" s="7"/>
      <c r="T191" s="7"/>
      <c r="U191" s="7"/>
    </row>
    <row r="192" spans="1:21" ht="15.75" customHeight="1" x14ac:dyDescent="0.25">
      <c r="A192" s="9"/>
      <c r="B192" s="10"/>
      <c r="C192" s="10"/>
      <c r="D192" s="11"/>
      <c r="E192" s="10"/>
      <c r="G192" s="12"/>
      <c r="H192" s="12"/>
      <c r="I192" s="12"/>
      <c r="J192" s="7"/>
      <c r="Q192" s="7"/>
      <c r="R192" s="7"/>
      <c r="S192" s="7"/>
      <c r="T192" s="7"/>
      <c r="U192" s="7"/>
    </row>
    <row r="193" spans="1:21" ht="15.75" customHeight="1" x14ac:dyDescent="0.25">
      <c r="A193" s="9"/>
      <c r="B193" s="10"/>
      <c r="C193" s="10"/>
      <c r="D193" s="11"/>
      <c r="E193" s="10"/>
      <c r="G193" s="12"/>
      <c r="H193" s="12"/>
      <c r="I193" s="12"/>
      <c r="J193" s="7"/>
      <c r="Q193" s="7"/>
      <c r="R193" s="7"/>
      <c r="S193" s="7"/>
      <c r="T193" s="7"/>
      <c r="U193" s="7"/>
    </row>
    <row r="194" spans="1:21" ht="15.75" customHeight="1" x14ac:dyDescent="0.25">
      <c r="A194" s="9"/>
      <c r="B194" s="10"/>
      <c r="C194" s="10"/>
      <c r="D194" s="11"/>
      <c r="E194" s="10"/>
      <c r="G194" s="12"/>
      <c r="H194" s="12"/>
      <c r="I194" s="12"/>
      <c r="J194" s="7"/>
      <c r="Q194" s="7"/>
      <c r="R194" s="7"/>
      <c r="S194" s="7"/>
      <c r="T194" s="7"/>
      <c r="U194" s="7"/>
    </row>
    <row r="195" spans="1:21" ht="15.75" customHeight="1" x14ac:dyDescent="0.25">
      <c r="A195" s="9"/>
      <c r="B195" s="10"/>
      <c r="C195" s="10"/>
      <c r="D195" s="11"/>
      <c r="E195" s="10"/>
      <c r="G195" s="12"/>
      <c r="H195" s="12"/>
      <c r="I195" s="12"/>
      <c r="J195" s="7"/>
      <c r="Q195" s="7"/>
      <c r="R195" s="7"/>
      <c r="S195" s="7"/>
      <c r="T195" s="7"/>
      <c r="U195" s="7"/>
    </row>
    <row r="196" spans="1:21" ht="15.75" customHeight="1" x14ac:dyDescent="0.25">
      <c r="A196" s="9"/>
      <c r="B196" s="10"/>
      <c r="C196" s="10"/>
      <c r="D196" s="11"/>
      <c r="E196" s="10"/>
      <c r="G196" s="12"/>
      <c r="H196" s="12"/>
      <c r="I196" s="12"/>
      <c r="J196" s="7"/>
      <c r="Q196" s="7"/>
      <c r="R196" s="7"/>
      <c r="S196" s="7"/>
      <c r="T196" s="7"/>
      <c r="U196" s="7"/>
    </row>
    <row r="197" spans="1:21" ht="15.75" customHeight="1" x14ac:dyDescent="0.25">
      <c r="A197" s="9"/>
      <c r="B197" s="10"/>
      <c r="C197" s="10"/>
      <c r="D197" s="11"/>
      <c r="E197" s="10"/>
      <c r="G197" s="12"/>
      <c r="H197" s="12"/>
      <c r="I197" s="12"/>
      <c r="J197" s="7"/>
      <c r="Q197" s="7"/>
      <c r="R197" s="7"/>
      <c r="S197" s="7"/>
      <c r="T197" s="7"/>
      <c r="U197" s="7"/>
    </row>
    <row r="198" spans="1:21" ht="15.75" customHeight="1" x14ac:dyDescent="0.25">
      <c r="A198" s="9"/>
      <c r="B198" s="10"/>
      <c r="C198" s="10"/>
      <c r="D198" s="11"/>
      <c r="E198" s="10"/>
      <c r="G198" s="12"/>
      <c r="H198" s="12"/>
      <c r="I198" s="12"/>
      <c r="J198" s="7"/>
      <c r="Q198" s="7"/>
      <c r="R198" s="7"/>
      <c r="S198" s="7"/>
      <c r="T198" s="7"/>
      <c r="U198" s="7"/>
    </row>
    <row r="199" spans="1:21" ht="15.75" customHeight="1" x14ac:dyDescent="0.25">
      <c r="A199" s="9"/>
      <c r="B199" s="10"/>
      <c r="C199" s="10"/>
      <c r="D199" s="11"/>
      <c r="E199" s="10"/>
      <c r="G199" s="12"/>
      <c r="H199" s="12"/>
      <c r="I199" s="12"/>
      <c r="J199" s="7"/>
      <c r="Q199" s="7"/>
      <c r="R199" s="7"/>
      <c r="S199" s="7"/>
      <c r="T199" s="7"/>
      <c r="U199" s="7"/>
    </row>
    <row r="200" spans="1:21" ht="15.75" customHeight="1" x14ac:dyDescent="0.25">
      <c r="A200" s="9"/>
      <c r="B200" s="10"/>
      <c r="C200" s="10"/>
      <c r="D200" s="11"/>
      <c r="E200" s="10"/>
      <c r="G200" s="12"/>
      <c r="H200" s="12"/>
      <c r="I200" s="12"/>
      <c r="J200" s="7"/>
      <c r="Q200" s="7"/>
      <c r="R200" s="7"/>
      <c r="S200" s="7"/>
      <c r="T200" s="7"/>
      <c r="U200" s="7"/>
    </row>
    <row r="201" spans="1:21" ht="15.75" customHeight="1" x14ac:dyDescent="0.25">
      <c r="A201" s="9"/>
      <c r="B201" s="10"/>
      <c r="C201" s="10"/>
      <c r="D201" s="11"/>
      <c r="E201" s="10"/>
      <c r="G201" s="12"/>
      <c r="H201" s="12"/>
      <c r="I201" s="12"/>
      <c r="J201" s="7"/>
      <c r="Q201" s="7"/>
      <c r="R201" s="7"/>
      <c r="S201" s="7"/>
      <c r="T201" s="7"/>
      <c r="U201" s="7"/>
    </row>
    <row r="202" spans="1:21" ht="15.75" customHeight="1" x14ac:dyDescent="0.25">
      <c r="A202" s="9"/>
      <c r="B202" s="10"/>
      <c r="C202" s="10"/>
      <c r="D202" s="11"/>
      <c r="E202" s="10"/>
      <c r="G202" s="12"/>
      <c r="H202" s="12"/>
      <c r="I202" s="12"/>
      <c r="J202" s="7"/>
      <c r="Q202" s="7"/>
      <c r="R202" s="7"/>
      <c r="S202" s="7"/>
      <c r="T202" s="7"/>
      <c r="U202" s="7"/>
    </row>
    <row r="203" spans="1:21" ht="15.75" customHeight="1" x14ac:dyDescent="0.25">
      <c r="A203" s="9"/>
      <c r="B203" s="10"/>
      <c r="C203" s="10"/>
      <c r="D203" s="11"/>
      <c r="E203" s="10"/>
      <c r="G203" s="12"/>
      <c r="H203" s="12"/>
      <c r="I203" s="12"/>
      <c r="J203" s="7"/>
      <c r="Q203" s="7"/>
      <c r="R203" s="7"/>
      <c r="S203" s="7"/>
      <c r="T203" s="7"/>
      <c r="U203" s="7"/>
    </row>
    <row r="204" spans="1:21" ht="15.75" customHeight="1" x14ac:dyDescent="0.25">
      <c r="A204" s="9"/>
      <c r="B204" s="10"/>
      <c r="C204" s="10"/>
      <c r="D204" s="11"/>
      <c r="E204" s="10"/>
      <c r="G204" s="12"/>
      <c r="H204" s="12"/>
      <c r="I204" s="12"/>
      <c r="J204" s="7"/>
      <c r="Q204" s="7"/>
      <c r="R204" s="7"/>
      <c r="S204" s="7"/>
      <c r="T204" s="7"/>
      <c r="U204" s="7"/>
    </row>
    <row r="205" spans="1:21" ht="15.75" customHeight="1" x14ac:dyDescent="0.25">
      <c r="A205" s="9"/>
      <c r="B205" s="10"/>
      <c r="C205" s="10"/>
      <c r="D205" s="11"/>
      <c r="E205" s="10"/>
      <c r="G205" s="12"/>
      <c r="H205" s="12"/>
      <c r="I205" s="12"/>
      <c r="J205" s="7"/>
      <c r="Q205" s="7"/>
      <c r="R205" s="7"/>
      <c r="S205" s="7"/>
      <c r="T205" s="7"/>
      <c r="U205" s="7"/>
    </row>
    <row r="206" spans="1:21" ht="15.75" customHeight="1" x14ac:dyDescent="0.25">
      <c r="A206" s="9"/>
      <c r="B206" s="10"/>
      <c r="C206" s="10"/>
      <c r="D206" s="11"/>
      <c r="E206" s="10"/>
      <c r="G206" s="12"/>
      <c r="H206" s="12"/>
      <c r="I206" s="12"/>
      <c r="J206" s="7"/>
      <c r="T206" s="7"/>
      <c r="U206" s="7"/>
    </row>
    <row r="207" spans="1:21" ht="15.75" customHeight="1" x14ac:dyDescent="0.25">
      <c r="A207" s="9"/>
      <c r="B207" s="10"/>
      <c r="C207" s="10"/>
      <c r="D207" s="11"/>
      <c r="E207" s="10"/>
      <c r="G207" s="12"/>
      <c r="H207" s="12"/>
      <c r="I207" s="12"/>
      <c r="J207" s="7"/>
      <c r="T207" s="7"/>
      <c r="U207" s="7"/>
    </row>
    <row r="208" spans="1:21" ht="15.75" customHeight="1" x14ac:dyDescent="0.25">
      <c r="A208" s="9"/>
      <c r="B208" s="10"/>
      <c r="C208" s="10"/>
      <c r="D208" s="11"/>
      <c r="E208" s="10"/>
      <c r="G208" s="12"/>
      <c r="H208" s="12"/>
      <c r="I208" s="12"/>
      <c r="J208" s="7"/>
      <c r="T208" s="7"/>
      <c r="U208" s="7"/>
    </row>
    <row r="209" spans="1:21" ht="15.75" customHeight="1" x14ac:dyDescent="0.25">
      <c r="A209" s="9"/>
      <c r="B209" s="10"/>
      <c r="C209" s="10"/>
      <c r="D209" s="11"/>
      <c r="E209" s="10"/>
      <c r="G209" s="12"/>
      <c r="H209" s="12"/>
      <c r="I209" s="12"/>
      <c r="J209" s="7"/>
      <c r="T209" s="7"/>
      <c r="U209" s="7"/>
    </row>
    <row r="210" spans="1:21" ht="15.75" customHeight="1" x14ac:dyDescent="0.25">
      <c r="A210" s="9"/>
      <c r="B210" s="10"/>
      <c r="C210" s="10"/>
      <c r="D210" s="11"/>
      <c r="E210" s="10"/>
      <c r="G210" s="12"/>
      <c r="H210" s="12"/>
      <c r="I210" s="12"/>
      <c r="J210" s="7"/>
      <c r="T210" s="7"/>
      <c r="U210" s="7"/>
    </row>
    <row r="211" spans="1:21" ht="15.75" customHeight="1" x14ac:dyDescent="0.25">
      <c r="A211" s="9"/>
      <c r="B211" s="10"/>
      <c r="C211" s="10"/>
      <c r="D211" s="11"/>
      <c r="E211" s="10"/>
      <c r="G211" s="12"/>
      <c r="H211" s="12"/>
      <c r="I211" s="12"/>
      <c r="J211" s="7"/>
      <c r="T211" s="7"/>
      <c r="U211" s="7"/>
    </row>
    <row r="212" spans="1:21" ht="15.75" customHeight="1" x14ac:dyDescent="0.25">
      <c r="A212" s="9"/>
      <c r="B212" s="10"/>
      <c r="C212" s="10"/>
      <c r="D212" s="11"/>
      <c r="E212" s="10"/>
      <c r="G212" s="12"/>
      <c r="H212" s="12"/>
      <c r="I212" s="12"/>
      <c r="J212" s="7"/>
      <c r="T212" s="7"/>
      <c r="U212" s="7"/>
    </row>
    <row r="213" spans="1:21" ht="15.75" customHeight="1" x14ac:dyDescent="0.25">
      <c r="A213" s="9"/>
      <c r="B213" s="10"/>
      <c r="C213" s="10"/>
      <c r="D213" s="11"/>
      <c r="E213" s="10"/>
      <c r="G213" s="12"/>
      <c r="H213" s="12"/>
      <c r="I213" s="12"/>
      <c r="J213" s="7"/>
    </row>
    <row r="214" spans="1:21" ht="15.75" customHeight="1" x14ac:dyDescent="0.25">
      <c r="A214" s="9"/>
      <c r="B214" s="10"/>
      <c r="C214" s="10"/>
      <c r="D214" s="11"/>
      <c r="E214" s="10"/>
      <c r="G214" s="12"/>
      <c r="H214" s="12"/>
      <c r="I214" s="12"/>
      <c r="J214" s="7"/>
    </row>
    <row r="215" spans="1:21" ht="15.75" customHeight="1" x14ac:dyDescent="0.25">
      <c r="A215" s="9"/>
      <c r="B215" s="10"/>
      <c r="C215" s="10"/>
      <c r="D215" s="11"/>
      <c r="E215" s="10"/>
      <c r="G215" s="12"/>
      <c r="H215" s="12"/>
      <c r="I215" s="12"/>
      <c r="J215" s="7"/>
    </row>
    <row r="216" spans="1:21" ht="15.75" customHeight="1" x14ac:dyDescent="0.25">
      <c r="A216" s="9"/>
      <c r="B216" s="10"/>
      <c r="C216" s="10"/>
      <c r="D216" s="11"/>
      <c r="E216" s="10"/>
      <c r="G216" s="12"/>
      <c r="H216" s="12"/>
      <c r="I216" s="12"/>
      <c r="J216" s="7"/>
    </row>
    <row r="217" spans="1:21" ht="15.75" customHeight="1" x14ac:dyDescent="0.25">
      <c r="A217" s="9"/>
      <c r="B217" s="10"/>
      <c r="C217" s="10"/>
      <c r="D217" s="11"/>
      <c r="E217" s="10"/>
      <c r="G217" s="12"/>
      <c r="H217" s="12"/>
      <c r="I217" s="12"/>
      <c r="J217" s="7"/>
    </row>
    <row r="218" spans="1:21" ht="15.75" customHeight="1" x14ac:dyDescent="0.25">
      <c r="A218" s="9"/>
      <c r="B218" s="10"/>
      <c r="C218" s="10"/>
      <c r="D218" s="11"/>
      <c r="E218" s="10"/>
      <c r="G218" s="12"/>
      <c r="H218" s="12"/>
      <c r="I218" s="12"/>
      <c r="J218" s="7"/>
    </row>
    <row r="219" spans="1:21" ht="15.75" customHeight="1" x14ac:dyDescent="0.25">
      <c r="A219" s="9"/>
      <c r="B219" s="10"/>
      <c r="C219" s="10"/>
      <c r="D219" s="11"/>
      <c r="E219" s="10"/>
      <c r="G219" s="12"/>
      <c r="H219" s="12"/>
      <c r="I219" s="12"/>
      <c r="J219" s="7"/>
    </row>
    <row r="220" spans="1:21" ht="15.75" customHeight="1" x14ac:dyDescent="0.25">
      <c r="A220" s="9"/>
      <c r="B220" s="10"/>
      <c r="C220" s="10"/>
      <c r="D220" s="11"/>
      <c r="E220" s="10"/>
      <c r="G220" s="12"/>
      <c r="H220" s="12"/>
      <c r="I220" s="12"/>
      <c r="J220" s="7"/>
    </row>
    <row r="221" spans="1:21" ht="15.75" customHeight="1" x14ac:dyDescent="0.25">
      <c r="A221" s="9"/>
      <c r="B221" s="10"/>
      <c r="C221" s="10"/>
      <c r="D221" s="11"/>
      <c r="E221" s="10"/>
      <c r="G221" s="12"/>
      <c r="H221" s="12"/>
      <c r="I221" s="12"/>
      <c r="J221" s="7"/>
    </row>
    <row r="222" spans="1:21" ht="15.75" customHeight="1" x14ac:dyDescent="0.25">
      <c r="A222" s="9"/>
      <c r="B222" s="10"/>
      <c r="C222" s="10"/>
      <c r="D222" s="11"/>
      <c r="E222" s="10"/>
      <c r="G222" s="12"/>
      <c r="H222" s="12"/>
      <c r="I222" s="12"/>
      <c r="J222" s="7"/>
    </row>
    <row r="223" spans="1:21" ht="15.75" customHeight="1" x14ac:dyDescent="0.25">
      <c r="A223" s="9"/>
      <c r="B223" s="10"/>
      <c r="C223" s="10"/>
      <c r="D223" s="11"/>
      <c r="E223" s="10"/>
      <c r="G223" s="12"/>
      <c r="H223" s="12"/>
      <c r="I223" s="12"/>
      <c r="J223" s="7"/>
    </row>
    <row r="224" spans="1:21" ht="15.75" customHeight="1" x14ac:dyDescent="0.25">
      <c r="A224" s="9"/>
      <c r="B224" s="10"/>
      <c r="C224" s="10"/>
      <c r="D224" s="11"/>
      <c r="E224" s="10"/>
      <c r="G224" s="12"/>
      <c r="H224" s="12"/>
      <c r="I224" s="12"/>
      <c r="J224" s="7"/>
    </row>
    <row r="225" spans="1:10" ht="15.75" customHeight="1" x14ac:dyDescent="0.25">
      <c r="A225" s="9"/>
      <c r="B225" s="10"/>
      <c r="C225" s="10"/>
      <c r="D225" s="11"/>
      <c r="E225" s="10"/>
      <c r="G225" s="12"/>
      <c r="H225" s="12"/>
      <c r="I225" s="12"/>
      <c r="J225" s="7"/>
    </row>
    <row r="226" spans="1:10" ht="15.75" customHeight="1" x14ac:dyDescent="0.25">
      <c r="A226" s="9"/>
      <c r="B226" s="10"/>
      <c r="C226" s="10"/>
      <c r="D226" s="11"/>
      <c r="E226" s="10"/>
      <c r="G226" s="12"/>
      <c r="H226" s="12"/>
      <c r="I226" s="12"/>
      <c r="J226" s="7"/>
    </row>
    <row r="227" spans="1:10" ht="15.75" customHeight="1" x14ac:dyDescent="0.25">
      <c r="A227" s="9"/>
      <c r="B227" s="10"/>
      <c r="C227" s="10"/>
      <c r="D227" s="11"/>
      <c r="E227" s="10"/>
      <c r="G227" s="12"/>
      <c r="H227" s="12"/>
      <c r="I227" s="12"/>
      <c r="J227" s="7"/>
    </row>
    <row r="228" spans="1:10" ht="15.75" customHeight="1" x14ac:dyDescent="0.25">
      <c r="A228" s="9"/>
      <c r="B228" s="10"/>
      <c r="C228" s="10"/>
      <c r="D228" s="11"/>
      <c r="E228" s="10"/>
      <c r="G228" s="12"/>
      <c r="H228" s="12"/>
      <c r="I228" s="12"/>
      <c r="J228" s="7"/>
    </row>
    <row r="229" spans="1:10" ht="15.75" customHeight="1" x14ac:dyDescent="0.25">
      <c r="A229" s="9"/>
      <c r="B229" s="10"/>
      <c r="C229" s="10"/>
      <c r="D229" s="11"/>
      <c r="E229" s="10"/>
      <c r="G229" s="12"/>
      <c r="H229" s="12"/>
      <c r="I229" s="12"/>
      <c r="J229" s="7"/>
    </row>
    <row r="230" spans="1:10" ht="15.75" customHeight="1" x14ac:dyDescent="0.25">
      <c r="A230" s="7"/>
      <c r="B230" s="7"/>
      <c r="C230" s="1"/>
      <c r="D230" s="7"/>
      <c r="E230" s="7"/>
      <c r="G230" s="7"/>
      <c r="H230" s="7"/>
      <c r="I230" s="7"/>
      <c r="J230" s="7"/>
    </row>
    <row r="231" spans="1:10" ht="15.75" customHeight="1" x14ac:dyDescent="0.25"/>
    <row r="232" spans="1:10" ht="15.75" customHeight="1" x14ac:dyDescent="0.25"/>
    <row r="233" spans="1:10" ht="15.75" customHeight="1" x14ac:dyDescent="0.25"/>
    <row r="234" spans="1:10" ht="15.75" customHeight="1" x14ac:dyDescent="0.25"/>
    <row r="235" spans="1:10" ht="15.75" customHeight="1" x14ac:dyDescent="0.25"/>
    <row r="236" spans="1:10" ht="15.75" customHeight="1" x14ac:dyDescent="0.25"/>
    <row r="237" spans="1:10" ht="15.75" customHeight="1" x14ac:dyDescent="0.25"/>
    <row r="238" spans="1:10" ht="15.75" customHeight="1" x14ac:dyDescent="0.25"/>
    <row r="239" spans="1:10" ht="15.75" customHeight="1" x14ac:dyDescent="0.25"/>
    <row r="240" spans="1:1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F1:K1"/>
    <mergeCell ref="J2:O2"/>
  </mergeCells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0"/>
  <sheetViews>
    <sheetView workbookViewId="0">
      <selection activeCell="C3" sqref="C3"/>
    </sheetView>
  </sheetViews>
  <sheetFormatPr defaultColWidth="14.42578125" defaultRowHeight="15" customHeight="1" x14ac:dyDescent="0.25"/>
  <cols>
    <col min="1" max="1" width="8.85546875" customWidth="1"/>
    <col min="2" max="2" width="19.140625" customWidth="1"/>
    <col min="3" max="3" width="27.140625" customWidth="1"/>
    <col min="4" max="4" width="20.85546875" customWidth="1"/>
    <col min="5" max="5" width="29.140625" customWidth="1"/>
    <col min="6" max="6" width="5.7109375" style="13" customWidth="1"/>
    <col min="7" max="7" width="21.42578125" customWidth="1"/>
    <col min="8" max="9" width="19.42578125" customWidth="1"/>
  </cols>
  <sheetData>
    <row r="1" spans="1:9" ht="15" customHeight="1" x14ac:dyDescent="0.25">
      <c r="A1" s="31" t="s">
        <v>0</v>
      </c>
      <c r="B1" s="33" t="s">
        <v>16</v>
      </c>
      <c r="C1" s="32" t="s">
        <v>1</v>
      </c>
      <c r="D1" s="31" t="s">
        <v>2</v>
      </c>
      <c r="E1" s="31" t="s">
        <v>3</v>
      </c>
      <c r="F1"/>
    </row>
    <row r="2" spans="1:9" ht="15" customHeight="1" thickBot="1" x14ac:dyDescent="0.3">
      <c r="A2" s="36" t="s">
        <v>4</v>
      </c>
      <c r="B2" s="49" t="s">
        <v>14</v>
      </c>
      <c r="C2" s="37">
        <v>100</v>
      </c>
      <c r="D2" s="38">
        <v>0.05</v>
      </c>
      <c r="E2" s="39"/>
      <c r="F2" s="40" t="s">
        <v>5</v>
      </c>
      <c r="G2" s="40">
        <v>5</v>
      </c>
      <c r="H2" s="40">
        <v>10</v>
      </c>
      <c r="I2" s="40">
        <v>20</v>
      </c>
    </row>
    <row r="3" spans="1:9" ht="15" customHeight="1" thickTop="1" x14ac:dyDescent="0.25">
      <c r="A3" s="41"/>
      <c r="B3" s="44"/>
      <c r="C3" s="42" t="s">
        <v>6</v>
      </c>
      <c r="D3" s="43"/>
      <c r="E3" s="43"/>
      <c r="F3" s="45" t="s">
        <v>7</v>
      </c>
      <c r="G3" s="46" t="s">
        <v>8</v>
      </c>
      <c r="H3" s="45" t="s">
        <v>8</v>
      </c>
      <c r="I3" s="45" t="s">
        <v>9</v>
      </c>
    </row>
    <row r="4" spans="1:9" ht="15" customHeight="1" x14ac:dyDescent="0.25">
      <c r="C4" s="1"/>
    </row>
    <row r="5" spans="1:9" ht="15" customHeight="1" x14ac:dyDescent="0.25">
      <c r="A5" s="14">
        <v>1</v>
      </c>
      <c r="B5" s="48"/>
      <c r="C5" s="15">
        <f>C2*D2+C2</f>
        <v>105</v>
      </c>
      <c r="D5" s="16">
        <f t="shared" ref="D5:D129" si="0">$D$2</f>
        <v>0.05</v>
      </c>
      <c r="E5" s="17">
        <f>C5-C2</f>
        <v>5</v>
      </c>
      <c r="F5" s="18"/>
      <c r="G5" s="19">
        <f>E5/(G2*10)</f>
        <v>0.1</v>
      </c>
      <c r="H5" s="19">
        <f>E5/(H2*10)</f>
        <v>0.05</v>
      </c>
      <c r="I5" s="19">
        <f>E5/(I2*10)</f>
        <v>2.5000000000000001E-2</v>
      </c>
    </row>
    <row r="6" spans="1:9" ht="15" customHeight="1" x14ac:dyDescent="0.25">
      <c r="A6" s="20">
        <v>2</v>
      </c>
      <c r="B6" s="26"/>
      <c r="C6" s="21">
        <f>C5*D2+C5</f>
        <v>110.25</v>
      </c>
      <c r="D6" s="22">
        <f t="shared" si="0"/>
        <v>0.05</v>
      </c>
      <c r="E6" s="23">
        <f t="shared" ref="E6:E129" si="1">C6-C5</f>
        <v>5.25</v>
      </c>
      <c r="F6" s="24"/>
      <c r="G6" s="25">
        <f>E6/(G2*10)</f>
        <v>0.105</v>
      </c>
      <c r="H6" s="25">
        <f>E6/(H2*10)</f>
        <v>5.2499999999999998E-2</v>
      </c>
      <c r="I6" s="25">
        <f>E6/(I2*10)</f>
        <v>2.6249999999999999E-2</v>
      </c>
    </row>
    <row r="7" spans="1:9" ht="15" customHeight="1" x14ac:dyDescent="0.25">
      <c r="A7" s="20">
        <v>3</v>
      </c>
      <c r="B7" s="26"/>
      <c r="C7" s="21">
        <f>C6*D2+C6</f>
        <v>115.7625</v>
      </c>
      <c r="D7" s="22">
        <f t="shared" si="0"/>
        <v>0.05</v>
      </c>
      <c r="E7" s="23">
        <f t="shared" si="1"/>
        <v>5.5125000000000028</v>
      </c>
      <c r="F7" s="24"/>
      <c r="G7" s="25">
        <f>E7/(G2*10)</f>
        <v>0.11025000000000006</v>
      </c>
      <c r="H7" s="25">
        <f>E7/(H2*10)</f>
        <v>5.5125000000000028E-2</v>
      </c>
      <c r="I7" s="25">
        <f>E7/(I2*10)</f>
        <v>2.7562500000000014E-2</v>
      </c>
    </row>
    <row r="8" spans="1:9" ht="15" customHeight="1" x14ac:dyDescent="0.25">
      <c r="A8" s="20">
        <v>4</v>
      </c>
      <c r="B8" s="26"/>
      <c r="C8" s="21">
        <f>C7*D2+C7</f>
        <v>121.550625</v>
      </c>
      <c r="D8" s="22">
        <f t="shared" si="0"/>
        <v>0.05</v>
      </c>
      <c r="E8" s="23">
        <f t="shared" si="1"/>
        <v>5.7881249999999937</v>
      </c>
      <c r="F8" s="24"/>
      <c r="G8" s="25">
        <f>E8/(G2*10)</f>
        <v>0.11576249999999988</v>
      </c>
      <c r="H8" s="25">
        <f>E8/(H2*10)</f>
        <v>5.788124999999994E-2</v>
      </c>
      <c r="I8" s="25">
        <f>E8/(I2*10)</f>
        <v>2.894062499999997E-2</v>
      </c>
    </row>
    <row r="9" spans="1:9" ht="15" customHeight="1" x14ac:dyDescent="0.25">
      <c r="A9" s="20">
        <v>5</v>
      </c>
      <c r="B9" s="26" t="s">
        <v>15</v>
      </c>
      <c r="C9" s="21">
        <f>C8*D2+C8</f>
        <v>127.62815624999999</v>
      </c>
      <c r="D9" s="22">
        <f t="shared" si="0"/>
        <v>0.05</v>
      </c>
      <c r="E9" s="23">
        <f t="shared" si="1"/>
        <v>6.0775312499999927</v>
      </c>
      <c r="F9" s="24"/>
      <c r="G9" s="25">
        <f>E9/(G2*10)</f>
        <v>0.12155062499999986</v>
      </c>
      <c r="H9" s="25">
        <f>E9/(H2*10)</f>
        <v>6.0775312499999928E-2</v>
      </c>
      <c r="I9" s="25">
        <f>E9/(I2*10)</f>
        <v>3.0387656249999964E-2</v>
      </c>
    </row>
    <row r="10" spans="1:9" ht="15" customHeight="1" x14ac:dyDescent="0.25">
      <c r="A10" s="20">
        <v>6</v>
      </c>
      <c r="B10" s="26"/>
      <c r="C10" s="21">
        <f>C9*D2+C9</f>
        <v>134.00956406249998</v>
      </c>
      <c r="D10" s="22">
        <f t="shared" si="0"/>
        <v>0.05</v>
      </c>
      <c r="E10" s="23">
        <f t="shared" si="1"/>
        <v>6.3814078124999867</v>
      </c>
      <c r="F10" s="24"/>
      <c r="G10" s="25">
        <f>E10/(G2*10)</f>
        <v>0.12762815624999974</v>
      </c>
      <c r="H10" s="25">
        <f>E10/(H2*10)</f>
        <v>6.3814078124999868E-2</v>
      </c>
      <c r="I10" s="25">
        <f>E10/(I2*10)</f>
        <v>3.1907039062499934E-2</v>
      </c>
    </row>
    <row r="11" spans="1:9" ht="15" customHeight="1" x14ac:dyDescent="0.25">
      <c r="A11" s="20">
        <v>7</v>
      </c>
      <c r="B11" s="26"/>
      <c r="C11" s="21">
        <f>C10*D2+C10</f>
        <v>140.71004226562496</v>
      </c>
      <c r="D11" s="22">
        <f t="shared" si="0"/>
        <v>0.05</v>
      </c>
      <c r="E11" s="23">
        <f t="shared" si="1"/>
        <v>6.7004782031249874</v>
      </c>
      <c r="F11" s="24"/>
      <c r="G11" s="25">
        <f>E11/(G2*10)</f>
        <v>0.13400956406249975</v>
      </c>
      <c r="H11" s="25">
        <f>E11/(H2*10)</f>
        <v>6.7004782031249877E-2</v>
      </c>
      <c r="I11" s="25">
        <f>E11/(I2*10)</f>
        <v>3.3502391015624938E-2</v>
      </c>
    </row>
    <row r="12" spans="1:9" ht="15" customHeight="1" x14ac:dyDescent="0.25">
      <c r="A12" s="20">
        <v>8</v>
      </c>
      <c r="B12" s="26"/>
      <c r="C12" s="21">
        <f>C11*D2+C11</f>
        <v>147.7455443789062</v>
      </c>
      <c r="D12" s="22">
        <f t="shared" si="0"/>
        <v>0.05</v>
      </c>
      <c r="E12" s="23">
        <f t="shared" si="1"/>
        <v>7.0355021132812396</v>
      </c>
      <c r="F12" s="24"/>
      <c r="G12" s="25">
        <f>E12/(G2*10)</f>
        <v>0.14071004226562478</v>
      </c>
      <c r="H12" s="25">
        <f>E12/(H2*10)</f>
        <v>7.035502113281239E-2</v>
      </c>
      <c r="I12" s="25">
        <f>E12/(I2*10)</f>
        <v>3.5177510566406195E-2</v>
      </c>
    </row>
    <row r="13" spans="1:9" ht="15" customHeight="1" x14ac:dyDescent="0.25">
      <c r="A13" s="20">
        <v>9</v>
      </c>
      <c r="B13" s="26"/>
      <c r="C13" s="21">
        <f>C12*D2+C12</f>
        <v>155.13282159785152</v>
      </c>
      <c r="D13" s="22">
        <f t="shared" si="0"/>
        <v>0.05</v>
      </c>
      <c r="E13" s="23">
        <f t="shared" si="1"/>
        <v>7.3872772189453144</v>
      </c>
      <c r="F13" s="24"/>
      <c r="G13" s="25">
        <f>E13/(G2*10)</f>
        <v>0.1477455443789063</v>
      </c>
      <c r="H13" s="25">
        <f>E13/(H2*10)</f>
        <v>7.3872772189453151E-2</v>
      </c>
      <c r="I13" s="25">
        <f>E13/(I2*10)</f>
        <v>3.6936386094726575E-2</v>
      </c>
    </row>
    <row r="14" spans="1:9" ht="15" customHeight="1" x14ac:dyDescent="0.25">
      <c r="A14" s="20">
        <v>10</v>
      </c>
      <c r="B14" s="26" t="s">
        <v>17</v>
      </c>
      <c r="C14" s="21">
        <f>C13*D2+C13</f>
        <v>162.88946267774409</v>
      </c>
      <c r="D14" s="22">
        <f t="shared" si="0"/>
        <v>0.05</v>
      </c>
      <c r="E14" s="23">
        <f t="shared" si="1"/>
        <v>7.7566410798925745</v>
      </c>
      <c r="F14" s="24"/>
      <c r="G14" s="25">
        <f>E14/(G2*10)</f>
        <v>0.15513282159785149</v>
      </c>
      <c r="H14" s="25">
        <f>E14/(H2*10)</f>
        <v>7.7566410798925747E-2</v>
      </c>
      <c r="I14" s="25">
        <f>E14/(I2*10)</f>
        <v>3.8783205399462874E-2</v>
      </c>
    </row>
    <row r="15" spans="1:9" ht="15" customHeight="1" x14ac:dyDescent="0.25">
      <c r="A15" s="20">
        <v>11</v>
      </c>
      <c r="B15" s="26"/>
      <c r="C15" s="21">
        <f>C14*D2+C14</f>
        <v>171.0339358116313</v>
      </c>
      <c r="D15" s="22">
        <f t="shared" si="0"/>
        <v>0.05</v>
      </c>
      <c r="E15" s="23">
        <f t="shared" si="1"/>
        <v>8.1444731338872032</v>
      </c>
      <c r="F15" s="26"/>
      <c r="G15" s="25">
        <f>E15/(G2*10)</f>
        <v>0.16288946267774407</v>
      </c>
      <c r="H15" s="25">
        <f>E15/(H2*10)</f>
        <v>8.1444731338872034E-2</v>
      </c>
      <c r="I15" s="25">
        <f>E15/(I2*10)</f>
        <v>4.0722365669436017E-2</v>
      </c>
    </row>
    <row r="16" spans="1:9" ht="15" customHeight="1" x14ac:dyDescent="0.25">
      <c r="A16" s="20">
        <v>12</v>
      </c>
      <c r="B16" s="26"/>
      <c r="C16" s="21">
        <f>C15*D2+C15</f>
        <v>179.58563260221285</v>
      </c>
      <c r="D16" s="22">
        <f t="shared" si="0"/>
        <v>0.05</v>
      </c>
      <c r="E16" s="23">
        <f t="shared" si="1"/>
        <v>8.5516967905815591</v>
      </c>
      <c r="F16" s="26"/>
      <c r="G16" s="25">
        <f>E16/(G2*10)</f>
        <v>0.17103393581163118</v>
      </c>
      <c r="H16" s="25">
        <f>E16/(H2*10)</f>
        <v>8.5516967905815588E-2</v>
      </c>
      <c r="I16" s="25">
        <f>E16/(I2*10)</f>
        <v>4.2758483952907794E-2</v>
      </c>
    </row>
    <row r="17" spans="1:9" ht="15" customHeight="1" x14ac:dyDescent="0.25">
      <c r="A17" s="20">
        <v>13</v>
      </c>
      <c r="B17" s="26"/>
      <c r="C17" s="21">
        <f>C16*D2+C16</f>
        <v>188.5649142323235</v>
      </c>
      <c r="D17" s="22">
        <f t="shared" si="0"/>
        <v>0.05</v>
      </c>
      <c r="E17" s="23">
        <f t="shared" si="1"/>
        <v>8.9792816301106484</v>
      </c>
      <c r="F17" s="26"/>
      <c r="G17" s="25">
        <f>E17/(G2*10)</f>
        <v>0.17958563260221297</v>
      </c>
      <c r="H17" s="25">
        <f>E17/(H2*10)</f>
        <v>8.9792816301106484E-2</v>
      </c>
      <c r="I17" s="25">
        <f>E17/(I2*10)</f>
        <v>4.4896408150553242E-2</v>
      </c>
    </row>
    <row r="18" spans="1:9" ht="15" customHeight="1" x14ac:dyDescent="0.25">
      <c r="A18" s="20">
        <v>14</v>
      </c>
      <c r="B18" s="26"/>
      <c r="C18" s="21">
        <f>C17*D2+C17</f>
        <v>197.99315994393967</v>
      </c>
      <c r="D18" s="22">
        <f t="shared" si="0"/>
        <v>0.05</v>
      </c>
      <c r="E18" s="23">
        <f t="shared" si="1"/>
        <v>9.4282457116161709</v>
      </c>
      <c r="F18" s="26"/>
      <c r="G18" s="25">
        <f>E18/(G2*10)</f>
        <v>0.18856491423232341</v>
      </c>
      <c r="H18" s="25">
        <f>E18/(H2*10)</f>
        <v>9.4282457116161705E-2</v>
      </c>
      <c r="I18" s="25">
        <f>E18/(I2*10)</f>
        <v>4.7141228558080853E-2</v>
      </c>
    </row>
    <row r="19" spans="1:9" ht="15" customHeight="1" x14ac:dyDescent="0.25">
      <c r="A19" s="20">
        <v>15</v>
      </c>
      <c r="B19" s="26" t="s">
        <v>18</v>
      </c>
      <c r="C19" s="21">
        <f>C18*D2+C18</f>
        <v>207.89281794113666</v>
      </c>
      <c r="D19" s="22">
        <f t="shared" si="0"/>
        <v>0.05</v>
      </c>
      <c r="E19" s="23">
        <f t="shared" si="1"/>
        <v>9.8996579971969823</v>
      </c>
      <c r="F19" s="26"/>
      <c r="G19" s="25">
        <f>E19/(G2*10)</f>
        <v>0.19799315994393965</v>
      </c>
      <c r="H19" s="25">
        <f>E19/(H2*10)</f>
        <v>9.8996579971969825E-2</v>
      </c>
      <c r="I19" s="25">
        <f>E19/(I2*10)</f>
        <v>4.9498289985984913E-2</v>
      </c>
    </row>
    <row r="20" spans="1:9" ht="15" customHeight="1" x14ac:dyDescent="0.25">
      <c r="A20" s="20">
        <v>16</v>
      </c>
      <c r="B20" s="26"/>
      <c r="C20" s="21">
        <f>C19*D2+C19</f>
        <v>218.28745883819349</v>
      </c>
      <c r="D20" s="22">
        <f t="shared" si="0"/>
        <v>0.05</v>
      </c>
      <c r="E20" s="23">
        <f t="shared" si="1"/>
        <v>10.394640897056831</v>
      </c>
      <c r="F20" s="26"/>
      <c r="G20" s="25">
        <f>E20/(G2*10)</f>
        <v>0.20789281794113662</v>
      </c>
      <c r="H20" s="25">
        <f>E20/(H2*10)</f>
        <v>0.10394640897056831</v>
      </c>
      <c r="I20" s="25">
        <f>E20/(I2*10)</f>
        <v>5.1973204485284155E-2</v>
      </c>
    </row>
    <row r="21" spans="1:9" ht="15.75" customHeight="1" x14ac:dyDescent="0.25">
      <c r="A21" s="20">
        <v>17</v>
      </c>
      <c r="B21" s="26"/>
      <c r="C21" s="21">
        <f>C20*D2+C20</f>
        <v>229.20183178010316</v>
      </c>
      <c r="D21" s="22">
        <f t="shared" si="0"/>
        <v>0.05</v>
      </c>
      <c r="E21" s="23">
        <f t="shared" si="1"/>
        <v>10.914372941909676</v>
      </c>
      <c r="F21" s="26"/>
      <c r="G21" s="25">
        <f>E21/(G2*10)</f>
        <v>0.2182874588381935</v>
      </c>
      <c r="H21" s="25">
        <f>E21/(H2*10)</f>
        <v>0.10914372941909675</v>
      </c>
      <c r="I21" s="25">
        <f>E21/(I2*10)</f>
        <v>5.4571864709548376E-2</v>
      </c>
    </row>
    <row r="22" spans="1:9" ht="15.75" customHeight="1" x14ac:dyDescent="0.25">
      <c r="A22" s="20">
        <v>18</v>
      </c>
      <c r="B22" s="26"/>
      <c r="C22" s="21">
        <f>C21*D2+C21</f>
        <v>240.66192336910831</v>
      </c>
      <c r="D22" s="22">
        <f t="shared" si="0"/>
        <v>0.05</v>
      </c>
      <c r="E22" s="23">
        <f t="shared" si="1"/>
        <v>11.460091589005145</v>
      </c>
      <c r="F22" s="26"/>
      <c r="G22" s="25">
        <f>E22/(G2*10)</f>
        <v>0.22920183178010289</v>
      </c>
      <c r="H22" s="25">
        <f>E22/(H2*10)</f>
        <v>0.11460091589005145</v>
      </c>
      <c r="I22" s="25">
        <f>E22/(I2*10)</f>
        <v>5.7300457945025723E-2</v>
      </c>
    </row>
    <row r="23" spans="1:9" ht="15.75" customHeight="1" x14ac:dyDescent="0.25">
      <c r="A23" s="20">
        <v>19</v>
      </c>
      <c r="B23" s="26"/>
      <c r="C23" s="21">
        <f>C22*D2+C22</f>
        <v>252.69501953756372</v>
      </c>
      <c r="D23" s="22">
        <f t="shared" si="0"/>
        <v>0.05</v>
      </c>
      <c r="E23" s="23">
        <f t="shared" si="1"/>
        <v>12.033096168455415</v>
      </c>
      <c r="F23" s="26"/>
      <c r="G23" s="25">
        <f>E23/(G2*10)</f>
        <v>0.2406619233691083</v>
      </c>
      <c r="H23" s="25">
        <f>E23/(H2*10)</f>
        <v>0.12033096168455415</v>
      </c>
      <c r="I23" s="25">
        <f>E23/(I2*10)</f>
        <v>6.0165480842277075E-2</v>
      </c>
    </row>
    <row r="24" spans="1:9" ht="15.75" customHeight="1" x14ac:dyDescent="0.25">
      <c r="A24" s="20">
        <v>20</v>
      </c>
      <c r="B24" s="26" t="s">
        <v>19</v>
      </c>
      <c r="C24" s="21">
        <f>C23*D2+C23</f>
        <v>265.32977051444192</v>
      </c>
      <c r="D24" s="22">
        <f t="shared" si="0"/>
        <v>0.05</v>
      </c>
      <c r="E24" s="23">
        <f t="shared" si="1"/>
        <v>12.634750976878195</v>
      </c>
      <c r="F24" s="26"/>
      <c r="G24" s="25">
        <f>E24/(G2*10)</f>
        <v>0.2526950195375639</v>
      </c>
      <c r="H24" s="25">
        <f>E24/(H2*10)</f>
        <v>0.12634750976878195</v>
      </c>
      <c r="I24" s="25">
        <f>E24/(I2*10)</f>
        <v>6.3173754884390976E-2</v>
      </c>
    </row>
    <row r="25" spans="1:9" ht="15.75" customHeight="1" x14ac:dyDescent="0.25">
      <c r="A25" s="20">
        <v>21</v>
      </c>
      <c r="B25" s="26"/>
      <c r="C25" s="21">
        <f>C24*D2+C24</f>
        <v>278.596259040164</v>
      </c>
      <c r="D25" s="22">
        <f t="shared" si="0"/>
        <v>0.05</v>
      </c>
      <c r="E25" s="23">
        <f t="shared" si="1"/>
        <v>13.266488525722082</v>
      </c>
      <c r="F25" s="26"/>
      <c r="G25" s="25">
        <f>E25/(G2*10)</f>
        <v>0.26532977051444162</v>
      </c>
      <c r="H25" s="25">
        <f>E25/(H2*10)</f>
        <v>0.13266488525722081</v>
      </c>
      <c r="I25" s="25">
        <f>E25/(I2*10)</f>
        <v>6.6332442628610405E-2</v>
      </c>
    </row>
    <row r="26" spans="1:9" ht="15.75" customHeight="1" x14ac:dyDescent="0.25">
      <c r="A26" s="20">
        <v>22</v>
      </c>
      <c r="B26" s="26"/>
      <c r="C26" s="21">
        <f>C25*D2+C25</f>
        <v>292.52607199217221</v>
      </c>
      <c r="D26" s="22">
        <f t="shared" si="0"/>
        <v>0.05</v>
      </c>
      <c r="E26" s="23">
        <f t="shared" si="1"/>
        <v>13.929812952008206</v>
      </c>
      <c r="F26" s="26"/>
      <c r="G26" s="25">
        <f>E26/(G2*10)</f>
        <v>0.27859625904016411</v>
      </c>
      <c r="H26" s="25">
        <f>E26/(H2*10)</f>
        <v>0.13929812952008205</v>
      </c>
      <c r="I26" s="25">
        <f>E26/(I2*10)</f>
        <v>6.9649064760041027E-2</v>
      </c>
    </row>
    <row r="27" spans="1:9" ht="15.75" customHeight="1" x14ac:dyDescent="0.25">
      <c r="A27" s="20">
        <v>23</v>
      </c>
      <c r="B27" s="26"/>
      <c r="C27" s="21">
        <f>C26*D2+C26</f>
        <v>307.15237559178081</v>
      </c>
      <c r="D27" s="22">
        <f t="shared" si="0"/>
        <v>0.05</v>
      </c>
      <c r="E27" s="23">
        <f t="shared" si="1"/>
        <v>14.626303599608605</v>
      </c>
      <c r="F27" s="26"/>
      <c r="G27" s="25">
        <f>E27/(G2*10)</f>
        <v>0.29252607199217207</v>
      </c>
      <c r="H27" s="25">
        <f>E27/(H2*10)</f>
        <v>0.14626303599608603</v>
      </c>
      <c r="I27" s="25">
        <f>E27/(I2*10)</f>
        <v>7.3131517998043016E-2</v>
      </c>
    </row>
    <row r="28" spans="1:9" ht="15.75" customHeight="1" x14ac:dyDescent="0.25">
      <c r="A28" s="20">
        <v>24</v>
      </c>
      <c r="B28" s="26"/>
      <c r="C28" s="21">
        <f>C27*D2+C27</f>
        <v>322.50999437136983</v>
      </c>
      <c r="D28" s="22">
        <f t="shared" si="0"/>
        <v>0.05</v>
      </c>
      <c r="E28" s="23">
        <f t="shared" si="1"/>
        <v>15.357618779589018</v>
      </c>
      <c r="F28" s="26"/>
      <c r="G28" s="25">
        <f>E28/(G2*10)</f>
        <v>0.30715237559178038</v>
      </c>
      <c r="H28" s="25">
        <f>E28/(H2*10)</f>
        <v>0.15357618779589019</v>
      </c>
      <c r="I28" s="25">
        <f>E28/(I2*10)</f>
        <v>7.6788093897945095E-2</v>
      </c>
    </row>
    <row r="29" spans="1:9" ht="15.75" customHeight="1" x14ac:dyDescent="0.25">
      <c r="A29" s="20">
        <v>25</v>
      </c>
      <c r="B29" s="26" t="s">
        <v>20</v>
      </c>
      <c r="C29" s="21">
        <f>C28*D2+C28</f>
        <v>338.63549408993833</v>
      </c>
      <c r="D29" s="22">
        <f t="shared" si="0"/>
        <v>0.05</v>
      </c>
      <c r="E29" s="23">
        <f t="shared" si="1"/>
        <v>16.125499718568506</v>
      </c>
      <c r="F29" s="26"/>
      <c r="G29" s="25">
        <f>E29/(G2*10)</f>
        <v>0.32250999437137012</v>
      </c>
      <c r="H29" s="25">
        <f>E29/(H2*10)</f>
        <v>0.16125499718568506</v>
      </c>
      <c r="I29" s="25">
        <f>E29/(I2*10)</f>
        <v>8.0627498592842531E-2</v>
      </c>
    </row>
    <row r="30" spans="1:9" ht="15.75" customHeight="1" x14ac:dyDescent="0.25">
      <c r="A30" s="20">
        <v>26</v>
      </c>
      <c r="B30" s="26"/>
      <c r="C30" s="21">
        <f>C29*D2+C29</f>
        <v>355.56726879443522</v>
      </c>
      <c r="D30" s="22">
        <f t="shared" si="0"/>
        <v>0.05</v>
      </c>
      <c r="E30" s="23">
        <f t="shared" si="1"/>
        <v>16.931774704496888</v>
      </c>
      <c r="F30" s="24"/>
      <c r="G30" s="25">
        <f>E30/(G2*10)</f>
        <v>0.33863549408993776</v>
      </c>
      <c r="H30" s="25">
        <f>E30/(H2*10)</f>
        <v>0.16931774704496888</v>
      </c>
      <c r="I30" s="25">
        <f>E30/(I2*10)</f>
        <v>8.465887352248444E-2</v>
      </c>
    </row>
    <row r="31" spans="1:9" ht="15.75" customHeight="1" x14ac:dyDescent="0.25">
      <c r="A31" s="20">
        <v>27</v>
      </c>
      <c r="B31" s="26"/>
      <c r="C31" s="21">
        <f>C30*D2+C30</f>
        <v>373.34563223415699</v>
      </c>
      <c r="D31" s="22">
        <f t="shared" si="0"/>
        <v>0.05</v>
      </c>
      <c r="E31" s="23">
        <f t="shared" si="1"/>
        <v>17.778363439721772</v>
      </c>
      <c r="F31" s="24"/>
      <c r="G31" s="25">
        <f>E31/(G2*10)</f>
        <v>0.35556726879443545</v>
      </c>
      <c r="H31" s="25">
        <f>E31/(H2*10)</f>
        <v>0.17778363439721773</v>
      </c>
      <c r="I31" s="25">
        <f>E31/(I2*10)</f>
        <v>8.8891817198608863E-2</v>
      </c>
    </row>
    <row r="32" spans="1:9" ht="15.75" customHeight="1" x14ac:dyDescent="0.25">
      <c r="A32" s="20">
        <v>28</v>
      </c>
      <c r="B32" s="26"/>
      <c r="C32" s="21">
        <f>C31*D2+C31</f>
        <v>392.01291384586483</v>
      </c>
      <c r="D32" s="22">
        <f t="shared" si="0"/>
        <v>0.05</v>
      </c>
      <c r="E32" s="23">
        <f t="shared" si="1"/>
        <v>18.667281611707836</v>
      </c>
      <c r="F32" s="24"/>
      <c r="G32" s="25">
        <f>E32/(G2*10)</f>
        <v>0.37334563223415673</v>
      </c>
      <c r="H32" s="25">
        <f>E32/(H2*10)</f>
        <v>0.18667281611707837</v>
      </c>
      <c r="I32" s="25">
        <f>E32/(I2*10)</f>
        <v>9.3336408058539183E-2</v>
      </c>
    </row>
    <row r="33" spans="1:9" ht="15.75" customHeight="1" x14ac:dyDescent="0.25">
      <c r="A33" s="20">
        <v>29</v>
      </c>
      <c r="B33" s="26"/>
      <c r="C33" s="21">
        <f>C32*D2+C32</f>
        <v>411.61355953815809</v>
      </c>
      <c r="D33" s="22">
        <f t="shared" si="0"/>
        <v>0.05</v>
      </c>
      <c r="E33" s="23">
        <f t="shared" si="1"/>
        <v>19.600645692293256</v>
      </c>
      <c r="F33" s="24"/>
      <c r="G33" s="25">
        <f>E33/(G2*10)</f>
        <v>0.39201291384586512</v>
      </c>
      <c r="H33" s="25">
        <f>E33/(H2*10)</f>
        <v>0.19600645692293256</v>
      </c>
      <c r="I33" s="25">
        <f>E33/(I2*10)</f>
        <v>9.800322846146628E-2</v>
      </c>
    </row>
    <row r="34" spans="1:9" ht="15.75" customHeight="1" x14ac:dyDescent="0.25">
      <c r="A34" s="20">
        <v>30</v>
      </c>
      <c r="B34" s="26" t="s">
        <v>21</v>
      </c>
      <c r="C34" s="21">
        <f>C33*D2+C33</f>
        <v>432.19423751506599</v>
      </c>
      <c r="D34" s="22">
        <f t="shared" si="0"/>
        <v>0.05</v>
      </c>
      <c r="E34" s="23">
        <f t="shared" si="1"/>
        <v>20.580677976907907</v>
      </c>
      <c r="F34" s="24"/>
      <c r="G34" s="25">
        <f>E34/(G2*10)</f>
        <v>0.41161355953815815</v>
      </c>
      <c r="H34" s="25">
        <f>E34/(H2*10)</f>
        <v>0.20580677976907907</v>
      </c>
      <c r="I34" s="25">
        <f>E34/(I2*10)</f>
        <v>0.10290338988453954</v>
      </c>
    </row>
    <row r="35" spans="1:9" ht="15.75" customHeight="1" x14ac:dyDescent="0.25">
      <c r="A35" s="20">
        <v>31</v>
      </c>
      <c r="B35" s="26"/>
      <c r="C35" s="21">
        <f>C34*D2+C34</f>
        <v>453.8039493908193</v>
      </c>
      <c r="D35" s="22">
        <f t="shared" si="0"/>
        <v>0.05</v>
      </c>
      <c r="E35" s="23">
        <f t="shared" si="1"/>
        <v>21.609711875753305</v>
      </c>
      <c r="F35" s="24"/>
      <c r="G35" s="25">
        <f>E35/(G2*10)</f>
        <v>0.43219423751506608</v>
      </c>
      <c r="H35" s="25">
        <f>E35/(H2*10)</f>
        <v>0.21609711875753304</v>
      </c>
      <c r="I35" s="25">
        <f>E35/(I2*10)</f>
        <v>0.10804855937876652</v>
      </c>
    </row>
    <row r="36" spans="1:9" ht="15.75" customHeight="1" x14ac:dyDescent="0.25">
      <c r="A36" s="20">
        <v>32</v>
      </c>
      <c r="B36" s="26"/>
      <c r="C36" s="21">
        <f>C35*D2+C35</f>
        <v>476.49414686036027</v>
      </c>
      <c r="D36" s="22">
        <f t="shared" si="0"/>
        <v>0.05</v>
      </c>
      <c r="E36" s="23">
        <f t="shared" si="1"/>
        <v>22.690197469540976</v>
      </c>
      <c r="F36" s="24"/>
      <c r="G36" s="25">
        <f>E36/(G2*10)</f>
        <v>0.45380394939081953</v>
      </c>
      <c r="H36" s="25">
        <f>E36/(H2*10)</f>
        <v>0.22690197469540976</v>
      </c>
      <c r="I36" s="25">
        <f>E36/(I2*10)</f>
        <v>0.11345098734770488</v>
      </c>
    </row>
    <row r="37" spans="1:9" ht="15.75" customHeight="1" x14ac:dyDescent="0.25">
      <c r="A37" s="20">
        <v>33</v>
      </c>
      <c r="B37" s="26"/>
      <c r="C37" s="21">
        <f>C36*D2+C36</f>
        <v>500.31885420337829</v>
      </c>
      <c r="D37" s="22">
        <f t="shared" si="0"/>
        <v>0.05</v>
      </c>
      <c r="E37" s="23">
        <f t="shared" si="1"/>
        <v>23.824707343018019</v>
      </c>
      <c r="F37" s="24"/>
      <c r="G37" s="25">
        <f>E37/(G2*10)</f>
        <v>0.4764941468603604</v>
      </c>
      <c r="H37" s="25">
        <f>E37/(H2*10)</f>
        <v>0.2382470734301802</v>
      </c>
      <c r="I37" s="25">
        <f>E37/(I2*10)</f>
        <v>0.1191235367150901</v>
      </c>
    </row>
    <row r="38" spans="1:9" ht="15.75" customHeight="1" x14ac:dyDescent="0.25">
      <c r="A38" s="20">
        <v>34</v>
      </c>
      <c r="B38" s="26"/>
      <c r="C38" s="21">
        <f>C37*D2+C37</f>
        <v>525.33479691354717</v>
      </c>
      <c r="D38" s="22">
        <f t="shared" si="0"/>
        <v>0.05</v>
      </c>
      <c r="E38" s="23">
        <f t="shared" si="1"/>
        <v>25.015942710168872</v>
      </c>
      <c r="F38" s="24"/>
      <c r="G38" s="25">
        <f>E38/(G2*10)</f>
        <v>0.50031885420337741</v>
      </c>
      <c r="H38" s="25">
        <f>E38/(H2*10)</f>
        <v>0.2501594271016887</v>
      </c>
      <c r="I38" s="25">
        <f>E38/(I2*10)</f>
        <v>0.12507971355084435</v>
      </c>
    </row>
    <row r="39" spans="1:9" ht="15.75" customHeight="1" x14ac:dyDescent="0.25">
      <c r="A39" s="20">
        <v>35</v>
      </c>
      <c r="B39" s="26" t="s">
        <v>22</v>
      </c>
      <c r="C39" s="21">
        <f>C38*D2+C38</f>
        <v>551.60153675922447</v>
      </c>
      <c r="D39" s="22">
        <f t="shared" si="0"/>
        <v>0.05</v>
      </c>
      <c r="E39" s="23">
        <f t="shared" si="1"/>
        <v>26.266739845677307</v>
      </c>
      <c r="F39" s="24"/>
      <c r="G39" s="25">
        <f>E39/(G2*10)</f>
        <v>0.52533479691354612</v>
      </c>
      <c r="H39" s="25">
        <f>E39/(H2*10)</f>
        <v>0.26266739845677306</v>
      </c>
      <c r="I39" s="25">
        <f>E39/(I2*10)</f>
        <v>0.13133369922838653</v>
      </c>
    </row>
    <row r="40" spans="1:9" ht="15.75" customHeight="1" x14ac:dyDescent="0.25">
      <c r="A40" s="20">
        <v>36</v>
      </c>
      <c r="B40" s="26"/>
      <c r="C40" s="21">
        <f>C39*D2+C39</f>
        <v>579.18161359718567</v>
      </c>
      <c r="D40" s="22">
        <f t="shared" si="0"/>
        <v>0.05</v>
      </c>
      <c r="E40" s="23">
        <f t="shared" si="1"/>
        <v>27.580076837961201</v>
      </c>
      <c r="F40" s="24"/>
      <c r="G40" s="25">
        <f>E40/(G2*10)</f>
        <v>0.55160153675922396</v>
      </c>
      <c r="H40" s="25">
        <f>E40/(H2*10)</f>
        <v>0.27580076837961198</v>
      </c>
      <c r="I40" s="25">
        <f>E40/(I2*10)</f>
        <v>0.13790038418980599</v>
      </c>
    </row>
    <row r="41" spans="1:9" ht="15.75" customHeight="1" x14ac:dyDescent="0.25">
      <c r="A41" s="20">
        <v>37</v>
      </c>
      <c r="B41" s="26"/>
      <c r="C41" s="21">
        <f>C40*D2+C40</f>
        <v>608.14069427704499</v>
      </c>
      <c r="D41" s="22">
        <f t="shared" si="0"/>
        <v>0.05</v>
      </c>
      <c r="E41" s="23">
        <f t="shared" si="1"/>
        <v>28.959080679859312</v>
      </c>
      <c r="F41" s="24"/>
      <c r="G41" s="25">
        <f>E41/(G2*10)</f>
        <v>0.57918161359718623</v>
      </c>
      <c r="H41" s="25">
        <f>E41/(H2*10)</f>
        <v>0.28959080679859311</v>
      </c>
      <c r="I41" s="25">
        <f>E41/(I2*10)</f>
        <v>0.14479540339929656</v>
      </c>
    </row>
    <row r="42" spans="1:9" ht="15.75" customHeight="1" x14ac:dyDescent="0.25">
      <c r="A42" s="20">
        <v>38</v>
      </c>
      <c r="B42" s="26"/>
      <c r="C42" s="21">
        <f>C41*D2+C41</f>
        <v>638.54772899089721</v>
      </c>
      <c r="D42" s="22">
        <f t="shared" si="0"/>
        <v>0.05</v>
      </c>
      <c r="E42" s="23">
        <f t="shared" si="1"/>
        <v>30.407034713852227</v>
      </c>
      <c r="F42" s="24"/>
      <c r="G42" s="25">
        <f>E42/(G2*10)</f>
        <v>0.60814069427704454</v>
      </c>
      <c r="H42" s="25">
        <f>E42/(H2*10)</f>
        <v>0.30407034713852227</v>
      </c>
      <c r="I42" s="25">
        <f>E42/(I2*10)</f>
        <v>0.15203517356926113</v>
      </c>
    </row>
    <row r="43" spans="1:9" ht="15.75" customHeight="1" x14ac:dyDescent="0.25">
      <c r="A43" s="20">
        <v>39</v>
      </c>
      <c r="B43" s="26"/>
      <c r="C43" s="21">
        <f>C42*D2+C42</f>
        <v>670.4751154404421</v>
      </c>
      <c r="D43" s="22">
        <f t="shared" si="0"/>
        <v>0.05</v>
      </c>
      <c r="E43" s="23">
        <f t="shared" si="1"/>
        <v>31.927386449544883</v>
      </c>
      <c r="F43" s="24"/>
      <c r="G43" s="25">
        <f>E43/(G2*10)</f>
        <v>0.63854772899089762</v>
      </c>
      <c r="H43" s="25">
        <f>E43/(H2*10)</f>
        <v>0.31927386449544881</v>
      </c>
      <c r="I43" s="25">
        <f>E43/(I2*10)</f>
        <v>0.15963693224772441</v>
      </c>
    </row>
    <row r="44" spans="1:9" ht="15.75" customHeight="1" x14ac:dyDescent="0.25">
      <c r="A44" s="20">
        <v>40</v>
      </c>
      <c r="B44" s="26" t="s">
        <v>23</v>
      </c>
      <c r="C44" s="21">
        <f>C43*D2+C43</f>
        <v>703.99887121246422</v>
      </c>
      <c r="D44" s="22">
        <f t="shared" si="0"/>
        <v>0.05</v>
      </c>
      <c r="E44" s="23">
        <f t="shared" si="1"/>
        <v>33.523755772022128</v>
      </c>
      <c r="F44" s="24"/>
      <c r="G44" s="25">
        <f>E44/(G2*10)</f>
        <v>0.67047511544044258</v>
      </c>
      <c r="H44" s="25">
        <f>E44/(H2*10)</f>
        <v>0.33523755772022129</v>
      </c>
      <c r="I44" s="25">
        <f>E44/(I2*10)</f>
        <v>0.16761877886011065</v>
      </c>
    </row>
    <row r="45" spans="1:9" ht="15.75" customHeight="1" x14ac:dyDescent="0.25">
      <c r="A45" s="20">
        <v>41</v>
      </c>
      <c r="B45" s="26"/>
      <c r="C45" s="21">
        <f>C44*D2+C44</f>
        <v>739.19881477308741</v>
      </c>
      <c r="D45" s="22">
        <f t="shared" si="0"/>
        <v>0.05</v>
      </c>
      <c r="E45" s="23">
        <f t="shared" si="1"/>
        <v>35.199943560623183</v>
      </c>
      <c r="F45" s="24"/>
      <c r="G45" s="25">
        <f>E45/(G2*10)</f>
        <v>0.70399887121246363</v>
      </c>
      <c r="H45" s="25">
        <f>E45/(H2*10)</f>
        <v>0.35199943560623181</v>
      </c>
      <c r="I45" s="25">
        <f>E45/(I2*10)</f>
        <v>0.17599971780311591</v>
      </c>
    </row>
    <row r="46" spans="1:9" ht="15.75" customHeight="1" x14ac:dyDescent="0.25">
      <c r="A46" s="20">
        <v>42</v>
      </c>
      <c r="B46" s="26"/>
      <c r="C46" s="21">
        <f>C45*D2+C45</f>
        <v>776.15875551174179</v>
      </c>
      <c r="D46" s="22">
        <f t="shared" si="0"/>
        <v>0.05</v>
      </c>
      <c r="E46" s="23">
        <f t="shared" si="1"/>
        <v>36.959940738654382</v>
      </c>
      <c r="F46" s="24"/>
      <c r="G46" s="25">
        <f>E46/(G2*10)</f>
        <v>0.73919881477308769</v>
      </c>
      <c r="H46" s="25">
        <f>E46/(H2*10)</f>
        <v>0.36959940738654384</v>
      </c>
      <c r="I46" s="25">
        <f>E46/(I2*10)</f>
        <v>0.18479970369327192</v>
      </c>
    </row>
    <row r="47" spans="1:9" ht="15.75" customHeight="1" x14ac:dyDescent="0.25">
      <c r="A47" s="20">
        <v>43</v>
      </c>
      <c r="B47" s="26"/>
      <c r="C47" s="21">
        <f>C46*D2+C46</f>
        <v>814.96669328732889</v>
      </c>
      <c r="D47" s="22">
        <f t="shared" si="0"/>
        <v>0.05</v>
      </c>
      <c r="E47" s="23">
        <f t="shared" si="1"/>
        <v>38.807937775587106</v>
      </c>
      <c r="F47" s="24"/>
      <c r="G47" s="25">
        <f>E47/(G2*10)</f>
        <v>0.77615875551174218</v>
      </c>
      <c r="H47" s="25">
        <f>E47/(H2*10)</f>
        <v>0.38807937775587109</v>
      </c>
      <c r="I47" s="25">
        <f>E47/(I2*10)</f>
        <v>0.19403968887793555</v>
      </c>
    </row>
    <row r="48" spans="1:9" ht="15.75" customHeight="1" x14ac:dyDescent="0.25">
      <c r="A48" s="20">
        <v>44</v>
      </c>
      <c r="B48" s="26"/>
      <c r="C48" s="21">
        <f>C47*D2+C47</f>
        <v>855.71502795169533</v>
      </c>
      <c r="D48" s="22">
        <f t="shared" si="0"/>
        <v>0.05</v>
      </c>
      <c r="E48" s="23">
        <f t="shared" si="1"/>
        <v>40.748334664366439</v>
      </c>
      <c r="F48" s="24"/>
      <c r="G48" s="25">
        <f>E48/(G2*10)</f>
        <v>0.81496669328732874</v>
      </c>
      <c r="H48" s="25">
        <f>E48/(H2*10)</f>
        <v>0.40748334664366437</v>
      </c>
      <c r="I48" s="25">
        <f>E48/(I2*10)</f>
        <v>0.20374167332183218</v>
      </c>
    </row>
    <row r="49" spans="1:9" ht="15.75" customHeight="1" x14ac:dyDescent="0.25">
      <c r="A49" s="20">
        <v>45</v>
      </c>
      <c r="B49" s="26" t="s">
        <v>24</v>
      </c>
      <c r="C49" s="21">
        <f>C48*D2+C48</f>
        <v>898.50077934928015</v>
      </c>
      <c r="D49" s="22">
        <f t="shared" si="0"/>
        <v>0.05</v>
      </c>
      <c r="E49" s="23">
        <f t="shared" si="1"/>
        <v>42.785751397584818</v>
      </c>
      <c r="F49" s="24"/>
      <c r="G49" s="25">
        <f>E49/(G2*10)</f>
        <v>0.85571502795169641</v>
      </c>
      <c r="H49" s="25">
        <f>E49/(H2*10)</f>
        <v>0.4278575139758482</v>
      </c>
      <c r="I49" s="25">
        <f>E49/(I2*10)</f>
        <v>0.2139287569879241</v>
      </c>
    </row>
    <row r="50" spans="1:9" ht="15.75" customHeight="1" x14ac:dyDescent="0.25">
      <c r="A50" s="20">
        <v>46</v>
      </c>
      <c r="B50" s="26"/>
      <c r="C50" s="21">
        <f>C49*D2+C49</f>
        <v>943.4258183167442</v>
      </c>
      <c r="D50" s="22">
        <f t="shared" si="0"/>
        <v>0.05</v>
      </c>
      <c r="E50" s="23">
        <f t="shared" si="1"/>
        <v>44.925038967464047</v>
      </c>
      <c r="F50" s="24"/>
      <c r="G50" s="25">
        <f>E50/(G2*10)</f>
        <v>0.89850077934928096</v>
      </c>
      <c r="H50" s="25">
        <f>E50/(H2*10)</f>
        <v>0.44925038967464048</v>
      </c>
      <c r="I50" s="25">
        <f>E50/(I2*10)</f>
        <v>0.22462519483732024</v>
      </c>
    </row>
    <row r="51" spans="1:9" ht="15.75" customHeight="1" x14ac:dyDescent="0.25">
      <c r="A51" s="20">
        <v>47</v>
      </c>
      <c r="B51" s="26"/>
      <c r="C51" s="21">
        <f>C50*D2+C50</f>
        <v>990.59710923258137</v>
      </c>
      <c r="D51" s="22">
        <f t="shared" si="0"/>
        <v>0.05</v>
      </c>
      <c r="E51" s="23">
        <f t="shared" si="1"/>
        <v>47.171290915837176</v>
      </c>
      <c r="F51" s="24"/>
      <c r="G51" s="25">
        <f>E51/(G2*10)</f>
        <v>0.94342581831674355</v>
      </c>
      <c r="H51" s="25">
        <f>E51/(H2*10)</f>
        <v>0.47171290915837177</v>
      </c>
      <c r="I51" s="25">
        <f>E51/(I2*10)</f>
        <v>0.23585645457918589</v>
      </c>
    </row>
    <row r="52" spans="1:9" ht="15.75" customHeight="1" x14ac:dyDescent="0.25">
      <c r="A52" s="20">
        <v>48</v>
      </c>
      <c r="B52" s="26"/>
      <c r="C52" s="21">
        <f>C51*D2+C51</f>
        <v>1040.1269646942105</v>
      </c>
      <c r="D52" s="22">
        <f t="shared" si="0"/>
        <v>0.05</v>
      </c>
      <c r="E52" s="23">
        <f t="shared" si="1"/>
        <v>49.529855461629154</v>
      </c>
      <c r="F52" s="24"/>
      <c r="G52" s="25">
        <f>E52/(G2*10)</f>
        <v>0.99059710923258304</v>
      </c>
      <c r="H52" s="25">
        <f>E52/(H2*10)</f>
        <v>0.49529855461629152</v>
      </c>
      <c r="I52" s="25">
        <f>E52/(I2*10)</f>
        <v>0.24764927730814576</v>
      </c>
    </row>
    <row r="53" spans="1:9" ht="15.75" customHeight="1" x14ac:dyDescent="0.25">
      <c r="A53" s="20">
        <v>49</v>
      </c>
      <c r="B53" s="26"/>
      <c r="C53" s="21">
        <f>C52*D2+C52</f>
        <v>1092.133312928921</v>
      </c>
      <c r="D53" s="22">
        <f t="shared" si="0"/>
        <v>0.05</v>
      </c>
      <c r="E53" s="23">
        <f t="shared" si="1"/>
        <v>52.006348234710458</v>
      </c>
      <c r="F53" s="24"/>
      <c r="G53" s="25">
        <f>E53/(G2*10)</f>
        <v>1.0401269646942091</v>
      </c>
      <c r="H53" s="25">
        <f>E53/(H2*10)</f>
        <v>0.52006348234710453</v>
      </c>
      <c r="I53" s="25">
        <f>E53/(I2*10)</f>
        <v>0.26003174117355227</v>
      </c>
    </row>
    <row r="54" spans="1:9" ht="15.75" customHeight="1" x14ac:dyDescent="0.25">
      <c r="A54" s="20">
        <v>50</v>
      </c>
      <c r="B54" s="26" t="s">
        <v>25</v>
      </c>
      <c r="C54" s="21">
        <f>C53*D2+C53</f>
        <v>1146.7399785753671</v>
      </c>
      <c r="D54" s="22">
        <f t="shared" si="0"/>
        <v>0.05</v>
      </c>
      <c r="E54" s="23">
        <f t="shared" si="1"/>
        <v>54.606665646446118</v>
      </c>
      <c r="F54" s="24"/>
      <c r="G54" s="25">
        <f>E54/(G2*10)</f>
        <v>1.0921333129289224</v>
      </c>
      <c r="H54" s="25">
        <f>E54/(H2*10)</f>
        <v>0.54606665646446118</v>
      </c>
      <c r="I54" s="25">
        <f>E54/(I2*10)</f>
        <v>0.27303332823223059</v>
      </c>
    </row>
    <row r="55" spans="1:9" ht="15.75" customHeight="1" x14ac:dyDescent="0.25">
      <c r="A55" s="20">
        <v>51</v>
      </c>
      <c r="B55" s="26"/>
      <c r="C55" s="21">
        <f>C54*D2+C54</f>
        <v>1204.0769775041354</v>
      </c>
      <c r="D55" s="22">
        <f t="shared" si="0"/>
        <v>0.05</v>
      </c>
      <c r="E55" s="23">
        <f t="shared" si="1"/>
        <v>57.336998928768253</v>
      </c>
      <c r="F55" s="24"/>
      <c r="G55" s="25">
        <f>E55/(G2*10)</f>
        <v>1.1467399785753651</v>
      </c>
      <c r="H55" s="25">
        <f>E55/(H2*10)</f>
        <v>0.57336998928768257</v>
      </c>
      <c r="I55" s="25">
        <f>E55/(I2*10)</f>
        <v>0.28668499464384128</v>
      </c>
    </row>
    <row r="56" spans="1:9" ht="15.75" customHeight="1" x14ac:dyDescent="0.25">
      <c r="A56" s="20">
        <v>52</v>
      </c>
      <c r="B56" s="26"/>
      <c r="C56" s="21">
        <f>C55*D2+C55</f>
        <v>1264.2808263793422</v>
      </c>
      <c r="D56" s="22">
        <f t="shared" si="0"/>
        <v>0.05</v>
      </c>
      <c r="E56" s="23">
        <f t="shared" si="1"/>
        <v>60.203848875206859</v>
      </c>
      <c r="F56" s="24"/>
      <c r="G56" s="25">
        <f>E56/(G2*10)</f>
        <v>1.2040769775041371</v>
      </c>
      <c r="H56" s="25">
        <f>E56/(H2*10)</f>
        <v>0.60203848875206856</v>
      </c>
      <c r="I56" s="25">
        <f>E56/(I2*10)</f>
        <v>0.30101924437603428</v>
      </c>
    </row>
    <row r="57" spans="1:9" ht="15.75" customHeight="1" x14ac:dyDescent="0.25">
      <c r="A57" s="20">
        <v>53</v>
      </c>
      <c r="B57" s="26"/>
      <c r="C57" s="21">
        <f>C56*D2+C56</f>
        <v>1327.4948676983092</v>
      </c>
      <c r="D57" s="22">
        <f t="shared" si="0"/>
        <v>0.05</v>
      </c>
      <c r="E57" s="23">
        <f t="shared" si="1"/>
        <v>63.21404131896702</v>
      </c>
      <c r="F57" s="24"/>
      <c r="G57" s="25">
        <f>E57/(G2*10)</f>
        <v>1.2642808263793404</v>
      </c>
      <c r="H57" s="25">
        <f>E57/(H2*10)</f>
        <v>0.63214041318967018</v>
      </c>
      <c r="I57" s="25">
        <f>E57/(I2*10)</f>
        <v>0.31607020659483509</v>
      </c>
    </row>
    <row r="58" spans="1:9" ht="15.75" customHeight="1" x14ac:dyDescent="0.25">
      <c r="A58" s="20">
        <v>54</v>
      </c>
      <c r="B58" s="26"/>
      <c r="C58" s="21">
        <f>C57*D2+C57</f>
        <v>1393.8696110832248</v>
      </c>
      <c r="D58" s="22">
        <f t="shared" si="0"/>
        <v>0.05</v>
      </c>
      <c r="E58" s="23">
        <f t="shared" si="1"/>
        <v>66.374743384915519</v>
      </c>
      <c r="F58" s="24"/>
      <c r="G58" s="25">
        <f>E58/(G2*10)</f>
        <v>1.3274948676983103</v>
      </c>
      <c r="H58" s="25">
        <f>E58/(H2*10)</f>
        <v>0.66374743384915513</v>
      </c>
      <c r="I58" s="25">
        <f>E58/(I2*10)</f>
        <v>0.33187371692457757</v>
      </c>
    </row>
    <row r="59" spans="1:9" ht="15.75" customHeight="1" x14ac:dyDescent="0.25">
      <c r="A59" s="20">
        <v>55</v>
      </c>
      <c r="B59" s="26" t="s">
        <v>26</v>
      </c>
      <c r="C59" s="21">
        <f>C58*D2+C58</f>
        <v>1463.5630916373859</v>
      </c>
      <c r="D59" s="22">
        <f t="shared" si="0"/>
        <v>0.05</v>
      </c>
      <c r="E59" s="23">
        <f t="shared" si="1"/>
        <v>69.693480554161169</v>
      </c>
      <c r="F59" s="24"/>
      <c r="G59" s="25">
        <f>E59/(G2*10)</f>
        <v>1.3938696110832234</v>
      </c>
      <c r="H59" s="25">
        <f>E59/(H2*10)</f>
        <v>0.69693480554161169</v>
      </c>
      <c r="I59" s="25">
        <f>E59/(I2*10)</f>
        <v>0.34846740277080585</v>
      </c>
    </row>
    <row r="60" spans="1:9" ht="15.75" customHeight="1" x14ac:dyDescent="0.25">
      <c r="A60" s="20">
        <v>56</v>
      </c>
      <c r="B60" s="26"/>
      <c r="C60" s="21">
        <f>C59*D2+C59</f>
        <v>1536.7412462192551</v>
      </c>
      <c r="D60" s="22">
        <f t="shared" si="0"/>
        <v>0.05</v>
      </c>
      <c r="E60" s="23">
        <f t="shared" si="1"/>
        <v>73.178154581869194</v>
      </c>
      <c r="F60" s="24"/>
      <c r="G60" s="25">
        <f>E60/(G2*10)</f>
        <v>1.4635630916373839</v>
      </c>
      <c r="H60" s="25">
        <f>E60/(H2*10)</f>
        <v>0.73178154581869193</v>
      </c>
      <c r="I60" s="25">
        <f>E60/(I2*10)</f>
        <v>0.36589077290934596</v>
      </c>
    </row>
    <row r="61" spans="1:9" ht="15.75" customHeight="1" x14ac:dyDescent="0.25">
      <c r="A61" s="20">
        <v>57</v>
      </c>
      <c r="B61" s="26"/>
      <c r="C61" s="21">
        <f>C60*D2+C60</f>
        <v>1613.5783085302178</v>
      </c>
      <c r="D61" s="22">
        <f t="shared" si="0"/>
        <v>0.05</v>
      </c>
      <c r="E61" s="23">
        <f t="shared" si="1"/>
        <v>76.837062310962665</v>
      </c>
      <c r="F61" s="24"/>
      <c r="G61" s="25">
        <f>E61/(G2*10)</f>
        <v>1.5367412462192533</v>
      </c>
      <c r="H61" s="25">
        <f>E61/(H2*10)</f>
        <v>0.76837062310962667</v>
      </c>
      <c r="I61" s="25">
        <f>E61/(I2*10)</f>
        <v>0.38418531155481334</v>
      </c>
    </row>
    <row r="62" spans="1:9" ht="15.75" customHeight="1" x14ac:dyDescent="0.25">
      <c r="A62" s="20">
        <v>58</v>
      </c>
      <c r="B62" s="26"/>
      <c r="C62" s="21">
        <f>C61*D2+C61</f>
        <v>1694.2572239567287</v>
      </c>
      <c r="D62" s="22">
        <f t="shared" si="0"/>
        <v>0.05</v>
      </c>
      <c r="E62" s="23">
        <f t="shared" si="1"/>
        <v>80.678915426510912</v>
      </c>
      <c r="F62" s="24"/>
      <c r="G62" s="25">
        <f>E62/(G2*10)</f>
        <v>1.6135783085302182</v>
      </c>
      <c r="H62" s="25">
        <f>E62/(H2*10)</f>
        <v>0.80678915426510911</v>
      </c>
      <c r="I62" s="25">
        <f>E62/(I2*10)</f>
        <v>0.40339457713255455</v>
      </c>
    </row>
    <row r="63" spans="1:9" ht="15.75" customHeight="1" x14ac:dyDescent="0.25">
      <c r="A63" s="20">
        <v>59</v>
      </c>
      <c r="B63" s="26"/>
      <c r="C63" s="21">
        <f>C62*D2+C62</f>
        <v>1778.9700851545651</v>
      </c>
      <c r="D63" s="22">
        <f t="shared" si="0"/>
        <v>0.05</v>
      </c>
      <c r="E63" s="23">
        <f t="shared" si="1"/>
        <v>84.712861197836446</v>
      </c>
      <c r="F63" s="24"/>
      <c r="G63" s="25">
        <f>E63/(G2*10)</f>
        <v>1.6942572239567288</v>
      </c>
      <c r="H63" s="25">
        <f>E63/(H2*10)</f>
        <v>0.84712861197836442</v>
      </c>
      <c r="I63" s="25">
        <f>E63/(I2*10)</f>
        <v>0.42356430598918221</v>
      </c>
    </row>
    <row r="64" spans="1:9" ht="15.75" customHeight="1" x14ac:dyDescent="0.25">
      <c r="A64" s="20">
        <v>60</v>
      </c>
      <c r="B64" s="20" t="s">
        <v>27</v>
      </c>
      <c r="C64" s="21">
        <f>C63*D2+C63</f>
        <v>1867.9185894122934</v>
      </c>
      <c r="D64" s="22">
        <f t="shared" si="0"/>
        <v>0.05</v>
      </c>
      <c r="E64" s="23">
        <f t="shared" si="1"/>
        <v>88.948504257728246</v>
      </c>
      <c r="F64" s="27"/>
      <c r="G64" s="25">
        <f>E64/(G2*10)</f>
        <v>1.7789700851545649</v>
      </c>
      <c r="H64" s="28">
        <f>E64/(H2*10)</f>
        <v>0.88948504257728245</v>
      </c>
      <c r="I64" s="25">
        <f>E64/(I2*10)</f>
        <v>0.44474252128864122</v>
      </c>
    </row>
    <row r="65" spans="1:9" ht="15.75" customHeight="1" x14ac:dyDescent="0.25">
      <c r="A65" s="29">
        <v>61</v>
      </c>
      <c r="B65" s="20"/>
      <c r="C65" s="30">
        <f>C64*D2+C64</f>
        <v>1961.314518882908</v>
      </c>
      <c r="D65" s="22">
        <f t="shared" si="0"/>
        <v>0.05</v>
      </c>
      <c r="E65" s="30">
        <f t="shared" si="1"/>
        <v>93.395929470614647</v>
      </c>
      <c r="F65" s="27"/>
      <c r="G65" s="25">
        <f>E65/(G2*10)</f>
        <v>1.8679185894122929</v>
      </c>
      <c r="H65" s="25">
        <f>E65/(H2*10)</f>
        <v>0.93395929470614647</v>
      </c>
      <c r="I65" s="28">
        <f>E65/(I2*10)</f>
        <v>0.46697964735307324</v>
      </c>
    </row>
    <row r="66" spans="1:9" ht="15.75" customHeight="1" x14ac:dyDescent="0.25">
      <c r="A66" s="29">
        <v>62</v>
      </c>
      <c r="B66" s="20"/>
      <c r="C66" s="30">
        <f>C65*D2+C65</f>
        <v>2059.3802448270535</v>
      </c>
      <c r="D66" s="22">
        <f t="shared" si="0"/>
        <v>0.05</v>
      </c>
      <c r="E66" s="30">
        <f t="shared" si="1"/>
        <v>98.06572594414547</v>
      </c>
      <c r="F66" s="27"/>
      <c r="G66" s="25">
        <f>E66/(G2*10)</f>
        <v>1.9613145188829093</v>
      </c>
      <c r="H66" s="25">
        <f>E66/(H2*10)</f>
        <v>0.98065725944145465</v>
      </c>
      <c r="I66" s="28">
        <f>E66/(I2*10)</f>
        <v>0.49032862972072733</v>
      </c>
    </row>
    <row r="67" spans="1:9" ht="15.75" customHeight="1" x14ac:dyDescent="0.25">
      <c r="A67" s="29">
        <v>63</v>
      </c>
      <c r="B67" s="20"/>
      <c r="C67" s="30">
        <f>C66*D2+C66</f>
        <v>2162.3492570684061</v>
      </c>
      <c r="D67" s="22">
        <f t="shared" si="0"/>
        <v>0.05</v>
      </c>
      <c r="E67" s="30">
        <f t="shared" si="1"/>
        <v>102.96901224135263</v>
      </c>
      <c r="F67" s="27"/>
      <c r="G67" s="25">
        <f>E67/(G2*10)</f>
        <v>2.0593802448270524</v>
      </c>
      <c r="H67" s="25">
        <f>E67/(H2*10)</f>
        <v>1.0296901224135262</v>
      </c>
      <c r="I67" s="28">
        <f>E67/(I2*10)</f>
        <v>0.5148450612067631</v>
      </c>
    </row>
    <row r="68" spans="1:9" ht="15.75" customHeight="1" x14ac:dyDescent="0.25">
      <c r="A68" s="29">
        <v>64</v>
      </c>
      <c r="B68" s="20"/>
      <c r="C68" s="30">
        <f>C67*D2+C67</f>
        <v>2270.4667199218266</v>
      </c>
      <c r="D68" s="22">
        <f t="shared" si="0"/>
        <v>0.05</v>
      </c>
      <c r="E68" s="30">
        <f t="shared" si="1"/>
        <v>108.11746285342042</v>
      </c>
      <c r="F68" s="27"/>
      <c r="G68" s="25">
        <f>E68/(G2*10)</f>
        <v>2.1623492570684082</v>
      </c>
      <c r="H68" s="25">
        <f>E68/(H2*10)</f>
        <v>1.0811746285342041</v>
      </c>
      <c r="I68" s="28">
        <f>E68/(I2*10)</f>
        <v>0.54058731426710205</v>
      </c>
    </row>
    <row r="69" spans="1:9" ht="15.75" customHeight="1" x14ac:dyDescent="0.25">
      <c r="A69" s="29">
        <v>65</v>
      </c>
      <c r="B69" s="20" t="s">
        <v>28</v>
      </c>
      <c r="C69" s="30">
        <f>C68*D2+C68</f>
        <v>2383.9900559179177</v>
      </c>
      <c r="D69" s="22">
        <f t="shared" si="0"/>
        <v>0.05</v>
      </c>
      <c r="E69" s="30">
        <f t="shared" si="1"/>
        <v>113.52333599609119</v>
      </c>
      <c r="F69" s="27"/>
      <c r="G69" s="25">
        <f>E69/(G2*10)</f>
        <v>2.2704667199218238</v>
      </c>
      <c r="H69" s="25">
        <f>E69/(H2*10)</f>
        <v>1.1352333599609119</v>
      </c>
      <c r="I69" s="28">
        <f>E69/(I2*10)</f>
        <v>0.56761667998045595</v>
      </c>
    </row>
    <row r="70" spans="1:9" ht="15.75" customHeight="1" x14ac:dyDescent="0.25">
      <c r="A70" s="29">
        <v>66</v>
      </c>
      <c r="B70" s="20"/>
      <c r="C70" s="30">
        <f>C69*D2+C69</f>
        <v>2503.1895587138138</v>
      </c>
      <c r="D70" s="22">
        <f t="shared" si="0"/>
        <v>0.05</v>
      </c>
      <c r="E70" s="30">
        <f t="shared" si="1"/>
        <v>119.19950279589602</v>
      </c>
      <c r="F70" s="27"/>
      <c r="G70" s="25">
        <f>E70/(G2*10)</f>
        <v>2.3839900559179203</v>
      </c>
      <c r="H70" s="25">
        <f>E70/(H2*10)</f>
        <v>1.1919950279589602</v>
      </c>
      <c r="I70" s="28">
        <f>E70/(I2*10)</f>
        <v>0.59599751397948009</v>
      </c>
    </row>
    <row r="71" spans="1:9" ht="15.75" customHeight="1" x14ac:dyDescent="0.25">
      <c r="A71" s="29">
        <v>67</v>
      </c>
      <c r="B71" s="20"/>
      <c r="C71" s="30">
        <f>C70*D2+C70</f>
        <v>2628.3490366495043</v>
      </c>
      <c r="D71" s="22">
        <f t="shared" si="0"/>
        <v>0.05</v>
      </c>
      <c r="E71" s="30">
        <f t="shared" si="1"/>
        <v>125.15947793569057</v>
      </c>
      <c r="F71" s="27"/>
      <c r="G71" s="25">
        <f>E71/(G2*10)</f>
        <v>2.5031895587138115</v>
      </c>
      <c r="H71" s="25">
        <f>E71/(H2*10)</f>
        <v>1.2515947793569058</v>
      </c>
      <c r="I71" s="28">
        <f>E71/(I2*10)</f>
        <v>0.62579738967845289</v>
      </c>
    </row>
    <row r="72" spans="1:9" ht="15.75" customHeight="1" x14ac:dyDescent="0.25">
      <c r="A72" s="29">
        <v>68</v>
      </c>
      <c r="B72" s="20"/>
      <c r="C72" s="30">
        <f>C71*D2+C71</f>
        <v>2759.7664884819796</v>
      </c>
      <c r="D72" s="22">
        <f t="shared" si="0"/>
        <v>0.05</v>
      </c>
      <c r="E72" s="30">
        <f t="shared" si="1"/>
        <v>131.41745183247531</v>
      </c>
      <c r="F72" s="27"/>
      <c r="G72" s="25">
        <f>E72/(G2*10)</f>
        <v>2.6283490366495061</v>
      </c>
      <c r="H72" s="25">
        <f>E72/(H2*10)</f>
        <v>1.3141745183247531</v>
      </c>
      <c r="I72" s="28">
        <f>E72/(I2*10)</f>
        <v>0.65708725916237654</v>
      </c>
    </row>
    <row r="73" spans="1:9" ht="15.75" customHeight="1" x14ac:dyDescent="0.25">
      <c r="A73" s="29">
        <v>69</v>
      </c>
      <c r="B73" s="20"/>
      <c r="C73" s="30">
        <f>C72*D2+C72</f>
        <v>2897.7548129060788</v>
      </c>
      <c r="D73" s="22">
        <f t="shared" si="0"/>
        <v>0.05</v>
      </c>
      <c r="E73" s="30">
        <f t="shared" si="1"/>
        <v>137.98832442409912</v>
      </c>
      <c r="F73" s="27"/>
      <c r="G73" s="25">
        <f>E73/(G2*10)</f>
        <v>2.7597664884819824</v>
      </c>
      <c r="H73" s="25">
        <f>E73/(H2*10)</f>
        <v>1.3798832442409912</v>
      </c>
      <c r="I73" s="28">
        <f>E73/(I2*10)</f>
        <v>0.68994162212049559</v>
      </c>
    </row>
    <row r="74" spans="1:9" ht="15.75" customHeight="1" x14ac:dyDescent="0.25">
      <c r="A74" s="29">
        <v>70</v>
      </c>
      <c r="B74" s="20" t="s">
        <v>29</v>
      </c>
      <c r="C74" s="30">
        <f>C73*D2+C73</f>
        <v>3042.6425535513827</v>
      </c>
      <c r="D74" s="22">
        <f t="shared" si="0"/>
        <v>0.05</v>
      </c>
      <c r="E74" s="30">
        <f t="shared" si="1"/>
        <v>144.88774064530389</v>
      </c>
      <c r="F74" s="27"/>
      <c r="G74" s="25">
        <f>E74/(G2*10)</f>
        <v>2.8977548129060779</v>
      </c>
      <c r="H74" s="25">
        <f>E74/(H2*10)</f>
        <v>1.448877406453039</v>
      </c>
      <c r="I74" s="28">
        <f>E74/(I2*10)</f>
        <v>0.72443870322651949</v>
      </c>
    </row>
    <row r="75" spans="1:9" ht="15.75" customHeight="1" x14ac:dyDescent="0.25">
      <c r="A75" s="29">
        <v>71</v>
      </c>
      <c r="B75" s="20"/>
      <c r="C75" s="30">
        <f>C74*D2+C74</f>
        <v>3194.774681228952</v>
      </c>
      <c r="D75" s="22">
        <f t="shared" si="0"/>
        <v>0.05</v>
      </c>
      <c r="E75" s="30">
        <f t="shared" si="1"/>
        <v>152.13212767756931</v>
      </c>
      <c r="F75" s="27"/>
      <c r="G75" s="25">
        <f>E75/(G2*10)</f>
        <v>3.0426425535513864</v>
      </c>
      <c r="H75" s="25">
        <f>E75/(H2*10)</f>
        <v>1.5213212767756932</v>
      </c>
      <c r="I75" s="28">
        <f>E75/(I2*10)</f>
        <v>0.76066063838784659</v>
      </c>
    </row>
    <row r="76" spans="1:9" ht="15.75" customHeight="1" x14ac:dyDescent="0.25">
      <c r="A76" s="29">
        <v>72</v>
      </c>
      <c r="B76" s="20"/>
      <c r="C76" s="30">
        <f>C75*D2+C75</f>
        <v>3354.5134152903997</v>
      </c>
      <c r="D76" s="22">
        <f t="shared" si="0"/>
        <v>0.05</v>
      </c>
      <c r="E76" s="30">
        <f t="shared" si="1"/>
        <v>159.73873406144776</v>
      </c>
      <c r="F76" s="27"/>
      <c r="G76" s="25">
        <f>E76/(G2*10)</f>
        <v>3.1947746812289552</v>
      </c>
      <c r="H76" s="25">
        <f>E76/(H2*10)</f>
        <v>1.5973873406144776</v>
      </c>
      <c r="I76" s="28">
        <f>E76/(I2*10)</f>
        <v>0.79869367030723881</v>
      </c>
    </row>
    <row r="77" spans="1:9" ht="15.75" customHeight="1" x14ac:dyDescent="0.25">
      <c r="A77" s="29">
        <v>73</v>
      </c>
      <c r="B77" s="20"/>
      <c r="C77" s="30">
        <f>C76*D2+C76</f>
        <v>3522.2390860549199</v>
      </c>
      <c r="D77" s="22">
        <f t="shared" si="0"/>
        <v>0.05</v>
      </c>
      <c r="E77" s="30">
        <f t="shared" si="1"/>
        <v>167.72567076452015</v>
      </c>
      <c r="F77" s="27"/>
      <c r="G77" s="25">
        <f>E77/(G2*10)</f>
        <v>3.3545134152904028</v>
      </c>
      <c r="H77" s="25">
        <f>E77/(H2*10)</f>
        <v>1.6772567076452014</v>
      </c>
      <c r="I77" s="28">
        <f>E77/(I2*10)</f>
        <v>0.8386283538226007</v>
      </c>
    </row>
    <row r="78" spans="1:9" ht="15.75" customHeight="1" x14ac:dyDescent="0.25">
      <c r="A78" s="29">
        <v>74</v>
      </c>
      <c r="B78" s="20" t="s">
        <v>30</v>
      </c>
      <c r="C78" s="30">
        <f>C77*D2+C77</f>
        <v>3698.3510403576661</v>
      </c>
      <c r="D78" s="22">
        <f t="shared" si="0"/>
        <v>0.05</v>
      </c>
      <c r="E78" s="30">
        <f t="shared" si="1"/>
        <v>176.1119543027462</v>
      </c>
      <c r="F78" s="27"/>
      <c r="G78" s="25">
        <f>E78/(G2*10)</f>
        <v>3.522239086054924</v>
      </c>
      <c r="H78" s="25">
        <f>E78/(H2*10)</f>
        <v>1.761119543027462</v>
      </c>
      <c r="I78" s="28">
        <f>E78/(I2*10)</f>
        <v>0.88055977151373099</v>
      </c>
    </row>
    <row r="79" spans="1:9" ht="15.75" customHeight="1" x14ac:dyDescent="0.25">
      <c r="A79" s="29">
        <v>75</v>
      </c>
      <c r="B79" s="20"/>
      <c r="C79" s="30">
        <f>C78*D2+C78</f>
        <v>3883.2685923755494</v>
      </c>
      <c r="D79" s="22">
        <f t="shared" si="0"/>
        <v>0.05</v>
      </c>
      <c r="E79" s="30">
        <f t="shared" si="1"/>
        <v>184.91755201788328</v>
      </c>
      <c r="F79" s="27"/>
      <c r="G79" s="25">
        <f>E79/(G2*10)</f>
        <v>3.6983510403576658</v>
      </c>
      <c r="H79" s="25">
        <f>E79/(H2*10)</f>
        <v>1.8491755201788329</v>
      </c>
      <c r="I79" s="28">
        <f>E79/(I2*10)</f>
        <v>0.92458776008941645</v>
      </c>
    </row>
    <row r="80" spans="1:9" ht="15.75" customHeight="1" x14ac:dyDescent="0.25">
      <c r="A80" s="29">
        <v>76</v>
      </c>
      <c r="B80" s="20"/>
      <c r="C80" s="30">
        <f>C79*D2+C79</f>
        <v>4077.432021994327</v>
      </c>
      <c r="D80" s="22">
        <f t="shared" si="0"/>
        <v>0.05</v>
      </c>
      <c r="E80" s="30">
        <f t="shared" si="1"/>
        <v>194.16342961877763</v>
      </c>
      <c r="F80" s="27"/>
      <c r="G80" s="25">
        <f>E80/(G2*10)</f>
        <v>3.8832685923755523</v>
      </c>
      <c r="H80" s="25">
        <f>E80/(H2*10)</f>
        <v>1.9416342961877762</v>
      </c>
      <c r="I80" s="28">
        <f>E80/(I2*10)</f>
        <v>0.97081714809388808</v>
      </c>
    </row>
    <row r="81" spans="1:9" ht="15.75" customHeight="1" x14ac:dyDescent="0.25">
      <c r="A81" s="29">
        <v>77</v>
      </c>
      <c r="B81" s="20"/>
      <c r="C81" s="30">
        <f>C80*D2+C80</f>
        <v>4281.3036230940434</v>
      </c>
      <c r="D81" s="22">
        <f t="shared" si="0"/>
        <v>0.05</v>
      </c>
      <c r="E81" s="30">
        <f t="shared" si="1"/>
        <v>203.87160109971637</v>
      </c>
      <c r="F81" s="27"/>
      <c r="G81" s="25">
        <f>E81/(G2*10)</f>
        <v>4.0774320219943272</v>
      </c>
      <c r="H81" s="25">
        <f>E81/(H2*10)</f>
        <v>2.0387160109971636</v>
      </c>
      <c r="I81" s="28">
        <f>E81/(I2*10)</f>
        <v>1.0193580054985818</v>
      </c>
    </row>
    <row r="82" spans="1:9" ht="15.75" customHeight="1" x14ac:dyDescent="0.25">
      <c r="A82" s="29">
        <v>78</v>
      </c>
      <c r="B82" s="20"/>
      <c r="C82" s="30">
        <f>C81*D2+C81</f>
        <v>4495.3688042487456</v>
      </c>
      <c r="D82" s="22">
        <f t="shared" si="0"/>
        <v>0.05</v>
      </c>
      <c r="E82" s="30">
        <f t="shared" si="1"/>
        <v>214.06518115470226</v>
      </c>
      <c r="F82" s="27"/>
      <c r="G82" s="25">
        <f>E82/(G2*10)</f>
        <v>4.2813036230940451</v>
      </c>
      <c r="H82" s="25">
        <f>E82/(H2*10)</f>
        <v>2.1406518115470226</v>
      </c>
      <c r="I82" s="28">
        <f>E82/(I2*10)</f>
        <v>1.0703259057735113</v>
      </c>
    </row>
    <row r="83" spans="1:9" ht="15.75" customHeight="1" x14ac:dyDescent="0.25">
      <c r="A83" s="29">
        <v>79</v>
      </c>
      <c r="B83" s="20"/>
      <c r="C83" s="30">
        <f>C82*D2+C82</f>
        <v>4720.1372444611825</v>
      </c>
      <c r="D83" s="22">
        <f t="shared" si="0"/>
        <v>0.05</v>
      </c>
      <c r="E83" s="30">
        <f t="shared" si="1"/>
        <v>224.76844021243687</v>
      </c>
      <c r="F83" s="27"/>
      <c r="G83" s="25">
        <f>E83/(G2*10)</f>
        <v>4.4953688042487379</v>
      </c>
      <c r="H83" s="25">
        <f>E83/(H2*10)</f>
        <v>2.2476844021243689</v>
      </c>
      <c r="I83" s="28">
        <f>E83/(I2*10)</f>
        <v>1.1238422010621845</v>
      </c>
    </row>
    <row r="84" spans="1:9" ht="15.75" customHeight="1" x14ac:dyDescent="0.25">
      <c r="A84" s="29">
        <v>80</v>
      </c>
      <c r="B84" s="20" t="s">
        <v>31</v>
      </c>
      <c r="C84" s="30">
        <f>C83*D2+C83</f>
        <v>4956.1441066842417</v>
      </c>
      <c r="D84" s="22">
        <f t="shared" si="0"/>
        <v>0.05</v>
      </c>
      <c r="E84" s="30">
        <f t="shared" si="1"/>
        <v>236.00686222305922</v>
      </c>
      <c r="F84" s="27"/>
      <c r="G84" s="25">
        <f>E84/(G2*10)</f>
        <v>4.720137244461184</v>
      </c>
      <c r="H84" s="25">
        <f>E84/(H2*10)</f>
        <v>2.360068622230592</v>
      </c>
      <c r="I84" s="28">
        <f>E84/(I2*10)</f>
        <v>1.180034311115296</v>
      </c>
    </row>
    <row r="85" spans="1:9" ht="15.75" customHeight="1" x14ac:dyDescent="0.25">
      <c r="A85" s="29">
        <v>81</v>
      </c>
      <c r="B85" s="20"/>
      <c r="C85" s="30">
        <f>C84*D2+C84</f>
        <v>5203.9513120184538</v>
      </c>
      <c r="D85" s="22">
        <f t="shared" si="0"/>
        <v>0.05</v>
      </c>
      <c r="E85" s="30">
        <f t="shared" si="1"/>
        <v>247.80720533421209</v>
      </c>
      <c r="F85" s="27"/>
      <c r="G85" s="25">
        <f>E85/(G2*10)</f>
        <v>4.956144106684242</v>
      </c>
      <c r="H85" s="25">
        <f>E85/(H2*10)</f>
        <v>2.478072053342121</v>
      </c>
      <c r="I85" s="28">
        <f>E85/(I2*10)</f>
        <v>1.2390360266710605</v>
      </c>
    </row>
    <row r="86" spans="1:9" ht="15.75" customHeight="1" x14ac:dyDescent="0.25">
      <c r="A86" s="29">
        <v>82</v>
      </c>
      <c r="B86" s="20"/>
      <c r="C86" s="30">
        <f>C85*D2+C85</f>
        <v>5464.1488776193764</v>
      </c>
      <c r="D86" s="22">
        <f t="shared" si="0"/>
        <v>0.05</v>
      </c>
      <c r="E86" s="30">
        <f t="shared" si="1"/>
        <v>260.19756560092264</v>
      </c>
      <c r="F86" s="27"/>
      <c r="G86" s="25">
        <f>E86/(G2*10)</f>
        <v>5.2039513120184528</v>
      </c>
      <c r="H86" s="25">
        <f>E86/(H2*10)</f>
        <v>2.6019756560092264</v>
      </c>
      <c r="I86" s="28">
        <f>E86/(I2*10)</f>
        <v>1.3009878280046132</v>
      </c>
    </row>
    <row r="87" spans="1:9" ht="15.75" customHeight="1" x14ac:dyDescent="0.25">
      <c r="A87" s="29">
        <v>83</v>
      </c>
      <c r="B87" s="20"/>
      <c r="C87" s="30">
        <f>C86*D2+C86</f>
        <v>5737.3563215003451</v>
      </c>
      <c r="D87" s="22">
        <f t="shared" si="0"/>
        <v>0.05</v>
      </c>
      <c r="E87" s="30">
        <f t="shared" si="1"/>
        <v>273.20744388096864</v>
      </c>
      <c r="F87" s="27"/>
      <c r="G87" s="25">
        <f>E87/(G2*10)</f>
        <v>5.4641488776193725</v>
      </c>
      <c r="H87" s="25">
        <f>E87/(H2*10)</f>
        <v>2.7320744388096863</v>
      </c>
      <c r="I87" s="28">
        <f>E87/(I2*10)</f>
        <v>1.3660372194048431</v>
      </c>
    </row>
    <row r="88" spans="1:9" ht="15.75" customHeight="1" x14ac:dyDescent="0.25">
      <c r="A88" s="29">
        <v>84</v>
      </c>
      <c r="B88" s="20"/>
      <c r="C88" s="30">
        <f>C87*D2+C87</f>
        <v>6024.224137575362</v>
      </c>
      <c r="D88" s="22">
        <f t="shared" si="0"/>
        <v>0.05</v>
      </c>
      <c r="E88" s="30">
        <f t="shared" si="1"/>
        <v>286.86781607501689</v>
      </c>
      <c r="F88" s="27"/>
      <c r="G88" s="25">
        <f>E88/(G2*10)</f>
        <v>5.7373563215003376</v>
      </c>
      <c r="H88" s="25">
        <f>E88/(H2*10)</f>
        <v>2.8686781607501688</v>
      </c>
      <c r="I88" s="28">
        <f>E88/(I2*10)</f>
        <v>1.4343390803750844</v>
      </c>
    </row>
    <row r="89" spans="1:9" ht="15.75" customHeight="1" x14ac:dyDescent="0.25">
      <c r="A89" s="29">
        <v>85</v>
      </c>
      <c r="B89" s="20" t="s">
        <v>32</v>
      </c>
      <c r="C89" s="30">
        <f>C88*D2+C88</f>
        <v>6325.4353444541302</v>
      </c>
      <c r="D89" s="22">
        <f t="shared" si="0"/>
        <v>0.05</v>
      </c>
      <c r="E89" s="30">
        <f t="shared" si="1"/>
        <v>301.21120687876828</v>
      </c>
      <c r="F89" s="27"/>
      <c r="G89" s="25">
        <f>E89/(G2*10)</f>
        <v>6.0242241375753656</v>
      </c>
      <c r="H89" s="25">
        <f>E89/(H2*10)</f>
        <v>3.0121120687876828</v>
      </c>
      <c r="I89" s="28">
        <f>E89/(I2*10)</f>
        <v>1.5060560343938414</v>
      </c>
    </row>
    <row r="90" spans="1:9" ht="15.75" customHeight="1" x14ac:dyDescent="0.25">
      <c r="A90" s="29">
        <v>86</v>
      </c>
      <c r="B90" s="20"/>
      <c r="C90" s="30">
        <f>C89*D2+C89</f>
        <v>6641.7071116768366</v>
      </c>
      <c r="D90" s="22">
        <f t="shared" si="0"/>
        <v>0.05</v>
      </c>
      <c r="E90" s="30">
        <f t="shared" si="1"/>
        <v>316.27176722270633</v>
      </c>
      <c r="F90" s="27"/>
      <c r="G90" s="25">
        <f>E90/(G2*10)</f>
        <v>6.3254353444541263</v>
      </c>
      <c r="H90" s="25">
        <f>E90/(H2*10)</f>
        <v>3.1627176722270631</v>
      </c>
      <c r="I90" s="28">
        <f>E90/(I2*10)</f>
        <v>1.5813588361135316</v>
      </c>
    </row>
    <row r="91" spans="1:9" ht="15.75" customHeight="1" x14ac:dyDescent="0.25">
      <c r="A91" s="29">
        <v>87</v>
      </c>
      <c r="B91" s="20"/>
      <c r="C91" s="30">
        <f>C90*D2+C90</f>
        <v>6973.7924672606787</v>
      </c>
      <c r="D91" s="22">
        <f t="shared" si="0"/>
        <v>0.05</v>
      </c>
      <c r="E91" s="30">
        <f t="shared" si="1"/>
        <v>332.0853555838421</v>
      </c>
      <c r="F91" s="27"/>
      <c r="G91" s="25">
        <f>E91/(G2*10)</f>
        <v>6.6417071116768422</v>
      </c>
      <c r="H91" s="25">
        <f>E91/(H2*10)</f>
        <v>3.3208535558384211</v>
      </c>
      <c r="I91" s="28">
        <f>E91/(I2*10)</f>
        <v>1.6604267779192106</v>
      </c>
    </row>
    <row r="92" spans="1:9" ht="15.75" customHeight="1" x14ac:dyDescent="0.25">
      <c r="A92" s="29">
        <v>88</v>
      </c>
      <c r="B92" s="20"/>
      <c r="C92" s="30">
        <f>C91*D2+C91</f>
        <v>7322.4820906237128</v>
      </c>
      <c r="D92" s="22">
        <f t="shared" si="0"/>
        <v>0.05</v>
      </c>
      <c r="E92" s="30">
        <f t="shared" si="1"/>
        <v>348.68962336303412</v>
      </c>
      <c r="F92" s="27"/>
      <c r="G92" s="25">
        <f>E92/(G2*10)</f>
        <v>6.9737924672606821</v>
      </c>
      <c r="H92" s="25">
        <f>E92/(H2*10)</f>
        <v>3.4868962336303411</v>
      </c>
      <c r="I92" s="28">
        <f>E92/(I2*10)</f>
        <v>1.7434481168151705</v>
      </c>
    </row>
    <row r="93" spans="1:9" ht="15.75" customHeight="1" x14ac:dyDescent="0.25">
      <c r="A93" s="29">
        <v>89</v>
      </c>
      <c r="B93" s="20"/>
      <c r="C93" s="30">
        <f>C92*D2+C92</f>
        <v>7688.6061951548982</v>
      </c>
      <c r="D93" s="22">
        <f t="shared" si="0"/>
        <v>0.05</v>
      </c>
      <c r="E93" s="30">
        <f t="shared" si="1"/>
        <v>366.12410453118537</v>
      </c>
      <c r="F93" s="27"/>
      <c r="G93" s="25">
        <f>E93/(G2*10)</f>
        <v>7.3224820906237076</v>
      </c>
      <c r="H93" s="25">
        <f>E93/(H2*10)</f>
        <v>3.6612410453118538</v>
      </c>
      <c r="I93" s="28">
        <f>E93/(I2*10)</f>
        <v>1.8306205226559269</v>
      </c>
    </row>
    <row r="94" spans="1:9" ht="15.75" customHeight="1" x14ac:dyDescent="0.25">
      <c r="A94" s="29">
        <v>90</v>
      </c>
      <c r="B94" s="20" t="s">
        <v>33</v>
      </c>
      <c r="C94" s="30">
        <f>C93*D2+C93</f>
        <v>8073.0365049126431</v>
      </c>
      <c r="D94" s="22">
        <f t="shared" si="0"/>
        <v>0.05</v>
      </c>
      <c r="E94" s="30">
        <f t="shared" si="1"/>
        <v>384.43030975774491</v>
      </c>
      <c r="F94" s="27"/>
      <c r="G94" s="25">
        <f>E94/(G2*10)</f>
        <v>7.6886061951548985</v>
      </c>
      <c r="H94" s="25">
        <f>E94/(H2*10)</f>
        <v>3.8443030975774493</v>
      </c>
      <c r="I94" s="28">
        <f>E94/(I2*10)</f>
        <v>1.9221515487887246</v>
      </c>
    </row>
    <row r="95" spans="1:9" ht="15.75" customHeight="1" x14ac:dyDescent="0.25">
      <c r="A95" s="29">
        <v>91</v>
      </c>
      <c r="B95" s="20"/>
      <c r="C95" s="30">
        <f>C94*D2+C94</f>
        <v>8476.6883301582748</v>
      </c>
      <c r="D95" s="22">
        <f t="shared" si="0"/>
        <v>0.05</v>
      </c>
      <c r="E95" s="30">
        <f t="shared" si="1"/>
        <v>403.6518252456317</v>
      </c>
      <c r="F95" s="27"/>
      <c r="G95" s="25">
        <f>E95/(G2*10)</f>
        <v>8.0730365049126345</v>
      </c>
      <c r="H95" s="25">
        <f>E95/(H2*10)</f>
        <v>4.0365182524563172</v>
      </c>
      <c r="I95" s="28">
        <f>E95/(I2*10)</f>
        <v>2.0182591262281586</v>
      </c>
    </row>
    <row r="96" spans="1:9" ht="15.75" customHeight="1" x14ac:dyDescent="0.25">
      <c r="A96" s="29">
        <v>92</v>
      </c>
      <c r="B96" s="20"/>
      <c r="C96" s="30">
        <f>C95*D2+C95</f>
        <v>8900.5227466661891</v>
      </c>
      <c r="D96" s="22">
        <f t="shared" si="0"/>
        <v>0.05</v>
      </c>
      <c r="E96" s="30">
        <f t="shared" si="1"/>
        <v>423.83441650791428</v>
      </c>
      <c r="F96" s="27"/>
      <c r="G96" s="25">
        <f>E96/(G2*10)</f>
        <v>8.4766883301582858</v>
      </c>
      <c r="H96" s="25">
        <f>E96/(H2*10)</f>
        <v>4.2383441650791429</v>
      </c>
      <c r="I96" s="28">
        <f>E96/(I2*10)</f>
        <v>2.1191720825395715</v>
      </c>
    </row>
    <row r="97" spans="1:9" ht="15.75" customHeight="1" x14ac:dyDescent="0.25">
      <c r="A97" s="29">
        <v>93</v>
      </c>
      <c r="B97" s="20"/>
      <c r="C97" s="30">
        <f>C96*D2+C96</f>
        <v>9345.5488839994978</v>
      </c>
      <c r="D97" s="22">
        <f t="shared" si="0"/>
        <v>0.05</v>
      </c>
      <c r="E97" s="30">
        <f t="shared" si="1"/>
        <v>445.02613733330872</v>
      </c>
      <c r="F97" s="27"/>
      <c r="G97" s="25">
        <f>E97/(G2*10)</f>
        <v>8.9005227466661747</v>
      </c>
      <c r="H97" s="25">
        <f>E97/(H2*10)</f>
        <v>4.4502613733330874</v>
      </c>
      <c r="I97" s="28">
        <f>E97/(I2*10)</f>
        <v>2.2251306866665437</v>
      </c>
    </row>
    <row r="98" spans="1:9" ht="15.75" customHeight="1" x14ac:dyDescent="0.25">
      <c r="A98" s="29">
        <v>94</v>
      </c>
      <c r="B98" s="20"/>
      <c r="C98" s="30">
        <f>C97*D2+C97</f>
        <v>9812.8263281994732</v>
      </c>
      <c r="D98" s="22">
        <f t="shared" si="0"/>
        <v>0.05</v>
      </c>
      <c r="E98" s="30">
        <f t="shared" si="1"/>
        <v>467.27744419997543</v>
      </c>
      <c r="F98" s="27"/>
      <c r="G98" s="25">
        <f>E98/(G2*10)</f>
        <v>9.3455488839995091</v>
      </c>
      <c r="H98" s="25">
        <f>E98/(H2*10)</f>
        <v>4.6727744419997546</v>
      </c>
      <c r="I98" s="28">
        <f>E98/(I2*10)</f>
        <v>2.3363872209998773</v>
      </c>
    </row>
    <row r="99" spans="1:9" ht="15.75" customHeight="1" x14ac:dyDescent="0.25">
      <c r="A99" s="29">
        <v>95</v>
      </c>
      <c r="B99" s="20" t="s">
        <v>34</v>
      </c>
      <c r="C99" s="30">
        <f>C98*D2+C98</f>
        <v>10303.467644609447</v>
      </c>
      <c r="D99" s="22">
        <f t="shared" si="0"/>
        <v>0.05</v>
      </c>
      <c r="E99" s="30">
        <f t="shared" si="1"/>
        <v>490.64131640997402</v>
      </c>
      <c r="F99" s="27"/>
      <c r="G99" s="25">
        <f>E99/(G2*10)</f>
        <v>9.8128263281994812</v>
      </c>
      <c r="H99" s="25">
        <f>E99/(H2*10)</f>
        <v>4.9064131640997406</v>
      </c>
      <c r="I99" s="28">
        <f>E99/(I2*10)</f>
        <v>2.4532065820498703</v>
      </c>
    </row>
    <row r="100" spans="1:9" ht="15.75" customHeight="1" x14ac:dyDescent="0.25">
      <c r="A100" s="29">
        <v>96</v>
      </c>
      <c r="B100" s="20"/>
      <c r="C100" s="30">
        <f>C99*D2+C99</f>
        <v>10818.64102683992</v>
      </c>
      <c r="D100" s="22">
        <f t="shared" si="0"/>
        <v>0.05</v>
      </c>
      <c r="E100" s="30">
        <f t="shared" si="1"/>
        <v>515.17338223047227</v>
      </c>
      <c r="F100" s="27"/>
      <c r="G100" s="25">
        <f>E100/(G2*10)</f>
        <v>10.303467644609446</v>
      </c>
      <c r="H100" s="25">
        <f>E100/(H2*10)</f>
        <v>5.1517338223047231</v>
      </c>
      <c r="I100" s="28">
        <f>E100/(I2*10)</f>
        <v>2.5758669111523615</v>
      </c>
    </row>
    <row r="101" spans="1:9" ht="15.75" customHeight="1" x14ac:dyDescent="0.25">
      <c r="A101" s="29">
        <v>97</v>
      </c>
      <c r="B101" s="20"/>
      <c r="C101" s="30">
        <f>C100*D2+C100</f>
        <v>11359.573078181915</v>
      </c>
      <c r="D101" s="22">
        <f t="shared" si="0"/>
        <v>0.05</v>
      </c>
      <c r="E101" s="30">
        <f t="shared" si="1"/>
        <v>540.93205134199525</v>
      </c>
      <c r="F101" s="27"/>
      <c r="G101" s="25">
        <f>E101/(G2*10)</f>
        <v>10.818641026839906</v>
      </c>
      <c r="H101" s="25">
        <f>E101/(H2*10)</f>
        <v>5.4093205134199529</v>
      </c>
      <c r="I101" s="28">
        <f>E101/(I2*10)</f>
        <v>2.7046602567099765</v>
      </c>
    </row>
    <row r="102" spans="1:9" ht="15.75" customHeight="1" x14ac:dyDescent="0.25">
      <c r="A102" s="29">
        <v>98</v>
      </c>
      <c r="B102" s="20"/>
      <c r="C102" s="30">
        <f>C101*D2+C101</f>
        <v>11927.551732091011</v>
      </c>
      <c r="D102" s="22">
        <f t="shared" si="0"/>
        <v>0.05</v>
      </c>
      <c r="E102" s="30">
        <f t="shared" si="1"/>
        <v>567.97865390909647</v>
      </c>
      <c r="F102" s="27"/>
      <c r="G102" s="25">
        <f>E102/(G2*10)</f>
        <v>11.35957307818193</v>
      </c>
      <c r="H102" s="25">
        <f>E102/(H2*10)</f>
        <v>5.6797865390909648</v>
      </c>
      <c r="I102" s="28">
        <f>E102/(I2*10)</f>
        <v>2.8398932695454824</v>
      </c>
    </row>
    <row r="103" spans="1:9" ht="15.75" customHeight="1" x14ac:dyDescent="0.25">
      <c r="A103" s="29">
        <v>99</v>
      </c>
      <c r="B103" s="20"/>
      <c r="C103" s="30">
        <f>C102*D2+C102</f>
        <v>12523.929318695562</v>
      </c>
      <c r="D103" s="22">
        <f t="shared" si="0"/>
        <v>0.05</v>
      </c>
      <c r="E103" s="30">
        <f t="shared" si="1"/>
        <v>596.37758660455074</v>
      </c>
      <c r="F103" s="27"/>
      <c r="G103" s="25">
        <f>E103/(G2*10)</f>
        <v>11.927551732091015</v>
      </c>
      <c r="H103" s="25">
        <f>E103/(H2*10)</f>
        <v>5.9637758660455074</v>
      </c>
      <c r="I103" s="28">
        <f>E103/(I2*10)</f>
        <v>2.9818879330227537</v>
      </c>
    </row>
    <row r="104" spans="1:9" ht="15.75" customHeight="1" x14ac:dyDescent="0.25">
      <c r="A104" s="29">
        <v>100</v>
      </c>
      <c r="B104" s="20" t="s">
        <v>35</v>
      </c>
      <c r="C104" s="30">
        <f>C103*D2+C103</f>
        <v>13150.12578463034</v>
      </c>
      <c r="D104" s="22">
        <f t="shared" si="0"/>
        <v>0.05</v>
      </c>
      <c r="E104" s="30">
        <f t="shared" si="1"/>
        <v>626.19646593477773</v>
      </c>
      <c r="F104" s="27"/>
      <c r="G104" s="25">
        <f>E104/(G2*10)</f>
        <v>12.523929318695554</v>
      </c>
      <c r="H104" s="25">
        <f>E104/(H2*10)</f>
        <v>6.2619646593477771</v>
      </c>
      <c r="I104" s="28">
        <f>E104/(I2*10)</f>
        <v>3.1309823296738886</v>
      </c>
    </row>
    <row r="105" spans="1:9" ht="15.75" customHeight="1" x14ac:dyDescent="0.25">
      <c r="A105" s="29">
        <v>101</v>
      </c>
      <c r="B105" s="20"/>
      <c r="C105" s="30">
        <f>C104*D2+C104</f>
        <v>13807.632073861856</v>
      </c>
      <c r="D105" s="22">
        <f t="shared" si="0"/>
        <v>0.05</v>
      </c>
      <c r="E105" s="30">
        <f t="shared" si="1"/>
        <v>657.50628923151635</v>
      </c>
      <c r="F105" s="27"/>
      <c r="G105" s="25">
        <f>E105/(G2*10)</f>
        <v>13.150125784630326</v>
      </c>
      <c r="H105" s="25">
        <f>E105/(H2*10)</f>
        <v>6.5750628923151631</v>
      </c>
      <c r="I105" s="28">
        <f>E105/(I2*10)</f>
        <v>3.2875314461575815</v>
      </c>
    </row>
    <row r="106" spans="1:9" ht="15.75" customHeight="1" x14ac:dyDescent="0.25">
      <c r="A106" s="29">
        <v>102</v>
      </c>
      <c r="B106" s="20"/>
      <c r="C106" s="30">
        <f>C105*D2+C105</f>
        <v>14498.013677554949</v>
      </c>
      <c r="D106" s="22">
        <f t="shared" si="0"/>
        <v>0.05</v>
      </c>
      <c r="E106" s="30">
        <f t="shared" si="1"/>
        <v>690.38160369309298</v>
      </c>
      <c r="F106" s="27"/>
      <c r="G106" s="25">
        <f>E106/(G2*10)</f>
        <v>13.807632073861861</v>
      </c>
      <c r="H106" s="25">
        <f>E106/(H2*10)</f>
        <v>6.9038160369309303</v>
      </c>
      <c r="I106" s="28">
        <f>E106/(I2*10)</f>
        <v>3.4519080184654651</v>
      </c>
    </row>
    <row r="107" spans="1:9" ht="15.75" customHeight="1" x14ac:dyDescent="0.25">
      <c r="A107" s="29">
        <v>103</v>
      </c>
      <c r="B107" s="20"/>
      <c r="C107" s="30">
        <f>C106*D2+C106</f>
        <v>15222.914361432697</v>
      </c>
      <c r="D107" s="22">
        <f t="shared" si="0"/>
        <v>0.05</v>
      </c>
      <c r="E107" s="30">
        <f t="shared" si="1"/>
        <v>724.90068387774772</v>
      </c>
      <c r="F107" s="27"/>
      <c r="G107" s="25">
        <f>E107/(G2*10)</f>
        <v>14.498013677554955</v>
      </c>
      <c r="H107" s="25">
        <f>E107/(H2*10)</f>
        <v>7.2490068387774773</v>
      </c>
      <c r="I107" s="28">
        <f>E107/(I2*10)</f>
        <v>3.6245034193887387</v>
      </c>
    </row>
    <row r="108" spans="1:9" ht="15.75" customHeight="1" x14ac:dyDescent="0.25">
      <c r="A108" s="29">
        <v>104</v>
      </c>
      <c r="B108" s="20"/>
      <c r="C108" s="30">
        <f>C107*D2+C107</f>
        <v>15984.060079504332</v>
      </c>
      <c r="D108" s="22">
        <f t="shared" si="0"/>
        <v>0.05</v>
      </c>
      <c r="E108" s="30">
        <f t="shared" si="1"/>
        <v>761.1457180716352</v>
      </c>
      <c r="F108" s="27"/>
      <c r="G108" s="25">
        <f>E108/(G2*10)</f>
        <v>15.222914361432704</v>
      </c>
      <c r="H108" s="25">
        <f>E108/(H2*10)</f>
        <v>7.6114571807163518</v>
      </c>
      <c r="I108" s="28">
        <f>E108/(I2*10)</f>
        <v>3.8057285903581759</v>
      </c>
    </row>
    <row r="109" spans="1:9" ht="15.75" customHeight="1" x14ac:dyDescent="0.25">
      <c r="A109" s="29">
        <v>105</v>
      </c>
      <c r="B109" s="20" t="s">
        <v>36</v>
      </c>
      <c r="C109" s="30">
        <f>C108*D2+C108</f>
        <v>16783.263083479549</v>
      </c>
      <c r="D109" s="22">
        <f t="shared" si="0"/>
        <v>0.05</v>
      </c>
      <c r="E109" s="30">
        <f t="shared" si="1"/>
        <v>799.20300397521714</v>
      </c>
      <c r="F109" s="27"/>
      <c r="G109" s="25">
        <f>E109/(G2*10)</f>
        <v>15.984060079504342</v>
      </c>
      <c r="H109" s="25">
        <f>E109/(H2*10)</f>
        <v>7.9920300397521711</v>
      </c>
      <c r="I109" s="28">
        <f>E109/(I2*10)</f>
        <v>3.9960150198760855</v>
      </c>
    </row>
    <row r="110" spans="1:9" ht="15.75" customHeight="1" x14ac:dyDescent="0.25">
      <c r="A110" s="29">
        <v>106</v>
      </c>
      <c r="B110" s="20"/>
      <c r="C110" s="30">
        <f>C109*D2+C109</f>
        <v>17622.426237653526</v>
      </c>
      <c r="D110" s="22">
        <f t="shared" si="0"/>
        <v>0.05</v>
      </c>
      <c r="E110" s="30">
        <f t="shared" si="1"/>
        <v>839.16315417397709</v>
      </c>
      <c r="F110" s="27"/>
      <c r="G110" s="25">
        <f>E110/(G2*10)</f>
        <v>16.783263083479543</v>
      </c>
      <c r="H110" s="25">
        <f>E110/(H2*10)</f>
        <v>8.3916315417397715</v>
      </c>
      <c r="I110" s="28">
        <f>E110/(I2*10)</f>
        <v>4.1958157708698858</v>
      </c>
    </row>
    <row r="111" spans="1:9" ht="15.75" customHeight="1" x14ac:dyDescent="0.25">
      <c r="A111" s="29">
        <v>107</v>
      </c>
      <c r="B111" s="20"/>
      <c r="C111" s="30">
        <f>C110*D2+C110</f>
        <v>18503.547549536204</v>
      </c>
      <c r="D111" s="22">
        <f t="shared" si="0"/>
        <v>0.05</v>
      </c>
      <c r="E111" s="30">
        <f t="shared" si="1"/>
        <v>881.12131188267813</v>
      </c>
      <c r="F111" s="27"/>
      <c r="G111" s="25">
        <f>E111/(G2*10)</f>
        <v>17.622426237653563</v>
      </c>
      <c r="H111" s="25">
        <f>E111/(H2*10)</f>
        <v>8.8112131188267817</v>
      </c>
      <c r="I111" s="28">
        <f>E111/(I2*10)</f>
        <v>4.4056065594133909</v>
      </c>
    </row>
    <row r="112" spans="1:9" ht="15.75" customHeight="1" x14ac:dyDescent="0.25">
      <c r="A112" s="29">
        <v>108</v>
      </c>
      <c r="B112" s="20"/>
      <c r="C112" s="30">
        <f>C111*D2+C111</f>
        <v>19428.724927013016</v>
      </c>
      <c r="D112" s="22">
        <f t="shared" si="0"/>
        <v>0.05</v>
      </c>
      <c r="E112" s="30">
        <f t="shared" si="1"/>
        <v>925.17737747681167</v>
      </c>
      <c r="F112" s="27"/>
      <c r="G112" s="25">
        <f>E112/(G2*10)</f>
        <v>18.503547549536233</v>
      </c>
      <c r="H112" s="25">
        <f>E112/(H2*10)</f>
        <v>9.2517737747681164</v>
      </c>
      <c r="I112" s="28">
        <f>E112/(I2*10)</f>
        <v>4.6258868873840582</v>
      </c>
    </row>
    <row r="113" spans="1:9" ht="15.75" customHeight="1" x14ac:dyDescent="0.25">
      <c r="A113" s="29">
        <v>109</v>
      </c>
      <c r="B113" s="20"/>
      <c r="C113" s="30">
        <f>C112*D2+C112</f>
        <v>20400.161173363667</v>
      </c>
      <c r="D113" s="22">
        <f t="shared" si="0"/>
        <v>0.05</v>
      </c>
      <c r="E113" s="30">
        <f t="shared" si="1"/>
        <v>971.43624635065134</v>
      </c>
      <c r="F113" s="27"/>
      <c r="G113" s="25">
        <f>E113/(G2*10)</f>
        <v>19.428724927013025</v>
      </c>
      <c r="H113" s="25">
        <f>E113/(H2*10)</f>
        <v>9.7143624635065127</v>
      </c>
      <c r="I113" s="28">
        <f>E113/(I2*10)</f>
        <v>4.8571812317532563</v>
      </c>
    </row>
    <row r="114" spans="1:9" ht="15.75" customHeight="1" x14ac:dyDescent="0.25">
      <c r="A114" s="29">
        <v>110</v>
      </c>
      <c r="B114" s="20" t="s">
        <v>37</v>
      </c>
      <c r="C114" s="30">
        <f>C113*D2+C113</f>
        <v>21420.169232031851</v>
      </c>
      <c r="D114" s="22">
        <f t="shared" si="0"/>
        <v>0.05</v>
      </c>
      <c r="E114" s="30">
        <f t="shared" si="1"/>
        <v>1020.0080586681834</v>
      </c>
      <c r="F114" s="27"/>
      <c r="G114" s="25">
        <f>E114/(G2*10)</f>
        <v>20.400161173363667</v>
      </c>
      <c r="H114" s="25">
        <f>E114/(H2*10)</f>
        <v>10.200080586681834</v>
      </c>
      <c r="I114" s="28">
        <f>E114/(I2*10)</f>
        <v>5.1000402933409168</v>
      </c>
    </row>
    <row r="115" spans="1:9" ht="15.75" customHeight="1" x14ac:dyDescent="0.25">
      <c r="A115" s="29">
        <v>111</v>
      </c>
      <c r="B115" s="20"/>
      <c r="C115" s="30">
        <f>C114*D2+C114</f>
        <v>22491.177693633443</v>
      </c>
      <c r="D115" s="22">
        <f t="shared" si="0"/>
        <v>0.05</v>
      </c>
      <c r="E115" s="30">
        <f t="shared" si="1"/>
        <v>1071.008461601592</v>
      </c>
      <c r="F115" s="27"/>
      <c r="G115" s="25">
        <f>E115/(G2*10)</f>
        <v>21.420169232031839</v>
      </c>
      <c r="H115" s="25">
        <f>E115/(H2*10)</f>
        <v>10.710084616015919</v>
      </c>
      <c r="I115" s="28">
        <f>E115/(I2*10)</f>
        <v>5.3550423080079597</v>
      </c>
    </row>
    <row r="116" spans="1:9" ht="15.75" customHeight="1" x14ac:dyDescent="0.25">
      <c r="A116" s="29">
        <v>112</v>
      </c>
      <c r="B116" s="20"/>
      <c r="C116" s="30">
        <f>C115*D2+C115</f>
        <v>23615.736578315114</v>
      </c>
      <c r="D116" s="22">
        <f t="shared" si="0"/>
        <v>0.05</v>
      </c>
      <c r="E116" s="30">
        <f t="shared" si="1"/>
        <v>1124.5588846816718</v>
      </c>
      <c r="F116" s="27"/>
      <c r="G116" s="25">
        <f>E116/(G2*10)</f>
        <v>22.491177693633436</v>
      </c>
      <c r="H116" s="25">
        <f>E116/(H2*10)</f>
        <v>11.245588846816718</v>
      </c>
      <c r="I116" s="28">
        <f>E116/(I2*10)</f>
        <v>5.6227944234083589</v>
      </c>
    </row>
    <row r="117" spans="1:9" ht="15.75" customHeight="1" x14ac:dyDescent="0.25">
      <c r="A117" s="29">
        <v>113</v>
      </c>
      <c r="B117" s="20"/>
      <c r="C117" s="30">
        <f>C116*D2+C116</f>
        <v>24796.52340723087</v>
      </c>
      <c r="D117" s="22">
        <f t="shared" si="0"/>
        <v>0.05</v>
      </c>
      <c r="E117" s="30">
        <f t="shared" si="1"/>
        <v>1180.7868289157559</v>
      </c>
      <c r="F117" s="27"/>
      <c r="G117" s="25">
        <f>E117/(G2*10)</f>
        <v>23.615736578315119</v>
      </c>
      <c r="H117" s="25">
        <f>E117/(H2*10)</f>
        <v>11.807868289157559</v>
      </c>
      <c r="I117" s="28">
        <f>E117/(I2*10)</f>
        <v>5.9039341445787796</v>
      </c>
    </row>
    <row r="118" spans="1:9" ht="15.75" customHeight="1" x14ac:dyDescent="0.25">
      <c r="A118" s="29">
        <v>114</v>
      </c>
      <c r="B118" s="20"/>
      <c r="C118" s="30">
        <f>C117*D2+C117</f>
        <v>26036.349577592413</v>
      </c>
      <c r="D118" s="22">
        <f t="shared" si="0"/>
        <v>0.05</v>
      </c>
      <c r="E118" s="30">
        <f t="shared" si="1"/>
        <v>1239.8261703615426</v>
      </c>
      <c r="F118" s="27"/>
      <c r="G118" s="25">
        <f>E118/(G2*10)</f>
        <v>24.79652340723085</v>
      </c>
      <c r="H118" s="25">
        <f>E118/(H2*10)</f>
        <v>12.398261703615425</v>
      </c>
      <c r="I118" s="28">
        <f>E118/(I2*10)</f>
        <v>6.1991308518077126</v>
      </c>
    </row>
    <row r="119" spans="1:9" ht="15.75" customHeight="1" x14ac:dyDescent="0.25">
      <c r="A119" s="29">
        <v>115</v>
      </c>
      <c r="B119" s="20" t="s">
        <v>38</v>
      </c>
      <c r="C119" s="30">
        <f>C118*D2+C118</f>
        <v>27338.167056472033</v>
      </c>
      <c r="D119" s="22">
        <f t="shared" si="0"/>
        <v>0.05</v>
      </c>
      <c r="E119" s="30">
        <f t="shared" si="1"/>
        <v>1301.8174788796205</v>
      </c>
      <c r="F119" s="27"/>
      <c r="G119" s="25">
        <f>E119/(G2*10)</f>
        <v>26.036349577592411</v>
      </c>
      <c r="H119" s="25">
        <f>E119/(H2*10)</f>
        <v>13.018174788796205</v>
      </c>
      <c r="I119" s="28">
        <f>E119/(I2*10)</f>
        <v>6.5090873943981027</v>
      </c>
    </row>
    <row r="120" spans="1:9" ht="15.75" customHeight="1" x14ac:dyDescent="0.25">
      <c r="A120" s="29">
        <v>116</v>
      </c>
      <c r="B120" s="20"/>
      <c r="C120" s="30">
        <f>C119*D2+C119</f>
        <v>28705.075409295634</v>
      </c>
      <c r="D120" s="22">
        <f t="shared" si="0"/>
        <v>0.05</v>
      </c>
      <c r="E120" s="30">
        <f t="shared" si="1"/>
        <v>1366.9083528236006</v>
      </c>
      <c r="F120" s="27"/>
      <c r="G120" s="25">
        <f>E120/(G2*10)</f>
        <v>27.338167056472013</v>
      </c>
      <c r="H120" s="25">
        <f>E120/(H2*10)</f>
        <v>13.669083528236007</v>
      </c>
      <c r="I120" s="28">
        <f>E120/(I2*10)</f>
        <v>6.8345417641180033</v>
      </c>
    </row>
    <row r="121" spans="1:9" ht="15.75" customHeight="1" x14ac:dyDescent="0.25">
      <c r="A121" s="29">
        <v>117</v>
      </c>
      <c r="B121" s="20"/>
      <c r="C121" s="30">
        <f>C120*D2+C120</f>
        <v>30140.329179760414</v>
      </c>
      <c r="D121" s="22">
        <f t="shared" si="0"/>
        <v>0.05</v>
      </c>
      <c r="E121" s="30">
        <f t="shared" si="1"/>
        <v>1435.2537704647802</v>
      </c>
      <c r="F121" s="27"/>
      <c r="G121" s="25">
        <f>E121/(G2*10)</f>
        <v>28.705075409295606</v>
      </c>
      <c r="H121" s="25">
        <f>E121/(H2*10)</f>
        <v>14.352537704647803</v>
      </c>
      <c r="I121" s="28">
        <f>E121/(I2*10)</f>
        <v>7.1762688523239015</v>
      </c>
    </row>
    <row r="122" spans="1:9" ht="15.75" customHeight="1" x14ac:dyDescent="0.25">
      <c r="A122" s="29">
        <v>118</v>
      </c>
      <c r="B122" s="20"/>
      <c r="C122" s="30">
        <f>C121*D2+C121</f>
        <v>31647.345638748437</v>
      </c>
      <c r="D122" s="22">
        <f t="shared" si="0"/>
        <v>0.05</v>
      </c>
      <c r="E122" s="30">
        <f t="shared" si="1"/>
        <v>1507.0164589880224</v>
      </c>
      <c r="F122" s="27"/>
      <c r="G122" s="25">
        <f>E122/(G2*10)</f>
        <v>30.140329179760446</v>
      </c>
      <c r="H122" s="25">
        <f>E122/(H2*10)</f>
        <v>15.070164589880223</v>
      </c>
      <c r="I122" s="28">
        <f>E122/(I2*10)</f>
        <v>7.5350822949401115</v>
      </c>
    </row>
    <row r="123" spans="1:9" ht="15.75" customHeight="1" x14ac:dyDescent="0.25">
      <c r="A123" s="29">
        <v>119</v>
      </c>
      <c r="B123" s="20"/>
      <c r="C123" s="30">
        <f>C122*D2+C122</f>
        <v>33229.712920685859</v>
      </c>
      <c r="D123" s="22">
        <f t="shared" si="0"/>
        <v>0.05</v>
      </c>
      <c r="E123" s="30">
        <f t="shared" si="1"/>
        <v>1582.3672819374224</v>
      </c>
      <c r="F123" s="27"/>
      <c r="G123" s="25">
        <f>E123/(G2*10)</f>
        <v>31.647345638748448</v>
      </c>
      <c r="H123" s="25">
        <f>E123/(H2*10)</f>
        <v>15.823672819374224</v>
      </c>
      <c r="I123" s="28">
        <f>E123/(I2*10)</f>
        <v>7.9118364096871119</v>
      </c>
    </row>
    <row r="124" spans="1:9" ht="15.75" customHeight="1" x14ac:dyDescent="0.25">
      <c r="A124" s="29">
        <v>120</v>
      </c>
      <c r="B124" s="20" t="s">
        <v>39</v>
      </c>
      <c r="C124" s="30">
        <f>C123*D2+C123</f>
        <v>34891.198566720152</v>
      </c>
      <c r="D124" s="22">
        <f t="shared" si="0"/>
        <v>0.05</v>
      </c>
      <c r="E124" s="30">
        <f t="shared" si="1"/>
        <v>1661.4856460342926</v>
      </c>
      <c r="F124" s="27"/>
      <c r="G124" s="25">
        <f>E124/(G2*10)</f>
        <v>33.229712920685849</v>
      </c>
      <c r="H124" s="25">
        <f>E124/(H2*10)</f>
        <v>16.614856460342924</v>
      </c>
      <c r="I124" s="28">
        <f>E124/(I2*10)</f>
        <v>8.3074282301714621</v>
      </c>
    </row>
    <row r="125" spans="1:9" ht="15.75" customHeight="1" x14ac:dyDescent="0.25">
      <c r="A125" s="29">
        <v>121</v>
      </c>
      <c r="B125" s="20"/>
      <c r="C125" s="30">
        <f>C124*D2+C124</f>
        <v>36635.758495056158</v>
      </c>
      <c r="D125" s="22">
        <f t="shared" si="0"/>
        <v>0.05</v>
      </c>
      <c r="E125" s="30">
        <f t="shared" si="1"/>
        <v>1744.5599283360061</v>
      </c>
      <c r="F125" s="27"/>
      <c r="G125" s="25">
        <f>E125/(G2*10)</f>
        <v>34.891198566720121</v>
      </c>
      <c r="H125" s="25">
        <f>E125/(H2*10)</f>
        <v>17.44559928336006</v>
      </c>
      <c r="I125" s="28">
        <f>E125/(I2*10)</f>
        <v>8.7227996416800302</v>
      </c>
    </row>
    <row r="126" spans="1:9" ht="15.75" customHeight="1" x14ac:dyDescent="0.25">
      <c r="A126" s="29">
        <v>122</v>
      </c>
      <c r="B126" s="20"/>
      <c r="C126" s="30">
        <f>C125*D2+C125</f>
        <v>38467.546419808968</v>
      </c>
      <c r="D126" s="22">
        <f t="shared" si="0"/>
        <v>0.05</v>
      </c>
      <c r="E126" s="30">
        <f t="shared" si="1"/>
        <v>1831.7879247528108</v>
      </c>
      <c r="F126" s="27"/>
      <c r="G126" s="25">
        <f>E126/(G2*10)</f>
        <v>36.635758495056216</v>
      </c>
      <c r="H126" s="25">
        <f>E126/(H2*10)</f>
        <v>18.317879247528108</v>
      </c>
      <c r="I126" s="28">
        <f>E126/(I2*10)</f>
        <v>9.1589396237640539</v>
      </c>
    </row>
    <row r="127" spans="1:9" ht="15.75" customHeight="1" x14ac:dyDescent="0.25">
      <c r="A127" s="29">
        <v>123</v>
      </c>
      <c r="B127" s="20"/>
      <c r="C127" s="30">
        <f>C126*D2+C126</f>
        <v>40390.923740799415</v>
      </c>
      <c r="D127" s="22">
        <f t="shared" si="0"/>
        <v>0.05</v>
      </c>
      <c r="E127" s="30">
        <f t="shared" si="1"/>
        <v>1923.3773209904466</v>
      </c>
      <c r="F127" s="27"/>
      <c r="G127" s="25">
        <f>E127/(G2*10)</f>
        <v>38.467546419808933</v>
      </c>
      <c r="H127" s="25">
        <f>E127/(H2*10)</f>
        <v>19.233773209904466</v>
      </c>
      <c r="I127" s="28">
        <f>E127/(I2*10)</f>
        <v>9.6168866049522332</v>
      </c>
    </row>
    <row r="128" spans="1:9" ht="15.75" customHeight="1" x14ac:dyDescent="0.25">
      <c r="A128" s="29">
        <v>124</v>
      </c>
      <c r="B128" s="20" t="s">
        <v>40</v>
      </c>
      <c r="C128" s="30">
        <f>C127*D2+C127</f>
        <v>42410.469927839389</v>
      </c>
      <c r="D128" s="22">
        <f t="shared" si="0"/>
        <v>0.05</v>
      </c>
      <c r="E128" s="30">
        <f t="shared" si="1"/>
        <v>2019.546187039974</v>
      </c>
      <c r="F128" s="27"/>
      <c r="G128" s="25">
        <f>E128/(G2*10)</f>
        <v>40.390923740799479</v>
      </c>
      <c r="H128" s="25">
        <f>E128/(H2*10)</f>
        <v>20.19546187039974</v>
      </c>
      <c r="I128" s="28">
        <f>E128/(I2*10)</f>
        <v>10.09773093519987</v>
      </c>
    </row>
    <row r="129" spans="1:9" ht="15.75" customHeight="1" x14ac:dyDescent="0.25">
      <c r="A129" s="29">
        <v>125</v>
      </c>
      <c r="B129" s="20"/>
      <c r="C129" s="30">
        <f>C128*D2+C128</f>
        <v>44530.993424231361</v>
      </c>
      <c r="D129" s="22">
        <f t="shared" si="0"/>
        <v>0.05</v>
      </c>
      <c r="E129" s="30">
        <f t="shared" si="1"/>
        <v>2120.523496391972</v>
      </c>
      <c r="F129" s="27"/>
      <c r="G129" s="25">
        <f>E129/(G2*10)</f>
        <v>42.410469927839443</v>
      </c>
      <c r="H129" s="25">
        <f>E129/(H2*10)</f>
        <v>21.205234963919722</v>
      </c>
      <c r="I129" s="28">
        <f>E129/(I2*10)</f>
        <v>10.602617481959861</v>
      </c>
    </row>
    <row r="130" spans="1:9" ht="15.75" customHeight="1" x14ac:dyDescent="0.25">
      <c r="A130" s="50"/>
      <c r="B130" s="51"/>
      <c r="C130" s="52"/>
      <c r="D130" s="53"/>
      <c r="E130" s="52"/>
      <c r="F130" s="54"/>
      <c r="G130" s="55"/>
      <c r="H130" s="55"/>
      <c r="I130" s="55"/>
    </row>
    <row r="131" spans="1:9" ht="15.75" customHeight="1" x14ac:dyDescent="0.25">
      <c r="A131" s="50"/>
      <c r="B131" s="51"/>
      <c r="C131" s="52"/>
      <c r="D131" s="53"/>
      <c r="E131" s="52"/>
      <c r="F131" s="54"/>
      <c r="G131" s="55"/>
      <c r="H131" s="55"/>
      <c r="I131" s="55"/>
    </row>
    <row r="132" spans="1:9" ht="15.75" customHeight="1" x14ac:dyDescent="0.25">
      <c r="A132" s="9"/>
      <c r="B132" s="13"/>
      <c r="C132" s="10"/>
      <c r="D132" s="11"/>
      <c r="E132" s="10"/>
      <c r="G132" s="12"/>
      <c r="H132" s="12"/>
      <c r="I132" s="12"/>
    </row>
    <row r="133" spans="1:9" ht="15.75" customHeight="1" x14ac:dyDescent="0.25">
      <c r="A133" s="9"/>
      <c r="B133" s="13"/>
      <c r="C133" s="10"/>
      <c r="D133" s="11"/>
      <c r="E133" s="10"/>
      <c r="G133" s="12"/>
      <c r="H133" s="12"/>
      <c r="I133" s="12"/>
    </row>
    <row r="134" spans="1:9" ht="15.75" customHeight="1" x14ac:dyDescent="0.25">
      <c r="A134" s="9"/>
      <c r="B134" s="10"/>
      <c r="C134" s="10"/>
      <c r="D134" s="11"/>
      <c r="E134" s="10"/>
      <c r="G134" s="12"/>
      <c r="H134" s="12"/>
      <c r="I134" s="12"/>
    </row>
    <row r="135" spans="1:9" ht="15.75" customHeight="1" x14ac:dyDescent="0.25">
      <c r="A135" s="9"/>
      <c r="B135" s="10"/>
      <c r="C135" s="10"/>
      <c r="D135" s="11"/>
      <c r="E135" s="10"/>
      <c r="G135" s="12"/>
      <c r="H135" s="12"/>
      <c r="I135" s="12"/>
    </row>
    <row r="136" spans="1:9" ht="15.75" customHeight="1" x14ac:dyDescent="0.25">
      <c r="A136" s="9"/>
      <c r="B136" s="10"/>
      <c r="C136" s="10"/>
      <c r="D136" s="11"/>
      <c r="E136" s="10"/>
      <c r="G136" s="12"/>
      <c r="H136" s="12"/>
      <c r="I136" s="12"/>
    </row>
    <row r="137" spans="1:9" ht="15.75" customHeight="1" x14ac:dyDescent="0.25">
      <c r="A137" s="9"/>
      <c r="B137" s="10"/>
      <c r="C137" s="10"/>
      <c r="D137" s="11"/>
      <c r="E137" s="10"/>
      <c r="G137" s="12"/>
      <c r="H137" s="12"/>
      <c r="I137" s="12"/>
    </row>
    <row r="138" spans="1:9" ht="15.75" customHeight="1" x14ac:dyDescent="0.25">
      <c r="A138" s="9"/>
      <c r="B138" s="10"/>
      <c r="C138" s="10"/>
      <c r="D138" s="11"/>
      <c r="E138" s="10"/>
      <c r="G138" s="12"/>
      <c r="H138" s="12"/>
      <c r="I138" s="12"/>
    </row>
    <row r="139" spans="1:9" ht="15.75" customHeight="1" x14ac:dyDescent="0.25">
      <c r="A139" s="9"/>
      <c r="B139" s="10"/>
      <c r="C139" s="10"/>
      <c r="D139" s="11"/>
      <c r="E139" s="10"/>
      <c r="G139" s="12"/>
      <c r="H139" s="12"/>
      <c r="I139" s="12"/>
    </row>
    <row r="140" spans="1:9" ht="15.75" customHeight="1" x14ac:dyDescent="0.25">
      <c r="A140" s="9"/>
      <c r="B140" s="10"/>
      <c r="C140" s="10"/>
      <c r="D140" s="11"/>
      <c r="E140" s="10"/>
      <c r="G140" s="12"/>
      <c r="H140" s="12"/>
      <c r="I140" s="12"/>
    </row>
    <row r="141" spans="1:9" ht="15.75" customHeight="1" x14ac:dyDescent="0.25">
      <c r="A141" s="9"/>
      <c r="B141" s="10"/>
      <c r="C141" s="10"/>
      <c r="D141" s="11"/>
      <c r="E141" s="10"/>
      <c r="G141" s="12"/>
      <c r="H141" s="12"/>
      <c r="I141" s="12"/>
    </row>
    <row r="142" spans="1:9" ht="15.75" customHeight="1" x14ac:dyDescent="0.25">
      <c r="A142" s="9"/>
      <c r="B142" s="10"/>
      <c r="C142" s="10"/>
      <c r="D142" s="11"/>
      <c r="E142" s="10"/>
      <c r="G142" s="12"/>
      <c r="H142" s="12"/>
      <c r="I142" s="12"/>
    </row>
    <row r="143" spans="1:9" ht="15.75" customHeight="1" x14ac:dyDescent="0.25">
      <c r="A143" s="9"/>
      <c r="B143" s="10"/>
      <c r="C143" s="10"/>
      <c r="D143" s="11"/>
      <c r="E143" s="10"/>
      <c r="G143" s="12"/>
      <c r="H143" s="12"/>
      <c r="I143" s="12"/>
    </row>
    <row r="144" spans="1:9" ht="15.75" customHeight="1" x14ac:dyDescent="0.25">
      <c r="A144" s="9"/>
      <c r="B144" s="10"/>
      <c r="C144" s="10"/>
      <c r="D144" s="11"/>
      <c r="E144" s="10"/>
      <c r="G144" s="12"/>
      <c r="H144" s="12"/>
      <c r="I144" s="12"/>
    </row>
    <row r="145" spans="1:9" ht="15.75" customHeight="1" x14ac:dyDescent="0.25">
      <c r="A145" s="9"/>
      <c r="B145" s="10"/>
      <c r="C145" s="10"/>
      <c r="D145" s="11"/>
      <c r="E145" s="10"/>
      <c r="G145" s="12"/>
      <c r="H145" s="12"/>
      <c r="I145" s="12"/>
    </row>
    <row r="146" spans="1:9" ht="15.75" customHeight="1" x14ac:dyDescent="0.25">
      <c r="A146" s="9"/>
      <c r="B146" s="10"/>
      <c r="C146" s="10"/>
      <c r="D146" s="11"/>
      <c r="E146" s="10"/>
      <c r="G146" s="12"/>
      <c r="H146" s="12"/>
      <c r="I146" s="12"/>
    </row>
    <row r="147" spans="1:9" ht="15.75" customHeight="1" x14ac:dyDescent="0.25">
      <c r="A147" s="9"/>
      <c r="B147" s="10"/>
      <c r="C147" s="10"/>
      <c r="D147" s="11"/>
      <c r="E147" s="10"/>
      <c r="G147" s="12"/>
      <c r="H147" s="12"/>
      <c r="I147" s="12"/>
    </row>
    <row r="148" spans="1:9" ht="15.75" customHeight="1" x14ac:dyDescent="0.25">
      <c r="A148" s="9"/>
      <c r="B148" s="10"/>
      <c r="C148" s="10"/>
      <c r="D148" s="11"/>
      <c r="E148" s="10"/>
      <c r="G148" s="12"/>
      <c r="H148" s="12"/>
      <c r="I148" s="12"/>
    </row>
    <row r="149" spans="1:9" ht="15.75" customHeight="1" x14ac:dyDescent="0.25">
      <c r="A149" s="9"/>
      <c r="B149" s="10"/>
      <c r="C149" s="10"/>
      <c r="D149" s="11"/>
      <c r="E149" s="10"/>
      <c r="G149" s="12"/>
      <c r="H149" s="12"/>
      <c r="I149" s="12"/>
    </row>
    <row r="150" spans="1:9" ht="15.75" customHeight="1" x14ac:dyDescent="0.25">
      <c r="A150" s="9"/>
      <c r="B150" s="10"/>
      <c r="C150" s="10"/>
      <c r="D150" s="11"/>
      <c r="E150" s="10"/>
      <c r="G150" s="12"/>
      <c r="H150" s="12"/>
      <c r="I150" s="12"/>
    </row>
    <row r="151" spans="1:9" ht="15.75" customHeight="1" x14ac:dyDescent="0.25">
      <c r="A151" s="9"/>
      <c r="B151" s="10"/>
      <c r="C151" s="10"/>
      <c r="D151" s="11"/>
      <c r="E151" s="10"/>
      <c r="G151" s="12"/>
      <c r="H151" s="12"/>
      <c r="I151" s="12"/>
    </row>
    <row r="152" spans="1:9" ht="15.75" customHeight="1" x14ac:dyDescent="0.25">
      <c r="A152" s="9"/>
      <c r="B152" s="10"/>
      <c r="C152" s="10"/>
      <c r="D152" s="11"/>
      <c r="E152" s="10"/>
      <c r="G152" s="12"/>
      <c r="H152" s="12"/>
      <c r="I152" s="12"/>
    </row>
    <row r="153" spans="1:9" ht="15.75" customHeight="1" x14ac:dyDescent="0.25">
      <c r="A153" s="9"/>
      <c r="B153" s="10"/>
      <c r="C153" s="10"/>
      <c r="D153" s="11"/>
      <c r="E153" s="10"/>
      <c r="G153" s="12"/>
      <c r="H153" s="12"/>
      <c r="I153" s="12"/>
    </row>
    <row r="154" spans="1:9" ht="15.75" customHeight="1" x14ac:dyDescent="0.25">
      <c r="A154" s="9"/>
      <c r="B154" s="10"/>
      <c r="C154" s="10"/>
      <c r="D154" s="11"/>
      <c r="E154" s="10"/>
      <c r="G154" s="12"/>
      <c r="H154" s="12"/>
      <c r="I154" s="12"/>
    </row>
    <row r="155" spans="1:9" ht="15.75" customHeight="1" x14ac:dyDescent="0.25">
      <c r="A155" s="9"/>
      <c r="B155" s="10"/>
      <c r="C155" s="10"/>
      <c r="D155" s="11"/>
      <c r="E155" s="10"/>
      <c r="G155" s="12"/>
      <c r="H155" s="12"/>
      <c r="I155" s="12"/>
    </row>
    <row r="156" spans="1:9" ht="15.75" customHeight="1" x14ac:dyDescent="0.25">
      <c r="A156" s="9"/>
      <c r="B156" s="10"/>
      <c r="C156" s="10"/>
      <c r="D156" s="11"/>
      <c r="E156" s="10"/>
      <c r="G156" s="12"/>
      <c r="H156" s="12"/>
      <c r="I156" s="12"/>
    </row>
    <row r="157" spans="1:9" ht="15.75" customHeight="1" x14ac:dyDescent="0.25">
      <c r="A157" s="9"/>
      <c r="B157" s="10"/>
      <c r="C157" s="10"/>
      <c r="D157" s="11"/>
      <c r="E157" s="10"/>
      <c r="G157" s="12"/>
      <c r="H157" s="12"/>
      <c r="I157" s="12"/>
    </row>
    <row r="158" spans="1:9" ht="15.75" customHeight="1" x14ac:dyDescent="0.25">
      <c r="A158" s="9"/>
      <c r="B158" s="10"/>
      <c r="C158" s="10"/>
      <c r="D158" s="11"/>
      <c r="E158" s="10"/>
      <c r="G158" s="12"/>
      <c r="H158" s="12"/>
      <c r="I158" s="12"/>
    </row>
    <row r="159" spans="1:9" ht="15.75" customHeight="1" x14ac:dyDescent="0.25">
      <c r="A159" s="9"/>
      <c r="B159" s="10"/>
      <c r="C159" s="10"/>
      <c r="D159" s="11"/>
      <c r="E159" s="10"/>
      <c r="G159" s="12"/>
      <c r="H159" s="12"/>
      <c r="I159" s="12"/>
    </row>
    <row r="160" spans="1:9" ht="15.75" customHeight="1" x14ac:dyDescent="0.25">
      <c r="A160" s="9"/>
      <c r="B160" s="10"/>
      <c r="C160" s="10"/>
      <c r="D160" s="11"/>
      <c r="E160" s="10"/>
      <c r="G160" s="12"/>
      <c r="H160" s="12"/>
      <c r="I160" s="12"/>
    </row>
    <row r="161" spans="1:9" ht="15.75" customHeight="1" x14ac:dyDescent="0.25">
      <c r="A161" s="9"/>
      <c r="B161" s="10"/>
      <c r="C161" s="10"/>
      <c r="D161" s="11"/>
      <c r="E161" s="10"/>
      <c r="G161" s="12"/>
      <c r="H161" s="12"/>
      <c r="I161" s="12"/>
    </row>
    <row r="162" spans="1:9" ht="15.75" customHeight="1" x14ac:dyDescent="0.25">
      <c r="A162" s="9"/>
      <c r="B162" s="10"/>
      <c r="C162" s="10"/>
      <c r="D162" s="11"/>
      <c r="E162" s="10"/>
      <c r="G162" s="12"/>
      <c r="H162" s="12"/>
      <c r="I162" s="12"/>
    </row>
    <row r="163" spans="1:9" ht="15.75" customHeight="1" x14ac:dyDescent="0.25">
      <c r="A163" s="9"/>
      <c r="B163" s="10"/>
      <c r="C163" s="10"/>
      <c r="D163" s="11"/>
      <c r="E163" s="10"/>
      <c r="G163" s="12"/>
      <c r="H163" s="12"/>
      <c r="I163" s="12"/>
    </row>
    <row r="164" spans="1:9" ht="15.75" customHeight="1" x14ac:dyDescent="0.25">
      <c r="A164" s="9"/>
      <c r="B164" s="10"/>
      <c r="C164" s="10"/>
      <c r="D164" s="11"/>
      <c r="E164" s="10"/>
      <c r="G164" s="12"/>
      <c r="H164" s="12"/>
      <c r="I164" s="12"/>
    </row>
    <row r="165" spans="1:9" ht="15.75" customHeight="1" x14ac:dyDescent="0.25">
      <c r="A165" s="9"/>
      <c r="B165" s="10"/>
      <c r="C165" s="10"/>
      <c r="D165" s="11"/>
      <c r="E165" s="10"/>
      <c r="G165" s="12"/>
      <c r="H165" s="12"/>
      <c r="I165" s="12"/>
    </row>
    <row r="166" spans="1:9" ht="15.75" customHeight="1" x14ac:dyDescent="0.25">
      <c r="A166" s="9"/>
      <c r="B166" s="10"/>
      <c r="C166" s="10"/>
      <c r="D166" s="11"/>
      <c r="E166" s="10"/>
      <c r="G166" s="12"/>
      <c r="H166" s="12"/>
      <c r="I166" s="12"/>
    </row>
    <row r="167" spans="1:9" ht="15.75" customHeight="1" x14ac:dyDescent="0.25">
      <c r="A167" s="9"/>
      <c r="B167" s="10"/>
      <c r="C167" s="10"/>
      <c r="D167" s="11"/>
      <c r="E167" s="10"/>
      <c r="G167" s="12"/>
      <c r="H167" s="12"/>
      <c r="I167" s="12"/>
    </row>
    <row r="168" spans="1:9" ht="15.75" customHeight="1" x14ac:dyDescent="0.25">
      <c r="A168" s="9"/>
      <c r="B168" s="10"/>
      <c r="C168" s="10"/>
      <c r="D168" s="11"/>
      <c r="E168" s="10"/>
      <c r="G168" s="12"/>
      <c r="H168" s="12"/>
      <c r="I168" s="12"/>
    </row>
    <row r="169" spans="1:9" ht="15.75" customHeight="1" x14ac:dyDescent="0.25">
      <c r="A169" s="9"/>
      <c r="B169" s="10"/>
      <c r="C169" s="10"/>
      <c r="D169" s="11"/>
      <c r="E169" s="10"/>
      <c r="G169" s="12"/>
      <c r="H169" s="12"/>
      <c r="I169" s="12"/>
    </row>
    <row r="170" spans="1:9" ht="15.75" customHeight="1" x14ac:dyDescent="0.25">
      <c r="A170" s="9"/>
      <c r="B170" s="10"/>
      <c r="C170" s="10"/>
      <c r="D170" s="11"/>
      <c r="E170" s="10"/>
      <c r="G170" s="12"/>
      <c r="H170" s="12"/>
      <c r="I170" s="12"/>
    </row>
    <row r="171" spans="1:9" ht="15.75" customHeight="1" x14ac:dyDescent="0.25">
      <c r="A171" s="9"/>
      <c r="B171" s="10"/>
      <c r="C171" s="10"/>
      <c r="D171" s="11"/>
      <c r="E171" s="10"/>
      <c r="G171" s="12"/>
      <c r="H171" s="12"/>
      <c r="I171" s="12"/>
    </row>
    <row r="172" spans="1:9" ht="15.75" customHeight="1" x14ac:dyDescent="0.25">
      <c r="A172" s="9"/>
      <c r="B172" s="10"/>
      <c r="C172" s="10"/>
      <c r="D172" s="11"/>
      <c r="E172" s="10"/>
      <c r="G172" s="12"/>
      <c r="H172" s="12"/>
      <c r="I172" s="12"/>
    </row>
    <row r="173" spans="1:9" ht="15.75" customHeight="1" x14ac:dyDescent="0.25">
      <c r="A173" s="9"/>
      <c r="B173" s="10"/>
      <c r="C173" s="10"/>
      <c r="D173" s="11"/>
      <c r="E173" s="10"/>
      <c r="G173" s="12"/>
      <c r="H173" s="12"/>
      <c r="I173" s="12"/>
    </row>
    <row r="174" spans="1:9" ht="15.75" customHeight="1" x14ac:dyDescent="0.25">
      <c r="A174" s="9"/>
      <c r="B174" s="10"/>
      <c r="C174" s="10"/>
      <c r="D174" s="11"/>
      <c r="E174" s="10"/>
      <c r="G174" s="12"/>
      <c r="H174" s="12"/>
      <c r="I174" s="12"/>
    </row>
    <row r="175" spans="1:9" ht="15.75" customHeight="1" x14ac:dyDescent="0.25">
      <c r="A175" s="9"/>
      <c r="B175" s="10"/>
      <c r="C175" s="10"/>
      <c r="D175" s="11"/>
      <c r="E175" s="10"/>
      <c r="G175" s="12"/>
      <c r="H175" s="12"/>
      <c r="I175" s="12"/>
    </row>
    <row r="176" spans="1:9" ht="15.75" customHeight="1" x14ac:dyDescent="0.25">
      <c r="A176" s="9"/>
      <c r="B176" s="10"/>
      <c r="C176" s="10"/>
      <c r="D176" s="11"/>
      <c r="E176" s="10"/>
      <c r="G176" s="12"/>
      <c r="H176" s="12"/>
      <c r="I176" s="12"/>
    </row>
    <row r="177" spans="1:9" ht="15.75" customHeight="1" x14ac:dyDescent="0.25">
      <c r="A177" s="9"/>
      <c r="B177" s="10"/>
      <c r="C177" s="10"/>
      <c r="D177" s="11"/>
      <c r="E177" s="10"/>
      <c r="G177" s="12"/>
      <c r="H177" s="12"/>
      <c r="I177" s="12"/>
    </row>
    <row r="178" spans="1:9" ht="15.75" customHeight="1" x14ac:dyDescent="0.25">
      <c r="A178" s="9"/>
      <c r="B178" s="10"/>
      <c r="C178" s="10"/>
      <c r="D178" s="11"/>
      <c r="E178" s="10"/>
      <c r="G178" s="12"/>
      <c r="H178" s="12"/>
      <c r="I178" s="12"/>
    </row>
    <row r="179" spans="1:9" ht="15.75" customHeight="1" x14ac:dyDescent="0.25">
      <c r="A179" s="9"/>
      <c r="B179" s="10"/>
      <c r="C179" s="10"/>
      <c r="D179" s="11"/>
      <c r="E179" s="10"/>
      <c r="G179" s="12"/>
      <c r="H179" s="12"/>
      <c r="I179" s="12"/>
    </row>
    <row r="180" spans="1:9" ht="15.75" customHeight="1" x14ac:dyDescent="0.25">
      <c r="A180" s="9"/>
      <c r="B180" s="10"/>
      <c r="C180" s="10"/>
      <c r="D180" s="11"/>
      <c r="E180" s="10"/>
      <c r="G180" s="12"/>
      <c r="H180" s="12"/>
      <c r="I180" s="12"/>
    </row>
    <row r="181" spans="1:9" ht="15.75" customHeight="1" x14ac:dyDescent="0.25">
      <c r="A181" s="9"/>
      <c r="B181" s="10"/>
      <c r="C181" s="10"/>
      <c r="D181" s="11"/>
      <c r="E181" s="10"/>
      <c r="G181" s="12"/>
      <c r="H181" s="12"/>
      <c r="I181" s="12"/>
    </row>
    <row r="182" spans="1:9" ht="15.75" customHeight="1" x14ac:dyDescent="0.25">
      <c r="A182" s="9"/>
      <c r="B182" s="10"/>
      <c r="C182" s="10"/>
      <c r="D182" s="11"/>
      <c r="E182" s="10"/>
      <c r="G182" s="12"/>
      <c r="H182" s="12"/>
      <c r="I182" s="12"/>
    </row>
    <row r="183" spans="1:9" ht="15.75" customHeight="1" x14ac:dyDescent="0.25">
      <c r="A183" s="9"/>
      <c r="B183" s="10"/>
      <c r="C183" s="10"/>
      <c r="D183" s="11"/>
      <c r="E183" s="10"/>
      <c r="G183" s="12"/>
      <c r="H183" s="12"/>
      <c r="I183" s="12"/>
    </row>
    <row r="184" spans="1:9" ht="15.75" customHeight="1" x14ac:dyDescent="0.25">
      <c r="A184" s="9"/>
      <c r="B184" s="10"/>
      <c r="C184" s="10"/>
      <c r="D184" s="11"/>
      <c r="E184" s="10"/>
      <c r="G184" s="12"/>
      <c r="H184" s="12"/>
      <c r="I184" s="12"/>
    </row>
    <row r="185" spans="1:9" ht="15.75" customHeight="1" x14ac:dyDescent="0.25">
      <c r="A185" s="9"/>
      <c r="B185" s="10"/>
      <c r="C185" s="10"/>
      <c r="D185" s="11"/>
      <c r="E185" s="10"/>
      <c r="G185" s="12"/>
      <c r="H185" s="12"/>
      <c r="I185" s="12"/>
    </row>
    <row r="186" spans="1:9" ht="15.75" customHeight="1" x14ac:dyDescent="0.25">
      <c r="A186" s="9"/>
      <c r="B186" s="10"/>
      <c r="C186" s="10"/>
      <c r="D186" s="11"/>
      <c r="E186" s="10"/>
      <c r="G186" s="12"/>
      <c r="H186" s="12"/>
      <c r="I186" s="12"/>
    </row>
    <row r="187" spans="1:9" ht="15.75" customHeight="1" x14ac:dyDescent="0.25">
      <c r="A187" s="9"/>
      <c r="B187" s="10"/>
      <c r="C187" s="10"/>
      <c r="D187" s="11"/>
      <c r="E187" s="10"/>
      <c r="G187" s="12"/>
      <c r="H187" s="12"/>
      <c r="I187" s="12"/>
    </row>
    <row r="188" spans="1:9" ht="15.75" customHeight="1" x14ac:dyDescent="0.25">
      <c r="A188" s="9"/>
      <c r="B188" s="10"/>
      <c r="C188" s="10"/>
      <c r="D188" s="11"/>
      <c r="E188" s="10"/>
      <c r="G188" s="12"/>
      <c r="H188" s="12"/>
      <c r="I188" s="12"/>
    </row>
    <row r="189" spans="1:9" ht="15.75" customHeight="1" x14ac:dyDescent="0.25">
      <c r="A189" s="9"/>
      <c r="B189" s="10"/>
      <c r="C189" s="10"/>
      <c r="D189" s="11"/>
      <c r="E189" s="10"/>
      <c r="G189" s="12"/>
      <c r="H189" s="12"/>
      <c r="I189" s="12"/>
    </row>
    <row r="190" spans="1:9" ht="15.75" customHeight="1" x14ac:dyDescent="0.25">
      <c r="A190" s="9"/>
      <c r="B190" s="10"/>
      <c r="C190" s="10"/>
      <c r="D190" s="11"/>
      <c r="E190" s="10"/>
      <c r="G190" s="12"/>
      <c r="H190" s="12"/>
      <c r="I190" s="12"/>
    </row>
    <row r="191" spans="1:9" ht="15.75" customHeight="1" x14ac:dyDescent="0.25">
      <c r="A191" s="9"/>
      <c r="B191" s="10"/>
      <c r="C191" s="10"/>
      <c r="D191" s="11"/>
      <c r="E191" s="10"/>
      <c r="G191" s="12"/>
      <c r="H191" s="12"/>
      <c r="I191" s="12"/>
    </row>
    <row r="192" spans="1:9" ht="15.75" customHeight="1" x14ac:dyDescent="0.25">
      <c r="A192" s="9"/>
      <c r="B192" s="10"/>
      <c r="C192" s="10"/>
      <c r="D192" s="11"/>
      <c r="E192" s="10"/>
      <c r="G192" s="12"/>
      <c r="H192" s="12"/>
      <c r="I192" s="12"/>
    </row>
    <row r="193" spans="1:9" ht="15.75" customHeight="1" x14ac:dyDescent="0.25">
      <c r="A193" s="9"/>
      <c r="B193" s="10"/>
      <c r="C193" s="10"/>
      <c r="D193" s="11"/>
      <c r="E193" s="10"/>
      <c r="G193" s="12"/>
      <c r="H193" s="12"/>
      <c r="I193" s="12"/>
    </row>
    <row r="194" spans="1:9" ht="15.75" customHeight="1" x14ac:dyDescent="0.25">
      <c r="A194" s="9"/>
      <c r="B194" s="10"/>
      <c r="C194" s="10"/>
      <c r="D194" s="11"/>
      <c r="E194" s="10"/>
      <c r="G194" s="12"/>
      <c r="H194" s="12"/>
      <c r="I194" s="12"/>
    </row>
    <row r="195" spans="1:9" ht="15.75" customHeight="1" x14ac:dyDescent="0.25">
      <c r="A195" s="9"/>
      <c r="B195" s="10"/>
      <c r="C195" s="10"/>
      <c r="D195" s="11"/>
      <c r="E195" s="10"/>
      <c r="G195" s="12"/>
      <c r="H195" s="12"/>
      <c r="I195" s="12"/>
    </row>
    <row r="196" spans="1:9" ht="15.75" customHeight="1" x14ac:dyDescent="0.25">
      <c r="A196" s="9"/>
      <c r="B196" s="10"/>
      <c r="C196" s="10"/>
      <c r="D196" s="11"/>
      <c r="E196" s="10"/>
      <c r="G196" s="12"/>
      <c r="H196" s="12"/>
      <c r="I196" s="12"/>
    </row>
    <row r="197" spans="1:9" ht="15.75" customHeight="1" x14ac:dyDescent="0.25">
      <c r="A197" s="9"/>
      <c r="B197" s="10"/>
      <c r="C197" s="10"/>
      <c r="D197" s="11"/>
      <c r="E197" s="10"/>
      <c r="G197" s="12"/>
      <c r="H197" s="12"/>
      <c r="I197" s="12"/>
    </row>
    <row r="198" spans="1:9" ht="15.75" customHeight="1" x14ac:dyDescent="0.25">
      <c r="A198" s="9"/>
      <c r="B198" s="10"/>
      <c r="C198" s="10"/>
      <c r="D198" s="11"/>
      <c r="E198" s="10"/>
      <c r="G198" s="12"/>
      <c r="H198" s="12"/>
      <c r="I198" s="12"/>
    </row>
    <row r="199" spans="1:9" ht="15.75" customHeight="1" x14ac:dyDescent="0.25">
      <c r="A199" s="9"/>
      <c r="B199" s="10"/>
      <c r="C199" s="10"/>
      <c r="D199" s="11"/>
      <c r="E199" s="10"/>
      <c r="G199" s="12"/>
      <c r="H199" s="12"/>
      <c r="I199" s="12"/>
    </row>
    <row r="200" spans="1:9" ht="15.75" customHeight="1" x14ac:dyDescent="0.25">
      <c r="A200" s="9"/>
      <c r="B200" s="10"/>
      <c r="C200" s="10"/>
      <c r="D200" s="11"/>
      <c r="E200" s="10"/>
      <c r="G200" s="12"/>
      <c r="H200" s="12"/>
      <c r="I200" s="12"/>
    </row>
    <row r="201" spans="1:9" ht="15.75" customHeight="1" x14ac:dyDescent="0.25">
      <c r="A201" s="9"/>
      <c r="B201" s="10"/>
      <c r="C201" s="10"/>
      <c r="D201" s="11"/>
      <c r="E201" s="10"/>
      <c r="G201" s="12"/>
      <c r="H201" s="12"/>
      <c r="I201" s="12"/>
    </row>
    <row r="202" spans="1:9" ht="15.75" customHeight="1" x14ac:dyDescent="0.25">
      <c r="A202" s="9"/>
      <c r="B202" s="10"/>
      <c r="C202" s="10"/>
      <c r="D202" s="11"/>
      <c r="E202" s="10"/>
      <c r="G202" s="12"/>
      <c r="H202" s="12"/>
      <c r="I202" s="12"/>
    </row>
    <row r="203" spans="1:9" ht="15.75" customHeight="1" x14ac:dyDescent="0.25">
      <c r="A203" s="9"/>
      <c r="B203" s="10"/>
      <c r="C203" s="10"/>
      <c r="D203" s="11"/>
      <c r="E203" s="10"/>
      <c r="G203" s="12"/>
      <c r="H203" s="12"/>
      <c r="I203" s="12"/>
    </row>
    <row r="204" spans="1:9" ht="15.75" customHeight="1" x14ac:dyDescent="0.25">
      <c r="A204" s="9"/>
      <c r="B204" s="10"/>
      <c r="C204" s="10"/>
      <c r="D204" s="11"/>
      <c r="E204" s="10"/>
      <c r="G204" s="12"/>
      <c r="H204" s="12"/>
      <c r="I204" s="12"/>
    </row>
    <row r="205" spans="1:9" ht="15.75" customHeight="1" x14ac:dyDescent="0.25">
      <c r="A205" s="9"/>
      <c r="B205" s="10"/>
      <c r="C205" s="10"/>
      <c r="D205" s="11"/>
      <c r="E205" s="10"/>
      <c r="G205" s="12"/>
      <c r="H205" s="12"/>
      <c r="I205" s="12"/>
    </row>
    <row r="206" spans="1:9" ht="15.75" customHeight="1" x14ac:dyDescent="0.25">
      <c r="A206" s="9"/>
      <c r="B206" s="10"/>
      <c r="C206" s="10"/>
      <c r="D206" s="11"/>
      <c r="E206" s="10"/>
      <c r="G206" s="12"/>
      <c r="H206" s="12"/>
      <c r="I206" s="12"/>
    </row>
    <row r="207" spans="1:9" ht="15.75" customHeight="1" x14ac:dyDescent="0.25">
      <c r="A207" s="9"/>
      <c r="B207" s="10"/>
      <c r="C207" s="10"/>
      <c r="D207" s="11"/>
      <c r="E207" s="10"/>
      <c r="G207" s="12"/>
      <c r="H207" s="12"/>
      <c r="I207" s="12"/>
    </row>
    <row r="208" spans="1:9" ht="15.75" customHeight="1" x14ac:dyDescent="0.25">
      <c r="A208" s="9"/>
      <c r="B208" s="10"/>
      <c r="C208" s="10"/>
      <c r="D208" s="11"/>
      <c r="E208" s="10"/>
      <c r="G208" s="12"/>
      <c r="H208" s="12"/>
      <c r="I208" s="12"/>
    </row>
    <row r="209" spans="1:9" ht="15.75" customHeight="1" x14ac:dyDescent="0.25">
      <c r="A209" s="9"/>
      <c r="B209" s="10"/>
      <c r="C209" s="10"/>
      <c r="D209" s="11"/>
      <c r="E209" s="10"/>
      <c r="G209" s="12"/>
      <c r="H209" s="12"/>
      <c r="I209" s="12"/>
    </row>
    <row r="210" spans="1:9" ht="15.75" customHeight="1" x14ac:dyDescent="0.25">
      <c r="A210" s="9"/>
      <c r="B210" s="10"/>
      <c r="C210" s="10"/>
      <c r="D210" s="11"/>
      <c r="E210" s="10"/>
      <c r="G210" s="12"/>
      <c r="H210" s="12"/>
      <c r="I210" s="12"/>
    </row>
    <row r="211" spans="1:9" ht="15.75" customHeight="1" x14ac:dyDescent="0.25">
      <c r="A211" s="9"/>
      <c r="B211" s="10"/>
      <c r="C211" s="10"/>
      <c r="D211" s="11"/>
      <c r="E211" s="10"/>
      <c r="G211" s="12"/>
      <c r="H211" s="12"/>
      <c r="I211" s="12"/>
    </row>
    <row r="212" spans="1:9" ht="15.75" customHeight="1" x14ac:dyDescent="0.25">
      <c r="A212" s="9"/>
      <c r="B212" s="10"/>
      <c r="C212" s="10"/>
      <c r="D212" s="11"/>
      <c r="E212" s="10"/>
      <c r="G212" s="12"/>
      <c r="H212" s="12"/>
      <c r="I212" s="12"/>
    </row>
    <row r="213" spans="1:9" ht="15.75" customHeight="1" x14ac:dyDescent="0.25">
      <c r="A213" s="9"/>
      <c r="B213" s="10"/>
      <c r="C213" s="10"/>
      <c r="D213" s="11"/>
      <c r="E213" s="10"/>
      <c r="G213" s="12"/>
      <c r="H213" s="12"/>
      <c r="I213" s="12"/>
    </row>
    <row r="214" spans="1:9" ht="15.75" customHeight="1" x14ac:dyDescent="0.25">
      <c r="A214" s="9"/>
      <c r="B214" s="10"/>
      <c r="C214" s="10"/>
      <c r="D214" s="11"/>
      <c r="E214" s="10"/>
      <c r="G214" s="12"/>
      <c r="H214" s="12"/>
      <c r="I214" s="12"/>
    </row>
    <row r="215" spans="1:9" ht="15.75" customHeight="1" x14ac:dyDescent="0.25">
      <c r="A215" s="9"/>
      <c r="B215" s="10"/>
      <c r="C215" s="10"/>
      <c r="D215" s="11"/>
      <c r="E215" s="10"/>
      <c r="G215" s="12"/>
      <c r="H215" s="12"/>
      <c r="I215" s="12"/>
    </row>
    <row r="216" spans="1:9" ht="15.75" customHeight="1" x14ac:dyDescent="0.25">
      <c r="A216" s="9"/>
      <c r="B216" s="10"/>
      <c r="C216" s="10"/>
      <c r="D216" s="11"/>
      <c r="E216" s="10"/>
      <c r="G216" s="12"/>
      <c r="H216" s="12"/>
      <c r="I216" s="12"/>
    </row>
    <row r="217" spans="1:9" ht="15.75" customHeight="1" x14ac:dyDescent="0.25">
      <c r="A217" s="9"/>
      <c r="B217" s="10"/>
      <c r="C217" s="10"/>
      <c r="D217" s="11"/>
      <c r="E217" s="10"/>
      <c r="G217" s="12"/>
      <c r="H217" s="12"/>
      <c r="I217" s="12"/>
    </row>
    <row r="218" spans="1:9" ht="15.75" customHeight="1" x14ac:dyDescent="0.25">
      <c r="A218" s="9"/>
      <c r="B218" s="10"/>
      <c r="C218" s="10"/>
      <c r="D218" s="11"/>
      <c r="E218" s="10"/>
      <c r="G218" s="12"/>
      <c r="H218" s="12"/>
      <c r="I218" s="12"/>
    </row>
    <row r="219" spans="1:9" ht="15.75" customHeight="1" x14ac:dyDescent="0.25">
      <c r="A219" s="9"/>
      <c r="B219" s="10"/>
      <c r="C219" s="10"/>
      <c r="D219" s="11"/>
      <c r="E219" s="10"/>
      <c r="G219" s="12"/>
      <c r="H219" s="12"/>
      <c r="I219" s="12"/>
    </row>
    <row r="220" spans="1:9" ht="15.75" customHeight="1" x14ac:dyDescent="0.25">
      <c r="A220" s="9"/>
      <c r="B220" s="10"/>
      <c r="C220" s="10"/>
      <c r="D220" s="11"/>
      <c r="E220" s="10"/>
      <c r="G220" s="12"/>
      <c r="H220" s="12"/>
      <c r="I220" s="12"/>
    </row>
    <row r="221" spans="1:9" ht="15.75" customHeight="1" x14ac:dyDescent="0.25">
      <c r="A221" s="9"/>
      <c r="B221" s="10"/>
      <c r="C221" s="10"/>
      <c r="D221" s="11"/>
      <c r="E221" s="10"/>
      <c r="G221" s="12"/>
      <c r="H221" s="12"/>
      <c r="I221" s="12"/>
    </row>
    <row r="222" spans="1:9" ht="15.75" customHeight="1" x14ac:dyDescent="0.25">
      <c r="A222" s="9"/>
      <c r="B222" s="10"/>
      <c r="C222" s="10"/>
      <c r="D222" s="11"/>
      <c r="E222" s="10"/>
      <c r="G222" s="12"/>
      <c r="H222" s="12"/>
      <c r="I222" s="12"/>
    </row>
    <row r="223" spans="1:9" ht="15.75" customHeight="1" x14ac:dyDescent="0.25">
      <c r="A223" s="9"/>
      <c r="B223" s="10"/>
      <c r="C223" s="10"/>
      <c r="D223" s="11"/>
      <c r="E223" s="10"/>
      <c r="G223" s="12"/>
      <c r="H223" s="12"/>
      <c r="I223" s="12"/>
    </row>
    <row r="224" spans="1:9" ht="15.75" customHeight="1" x14ac:dyDescent="0.25">
      <c r="A224" s="9"/>
      <c r="B224" s="10"/>
      <c r="C224" s="10"/>
      <c r="D224" s="11"/>
      <c r="E224" s="10"/>
      <c r="G224" s="12"/>
      <c r="H224" s="12"/>
      <c r="I224" s="12"/>
    </row>
    <row r="225" spans="1:9" ht="15.75" customHeight="1" x14ac:dyDescent="0.25">
      <c r="A225" s="9"/>
      <c r="B225" s="10"/>
      <c r="C225" s="10"/>
      <c r="D225" s="11"/>
      <c r="E225" s="10"/>
      <c r="G225" s="12"/>
      <c r="H225" s="12"/>
      <c r="I225" s="12"/>
    </row>
    <row r="226" spans="1:9" ht="15.75" customHeight="1" x14ac:dyDescent="0.25">
      <c r="A226" s="9"/>
      <c r="B226" s="10"/>
      <c r="C226" s="10"/>
      <c r="D226" s="11"/>
      <c r="E226" s="10"/>
      <c r="G226" s="12"/>
      <c r="H226" s="12"/>
      <c r="I226" s="12"/>
    </row>
    <row r="227" spans="1:9" ht="15.75" customHeight="1" x14ac:dyDescent="0.25">
      <c r="A227" s="9"/>
      <c r="B227" s="10"/>
      <c r="C227" s="10"/>
      <c r="D227" s="11"/>
      <c r="E227" s="10"/>
      <c r="G227" s="12"/>
      <c r="H227" s="12"/>
      <c r="I227" s="12"/>
    </row>
    <row r="228" spans="1:9" ht="15.75" customHeight="1" x14ac:dyDescent="0.25">
      <c r="A228" s="9"/>
      <c r="B228" s="10"/>
      <c r="C228" s="10"/>
      <c r="D228" s="11"/>
      <c r="E228" s="10"/>
      <c r="G228" s="12"/>
      <c r="H228" s="12"/>
      <c r="I228" s="12"/>
    </row>
    <row r="229" spans="1:9" ht="15.75" customHeight="1" x14ac:dyDescent="0.25">
      <c r="A229" s="9"/>
      <c r="B229" s="10"/>
      <c r="C229" s="10"/>
      <c r="D229" s="11"/>
      <c r="E229" s="10"/>
      <c r="G229" s="12"/>
      <c r="H229" s="12"/>
      <c r="I229" s="12"/>
    </row>
    <row r="230" spans="1:9" ht="15.75" customHeight="1" x14ac:dyDescent="0.25">
      <c r="A230" s="7"/>
      <c r="B230" s="7"/>
      <c r="C230" s="1"/>
      <c r="D230" s="7"/>
      <c r="E230" s="7"/>
      <c r="G230" s="7"/>
      <c r="H230" s="7"/>
      <c r="I230" s="7"/>
    </row>
    <row r="231" spans="1:9" ht="15.75" customHeight="1" x14ac:dyDescent="0.25"/>
    <row r="232" spans="1:9" ht="15.75" customHeight="1" x14ac:dyDescent="0.25"/>
    <row r="233" spans="1:9" ht="15.75" customHeight="1" x14ac:dyDescent="0.25"/>
    <row r="234" spans="1:9" ht="15.75" customHeight="1" x14ac:dyDescent="0.25"/>
    <row r="235" spans="1:9" ht="15.75" customHeight="1" x14ac:dyDescent="0.25"/>
    <row r="236" spans="1:9" ht="15.75" customHeight="1" x14ac:dyDescent="0.25"/>
    <row r="237" spans="1:9" ht="15.75" customHeight="1" x14ac:dyDescent="0.25"/>
    <row r="238" spans="1:9" ht="15.75" customHeight="1" x14ac:dyDescent="0.25"/>
    <row r="239" spans="1:9" ht="15.75" customHeight="1" x14ac:dyDescent="0.25"/>
    <row r="240" spans="1:9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 x14ac:dyDescent="0.25"/>
  <cols>
    <col min="1" max="6" width="8.855468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1:A1000"/>
  <sheetViews>
    <sheetView workbookViewId="0"/>
  </sheetViews>
  <sheetFormatPr defaultColWidth="14.42578125" defaultRowHeight="15" customHeight="1" x14ac:dyDescent="0.25"/>
  <cols>
    <col min="1" max="6" width="8.855468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WEALTH</vt:lpstr>
      <vt:lpstr>OVERFLOW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White, Shannon</dc:creator>
  <cp:lastModifiedBy>White, Shannon</cp:lastModifiedBy>
  <dcterms:created xsi:type="dcterms:W3CDTF">2019-05-07T15:51:15Z</dcterms:created>
  <dcterms:modified xsi:type="dcterms:W3CDTF">2020-08-04T15:59:42Z</dcterms:modified>
</cp:coreProperties>
</file>