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9440" windowHeight="1207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U80" i="1"/>
  <c r="AA78"/>
  <c r="AA79"/>
  <c r="U78"/>
  <c r="U79"/>
  <c r="O78"/>
  <c r="O79"/>
  <c r="I78"/>
  <c r="I79"/>
  <c r="AA25"/>
  <c r="AA26"/>
  <c r="AA27"/>
  <c r="AA28"/>
  <c r="AA29"/>
  <c r="AA30"/>
  <c r="AA31"/>
  <c r="U25"/>
  <c r="U26"/>
  <c r="U27"/>
  <c r="U28"/>
  <c r="U29"/>
  <c r="U30"/>
  <c r="U31"/>
  <c r="O25"/>
  <c r="O26"/>
  <c r="O27"/>
  <c r="O28"/>
  <c r="O29"/>
  <c r="O30"/>
  <c r="O31"/>
  <c r="I24"/>
  <c r="I25"/>
  <c r="I26"/>
  <c r="I27"/>
  <c r="I28"/>
  <c r="I29"/>
  <c r="I30"/>
  <c r="I31"/>
  <c r="I32"/>
  <c r="O81"/>
  <c r="AA76"/>
  <c r="AA77"/>
  <c r="AA81"/>
  <c r="U76"/>
  <c r="U77"/>
  <c r="U81"/>
  <c r="O76"/>
  <c r="O77"/>
  <c r="I76"/>
  <c r="I77"/>
  <c r="I81"/>
  <c r="AA66"/>
  <c r="AA67"/>
  <c r="AA68"/>
  <c r="AA69"/>
  <c r="AA70"/>
  <c r="U66"/>
  <c r="U67"/>
  <c r="U68"/>
  <c r="U69"/>
  <c r="U70"/>
  <c r="O68"/>
  <c r="O69"/>
  <c r="O70"/>
  <c r="I68"/>
  <c r="I69"/>
  <c r="I70"/>
  <c r="O66"/>
  <c r="U46"/>
  <c r="U47"/>
  <c r="U48"/>
  <c r="U49"/>
  <c r="U50"/>
  <c r="U51"/>
  <c r="U52"/>
  <c r="U53"/>
  <c r="U54"/>
  <c r="U55"/>
  <c r="U56"/>
  <c r="AA49"/>
  <c r="AA50"/>
  <c r="AA51"/>
  <c r="AA52"/>
  <c r="AA53"/>
  <c r="AA54"/>
  <c r="AA55"/>
  <c r="AA56"/>
  <c r="O49"/>
  <c r="O50"/>
  <c r="O51"/>
  <c r="O52"/>
  <c r="O53"/>
  <c r="O54"/>
  <c r="O55"/>
  <c r="O56"/>
  <c r="I47"/>
  <c r="I48"/>
  <c r="I49"/>
  <c r="I50"/>
  <c r="I51"/>
  <c r="I52"/>
  <c r="I53"/>
  <c r="I54"/>
  <c r="I55"/>
  <c r="I56"/>
  <c r="AD79" l="1"/>
  <c r="AD78"/>
  <c r="AD27"/>
  <c r="AD31"/>
  <c r="AD29"/>
  <c r="AD25"/>
  <c r="AD69"/>
  <c r="AD30"/>
  <c r="AD28"/>
  <c r="AD26"/>
  <c r="AD70"/>
  <c r="AD68"/>
  <c r="AD55"/>
  <c r="AD53"/>
  <c r="AD51"/>
  <c r="AD49"/>
  <c r="AD81"/>
  <c r="AD56"/>
  <c r="AD54"/>
  <c r="AD52"/>
  <c r="AD50"/>
  <c r="AD66"/>
  <c r="AD76"/>
  <c r="U63"/>
  <c r="U64"/>
  <c r="U65"/>
  <c r="AA63"/>
  <c r="AA64"/>
  <c r="AA65"/>
  <c r="O63"/>
  <c r="O64"/>
  <c r="O65"/>
  <c r="I63"/>
  <c r="I64"/>
  <c r="I65"/>
  <c r="U61"/>
  <c r="U62"/>
  <c r="U71"/>
  <c r="U72"/>
  <c r="U73"/>
  <c r="U74"/>
  <c r="U75"/>
  <c r="U82"/>
  <c r="I6"/>
  <c r="I33"/>
  <c r="I7"/>
  <c r="I8"/>
  <c r="I9"/>
  <c r="I10"/>
  <c r="I35"/>
  <c r="I11"/>
  <c r="I12"/>
  <c r="I13"/>
  <c r="I14"/>
  <c r="I15"/>
  <c r="I16"/>
  <c r="I17"/>
  <c r="I18"/>
  <c r="I19"/>
  <c r="I20"/>
  <c r="I21"/>
  <c r="I22"/>
  <c r="I23"/>
  <c r="I34"/>
  <c r="I36"/>
  <c r="I37"/>
  <c r="I38"/>
  <c r="I39"/>
  <c r="I40"/>
  <c r="I41"/>
  <c r="I42"/>
  <c r="I43"/>
  <c r="I44"/>
  <c r="I45"/>
  <c r="I46"/>
  <c r="I57"/>
  <c r="I58"/>
  <c r="I59"/>
  <c r="I60"/>
  <c r="I61"/>
  <c r="I62"/>
  <c r="I71"/>
  <c r="I72"/>
  <c r="I73"/>
  <c r="I74"/>
  <c r="I75"/>
  <c r="I82"/>
  <c r="I67"/>
  <c r="AA33"/>
  <c r="AA7"/>
  <c r="AA8"/>
  <c r="AA9"/>
  <c r="AA10"/>
  <c r="AA35"/>
  <c r="AA11"/>
  <c r="AA12"/>
  <c r="AA13"/>
  <c r="AA14"/>
  <c r="AA15"/>
  <c r="AA16"/>
  <c r="AA17"/>
  <c r="AA18"/>
  <c r="AA19"/>
  <c r="AA20"/>
  <c r="AA21"/>
  <c r="AA22"/>
  <c r="AA23"/>
  <c r="AA24"/>
  <c r="AA32"/>
  <c r="AA34"/>
  <c r="AA36"/>
  <c r="AA37"/>
  <c r="AA38"/>
  <c r="AA39"/>
  <c r="AA40"/>
  <c r="AA41"/>
  <c r="AA42"/>
  <c r="AA43"/>
  <c r="AA44"/>
  <c r="AA45"/>
  <c r="AA46"/>
  <c r="AA47"/>
  <c r="AA48"/>
  <c r="AA57"/>
  <c r="AA58"/>
  <c r="AA59"/>
  <c r="AA60"/>
  <c r="AA61"/>
  <c r="AA62"/>
  <c r="AA71"/>
  <c r="AA72"/>
  <c r="AA73"/>
  <c r="AA74"/>
  <c r="AA75"/>
  <c r="AA82"/>
  <c r="O7"/>
  <c r="O8"/>
  <c r="O9"/>
  <c r="O10"/>
  <c r="O35"/>
  <c r="O11"/>
  <c r="O12"/>
  <c r="O13"/>
  <c r="O14"/>
  <c r="O15"/>
  <c r="O16"/>
  <c r="O17"/>
  <c r="O18"/>
  <c r="O19"/>
  <c r="O20"/>
  <c r="O21"/>
  <c r="O22"/>
  <c r="O23"/>
  <c r="O24"/>
  <c r="O32"/>
  <c r="O34"/>
  <c r="O36"/>
  <c r="O37"/>
  <c r="O38"/>
  <c r="O39"/>
  <c r="O60"/>
  <c r="O61"/>
  <c r="O62"/>
  <c r="O71"/>
  <c r="O72"/>
  <c r="O73"/>
  <c r="O74"/>
  <c r="O75"/>
  <c r="O82"/>
  <c r="O67"/>
  <c r="AD67" s="1"/>
  <c r="I5"/>
  <c r="O5"/>
  <c r="AA5"/>
  <c r="O6"/>
  <c r="AA6"/>
  <c r="U6"/>
  <c r="O33"/>
  <c r="U33"/>
  <c r="U7"/>
  <c r="U8"/>
  <c r="AD8" s="1"/>
  <c r="U10"/>
  <c r="AD10" s="1"/>
  <c r="U35"/>
  <c r="AD35" s="1"/>
  <c r="U11"/>
  <c r="AD11" s="1"/>
  <c r="U12"/>
  <c r="AD12" s="1"/>
  <c r="U13"/>
  <c r="AD13" s="1"/>
  <c r="U14"/>
  <c r="AD14" s="1"/>
  <c r="U16"/>
  <c r="U17"/>
  <c r="U18"/>
  <c r="U20"/>
  <c r="AD20" s="1"/>
  <c r="U21"/>
  <c r="AD21" s="1"/>
  <c r="U22"/>
  <c r="AD22" s="1"/>
  <c r="U23"/>
  <c r="AD23" s="1"/>
  <c r="U24"/>
  <c r="AD24" s="1"/>
  <c r="U32"/>
  <c r="AD32" s="1"/>
  <c r="U34"/>
  <c r="AD34" s="1"/>
  <c r="U36"/>
  <c r="AD36" s="1"/>
  <c r="U37"/>
  <c r="AD37" s="1"/>
  <c r="U38"/>
  <c r="AD38" s="1"/>
  <c r="U39"/>
  <c r="AD39" s="1"/>
  <c r="O40"/>
  <c r="U40"/>
  <c r="AD40" s="1"/>
  <c r="O41"/>
  <c r="U41"/>
  <c r="AD41" s="1"/>
  <c r="O42"/>
  <c r="U42"/>
  <c r="O43"/>
  <c r="U43"/>
  <c r="AD43" s="1"/>
  <c r="O44"/>
  <c r="U44"/>
  <c r="AD44" s="1"/>
  <c r="O45"/>
  <c r="U45"/>
  <c r="AD45" s="1"/>
  <c r="O46"/>
  <c r="O47"/>
  <c r="O48"/>
  <c r="O57"/>
  <c r="U57"/>
  <c r="O58"/>
  <c r="U58"/>
  <c r="O59"/>
  <c r="U59"/>
  <c r="U60"/>
  <c r="AD60" s="1"/>
  <c r="AD77"/>
  <c r="AD42" l="1"/>
  <c r="AD17"/>
  <c r="AD18"/>
  <c r="AD16"/>
  <c r="AD7"/>
  <c r="AD5"/>
  <c r="AD48"/>
  <c r="AD46"/>
  <c r="AD47"/>
  <c r="AD9"/>
  <c r="AD75"/>
  <c r="AD73"/>
  <c r="AD71"/>
  <c r="AD61"/>
  <c r="AD65"/>
  <c r="AD63"/>
  <c r="AD59"/>
  <c r="AD58"/>
  <c r="AD57"/>
  <c r="AD33"/>
  <c r="AD6"/>
  <c r="AD19"/>
  <c r="AD15"/>
  <c r="AD82"/>
  <c r="AD74"/>
  <c r="AD72"/>
  <c r="AD62"/>
  <c r="AD64"/>
</calcChain>
</file>

<file path=xl/sharedStrings.xml><?xml version="1.0" encoding="utf-8"?>
<sst xmlns="http://schemas.openxmlformats.org/spreadsheetml/2006/main" count="336" uniqueCount="161">
  <si>
    <t xml:space="preserve">Rider </t>
  </si>
  <si>
    <t>Horse</t>
  </si>
  <si>
    <t xml:space="preserve">Clear Round </t>
  </si>
  <si>
    <t>Start</t>
  </si>
  <si>
    <t>2nd Clear</t>
  </si>
  <si>
    <t>Place</t>
  </si>
  <si>
    <t xml:space="preserve"> </t>
  </si>
  <si>
    <t>Strath</t>
  </si>
  <si>
    <t>MVPC</t>
  </si>
  <si>
    <t>KPC</t>
  </si>
  <si>
    <t>Total</t>
  </si>
  <si>
    <t>Caramea Lord of the Dance</t>
  </si>
  <si>
    <t>Mitchell Dollard</t>
  </si>
  <si>
    <t>Bella</t>
  </si>
  <si>
    <t>Breah Marston</t>
  </si>
  <si>
    <t>Bella Nina</t>
  </si>
  <si>
    <t>Dennis</t>
  </si>
  <si>
    <t>Jai Smart</t>
  </si>
  <si>
    <t>Sophie Compton</t>
  </si>
  <si>
    <t>Mighty Murphy</t>
  </si>
  <si>
    <t>Rebecca Burns</t>
  </si>
  <si>
    <t>Butch Cassidy</t>
  </si>
  <si>
    <t>Danni Hampton</t>
  </si>
  <si>
    <t>Ruth Fischer-Bent</t>
  </si>
  <si>
    <t>Emily Nettle</t>
  </si>
  <si>
    <t>Cash Cab</t>
  </si>
  <si>
    <t>Pepper</t>
  </si>
  <si>
    <t>Bling Bling</t>
  </si>
  <si>
    <t>Tamara Bakker</t>
  </si>
  <si>
    <t>Caitlyn Charles</t>
  </si>
  <si>
    <t>Hannah Rowan</t>
  </si>
  <si>
    <t>Woodbine Allen</t>
  </si>
  <si>
    <t>Harriet Watson</t>
  </si>
  <si>
    <t>Belcam Comet</t>
  </si>
  <si>
    <t xml:space="preserve"> Y/N</t>
  </si>
  <si>
    <t>MPC</t>
  </si>
  <si>
    <t>Grade</t>
  </si>
  <si>
    <t>B</t>
  </si>
  <si>
    <t>D</t>
  </si>
  <si>
    <t>C</t>
  </si>
  <si>
    <t>E</t>
  </si>
  <si>
    <t>Claire Koch</t>
  </si>
  <si>
    <t>Trev</t>
  </si>
  <si>
    <t>Chelsea Clarke</t>
  </si>
  <si>
    <t>Totty</t>
  </si>
  <si>
    <t>Peaches</t>
  </si>
  <si>
    <t>Caitlyn Slade</t>
  </si>
  <si>
    <t>Chester</t>
  </si>
  <si>
    <t>Emma Branum</t>
  </si>
  <si>
    <t>Cloverpark Jester</t>
  </si>
  <si>
    <t>Caramea</t>
  </si>
  <si>
    <t>Bella Masters</t>
  </si>
  <si>
    <t>Suzie Koch</t>
  </si>
  <si>
    <t>Kate</t>
  </si>
  <si>
    <t>Anais Falzon</t>
  </si>
  <si>
    <t>Harvey Horman</t>
  </si>
  <si>
    <t>Jordan</t>
  </si>
  <si>
    <t>Allengreen Playwrite</t>
  </si>
  <si>
    <t>Tori Dollard</t>
  </si>
  <si>
    <t>Wizz Bang</t>
  </si>
  <si>
    <t>Sebastion Brook</t>
  </si>
  <si>
    <t>Amber Howie</t>
  </si>
  <si>
    <t>Kiah Park Jesse</t>
  </si>
  <si>
    <t xml:space="preserve">Brooke Yeardley </t>
  </si>
  <si>
    <t>Grace Crowder</t>
  </si>
  <si>
    <t>Eva Falzon</t>
  </si>
  <si>
    <t>Viewmont Unlatched</t>
  </si>
  <si>
    <t xml:space="preserve">Paloma Ridley </t>
  </si>
  <si>
    <t>Tully</t>
  </si>
  <si>
    <t>Teagan Van Maans</t>
  </si>
  <si>
    <t>Millie Watson</t>
  </si>
  <si>
    <t xml:space="preserve">PB Applause </t>
  </si>
  <si>
    <t>Custom Line</t>
  </si>
  <si>
    <t>Alizee McGregor</t>
  </si>
  <si>
    <t>Leo</t>
  </si>
  <si>
    <t>Sophie Ludbrook</t>
  </si>
  <si>
    <t>Glenrose Diandra</t>
  </si>
  <si>
    <t>Claire Cowling</t>
  </si>
  <si>
    <t>Maddi McLatchie</t>
  </si>
  <si>
    <t>Omega Moon</t>
  </si>
  <si>
    <t>Harrison Sparrow</t>
  </si>
  <si>
    <t>Dequoi</t>
  </si>
  <si>
    <t>Ward Room</t>
  </si>
  <si>
    <t>Glenrose Wajoda</t>
  </si>
  <si>
    <t>Alisha Burns</t>
  </si>
  <si>
    <t>Resha Elisha</t>
  </si>
  <si>
    <t>Caitlyn Munro</t>
  </si>
  <si>
    <t>Card Shark</t>
  </si>
  <si>
    <t>Claire Rowley</t>
  </si>
  <si>
    <t>Natalie Parent</t>
  </si>
  <si>
    <t>SM Design</t>
  </si>
  <si>
    <t>Pandoras Box</t>
  </si>
  <si>
    <t>2015 SZ Show Jumping Series</t>
  </si>
  <si>
    <t>Zara Young</t>
  </si>
  <si>
    <t>Beccy Koch</t>
  </si>
  <si>
    <t>Jackal</t>
  </si>
  <si>
    <t>Tayla Ver Steeg</t>
  </si>
  <si>
    <t>Meg</t>
  </si>
  <si>
    <t>Yolanda Dalton</t>
  </si>
  <si>
    <t>Dusty</t>
  </si>
  <si>
    <t>Elargee Petra??</t>
  </si>
  <si>
    <t>Murraygold Debute</t>
  </si>
  <si>
    <t>Tamara Frisby</t>
  </si>
  <si>
    <t>Y</t>
  </si>
  <si>
    <t>N</t>
  </si>
  <si>
    <t>Glenmarvi Issac</t>
  </si>
  <si>
    <t>Kerulen Mirage</t>
  </si>
  <si>
    <t>Claire Nitschke</t>
  </si>
  <si>
    <t>Tassas Taboo</t>
  </si>
  <si>
    <t>Chelsea McIn</t>
  </si>
  <si>
    <t>Skye</t>
  </si>
  <si>
    <t>Sophia G</t>
  </si>
  <si>
    <t>Winnie</t>
  </si>
  <si>
    <t>Miss diva</t>
  </si>
  <si>
    <t>May Reichenback</t>
  </si>
  <si>
    <t>Zamee Uptown Girl</t>
  </si>
  <si>
    <t>Balenatown Fair</t>
  </si>
  <si>
    <t>Georgia Crowder</t>
  </si>
  <si>
    <t>Springwood Trinket</t>
  </si>
  <si>
    <t>Shayla Smith</t>
  </si>
  <si>
    <t>Murphy Street</t>
  </si>
  <si>
    <t>Kaylee Park Lucy</t>
  </si>
  <si>
    <t>Trudi Day</t>
  </si>
  <si>
    <t>Kobus</t>
  </si>
  <si>
    <t>Ellie Edwards</t>
  </si>
  <si>
    <t>Abby</t>
  </si>
  <si>
    <t>Eliza Rowan</t>
  </si>
  <si>
    <t>Nudge</t>
  </si>
  <si>
    <t>Jess Billing</t>
  </si>
  <si>
    <t>Kerulen Tecoma</t>
  </si>
  <si>
    <t>Tessa Skewes</t>
  </si>
  <si>
    <t>Horseshoe Bay</t>
  </si>
  <si>
    <t>Ally Cook</t>
  </si>
  <si>
    <t>Kilmorn Tempest</t>
  </si>
  <si>
    <t>Copabella Vertigo</t>
  </si>
  <si>
    <t>Kilmorn Red Devil</t>
  </si>
  <si>
    <t>Emily Compton</t>
  </si>
  <si>
    <t>Amici D'Amore</t>
  </si>
  <si>
    <t>Kimberley Charles</t>
  </si>
  <si>
    <t>Zaamission</t>
  </si>
  <si>
    <t>RC Just So Cool</t>
  </si>
  <si>
    <t>Shebang</t>
  </si>
  <si>
    <t>A</t>
  </si>
  <si>
    <t>Nicola G</t>
  </si>
  <si>
    <t>Elvis Star</t>
  </si>
  <si>
    <t>Kaitlin T</t>
  </si>
  <si>
    <t>Razzle</t>
  </si>
  <si>
    <t>Maisy Daivies</t>
  </si>
  <si>
    <t>Cobba</t>
  </si>
  <si>
    <t>Abigail Weir</t>
  </si>
  <si>
    <t>Jack Rabbit Slim</t>
  </si>
  <si>
    <t>Super Contact</t>
  </si>
  <si>
    <t>Erin May</t>
  </si>
  <si>
    <t>Buddy</t>
  </si>
  <si>
    <t>S. Summerton</t>
  </si>
  <si>
    <t>Out Of Tune</t>
  </si>
  <si>
    <t>Zoe Schoell</t>
  </si>
  <si>
    <t>Benzine</t>
  </si>
  <si>
    <t>Viscount</t>
  </si>
  <si>
    <t>EV Stars &amp; Stripes</t>
  </si>
  <si>
    <t>True Illusion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</si>
</sst>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00CC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0" fillId="2" borderId="0" xfId="0" applyFill="1"/>
    <xf numFmtId="0" fontId="0" fillId="0" borderId="0" xfId="0" applyFill="1"/>
    <xf numFmtId="0" fontId="0" fillId="4" borderId="1" xfId="0" applyFill="1" applyBorder="1"/>
    <xf numFmtId="0" fontId="0" fillId="5" borderId="1" xfId="0" applyFill="1" applyBorder="1"/>
    <xf numFmtId="0" fontId="0" fillId="3" borderId="0" xfId="0" applyFill="1"/>
    <xf numFmtId="0" fontId="0" fillId="5" borderId="2" xfId="0" applyFill="1" applyBorder="1"/>
    <xf numFmtId="0" fontId="0" fillId="5" borderId="3" xfId="0" applyFill="1" applyBorder="1"/>
    <xf numFmtId="0" fontId="0" fillId="0" borderId="0" xfId="0" applyFill="1" applyBorder="1"/>
    <xf numFmtId="0" fontId="0" fillId="4" borderId="0" xfId="0" applyFill="1" applyBorder="1"/>
    <xf numFmtId="0" fontId="0" fillId="5" borderId="0" xfId="0" applyFill="1" applyBorder="1"/>
    <xf numFmtId="0" fontId="0" fillId="5" borderId="5" xfId="0" applyFill="1" applyBorder="1"/>
    <xf numFmtId="0" fontId="0" fillId="5" borderId="6" xfId="0" applyFill="1" applyBorder="1"/>
    <xf numFmtId="0" fontId="2" fillId="0" borderId="0" xfId="0" applyFont="1"/>
    <xf numFmtId="0" fontId="3" fillId="0" borderId="0" xfId="0" applyFont="1"/>
    <xf numFmtId="0" fontId="2" fillId="0" borderId="0" xfId="0" applyFont="1" applyFill="1" applyBorder="1"/>
    <xf numFmtId="0" fontId="4" fillId="0" borderId="0" xfId="0" applyFont="1"/>
    <xf numFmtId="0" fontId="5" fillId="2" borderId="1" xfId="0" applyFont="1" applyFill="1" applyBorder="1"/>
    <xf numFmtId="0" fontId="6" fillId="2" borderId="1" xfId="0" applyFont="1" applyFill="1" applyBorder="1"/>
    <xf numFmtId="0" fontId="5" fillId="3" borderId="1" xfId="0" applyFont="1" applyFill="1" applyBorder="1"/>
    <xf numFmtId="0" fontId="5" fillId="4" borderId="1" xfId="0" applyFont="1" applyFill="1" applyBorder="1"/>
    <xf numFmtId="0" fontId="4" fillId="4" borderId="1" xfId="0" applyFont="1" applyFill="1" applyBorder="1"/>
    <xf numFmtId="0" fontId="5" fillId="5" borderId="1" xfId="0" applyFont="1" applyFill="1" applyBorder="1"/>
    <xf numFmtId="0" fontId="5" fillId="5" borderId="2" xfId="0" applyFont="1" applyFill="1" applyBorder="1"/>
    <xf numFmtId="0" fontId="5" fillId="5" borderId="5" xfId="0" applyFont="1" applyFill="1" applyBorder="1"/>
    <xf numFmtId="0" fontId="5" fillId="6" borderId="4" xfId="0" applyFont="1" applyFill="1" applyBorder="1"/>
    <xf numFmtId="0" fontId="5" fillId="6" borderId="0" xfId="0" applyFont="1" applyFill="1" applyBorder="1"/>
    <xf numFmtId="0" fontId="5" fillId="6" borderId="1" xfId="0" applyFont="1" applyFill="1" applyBorder="1"/>
    <xf numFmtId="0" fontId="5" fillId="6" borderId="2" xfId="0" applyFont="1" applyFill="1" applyBorder="1"/>
    <xf numFmtId="0" fontId="5" fillId="0" borderId="0" xfId="0" applyFont="1"/>
    <xf numFmtId="0" fontId="5" fillId="0" borderId="0" xfId="0" applyFont="1" applyFill="1"/>
    <xf numFmtId="0" fontId="6" fillId="5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C00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N98"/>
  <sheetViews>
    <sheetView tabSelected="1" zoomScale="40" zoomScaleNormal="40" workbookViewId="0">
      <selection activeCell="A2" sqref="A2"/>
    </sheetView>
  </sheetViews>
  <sheetFormatPr defaultRowHeight="15"/>
  <cols>
    <col min="1" max="1" width="53.140625" customWidth="1"/>
    <col min="2" max="2" width="60.28515625" customWidth="1"/>
    <col min="3" max="3" width="13.42578125" customWidth="1"/>
    <col min="4" max="4" width="13.85546875" customWidth="1"/>
    <col min="5" max="5" width="12.28515625" customWidth="1"/>
    <col min="6" max="6" width="11.140625" customWidth="1"/>
    <col min="7" max="7" width="12.42578125" customWidth="1"/>
    <col min="8" max="8" width="11.7109375" customWidth="1"/>
    <col min="9" max="9" width="11.28515625" customWidth="1"/>
    <col min="10" max="10" width="8.42578125" customWidth="1"/>
    <col min="11" max="11" width="8" customWidth="1"/>
    <col min="12" max="12" width="15.28515625" customWidth="1"/>
    <col min="13" max="13" width="12.85546875" customWidth="1"/>
    <col min="14" max="14" width="12.28515625" customWidth="1"/>
    <col min="15" max="15" width="9.140625" customWidth="1"/>
    <col min="16" max="16" width="9.42578125" customWidth="1"/>
    <col min="17" max="17" width="8.5703125" customWidth="1"/>
    <col min="18" max="18" width="15.85546875" customWidth="1"/>
    <col min="19" max="19" width="10" customWidth="1"/>
    <col min="20" max="20" width="9.7109375" customWidth="1"/>
    <col min="21" max="21" width="15.7109375" customWidth="1"/>
    <col min="22" max="22" width="9" customWidth="1"/>
    <col min="23" max="23" width="12.7109375" customWidth="1"/>
    <col min="24" max="24" width="12" customWidth="1"/>
    <col min="25" max="25" width="17.7109375" customWidth="1"/>
    <col min="26" max="26" width="11.140625" customWidth="1"/>
    <col min="27" max="28" width="10.42578125" customWidth="1"/>
    <col min="29" max="29" width="10.140625" customWidth="1"/>
    <col min="30" max="31" width="12.28515625" customWidth="1"/>
    <col min="32" max="32" width="11.42578125" customWidth="1"/>
    <col min="33" max="33" width="9.7109375" customWidth="1"/>
    <col min="34" max="34" width="7.42578125" customWidth="1"/>
    <col min="35" max="35" width="12.140625" customWidth="1"/>
  </cols>
  <sheetData>
    <row r="2" spans="1:120" ht="28.5">
      <c r="A2" s="14"/>
      <c r="B2" s="14"/>
      <c r="C2" s="14"/>
      <c r="D2" s="14"/>
      <c r="E2" s="14"/>
      <c r="F2" s="14"/>
      <c r="G2" s="15" t="s">
        <v>92</v>
      </c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</row>
    <row r="3" spans="1:120" ht="28.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</row>
    <row r="4" spans="1:120" s="1" customFormat="1" ht="31.5">
      <c r="A4" s="17" t="s">
        <v>0</v>
      </c>
      <c r="B4" s="17" t="s">
        <v>1</v>
      </c>
      <c r="C4" s="17" t="s">
        <v>34</v>
      </c>
      <c r="D4" s="17" t="s">
        <v>36</v>
      </c>
      <c r="E4" s="17" t="s">
        <v>3</v>
      </c>
      <c r="F4" s="17" t="s">
        <v>2</v>
      </c>
      <c r="G4" s="17" t="s">
        <v>4</v>
      </c>
      <c r="H4" s="17" t="s">
        <v>5</v>
      </c>
      <c r="I4" s="17" t="s">
        <v>35</v>
      </c>
      <c r="J4" s="17"/>
      <c r="K4" s="17" t="s">
        <v>3</v>
      </c>
      <c r="L4" s="17" t="s">
        <v>2</v>
      </c>
      <c r="M4" s="17" t="s">
        <v>4</v>
      </c>
      <c r="N4" s="17" t="s">
        <v>5</v>
      </c>
      <c r="O4" s="17" t="s">
        <v>7</v>
      </c>
      <c r="P4" s="17"/>
      <c r="Q4" s="17" t="s">
        <v>3</v>
      </c>
      <c r="R4" s="17" t="s">
        <v>2</v>
      </c>
      <c r="S4" s="17" t="s">
        <v>4</v>
      </c>
      <c r="T4" s="17" t="s">
        <v>5</v>
      </c>
      <c r="U4" s="17" t="s">
        <v>9</v>
      </c>
      <c r="V4" s="17"/>
      <c r="W4" s="17" t="s">
        <v>3</v>
      </c>
      <c r="X4" s="17" t="s">
        <v>2</v>
      </c>
      <c r="Y4" s="17" t="s">
        <v>4</v>
      </c>
      <c r="Z4" s="17" t="s">
        <v>5</v>
      </c>
      <c r="AA4" s="17" t="s">
        <v>8</v>
      </c>
      <c r="AB4" s="17"/>
      <c r="AC4" s="17"/>
      <c r="AD4" s="17" t="s">
        <v>10</v>
      </c>
      <c r="AE4" s="15"/>
    </row>
    <row r="5" spans="1:120" ht="31.5">
      <c r="A5" s="18" t="s">
        <v>14</v>
      </c>
      <c r="B5" s="18" t="s">
        <v>27</v>
      </c>
      <c r="C5" s="18" t="s">
        <v>103</v>
      </c>
      <c r="D5" s="18" t="s">
        <v>40</v>
      </c>
      <c r="E5" s="18">
        <v>2</v>
      </c>
      <c r="F5" s="18">
        <v>1</v>
      </c>
      <c r="G5" s="18"/>
      <c r="H5" s="18"/>
      <c r="I5" s="18">
        <f>SUM(E5:H5)</f>
        <v>3</v>
      </c>
      <c r="J5" s="18"/>
      <c r="K5" s="18"/>
      <c r="L5" s="18"/>
      <c r="M5" s="18"/>
      <c r="N5" s="18"/>
      <c r="O5" s="18">
        <f>SUM(K5:N5)</f>
        <v>0</v>
      </c>
      <c r="P5" s="18"/>
      <c r="Q5" s="18"/>
      <c r="R5" s="18"/>
      <c r="S5" s="18"/>
      <c r="T5" s="18"/>
      <c r="U5" s="18">
        <v>0</v>
      </c>
      <c r="V5" s="18"/>
      <c r="W5" s="18"/>
      <c r="X5" s="18"/>
      <c r="Y5" s="18"/>
      <c r="Z5" s="18"/>
      <c r="AA5" s="18">
        <f>SUM(W5:Z5)</f>
        <v>0</v>
      </c>
      <c r="AB5" s="18"/>
      <c r="AC5" s="18"/>
      <c r="AD5" s="18">
        <f>U5+AA5+O5+I5</f>
        <v>3</v>
      </c>
      <c r="AE5" s="16"/>
      <c r="AF5" s="9"/>
      <c r="AG5" s="9"/>
      <c r="AH5" s="9"/>
      <c r="AI5" s="9"/>
    </row>
    <row r="6" spans="1:120" ht="31.5">
      <c r="A6" s="18" t="s">
        <v>41</v>
      </c>
      <c r="B6" s="18" t="s">
        <v>42</v>
      </c>
      <c r="C6" s="18" t="s">
        <v>103</v>
      </c>
      <c r="D6" s="18" t="s">
        <v>40</v>
      </c>
      <c r="E6" s="18">
        <v>1</v>
      </c>
      <c r="F6" s="18">
        <v>1</v>
      </c>
      <c r="G6" s="18"/>
      <c r="H6" s="18">
        <v>1</v>
      </c>
      <c r="I6" s="18">
        <f>SUM(E6:H6)</f>
        <v>3</v>
      </c>
      <c r="J6" s="18"/>
      <c r="K6" s="18"/>
      <c r="L6" s="18"/>
      <c r="M6" s="18"/>
      <c r="N6" s="18"/>
      <c r="O6" s="18">
        <f>SUM(K6:N6)</f>
        <v>0</v>
      </c>
      <c r="P6" s="18"/>
      <c r="Q6" s="18"/>
      <c r="R6" s="18"/>
      <c r="S6" s="18"/>
      <c r="T6" s="18"/>
      <c r="U6" s="18">
        <f>SUM(Q6:T6)</f>
        <v>0</v>
      </c>
      <c r="V6" s="18"/>
      <c r="W6" s="18"/>
      <c r="X6" s="18"/>
      <c r="Y6" s="18"/>
      <c r="Z6" s="18"/>
      <c r="AA6" s="18">
        <f>SUM(W6:Z6)</f>
        <v>0</v>
      </c>
      <c r="AB6" s="18"/>
      <c r="AC6" s="18"/>
      <c r="AD6" s="18">
        <f>U6+AA6+O6+I6</f>
        <v>3</v>
      </c>
      <c r="AE6" s="16"/>
      <c r="AF6" s="9"/>
      <c r="AG6" s="9"/>
      <c r="AH6" s="9"/>
      <c r="AI6" s="9"/>
    </row>
    <row r="7" spans="1:120" ht="31.5">
      <c r="A7" s="18" t="s">
        <v>30</v>
      </c>
      <c r="B7" s="18" t="s">
        <v>31</v>
      </c>
      <c r="C7" s="18" t="s">
        <v>103</v>
      </c>
      <c r="D7" s="18" t="s">
        <v>40</v>
      </c>
      <c r="E7" s="18">
        <v>1</v>
      </c>
      <c r="F7" s="18">
        <v>1</v>
      </c>
      <c r="G7" s="18"/>
      <c r="H7" s="18"/>
      <c r="I7" s="18">
        <f t="shared" ref="I7:I38" si="0">SUM(E7:H7)</f>
        <v>2</v>
      </c>
      <c r="J7" s="18"/>
      <c r="K7" s="18">
        <v>2</v>
      </c>
      <c r="L7" s="18">
        <v>1</v>
      </c>
      <c r="M7" s="18"/>
      <c r="N7" s="18"/>
      <c r="O7" s="18">
        <f t="shared" ref="O7:O39" si="1">SUM(K7:N7)</f>
        <v>3</v>
      </c>
      <c r="P7" s="18"/>
      <c r="Q7" s="18">
        <v>2</v>
      </c>
      <c r="R7" s="18">
        <v>1</v>
      </c>
      <c r="S7" s="18"/>
      <c r="T7" s="18">
        <v>2</v>
      </c>
      <c r="U7" s="18">
        <f>SUM(Q7:T7)</f>
        <v>5</v>
      </c>
      <c r="V7" s="18"/>
      <c r="W7" s="18"/>
      <c r="X7" s="18"/>
      <c r="Y7" s="18"/>
      <c r="Z7" s="18"/>
      <c r="AA7" s="18">
        <f t="shared" ref="AA7:AA38" si="2">SUM(W7:Z7)</f>
        <v>0</v>
      </c>
      <c r="AB7" s="18"/>
      <c r="AC7" s="18"/>
      <c r="AD7" s="18">
        <f t="shared" ref="AD7:AD38" si="3">U7+AA7+O7+I7</f>
        <v>10</v>
      </c>
      <c r="AE7" s="16"/>
    </row>
    <row r="8" spans="1:120" ht="31.5">
      <c r="A8" s="18" t="s">
        <v>29</v>
      </c>
      <c r="B8" s="18" t="s">
        <v>44</v>
      </c>
      <c r="C8" s="18" t="s">
        <v>103</v>
      </c>
      <c r="D8" s="18" t="s">
        <v>40</v>
      </c>
      <c r="E8" s="18">
        <v>1</v>
      </c>
      <c r="F8" s="18"/>
      <c r="G8" s="18"/>
      <c r="H8" s="18"/>
      <c r="I8" s="18">
        <f t="shared" si="0"/>
        <v>1</v>
      </c>
      <c r="J8" s="18"/>
      <c r="K8" s="18">
        <v>1</v>
      </c>
      <c r="L8" s="18">
        <v>1</v>
      </c>
      <c r="M8" s="18"/>
      <c r="N8" s="18">
        <v>2</v>
      </c>
      <c r="O8" s="18">
        <f t="shared" si="1"/>
        <v>4</v>
      </c>
      <c r="P8" s="18"/>
      <c r="Q8" s="18">
        <v>1</v>
      </c>
      <c r="R8" s="18"/>
      <c r="S8" s="18"/>
      <c r="T8" s="18"/>
      <c r="U8" s="18">
        <f>SUM(Q8:T8)</f>
        <v>1</v>
      </c>
      <c r="V8" s="18"/>
      <c r="W8" s="18"/>
      <c r="X8" s="18"/>
      <c r="Y8" s="18"/>
      <c r="Z8" s="18"/>
      <c r="AA8" s="18">
        <f t="shared" si="2"/>
        <v>0</v>
      </c>
      <c r="AB8" s="18"/>
      <c r="AC8" s="18"/>
      <c r="AD8" s="18">
        <f t="shared" si="3"/>
        <v>6</v>
      </c>
      <c r="AE8" s="16"/>
      <c r="AF8" s="9"/>
      <c r="AG8" s="9"/>
      <c r="AH8" s="9"/>
      <c r="AI8" s="9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</row>
    <row r="9" spans="1:120" ht="31.5">
      <c r="A9" s="18" t="s">
        <v>17</v>
      </c>
      <c r="B9" s="18" t="s">
        <v>45</v>
      </c>
      <c r="C9" s="18" t="s">
        <v>104</v>
      </c>
      <c r="D9" s="18" t="s">
        <v>40</v>
      </c>
      <c r="E9" s="18">
        <v>1</v>
      </c>
      <c r="F9" s="18">
        <v>1</v>
      </c>
      <c r="G9" s="18"/>
      <c r="H9" s="18"/>
      <c r="I9" s="18">
        <f t="shared" si="0"/>
        <v>2</v>
      </c>
      <c r="J9" s="18"/>
      <c r="K9" s="18"/>
      <c r="L9" s="18"/>
      <c r="M9" s="18"/>
      <c r="N9" s="18"/>
      <c r="O9" s="18">
        <f t="shared" si="1"/>
        <v>0</v>
      </c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>
        <f t="shared" si="2"/>
        <v>0</v>
      </c>
      <c r="AB9" s="18"/>
      <c r="AC9" s="18"/>
      <c r="AD9" s="18">
        <f t="shared" si="3"/>
        <v>2</v>
      </c>
      <c r="AE9" s="16"/>
      <c r="AF9" s="9"/>
      <c r="AG9" s="9"/>
      <c r="AH9" s="9"/>
      <c r="AI9" s="9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</row>
    <row r="10" spans="1:120" ht="31.5">
      <c r="A10" s="18" t="s">
        <v>46</v>
      </c>
      <c r="B10" s="18" t="s">
        <v>47</v>
      </c>
      <c r="C10" s="18" t="s">
        <v>103</v>
      </c>
      <c r="D10" s="18" t="s">
        <v>40</v>
      </c>
      <c r="E10" s="18">
        <v>1</v>
      </c>
      <c r="F10" s="18"/>
      <c r="G10" s="18"/>
      <c r="H10" s="18"/>
      <c r="I10" s="18">
        <f t="shared" si="0"/>
        <v>1</v>
      </c>
      <c r="J10" s="18"/>
      <c r="K10" s="18"/>
      <c r="L10" s="18"/>
      <c r="M10" s="18"/>
      <c r="N10" s="18"/>
      <c r="O10" s="18">
        <f t="shared" si="1"/>
        <v>0</v>
      </c>
      <c r="P10" s="18"/>
      <c r="Q10" s="18"/>
      <c r="R10" s="18"/>
      <c r="S10" s="18"/>
      <c r="T10" s="18"/>
      <c r="U10" s="18">
        <f>SUM(Q10:T10)</f>
        <v>0</v>
      </c>
      <c r="V10" s="18"/>
      <c r="W10" s="18"/>
      <c r="X10" s="18"/>
      <c r="Y10" s="18"/>
      <c r="Z10" s="18"/>
      <c r="AA10" s="18">
        <f t="shared" si="2"/>
        <v>0</v>
      </c>
      <c r="AB10" s="18"/>
      <c r="AC10" s="18"/>
      <c r="AD10" s="18">
        <f t="shared" si="3"/>
        <v>1</v>
      </c>
      <c r="AE10" s="16"/>
      <c r="AF10" s="9"/>
      <c r="AG10" s="9"/>
      <c r="AH10" s="9"/>
      <c r="AI10" s="9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</row>
    <row r="11" spans="1:120" ht="31.5">
      <c r="A11" s="18" t="s">
        <v>43</v>
      </c>
      <c r="B11" s="18" t="s">
        <v>50</v>
      </c>
      <c r="C11" s="18" t="s">
        <v>104</v>
      </c>
      <c r="D11" s="18" t="s">
        <v>40</v>
      </c>
      <c r="E11" s="18">
        <v>2</v>
      </c>
      <c r="F11" s="18">
        <v>1</v>
      </c>
      <c r="G11" s="18"/>
      <c r="H11" s="18"/>
      <c r="I11" s="18">
        <f t="shared" si="0"/>
        <v>3</v>
      </c>
      <c r="J11" s="18"/>
      <c r="K11" s="18">
        <v>2</v>
      </c>
      <c r="L11" s="18">
        <v>1</v>
      </c>
      <c r="M11" s="18"/>
      <c r="N11" s="18"/>
      <c r="O11" s="18">
        <f t="shared" si="1"/>
        <v>3</v>
      </c>
      <c r="P11" s="18"/>
      <c r="Q11" s="18">
        <v>2</v>
      </c>
      <c r="R11" s="18">
        <v>2</v>
      </c>
      <c r="S11" s="18">
        <v>1</v>
      </c>
      <c r="T11" s="18">
        <v>2</v>
      </c>
      <c r="U11" s="18">
        <f>SUM(Q11:T11)</f>
        <v>7</v>
      </c>
      <c r="V11" s="18"/>
      <c r="W11" s="18">
        <v>2</v>
      </c>
      <c r="X11" s="18">
        <v>2</v>
      </c>
      <c r="Y11" s="18">
        <v>1</v>
      </c>
      <c r="Z11" s="18"/>
      <c r="AA11" s="18">
        <f t="shared" si="2"/>
        <v>5</v>
      </c>
      <c r="AB11" s="18"/>
      <c r="AC11" s="18"/>
      <c r="AD11" s="18">
        <f t="shared" si="3"/>
        <v>18</v>
      </c>
      <c r="AE11" s="16"/>
      <c r="AF11" s="9"/>
      <c r="AG11" s="9"/>
      <c r="AH11" s="9"/>
      <c r="AI11" s="9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</row>
    <row r="12" spans="1:120" ht="31.5">
      <c r="A12" s="18" t="s">
        <v>51</v>
      </c>
      <c r="B12" s="18" t="s">
        <v>101</v>
      </c>
      <c r="C12" s="18" t="s">
        <v>103</v>
      </c>
      <c r="D12" s="18" t="s">
        <v>40</v>
      </c>
      <c r="E12" s="18">
        <v>1</v>
      </c>
      <c r="F12" s="18"/>
      <c r="G12" s="18"/>
      <c r="H12" s="18"/>
      <c r="I12" s="18">
        <f t="shared" si="0"/>
        <v>1</v>
      </c>
      <c r="J12" s="18"/>
      <c r="K12" s="18"/>
      <c r="L12" s="18"/>
      <c r="M12" s="18"/>
      <c r="N12" s="18"/>
      <c r="O12" s="18">
        <f t="shared" si="1"/>
        <v>0</v>
      </c>
      <c r="P12" s="18"/>
      <c r="Q12" s="18"/>
      <c r="R12" s="18"/>
      <c r="S12" s="18"/>
      <c r="T12" s="18"/>
      <c r="U12" s="18">
        <f>SUM(Q12:T12)</f>
        <v>0</v>
      </c>
      <c r="V12" s="18"/>
      <c r="W12" s="18">
        <v>1</v>
      </c>
      <c r="X12" s="18">
        <v>1</v>
      </c>
      <c r="Y12" s="18"/>
      <c r="Z12" s="18"/>
      <c r="AA12" s="18">
        <f t="shared" si="2"/>
        <v>2</v>
      </c>
      <c r="AB12" s="18"/>
      <c r="AC12" s="18"/>
      <c r="AD12" s="18">
        <f t="shared" si="3"/>
        <v>3</v>
      </c>
      <c r="AE12" s="16"/>
      <c r="AF12" s="9"/>
      <c r="AG12" s="9"/>
      <c r="AH12" s="9"/>
      <c r="AI12" s="9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</row>
    <row r="13" spans="1:120" ht="31.5">
      <c r="A13" s="18" t="s">
        <v>52</v>
      </c>
      <c r="B13" s="18" t="s">
        <v>53</v>
      </c>
      <c r="C13" s="18" t="s">
        <v>103</v>
      </c>
      <c r="D13" s="18" t="s">
        <v>40</v>
      </c>
      <c r="E13" s="18">
        <v>1</v>
      </c>
      <c r="F13" s="18"/>
      <c r="G13" s="18"/>
      <c r="H13" s="18"/>
      <c r="I13" s="18">
        <f t="shared" si="0"/>
        <v>1</v>
      </c>
      <c r="J13" s="18"/>
      <c r="K13" s="18"/>
      <c r="L13" s="18"/>
      <c r="M13" s="18"/>
      <c r="N13" s="18"/>
      <c r="O13" s="18">
        <f t="shared" si="1"/>
        <v>0</v>
      </c>
      <c r="P13" s="18"/>
      <c r="Q13" s="18"/>
      <c r="R13" s="18"/>
      <c r="S13" s="18"/>
      <c r="T13" s="18"/>
      <c r="U13" s="18">
        <f>SUM(Q13:T13)</f>
        <v>0</v>
      </c>
      <c r="V13" s="18"/>
      <c r="W13" s="18"/>
      <c r="X13" s="18"/>
      <c r="Y13" s="18"/>
      <c r="Z13" s="18"/>
      <c r="AA13" s="18">
        <f t="shared" si="2"/>
        <v>0</v>
      </c>
      <c r="AB13" s="18"/>
      <c r="AC13" s="18"/>
      <c r="AD13" s="18">
        <f t="shared" si="3"/>
        <v>1</v>
      </c>
      <c r="AE13" s="16"/>
      <c r="AF13" s="9"/>
      <c r="AG13" s="9"/>
      <c r="AH13" s="9"/>
      <c r="AI13" s="9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</row>
    <row r="14" spans="1:120" s="2" customFormat="1" ht="31.5">
      <c r="A14" s="18" t="s">
        <v>54</v>
      </c>
      <c r="B14" s="18" t="s">
        <v>55</v>
      </c>
      <c r="C14" s="18"/>
      <c r="D14" s="18" t="s">
        <v>40</v>
      </c>
      <c r="E14" s="18"/>
      <c r="F14" s="18"/>
      <c r="G14" s="18"/>
      <c r="H14" s="18"/>
      <c r="I14" s="18">
        <f t="shared" si="0"/>
        <v>0</v>
      </c>
      <c r="J14" s="18"/>
      <c r="K14" s="18"/>
      <c r="L14" s="18"/>
      <c r="M14" s="18"/>
      <c r="N14" s="18"/>
      <c r="O14" s="18">
        <f t="shared" si="1"/>
        <v>0</v>
      </c>
      <c r="P14" s="18"/>
      <c r="Q14" s="18"/>
      <c r="R14" s="18"/>
      <c r="S14" s="18"/>
      <c r="T14" s="18"/>
      <c r="U14" s="18">
        <f>SUM(Q14:T14)</f>
        <v>0</v>
      </c>
      <c r="V14" s="18"/>
      <c r="W14" s="18"/>
      <c r="X14" s="18"/>
      <c r="Y14" s="18"/>
      <c r="Z14" s="18"/>
      <c r="AA14" s="18">
        <f t="shared" si="2"/>
        <v>0</v>
      </c>
      <c r="AB14" s="18"/>
      <c r="AC14" s="18"/>
      <c r="AD14" s="18">
        <f t="shared" si="3"/>
        <v>0</v>
      </c>
      <c r="AE14" s="16"/>
      <c r="AF14" s="9"/>
      <c r="AG14" s="9"/>
      <c r="AH14" s="9"/>
      <c r="AI14" s="9"/>
      <c r="AJ14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</row>
    <row r="15" spans="1:120" ht="31.5">
      <c r="A15" s="18" t="s">
        <v>63</v>
      </c>
      <c r="B15" s="18" t="s">
        <v>56</v>
      </c>
      <c r="C15" s="18" t="s">
        <v>103</v>
      </c>
      <c r="D15" s="18" t="s">
        <v>40</v>
      </c>
      <c r="E15" s="18">
        <v>2</v>
      </c>
      <c r="F15" s="18">
        <v>2</v>
      </c>
      <c r="G15" s="18">
        <v>1</v>
      </c>
      <c r="H15" s="18"/>
      <c r="I15" s="18">
        <f t="shared" si="0"/>
        <v>5</v>
      </c>
      <c r="J15" s="18"/>
      <c r="K15" s="18"/>
      <c r="L15" s="18"/>
      <c r="M15" s="18"/>
      <c r="N15" s="18"/>
      <c r="O15" s="18">
        <f t="shared" si="1"/>
        <v>0</v>
      </c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>
        <f t="shared" si="2"/>
        <v>0</v>
      </c>
      <c r="AB15" s="18"/>
      <c r="AC15" s="18"/>
      <c r="AD15" s="18">
        <f t="shared" si="3"/>
        <v>5</v>
      </c>
      <c r="AE15" s="16"/>
      <c r="AF15" s="9"/>
      <c r="AG15" s="9"/>
      <c r="AH15" s="9"/>
      <c r="AI15" s="9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</row>
    <row r="16" spans="1:120" ht="31.5">
      <c r="A16" s="18" t="s">
        <v>28</v>
      </c>
      <c r="B16" s="18" t="s">
        <v>57</v>
      </c>
      <c r="C16" s="18" t="s">
        <v>103</v>
      </c>
      <c r="D16" s="18" t="s">
        <v>40</v>
      </c>
      <c r="E16" s="18">
        <v>1</v>
      </c>
      <c r="F16" s="18">
        <v>1</v>
      </c>
      <c r="G16" s="18"/>
      <c r="H16" s="18">
        <v>4</v>
      </c>
      <c r="I16" s="18">
        <f t="shared" si="0"/>
        <v>6</v>
      </c>
      <c r="J16" s="18"/>
      <c r="K16" s="18">
        <v>2</v>
      </c>
      <c r="L16" s="18">
        <v>2</v>
      </c>
      <c r="M16" s="18">
        <v>1</v>
      </c>
      <c r="N16" s="18">
        <v>1</v>
      </c>
      <c r="O16" s="18">
        <f t="shared" si="1"/>
        <v>6</v>
      </c>
      <c r="P16" s="18"/>
      <c r="Q16" s="18">
        <v>1</v>
      </c>
      <c r="R16" s="18"/>
      <c r="S16" s="18"/>
      <c r="T16" s="18"/>
      <c r="U16" s="18">
        <f>SUM(Q16:T16)</f>
        <v>1</v>
      </c>
      <c r="V16" s="18"/>
      <c r="W16" s="18">
        <v>1</v>
      </c>
      <c r="X16" s="18">
        <v>1</v>
      </c>
      <c r="Y16" s="18"/>
      <c r="Z16" s="18"/>
      <c r="AA16" s="18">
        <f t="shared" si="2"/>
        <v>2</v>
      </c>
      <c r="AB16" s="18"/>
      <c r="AC16" s="18"/>
      <c r="AD16" s="18">
        <f t="shared" si="3"/>
        <v>15</v>
      </c>
      <c r="AE16" s="16"/>
      <c r="AF16" s="9"/>
      <c r="AG16" s="9"/>
      <c r="AH16" s="9"/>
      <c r="AI16" s="9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</row>
    <row r="17" spans="1:170" s="2" customFormat="1" ht="31.5">
      <c r="A17" s="18" t="s">
        <v>93</v>
      </c>
      <c r="B17" s="18" t="s">
        <v>100</v>
      </c>
      <c r="C17" s="18"/>
      <c r="D17" s="18" t="s">
        <v>40</v>
      </c>
      <c r="E17" s="18">
        <v>1</v>
      </c>
      <c r="F17" s="18"/>
      <c r="G17" s="18"/>
      <c r="H17" s="18"/>
      <c r="I17" s="18">
        <f t="shared" si="0"/>
        <v>1</v>
      </c>
      <c r="J17" s="18"/>
      <c r="K17" s="18"/>
      <c r="L17" s="18"/>
      <c r="M17" s="18"/>
      <c r="N17" s="18"/>
      <c r="O17" s="18">
        <f t="shared" si="1"/>
        <v>0</v>
      </c>
      <c r="P17" s="18"/>
      <c r="Q17" s="18"/>
      <c r="R17" s="18"/>
      <c r="S17" s="18"/>
      <c r="T17" s="18"/>
      <c r="U17" s="18">
        <f>SUM(Q17:T17)</f>
        <v>0</v>
      </c>
      <c r="V17" s="18" t="s">
        <v>6</v>
      </c>
      <c r="W17" s="18">
        <v>1</v>
      </c>
      <c r="X17" s="18"/>
      <c r="Y17" s="18"/>
      <c r="Z17" s="18"/>
      <c r="AA17" s="18">
        <f t="shared" si="2"/>
        <v>1</v>
      </c>
      <c r="AB17" s="18"/>
      <c r="AC17" s="18"/>
      <c r="AD17" s="18">
        <f t="shared" si="3"/>
        <v>2</v>
      </c>
      <c r="AE17" s="16"/>
      <c r="AF17" s="9"/>
      <c r="AG17" s="9"/>
      <c r="AH17" s="9"/>
      <c r="AI17" s="9"/>
      <c r="AJ17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</row>
    <row r="18" spans="1:170" ht="31.5">
      <c r="A18" s="18" t="s">
        <v>96</v>
      </c>
      <c r="B18" s="18" t="s">
        <v>97</v>
      </c>
      <c r="C18" s="18" t="s">
        <v>103</v>
      </c>
      <c r="D18" s="18" t="s">
        <v>40</v>
      </c>
      <c r="E18" s="18">
        <v>1</v>
      </c>
      <c r="F18" s="18">
        <v>1</v>
      </c>
      <c r="G18" s="18"/>
      <c r="H18" s="18"/>
      <c r="I18" s="18">
        <f t="shared" si="0"/>
        <v>2</v>
      </c>
      <c r="J18" s="18"/>
      <c r="K18" s="18">
        <v>1</v>
      </c>
      <c r="L18" s="18">
        <v>1</v>
      </c>
      <c r="M18" s="18"/>
      <c r="N18" s="18">
        <v>4</v>
      </c>
      <c r="O18" s="18">
        <f t="shared" si="1"/>
        <v>6</v>
      </c>
      <c r="P18" s="18"/>
      <c r="Q18" s="18"/>
      <c r="R18" s="18"/>
      <c r="S18" s="18"/>
      <c r="T18" s="18"/>
      <c r="U18" s="18">
        <f>SUM(Q18:T18)</f>
        <v>0</v>
      </c>
      <c r="V18" s="18"/>
      <c r="W18" s="18"/>
      <c r="X18" s="18"/>
      <c r="Y18" s="18"/>
      <c r="Z18" s="18"/>
      <c r="AA18" s="18">
        <f t="shared" si="2"/>
        <v>0</v>
      </c>
      <c r="AB18" s="18"/>
      <c r="AC18" s="18"/>
      <c r="AD18" s="18">
        <f t="shared" si="3"/>
        <v>8</v>
      </c>
      <c r="AE18" s="16"/>
      <c r="AF18" s="9"/>
      <c r="AG18" s="9"/>
      <c r="AH18" s="9"/>
      <c r="AI18" s="9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</row>
    <row r="19" spans="1:170" ht="31.5">
      <c r="A19" s="18" t="s">
        <v>94</v>
      </c>
      <c r="B19" s="18" t="s">
        <v>95</v>
      </c>
      <c r="C19" s="18" t="s">
        <v>103</v>
      </c>
      <c r="D19" s="18" t="s">
        <v>40</v>
      </c>
      <c r="E19" s="18">
        <v>2</v>
      </c>
      <c r="F19" s="18">
        <v>1</v>
      </c>
      <c r="G19" s="18"/>
      <c r="H19" s="18"/>
      <c r="I19" s="18">
        <f t="shared" si="0"/>
        <v>3</v>
      </c>
      <c r="J19" s="18"/>
      <c r="K19" s="18"/>
      <c r="L19" s="18"/>
      <c r="M19" s="18"/>
      <c r="N19" s="18"/>
      <c r="O19" s="18">
        <f t="shared" si="1"/>
        <v>0</v>
      </c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>
        <f t="shared" si="2"/>
        <v>0</v>
      </c>
      <c r="AB19" s="18"/>
      <c r="AC19" s="18"/>
      <c r="AD19" s="18">
        <f t="shared" si="3"/>
        <v>3</v>
      </c>
      <c r="AE19" s="16"/>
      <c r="AF19" s="9"/>
      <c r="AG19" s="9"/>
      <c r="AH19" s="9"/>
      <c r="AI19" s="9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</row>
    <row r="20" spans="1:170" ht="31.5">
      <c r="A20" s="18" t="s">
        <v>98</v>
      </c>
      <c r="B20" s="18" t="s">
        <v>99</v>
      </c>
      <c r="C20" s="18" t="s">
        <v>103</v>
      </c>
      <c r="D20" s="18" t="s">
        <v>40</v>
      </c>
      <c r="E20" s="18">
        <v>1</v>
      </c>
      <c r="F20" s="18">
        <v>1</v>
      </c>
      <c r="G20" s="18"/>
      <c r="H20" s="18"/>
      <c r="I20" s="18">
        <f t="shared" si="0"/>
        <v>2</v>
      </c>
      <c r="J20" s="18"/>
      <c r="K20" s="18"/>
      <c r="L20" s="18"/>
      <c r="M20" s="18"/>
      <c r="N20" s="18"/>
      <c r="O20" s="18">
        <f t="shared" si="1"/>
        <v>0</v>
      </c>
      <c r="P20" s="18"/>
      <c r="Q20" s="18"/>
      <c r="R20" s="18"/>
      <c r="S20" s="18"/>
      <c r="T20" s="18"/>
      <c r="U20" s="18">
        <f t="shared" ref="U20:U51" si="4">SUM(Q20:T20)</f>
        <v>0</v>
      </c>
      <c r="V20" s="18"/>
      <c r="W20" s="18">
        <v>2</v>
      </c>
      <c r="X20" s="18">
        <v>2</v>
      </c>
      <c r="Y20" s="18"/>
      <c r="Z20" s="18">
        <v>4</v>
      </c>
      <c r="AA20" s="18">
        <f t="shared" si="2"/>
        <v>8</v>
      </c>
      <c r="AB20" s="18"/>
      <c r="AC20" s="18"/>
      <c r="AD20" s="18">
        <f t="shared" si="3"/>
        <v>10</v>
      </c>
      <c r="AE20" s="16"/>
      <c r="AF20" s="9"/>
      <c r="AG20" s="9"/>
      <c r="AH20" s="9"/>
      <c r="AI20" s="9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</row>
    <row r="21" spans="1:170" s="3" customFormat="1" ht="31.5">
      <c r="A21" s="18" t="s">
        <v>102</v>
      </c>
      <c r="B21" s="19" t="s">
        <v>116</v>
      </c>
      <c r="C21" s="18" t="s">
        <v>103</v>
      </c>
      <c r="D21" s="18" t="s">
        <v>40</v>
      </c>
      <c r="E21" s="18">
        <v>1</v>
      </c>
      <c r="F21" s="18"/>
      <c r="G21" s="18"/>
      <c r="H21" s="18"/>
      <c r="I21" s="18">
        <f t="shared" si="0"/>
        <v>1</v>
      </c>
      <c r="J21" s="18"/>
      <c r="K21" s="18">
        <v>1</v>
      </c>
      <c r="L21" s="18"/>
      <c r="M21" s="18"/>
      <c r="N21" s="18"/>
      <c r="O21" s="18">
        <f t="shared" si="1"/>
        <v>1</v>
      </c>
      <c r="P21" s="18"/>
      <c r="Q21" s="18"/>
      <c r="R21" s="18"/>
      <c r="S21" s="18"/>
      <c r="T21" s="18"/>
      <c r="U21" s="18">
        <f t="shared" si="4"/>
        <v>0</v>
      </c>
      <c r="V21" s="18"/>
      <c r="W21" s="18">
        <v>1</v>
      </c>
      <c r="X21" s="18">
        <v>1</v>
      </c>
      <c r="Y21" s="18"/>
      <c r="Z21" s="18">
        <v>3</v>
      </c>
      <c r="AA21" s="18">
        <f t="shared" si="2"/>
        <v>5</v>
      </c>
      <c r="AB21" s="18"/>
      <c r="AC21" s="18"/>
      <c r="AD21" s="18">
        <f t="shared" si="3"/>
        <v>7</v>
      </c>
      <c r="AE21" s="16"/>
      <c r="AF21" s="9"/>
      <c r="AG21" s="9"/>
      <c r="AH21" s="9"/>
      <c r="AI21" s="9"/>
    </row>
    <row r="22" spans="1:170" ht="31.5">
      <c r="A22" s="18" t="s">
        <v>107</v>
      </c>
      <c r="B22" s="18" t="s">
        <v>108</v>
      </c>
      <c r="C22" s="18" t="s">
        <v>103</v>
      </c>
      <c r="D22" s="18" t="s">
        <v>40</v>
      </c>
      <c r="E22" s="18"/>
      <c r="F22" s="18"/>
      <c r="G22" s="18"/>
      <c r="H22" s="18"/>
      <c r="I22" s="18">
        <f t="shared" si="0"/>
        <v>0</v>
      </c>
      <c r="J22" s="18"/>
      <c r="K22" s="18">
        <v>1</v>
      </c>
      <c r="L22" s="18">
        <v>1</v>
      </c>
      <c r="M22" s="18"/>
      <c r="N22" s="18">
        <v>3</v>
      </c>
      <c r="O22" s="18">
        <f t="shared" si="1"/>
        <v>5</v>
      </c>
      <c r="P22" s="18"/>
      <c r="Q22" s="18"/>
      <c r="R22" s="18"/>
      <c r="S22" s="18"/>
      <c r="T22" s="18"/>
      <c r="U22" s="18">
        <f t="shared" si="4"/>
        <v>0</v>
      </c>
      <c r="V22" s="18"/>
      <c r="W22" s="18">
        <v>2</v>
      </c>
      <c r="X22" s="18">
        <v>2</v>
      </c>
      <c r="Y22" s="18">
        <v>1</v>
      </c>
      <c r="Z22" s="18"/>
      <c r="AA22" s="18">
        <f t="shared" si="2"/>
        <v>5</v>
      </c>
      <c r="AB22" s="18"/>
      <c r="AC22" s="18"/>
      <c r="AD22" s="18">
        <f t="shared" si="3"/>
        <v>10</v>
      </c>
      <c r="AE22" s="16"/>
      <c r="AF22" s="9"/>
      <c r="AG22" s="9"/>
      <c r="AH22" s="9"/>
      <c r="AI22" s="9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</row>
    <row r="23" spans="1:170" ht="31.5">
      <c r="A23" s="18" t="s">
        <v>109</v>
      </c>
      <c r="B23" s="18" t="s">
        <v>110</v>
      </c>
      <c r="C23" s="18" t="s">
        <v>103</v>
      </c>
      <c r="D23" s="18" t="s">
        <v>40</v>
      </c>
      <c r="E23" s="18"/>
      <c r="F23" s="18"/>
      <c r="G23" s="18"/>
      <c r="H23" s="18"/>
      <c r="I23" s="18">
        <f t="shared" si="0"/>
        <v>0</v>
      </c>
      <c r="J23" s="18"/>
      <c r="K23" s="18">
        <v>2</v>
      </c>
      <c r="L23" s="18">
        <v>1</v>
      </c>
      <c r="M23" s="18"/>
      <c r="N23" s="18"/>
      <c r="O23" s="18">
        <f t="shared" si="1"/>
        <v>3</v>
      </c>
      <c r="P23" s="18"/>
      <c r="Q23" s="18"/>
      <c r="R23" s="18"/>
      <c r="S23" s="18"/>
      <c r="T23" s="18"/>
      <c r="U23" s="18">
        <f t="shared" si="4"/>
        <v>0</v>
      </c>
      <c r="V23" s="18"/>
      <c r="W23" s="18"/>
      <c r="X23" s="18"/>
      <c r="Y23" s="18"/>
      <c r="Z23" s="18"/>
      <c r="AA23" s="18">
        <f t="shared" si="2"/>
        <v>0</v>
      </c>
      <c r="AB23" s="18"/>
      <c r="AC23" s="18"/>
      <c r="AD23" s="18">
        <f t="shared" si="3"/>
        <v>3</v>
      </c>
      <c r="AE23" s="16"/>
      <c r="AF23" s="9"/>
      <c r="AG23" s="9"/>
      <c r="AH23" s="9"/>
      <c r="AI23" s="9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</row>
    <row r="24" spans="1:170" ht="31.5">
      <c r="A24" s="18" t="s">
        <v>111</v>
      </c>
      <c r="B24" s="18" t="s">
        <v>112</v>
      </c>
      <c r="C24" s="18" t="s">
        <v>103</v>
      </c>
      <c r="D24" s="18" t="s">
        <v>40</v>
      </c>
      <c r="E24" s="18"/>
      <c r="F24" s="18"/>
      <c r="G24" s="18"/>
      <c r="H24" s="18"/>
      <c r="I24" s="18">
        <f t="shared" si="0"/>
        <v>0</v>
      </c>
      <c r="J24" s="18"/>
      <c r="K24" s="18">
        <v>1</v>
      </c>
      <c r="L24" s="18">
        <v>1</v>
      </c>
      <c r="M24" s="18"/>
      <c r="N24" s="18"/>
      <c r="O24" s="18">
        <f t="shared" si="1"/>
        <v>2</v>
      </c>
      <c r="P24" s="18"/>
      <c r="Q24" s="18"/>
      <c r="R24" s="18"/>
      <c r="S24" s="18"/>
      <c r="T24" s="18"/>
      <c r="U24" s="18">
        <f t="shared" si="4"/>
        <v>0</v>
      </c>
      <c r="V24" s="18"/>
      <c r="W24" s="18"/>
      <c r="X24" s="18"/>
      <c r="Y24" s="18"/>
      <c r="Z24" s="18"/>
      <c r="AA24" s="18">
        <f t="shared" si="2"/>
        <v>0</v>
      </c>
      <c r="AB24" s="18"/>
      <c r="AC24" s="18"/>
      <c r="AD24" s="18">
        <f t="shared" si="3"/>
        <v>2</v>
      </c>
      <c r="AE24" s="16"/>
      <c r="AF24" s="9"/>
      <c r="AG24" s="9"/>
      <c r="AH24" s="9"/>
      <c r="AI24" s="9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</row>
    <row r="25" spans="1:170" ht="31.5">
      <c r="A25" s="18" t="s">
        <v>143</v>
      </c>
      <c r="B25" s="18" t="s">
        <v>144</v>
      </c>
      <c r="C25" s="18" t="s">
        <v>103</v>
      </c>
      <c r="D25" s="18" t="s">
        <v>40</v>
      </c>
      <c r="E25" s="18"/>
      <c r="F25" s="18"/>
      <c r="G25" s="18"/>
      <c r="H25" s="18"/>
      <c r="I25" s="18">
        <f t="shared" si="0"/>
        <v>0</v>
      </c>
      <c r="J25" s="18"/>
      <c r="K25" s="18"/>
      <c r="L25" s="18"/>
      <c r="M25" s="18"/>
      <c r="N25" s="18"/>
      <c r="O25" s="18">
        <f t="shared" si="1"/>
        <v>0</v>
      </c>
      <c r="P25" s="18"/>
      <c r="Q25" s="18">
        <v>2</v>
      </c>
      <c r="R25" s="18">
        <v>1</v>
      </c>
      <c r="S25" s="18"/>
      <c r="T25" s="18">
        <v>4</v>
      </c>
      <c r="U25" s="18">
        <f t="shared" si="4"/>
        <v>7</v>
      </c>
      <c r="V25" s="18"/>
      <c r="W25" s="18"/>
      <c r="X25" s="18"/>
      <c r="Y25" s="18"/>
      <c r="Z25" s="18"/>
      <c r="AA25" s="18">
        <f t="shared" si="2"/>
        <v>0</v>
      </c>
      <c r="AB25" s="18"/>
      <c r="AC25" s="18"/>
      <c r="AD25" s="18">
        <f t="shared" si="3"/>
        <v>7</v>
      </c>
      <c r="AE25" s="16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</row>
    <row r="26" spans="1:170" ht="31.5">
      <c r="A26" s="18" t="s">
        <v>145</v>
      </c>
      <c r="B26" s="18" t="s">
        <v>146</v>
      </c>
      <c r="C26" s="18" t="s">
        <v>103</v>
      </c>
      <c r="D26" s="18" t="s">
        <v>40</v>
      </c>
      <c r="E26" s="18"/>
      <c r="F26" s="18"/>
      <c r="G26" s="18"/>
      <c r="H26" s="18"/>
      <c r="I26" s="18">
        <f t="shared" si="0"/>
        <v>0</v>
      </c>
      <c r="J26" s="18"/>
      <c r="K26" s="18"/>
      <c r="L26" s="18"/>
      <c r="M26" s="18"/>
      <c r="N26" s="18"/>
      <c r="O26" s="18">
        <f t="shared" si="1"/>
        <v>0</v>
      </c>
      <c r="P26" s="18"/>
      <c r="Q26" s="18">
        <v>2</v>
      </c>
      <c r="R26" s="18">
        <v>1</v>
      </c>
      <c r="S26" s="18"/>
      <c r="T26" s="18"/>
      <c r="U26" s="18">
        <f t="shared" si="4"/>
        <v>3</v>
      </c>
      <c r="V26" s="18"/>
      <c r="W26" s="18"/>
      <c r="X26" s="18"/>
      <c r="Y26" s="18"/>
      <c r="Z26" s="18"/>
      <c r="AA26" s="18">
        <f t="shared" si="2"/>
        <v>0</v>
      </c>
      <c r="AB26" s="18"/>
      <c r="AC26" s="18"/>
      <c r="AD26" s="18">
        <f t="shared" si="3"/>
        <v>3</v>
      </c>
      <c r="AE26" s="16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</row>
    <row r="27" spans="1:170" ht="31.5">
      <c r="A27" s="18" t="s">
        <v>58</v>
      </c>
      <c r="B27" s="18" t="s">
        <v>113</v>
      </c>
      <c r="C27" s="18" t="s">
        <v>103</v>
      </c>
      <c r="D27" s="18" t="s">
        <v>40</v>
      </c>
      <c r="E27" s="18"/>
      <c r="F27" s="18"/>
      <c r="G27" s="18"/>
      <c r="H27" s="18"/>
      <c r="I27" s="18">
        <f t="shared" si="0"/>
        <v>0</v>
      </c>
      <c r="J27" s="18"/>
      <c r="K27" s="18">
        <v>2</v>
      </c>
      <c r="L27" s="18">
        <v>2</v>
      </c>
      <c r="M27" s="18"/>
      <c r="N27" s="18"/>
      <c r="O27" s="18">
        <f t="shared" si="1"/>
        <v>4</v>
      </c>
      <c r="P27" s="18"/>
      <c r="Q27" s="18"/>
      <c r="R27" s="18"/>
      <c r="S27" s="18"/>
      <c r="T27" s="18"/>
      <c r="U27" s="18">
        <f t="shared" si="4"/>
        <v>0</v>
      </c>
      <c r="V27" s="18"/>
      <c r="W27" s="18"/>
      <c r="X27" s="18"/>
      <c r="Y27" s="18"/>
      <c r="Z27" s="18"/>
      <c r="AA27" s="18">
        <f t="shared" si="2"/>
        <v>0</v>
      </c>
      <c r="AB27" s="18"/>
      <c r="AC27" s="18"/>
      <c r="AD27" s="18">
        <f t="shared" si="3"/>
        <v>4</v>
      </c>
      <c r="AE27" s="16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</row>
    <row r="28" spans="1:170" ht="31.5">
      <c r="A28" s="18" t="s">
        <v>147</v>
      </c>
      <c r="B28" s="18" t="s">
        <v>148</v>
      </c>
      <c r="C28" s="18" t="s">
        <v>103</v>
      </c>
      <c r="D28" s="18" t="s">
        <v>40</v>
      </c>
      <c r="E28" s="18"/>
      <c r="F28" s="18"/>
      <c r="G28" s="18"/>
      <c r="H28" s="18"/>
      <c r="I28" s="18">
        <f t="shared" si="0"/>
        <v>0</v>
      </c>
      <c r="J28" s="18"/>
      <c r="K28" s="18"/>
      <c r="L28" s="18"/>
      <c r="M28" s="18"/>
      <c r="N28" s="18"/>
      <c r="O28" s="18">
        <f t="shared" si="1"/>
        <v>0</v>
      </c>
      <c r="P28" s="18"/>
      <c r="Q28" s="18">
        <v>1</v>
      </c>
      <c r="R28" s="18">
        <v>1</v>
      </c>
      <c r="S28" s="18"/>
      <c r="T28" s="18">
        <v>3</v>
      </c>
      <c r="U28" s="18">
        <f t="shared" si="4"/>
        <v>5</v>
      </c>
      <c r="V28" s="18"/>
      <c r="W28" s="18"/>
      <c r="X28" s="18"/>
      <c r="Y28" s="18"/>
      <c r="Z28" s="18"/>
      <c r="AA28" s="18">
        <f t="shared" si="2"/>
        <v>0</v>
      </c>
      <c r="AB28" s="18"/>
      <c r="AC28" s="18"/>
      <c r="AD28" s="18">
        <f t="shared" si="3"/>
        <v>5</v>
      </c>
      <c r="AE28" s="16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</row>
    <row r="29" spans="1:170" ht="31.5">
      <c r="A29" s="18" t="s">
        <v>149</v>
      </c>
      <c r="B29" s="18" t="s">
        <v>150</v>
      </c>
      <c r="C29" s="18" t="s">
        <v>103</v>
      </c>
      <c r="D29" s="18" t="s">
        <v>40</v>
      </c>
      <c r="E29" s="18"/>
      <c r="F29" s="18"/>
      <c r="G29" s="18"/>
      <c r="H29" s="18"/>
      <c r="I29" s="18">
        <f t="shared" si="0"/>
        <v>0</v>
      </c>
      <c r="J29" s="18"/>
      <c r="K29" s="18"/>
      <c r="L29" s="18"/>
      <c r="M29" s="18"/>
      <c r="N29" s="18"/>
      <c r="O29" s="18">
        <f t="shared" si="1"/>
        <v>0</v>
      </c>
      <c r="P29" s="18"/>
      <c r="Q29" s="18">
        <v>2</v>
      </c>
      <c r="R29" s="18">
        <v>1</v>
      </c>
      <c r="S29" s="18">
        <v>1</v>
      </c>
      <c r="T29" s="18">
        <v>1</v>
      </c>
      <c r="U29" s="18">
        <f t="shared" si="4"/>
        <v>5</v>
      </c>
      <c r="V29" s="18"/>
      <c r="W29" s="18"/>
      <c r="X29" s="18"/>
      <c r="Y29" s="18"/>
      <c r="Z29" s="18"/>
      <c r="AA29" s="18">
        <f t="shared" si="2"/>
        <v>0</v>
      </c>
      <c r="AB29" s="18"/>
      <c r="AC29" s="18"/>
      <c r="AD29" s="18">
        <f t="shared" si="3"/>
        <v>5</v>
      </c>
      <c r="AE29" s="16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</row>
    <row r="30" spans="1:170" ht="31.5">
      <c r="A30" s="18" t="s">
        <v>28</v>
      </c>
      <c r="B30" s="18" t="s">
        <v>151</v>
      </c>
      <c r="C30" s="18" t="s">
        <v>104</v>
      </c>
      <c r="D30" s="18" t="s">
        <v>40</v>
      </c>
      <c r="E30" s="18"/>
      <c r="F30" s="18"/>
      <c r="G30" s="18"/>
      <c r="H30" s="18"/>
      <c r="I30" s="18">
        <f t="shared" si="0"/>
        <v>0</v>
      </c>
      <c r="J30" s="18"/>
      <c r="K30" s="18"/>
      <c r="L30" s="18"/>
      <c r="M30" s="18"/>
      <c r="N30" s="18"/>
      <c r="O30" s="18">
        <f t="shared" si="1"/>
        <v>0</v>
      </c>
      <c r="P30" s="18"/>
      <c r="Q30" s="18">
        <v>1</v>
      </c>
      <c r="R30" s="18">
        <v>1</v>
      </c>
      <c r="S30" s="18"/>
      <c r="T30" s="18">
        <v>1</v>
      </c>
      <c r="U30" s="18">
        <f t="shared" si="4"/>
        <v>3</v>
      </c>
      <c r="V30" s="18"/>
      <c r="W30" s="18">
        <v>2</v>
      </c>
      <c r="X30" s="18">
        <v>2</v>
      </c>
      <c r="Y30" s="18">
        <v>1</v>
      </c>
      <c r="Z30" s="18">
        <v>5</v>
      </c>
      <c r="AA30" s="18">
        <f t="shared" si="2"/>
        <v>10</v>
      </c>
      <c r="AB30" s="18"/>
      <c r="AC30" s="18"/>
      <c r="AD30" s="18">
        <f t="shared" si="3"/>
        <v>13</v>
      </c>
      <c r="AE30" s="16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</row>
    <row r="31" spans="1:170" ht="31.5">
      <c r="A31" s="18" t="s">
        <v>152</v>
      </c>
      <c r="B31" s="18" t="s">
        <v>153</v>
      </c>
      <c r="C31" s="18" t="s">
        <v>103</v>
      </c>
      <c r="D31" s="18" t="s">
        <v>40</v>
      </c>
      <c r="E31" s="18"/>
      <c r="F31" s="18"/>
      <c r="G31" s="18"/>
      <c r="H31" s="18"/>
      <c r="I31" s="18">
        <f t="shared" si="0"/>
        <v>0</v>
      </c>
      <c r="J31" s="18"/>
      <c r="K31" s="18"/>
      <c r="L31" s="18"/>
      <c r="M31" s="18"/>
      <c r="N31" s="18"/>
      <c r="O31" s="18">
        <f t="shared" si="1"/>
        <v>0</v>
      </c>
      <c r="P31" s="18"/>
      <c r="Q31" s="18">
        <v>1</v>
      </c>
      <c r="R31" s="18"/>
      <c r="S31" s="18"/>
      <c r="T31" s="18"/>
      <c r="U31" s="18">
        <f t="shared" si="4"/>
        <v>1</v>
      </c>
      <c r="V31" s="18"/>
      <c r="W31" s="18"/>
      <c r="X31" s="18"/>
      <c r="Y31" s="18"/>
      <c r="Z31" s="18"/>
      <c r="AA31" s="18">
        <f t="shared" si="2"/>
        <v>0</v>
      </c>
      <c r="AB31" s="18"/>
      <c r="AC31" s="18"/>
      <c r="AD31" s="18">
        <f t="shared" si="3"/>
        <v>1</v>
      </c>
      <c r="AE31" s="16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</row>
    <row r="32" spans="1:170" ht="31.5">
      <c r="A32" s="18" t="s">
        <v>114</v>
      </c>
      <c r="B32" s="19" t="s">
        <v>115</v>
      </c>
      <c r="C32" s="18" t="s">
        <v>103</v>
      </c>
      <c r="D32" s="18" t="s">
        <v>40</v>
      </c>
      <c r="E32" s="18"/>
      <c r="F32" s="18"/>
      <c r="G32" s="18"/>
      <c r="H32" s="18"/>
      <c r="I32" s="18">
        <f t="shared" si="0"/>
        <v>0</v>
      </c>
      <c r="J32" s="18"/>
      <c r="K32" s="18">
        <v>1</v>
      </c>
      <c r="L32" s="18"/>
      <c r="M32" s="18"/>
      <c r="N32" s="18"/>
      <c r="O32" s="18">
        <f t="shared" si="1"/>
        <v>1</v>
      </c>
      <c r="P32" s="18"/>
      <c r="Q32" s="18"/>
      <c r="R32" s="18"/>
      <c r="S32" s="18"/>
      <c r="T32" s="18"/>
      <c r="U32" s="18">
        <f t="shared" si="4"/>
        <v>0</v>
      </c>
      <c r="V32" s="18"/>
      <c r="W32" s="18"/>
      <c r="X32" s="18"/>
      <c r="Y32" s="18"/>
      <c r="Z32" s="18"/>
      <c r="AA32" s="18">
        <f t="shared" si="2"/>
        <v>0</v>
      </c>
      <c r="AB32" s="18"/>
      <c r="AC32" s="18"/>
      <c r="AD32" s="18">
        <f t="shared" si="3"/>
        <v>1</v>
      </c>
      <c r="AE32" s="16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</row>
    <row r="33" spans="1:170" ht="31.5">
      <c r="A33" s="20" t="s">
        <v>43</v>
      </c>
      <c r="B33" s="20" t="s">
        <v>19</v>
      </c>
      <c r="C33" s="20" t="s">
        <v>103</v>
      </c>
      <c r="D33" s="20" t="s">
        <v>38</v>
      </c>
      <c r="E33" s="20">
        <v>2</v>
      </c>
      <c r="F33" s="20">
        <v>2</v>
      </c>
      <c r="G33" s="20">
        <v>1</v>
      </c>
      <c r="H33" s="20">
        <v>2</v>
      </c>
      <c r="I33" s="20">
        <f t="shared" si="0"/>
        <v>7</v>
      </c>
      <c r="J33" s="20"/>
      <c r="K33" s="20">
        <v>1</v>
      </c>
      <c r="L33" s="20">
        <v>1</v>
      </c>
      <c r="M33" s="20">
        <v>1</v>
      </c>
      <c r="N33" s="20">
        <v>2</v>
      </c>
      <c r="O33" s="20">
        <f t="shared" si="1"/>
        <v>5</v>
      </c>
      <c r="P33" s="20"/>
      <c r="Q33" s="20">
        <v>1</v>
      </c>
      <c r="R33" s="20">
        <v>1</v>
      </c>
      <c r="S33" s="20">
        <v>1</v>
      </c>
      <c r="T33" s="20">
        <v>3</v>
      </c>
      <c r="U33" s="20">
        <f t="shared" si="4"/>
        <v>6</v>
      </c>
      <c r="V33" s="20"/>
      <c r="W33" s="20">
        <v>1</v>
      </c>
      <c r="X33" s="20">
        <v>1</v>
      </c>
      <c r="Y33" s="20">
        <v>1</v>
      </c>
      <c r="Z33" s="20"/>
      <c r="AA33" s="20">
        <f t="shared" si="2"/>
        <v>3</v>
      </c>
      <c r="AB33" s="20"/>
      <c r="AC33" s="20"/>
      <c r="AD33" s="20">
        <f t="shared" si="3"/>
        <v>21</v>
      </c>
      <c r="AE33" s="16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</row>
    <row r="34" spans="1:170" s="2" customFormat="1" ht="31.5">
      <c r="A34" s="20" t="s">
        <v>117</v>
      </c>
      <c r="B34" s="20" t="s">
        <v>118</v>
      </c>
      <c r="C34" s="20" t="s">
        <v>103</v>
      </c>
      <c r="D34" s="20" t="s">
        <v>38</v>
      </c>
      <c r="E34" s="20"/>
      <c r="F34" s="20"/>
      <c r="G34" s="20"/>
      <c r="H34" s="20"/>
      <c r="I34" s="20">
        <f t="shared" si="0"/>
        <v>0</v>
      </c>
      <c r="J34" s="20"/>
      <c r="K34" s="20">
        <v>1</v>
      </c>
      <c r="L34" s="20">
        <v>1</v>
      </c>
      <c r="M34" s="20"/>
      <c r="N34" s="20"/>
      <c r="O34" s="20">
        <f t="shared" si="1"/>
        <v>2</v>
      </c>
      <c r="P34" s="20"/>
      <c r="Q34" s="20"/>
      <c r="R34" s="20"/>
      <c r="S34" s="20"/>
      <c r="T34" s="20"/>
      <c r="U34" s="20">
        <f t="shared" si="4"/>
        <v>0</v>
      </c>
      <c r="V34" s="20"/>
      <c r="W34" s="20"/>
      <c r="X34" s="20"/>
      <c r="Y34" s="20"/>
      <c r="Z34" s="20"/>
      <c r="AA34" s="20">
        <f t="shared" si="2"/>
        <v>0</v>
      </c>
      <c r="AB34" s="20"/>
      <c r="AC34" s="20"/>
      <c r="AD34" s="20">
        <f t="shared" si="3"/>
        <v>2</v>
      </c>
      <c r="AE34" s="16"/>
      <c r="AF34" s="9"/>
      <c r="AG34" s="9"/>
      <c r="AH34" s="9"/>
      <c r="AI34" s="9"/>
      <c r="AJ34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</row>
    <row r="35" spans="1:170" s="6" customFormat="1" ht="31.5">
      <c r="A35" s="20" t="s">
        <v>48</v>
      </c>
      <c r="B35" s="20" t="s">
        <v>49</v>
      </c>
      <c r="C35" s="20" t="s">
        <v>103</v>
      </c>
      <c r="D35" s="20" t="s">
        <v>38</v>
      </c>
      <c r="E35" s="20">
        <v>1</v>
      </c>
      <c r="F35" s="20">
        <v>1</v>
      </c>
      <c r="G35" s="20"/>
      <c r="H35" s="20">
        <v>3</v>
      </c>
      <c r="I35" s="20">
        <f t="shared" si="0"/>
        <v>5</v>
      </c>
      <c r="J35" s="20"/>
      <c r="K35" s="20">
        <v>1</v>
      </c>
      <c r="L35" s="20">
        <v>1</v>
      </c>
      <c r="M35" s="20"/>
      <c r="N35" s="20"/>
      <c r="O35" s="20">
        <f t="shared" si="1"/>
        <v>2</v>
      </c>
      <c r="P35" s="20"/>
      <c r="Q35" s="20"/>
      <c r="R35" s="20"/>
      <c r="S35" s="20"/>
      <c r="T35" s="20"/>
      <c r="U35" s="20">
        <f t="shared" si="4"/>
        <v>0</v>
      </c>
      <c r="V35" s="20"/>
      <c r="W35" s="20"/>
      <c r="X35" s="20"/>
      <c r="Y35" s="20"/>
      <c r="Z35" s="20"/>
      <c r="AA35" s="20">
        <f t="shared" si="2"/>
        <v>0</v>
      </c>
      <c r="AB35" s="20"/>
      <c r="AC35" s="20"/>
      <c r="AD35" s="20">
        <f t="shared" si="3"/>
        <v>7</v>
      </c>
      <c r="AE35" s="16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</row>
    <row r="36" spans="1:170" ht="31.5">
      <c r="A36" s="20" t="s">
        <v>58</v>
      </c>
      <c r="B36" s="20" t="s">
        <v>59</v>
      </c>
      <c r="C36" s="20" t="s">
        <v>103</v>
      </c>
      <c r="D36" s="20" t="s">
        <v>38</v>
      </c>
      <c r="E36" s="20">
        <v>2</v>
      </c>
      <c r="F36" s="20">
        <v>1</v>
      </c>
      <c r="G36" s="20"/>
      <c r="H36" s="20"/>
      <c r="I36" s="20">
        <f t="shared" si="0"/>
        <v>3</v>
      </c>
      <c r="J36" s="20"/>
      <c r="K36" s="20"/>
      <c r="L36" s="20"/>
      <c r="M36" s="20"/>
      <c r="N36" s="20"/>
      <c r="O36" s="20">
        <f t="shared" si="1"/>
        <v>0</v>
      </c>
      <c r="P36" s="20"/>
      <c r="Q36" s="20"/>
      <c r="R36" s="20"/>
      <c r="S36" s="20"/>
      <c r="T36" s="20"/>
      <c r="U36" s="20">
        <f t="shared" si="4"/>
        <v>0</v>
      </c>
      <c r="V36" s="20"/>
      <c r="W36" s="20"/>
      <c r="X36" s="20"/>
      <c r="Y36" s="20"/>
      <c r="Z36" s="20"/>
      <c r="AA36" s="20">
        <f t="shared" si="2"/>
        <v>0</v>
      </c>
      <c r="AB36" s="20"/>
      <c r="AC36" s="20"/>
      <c r="AD36" s="20">
        <f t="shared" si="3"/>
        <v>3</v>
      </c>
      <c r="AE36" s="16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</row>
    <row r="37" spans="1:170" ht="31.5">
      <c r="A37" s="20" t="s">
        <v>60</v>
      </c>
      <c r="B37" s="20" t="s">
        <v>105</v>
      </c>
      <c r="C37" s="20" t="s">
        <v>103</v>
      </c>
      <c r="D37" s="20" t="s">
        <v>38</v>
      </c>
      <c r="E37" s="20">
        <v>1</v>
      </c>
      <c r="F37" s="20">
        <v>1</v>
      </c>
      <c r="G37" s="20"/>
      <c r="H37" s="20"/>
      <c r="I37" s="20">
        <f t="shared" si="0"/>
        <v>2</v>
      </c>
      <c r="J37" s="20"/>
      <c r="K37" s="20"/>
      <c r="L37" s="20"/>
      <c r="M37" s="20"/>
      <c r="N37" s="20"/>
      <c r="O37" s="20">
        <f t="shared" si="1"/>
        <v>0</v>
      </c>
      <c r="P37" s="20"/>
      <c r="Q37" s="20"/>
      <c r="R37" s="20"/>
      <c r="S37" s="20"/>
      <c r="T37" s="20"/>
      <c r="U37" s="20">
        <f t="shared" si="4"/>
        <v>0</v>
      </c>
      <c r="V37" s="20"/>
      <c r="W37" s="20">
        <v>1</v>
      </c>
      <c r="X37" s="20">
        <v>1</v>
      </c>
      <c r="Y37" s="20"/>
      <c r="Z37" s="20"/>
      <c r="AA37" s="20">
        <f t="shared" si="2"/>
        <v>2</v>
      </c>
      <c r="AB37" s="20"/>
      <c r="AC37" s="20"/>
      <c r="AD37" s="20">
        <f t="shared" si="3"/>
        <v>4</v>
      </c>
      <c r="AE37" s="16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</row>
    <row r="38" spans="1:170" ht="31.5">
      <c r="A38" s="20" t="s">
        <v>32</v>
      </c>
      <c r="B38" s="20" t="s">
        <v>26</v>
      </c>
      <c r="C38" s="20" t="s">
        <v>103</v>
      </c>
      <c r="D38" s="20" t="s">
        <v>38</v>
      </c>
      <c r="E38" s="20">
        <v>1</v>
      </c>
      <c r="F38" s="20"/>
      <c r="G38" s="20"/>
      <c r="H38" s="20"/>
      <c r="I38" s="20">
        <f t="shared" si="0"/>
        <v>1</v>
      </c>
      <c r="J38" s="20"/>
      <c r="K38" s="20"/>
      <c r="L38" s="20"/>
      <c r="M38" s="20"/>
      <c r="N38" s="20"/>
      <c r="O38" s="20">
        <f t="shared" si="1"/>
        <v>0</v>
      </c>
      <c r="P38" s="20"/>
      <c r="Q38" s="20"/>
      <c r="R38" s="20"/>
      <c r="S38" s="20"/>
      <c r="T38" s="20"/>
      <c r="U38" s="20">
        <f t="shared" si="4"/>
        <v>0</v>
      </c>
      <c r="V38" s="20"/>
      <c r="W38" s="20"/>
      <c r="X38" s="20"/>
      <c r="Y38" s="20"/>
      <c r="Z38" s="20"/>
      <c r="AA38" s="20">
        <f t="shared" si="2"/>
        <v>0</v>
      </c>
      <c r="AB38" s="20"/>
      <c r="AC38" s="20"/>
      <c r="AD38" s="20">
        <f t="shared" si="3"/>
        <v>1</v>
      </c>
      <c r="AE38" s="16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</row>
    <row r="39" spans="1:170" s="3" customFormat="1" ht="31.5">
      <c r="A39" s="20" t="s">
        <v>14</v>
      </c>
      <c r="B39" s="20" t="s">
        <v>13</v>
      </c>
      <c r="C39" s="20" t="s">
        <v>103</v>
      </c>
      <c r="D39" s="20" t="s">
        <v>38</v>
      </c>
      <c r="E39" s="20">
        <v>1</v>
      </c>
      <c r="F39" s="20">
        <v>1</v>
      </c>
      <c r="G39" s="20">
        <v>1</v>
      </c>
      <c r="H39" s="20"/>
      <c r="I39" s="20">
        <f t="shared" ref="I39:I65" si="5">SUM(E39:H39)</f>
        <v>3</v>
      </c>
      <c r="J39" s="20"/>
      <c r="K39" s="20"/>
      <c r="L39" s="20"/>
      <c r="M39" s="20"/>
      <c r="N39" s="20"/>
      <c r="O39" s="20">
        <f t="shared" si="1"/>
        <v>0</v>
      </c>
      <c r="P39" s="20"/>
      <c r="Q39" s="20"/>
      <c r="R39" s="20"/>
      <c r="S39" s="20"/>
      <c r="T39" s="20"/>
      <c r="U39" s="20">
        <f t="shared" si="4"/>
        <v>0</v>
      </c>
      <c r="V39" s="20"/>
      <c r="W39" s="20"/>
      <c r="X39" s="20"/>
      <c r="Y39" s="20"/>
      <c r="Z39" s="20"/>
      <c r="AA39" s="20">
        <f t="shared" ref="AA39:AA70" si="6">SUM(W39:Z39)</f>
        <v>0</v>
      </c>
      <c r="AB39" s="20"/>
      <c r="AC39" s="20"/>
      <c r="AD39" s="20">
        <f t="shared" ref="AD39:AD70" si="7">U39+AA39+O39+I39</f>
        <v>3</v>
      </c>
      <c r="AE39" s="16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</row>
    <row r="40" spans="1:170" s="2" customFormat="1" ht="31.5">
      <c r="A40" s="20" t="s">
        <v>12</v>
      </c>
      <c r="B40" s="20" t="s">
        <v>11</v>
      </c>
      <c r="C40" s="20" t="s">
        <v>103</v>
      </c>
      <c r="D40" s="20" t="s">
        <v>38</v>
      </c>
      <c r="E40" s="20">
        <v>2</v>
      </c>
      <c r="F40" s="20">
        <v>1</v>
      </c>
      <c r="G40" s="20">
        <v>1</v>
      </c>
      <c r="H40" s="20">
        <v>2</v>
      </c>
      <c r="I40" s="20">
        <f t="shared" si="5"/>
        <v>6</v>
      </c>
      <c r="J40" s="20"/>
      <c r="K40" s="20">
        <v>1</v>
      </c>
      <c r="L40" s="20"/>
      <c r="M40" s="20"/>
      <c r="N40" s="20"/>
      <c r="O40" s="20">
        <f t="shared" ref="O40:O81" si="8">SUM(K40:N40)</f>
        <v>1</v>
      </c>
      <c r="P40" s="20"/>
      <c r="Q40" s="20"/>
      <c r="R40" s="20"/>
      <c r="S40" s="20"/>
      <c r="T40" s="20"/>
      <c r="U40" s="20">
        <f t="shared" si="4"/>
        <v>0</v>
      </c>
      <c r="V40" s="20"/>
      <c r="W40" s="20"/>
      <c r="X40" s="20"/>
      <c r="Y40" s="20"/>
      <c r="Z40" s="20"/>
      <c r="AA40" s="20">
        <f t="shared" si="6"/>
        <v>0</v>
      </c>
      <c r="AB40" s="20"/>
      <c r="AC40" s="20"/>
      <c r="AD40" s="20">
        <f t="shared" si="7"/>
        <v>7</v>
      </c>
      <c r="AE40" s="16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</row>
    <row r="41" spans="1:170" ht="31.5">
      <c r="A41" s="20" t="s">
        <v>61</v>
      </c>
      <c r="B41" s="20" t="s">
        <v>62</v>
      </c>
      <c r="C41" s="20" t="s">
        <v>103</v>
      </c>
      <c r="D41" s="20" t="s">
        <v>38</v>
      </c>
      <c r="E41" s="20">
        <v>1</v>
      </c>
      <c r="F41" s="20">
        <v>1</v>
      </c>
      <c r="G41" s="20"/>
      <c r="H41" s="20"/>
      <c r="I41" s="20">
        <f t="shared" si="5"/>
        <v>2</v>
      </c>
      <c r="J41" s="20"/>
      <c r="K41" s="20"/>
      <c r="L41" s="20"/>
      <c r="M41" s="20"/>
      <c r="N41" s="20"/>
      <c r="O41" s="20">
        <f t="shared" si="8"/>
        <v>0</v>
      </c>
      <c r="P41" s="20"/>
      <c r="Q41" s="20"/>
      <c r="R41" s="20"/>
      <c r="S41" s="20"/>
      <c r="T41" s="20"/>
      <c r="U41" s="20">
        <f t="shared" si="4"/>
        <v>0</v>
      </c>
      <c r="V41" s="20"/>
      <c r="W41" s="20"/>
      <c r="X41" s="20"/>
      <c r="Y41" s="20"/>
      <c r="Z41" s="20"/>
      <c r="AA41" s="20">
        <f t="shared" si="6"/>
        <v>0</v>
      </c>
      <c r="AB41" s="20"/>
      <c r="AC41" s="20"/>
      <c r="AD41" s="20">
        <f t="shared" si="7"/>
        <v>2</v>
      </c>
      <c r="AE41" s="16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</row>
    <row r="42" spans="1:170" ht="31.5">
      <c r="A42" s="20" t="s">
        <v>64</v>
      </c>
      <c r="B42" s="20" t="s">
        <v>121</v>
      </c>
      <c r="C42" s="20" t="s">
        <v>103</v>
      </c>
      <c r="D42" s="20" t="s">
        <v>38</v>
      </c>
      <c r="E42" s="20">
        <v>1</v>
      </c>
      <c r="F42" s="20"/>
      <c r="G42" s="20">
        <v>1</v>
      </c>
      <c r="H42" s="20"/>
      <c r="I42" s="20">
        <f t="shared" si="5"/>
        <v>2</v>
      </c>
      <c r="J42" s="20"/>
      <c r="K42" s="20">
        <v>1</v>
      </c>
      <c r="L42" s="20">
        <v>1</v>
      </c>
      <c r="M42" s="20">
        <v>1</v>
      </c>
      <c r="N42" s="20">
        <v>3</v>
      </c>
      <c r="O42" s="20">
        <f t="shared" si="8"/>
        <v>6</v>
      </c>
      <c r="P42" s="20"/>
      <c r="Q42" s="20"/>
      <c r="R42" s="20"/>
      <c r="S42" s="20"/>
      <c r="T42" s="20"/>
      <c r="U42" s="20">
        <f t="shared" si="4"/>
        <v>0</v>
      </c>
      <c r="V42" s="20"/>
      <c r="W42" s="20">
        <v>1</v>
      </c>
      <c r="X42" s="20">
        <v>1</v>
      </c>
      <c r="Y42" s="20">
        <v>1</v>
      </c>
      <c r="Z42" s="20"/>
      <c r="AA42" s="20">
        <f t="shared" si="6"/>
        <v>3</v>
      </c>
      <c r="AB42" s="20"/>
      <c r="AC42" s="20"/>
      <c r="AD42" s="20">
        <f t="shared" si="7"/>
        <v>11</v>
      </c>
      <c r="AE42" s="16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</row>
    <row r="43" spans="1:170" ht="31.5">
      <c r="A43" s="20" t="s">
        <v>65</v>
      </c>
      <c r="B43" s="20" t="s">
        <v>66</v>
      </c>
      <c r="C43" s="20" t="s">
        <v>103</v>
      </c>
      <c r="D43" s="20" t="s">
        <v>38</v>
      </c>
      <c r="E43" s="20">
        <v>1</v>
      </c>
      <c r="F43" s="20">
        <v>1</v>
      </c>
      <c r="G43" s="20">
        <v>1</v>
      </c>
      <c r="H43" s="20">
        <v>1</v>
      </c>
      <c r="I43" s="20">
        <f t="shared" si="5"/>
        <v>4</v>
      </c>
      <c r="J43" s="20"/>
      <c r="K43" s="20"/>
      <c r="L43" s="20"/>
      <c r="M43" s="20"/>
      <c r="N43" s="20"/>
      <c r="O43" s="20">
        <f t="shared" si="8"/>
        <v>0</v>
      </c>
      <c r="P43" s="20"/>
      <c r="Q43" s="20"/>
      <c r="R43" s="20"/>
      <c r="S43" s="20"/>
      <c r="T43" s="20"/>
      <c r="U43" s="20">
        <f t="shared" si="4"/>
        <v>0</v>
      </c>
      <c r="V43" s="20"/>
      <c r="W43" s="20"/>
      <c r="X43" s="20"/>
      <c r="Y43" s="20"/>
      <c r="Z43" s="20"/>
      <c r="AA43" s="20">
        <f t="shared" si="6"/>
        <v>0</v>
      </c>
      <c r="AB43" s="20"/>
      <c r="AC43" s="20"/>
      <c r="AD43" s="20">
        <f t="shared" si="7"/>
        <v>4</v>
      </c>
      <c r="AE43" s="16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</row>
    <row r="44" spans="1:170" ht="31.5">
      <c r="A44" s="20" t="s">
        <v>67</v>
      </c>
      <c r="B44" s="20" t="s">
        <v>68</v>
      </c>
      <c r="C44" s="20" t="s">
        <v>103</v>
      </c>
      <c r="D44" s="20" t="s">
        <v>38</v>
      </c>
      <c r="E44" s="20">
        <v>1</v>
      </c>
      <c r="F44" s="20">
        <v>1</v>
      </c>
      <c r="G44" s="20"/>
      <c r="H44" s="20"/>
      <c r="I44" s="20">
        <f t="shared" si="5"/>
        <v>2</v>
      </c>
      <c r="J44" s="20"/>
      <c r="K44" s="20">
        <v>1</v>
      </c>
      <c r="L44" s="20"/>
      <c r="M44" s="20"/>
      <c r="N44" s="20"/>
      <c r="O44" s="20">
        <f t="shared" si="8"/>
        <v>1</v>
      </c>
      <c r="P44" s="20"/>
      <c r="Q44" s="20"/>
      <c r="R44" s="20"/>
      <c r="S44" s="20"/>
      <c r="T44" s="20"/>
      <c r="U44" s="20">
        <f t="shared" si="4"/>
        <v>0</v>
      </c>
      <c r="V44" s="20"/>
      <c r="W44" s="20"/>
      <c r="X44" s="20"/>
      <c r="Y44" s="20"/>
      <c r="Z44" s="20"/>
      <c r="AA44" s="20">
        <f t="shared" si="6"/>
        <v>0</v>
      </c>
      <c r="AB44" s="20"/>
      <c r="AC44" s="20"/>
      <c r="AD44" s="20">
        <f t="shared" si="7"/>
        <v>3</v>
      </c>
      <c r="AE44" s="16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</row>
    <row r="45" spans="1:170" ht="31.5">
      <c r="A45" s="20" t="s">
        <v>69</v>
      </c>
      <c r="B45" s="20" t="s">
        <v>106</v>
      </c>
      <c r="C45" s="20" t="s">
        <v>103</v>
      </c>
      <c r="D45" s="20" t="s">
        <v>38</v>
      </c>
      <c r="E45" s="20">
        <v>2</v>
      </c>
      <c r="F45" s="20">
        <v>2</v>
      </c>
      <c r="G45" s="20">
        <v>2</v>
      </c>
      <c r="H45" s="20">
        <v>3</v>
      </c>
      <c r="I45" s="20">
        <f t="shared" si="5"/>
        <v>9</v>
      </c>
      <c r="J45" s="20"/>
      <c r="K45" s="20">
        <v>2</v>
      </c>
      <c r="L45" s="20">
        <v>2</v>
      </c>
      <c r="M45" s="20">
        <v>1</v>
      </c>
      <c r="N45" s="20"/>
      <c r="O45" s="20">
        <f t="shared" si="8"/>
        <v>5</v>
      </c>
      <c r="P45" s="20"/>
      <c r="Q45" s="20"/>
      <c r="R45" s="20"/>
      <c r="S45" s="20"/>
      <c r="T45" s="20"/>
      <c r="U45" s="20">
        <f t="shared" si="4"/>
        <v>0</v>
      </c>
      <c r="V45" s="20"/>
      <c r="W45" s="20"/>
      <c r="X45" s="20"/>
      <c r="Y45" s="20"/>
      <c r="Z45" s="20"/>
      <c r="AA45" s="20">
        <f t="shared" si="6"/>
        <v>0</v>
      </c>
      <c r="AB45" s="20"/>
      <c r="AC45" s="20"/>
      <c r="AD45" s="20">
        <f t="shared" si="7"/>
        <v>14</v>
      </c>
      <c r="AE45" s="16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</row>
    <row r="46" spans="1:170" ht="31.5">
      <c r="A46" s="20" t="s">
        <v>70</v>
      </c>
      <c r="B46" s="20" t="s">
        <v>71</v>
      </c>
      <c r="C46" s="20" t="s">
        <v>103</v>
      </c>
      <c r="D46" s="20" t="s">
        <v>38</v>
      </c>
      <c r="E46" s="20">
        <v>1</v>
      </c>
      <c r="F46" s="20">
        <v>1</v>
      </c>
      <c r="G46" s="20"/>
      <c r="H46" s="20"/>
      <c r="I46" s="20">
        <f t="shared" si="5"/>
        <v>2</v>
      </c>
      <c r="J46" s="20"/>
      <c r="K46" s="20"/>
      <c r="L46" s="20"/>
      <c r="M46" s="20"/>
      <c r="N46" s="20"/>
      <c r="O46" s="20">
        <f t="shared" si="8"/>
        <v>0</v>
      </c>
      <c r="P46" s="20"/>
      <c r="Q46" s="20"/>
      <c r="R46" s="20"/>
      <c r="S46" s="20"/>
      <c r="T46" s="20"/>
      <c r="U46" s="20">
        <f t="shared" si="4"/>
        <v>0</v>
      </c>
      <c r="V46" s="20"/>
      <c r="W46" s="20"/>
      <c r="X46" s="20"/>
      <c r="Y46" s="20"/>
      <c r="Z46" s="20"/>
      <c r="AA46" s="20">
        <f t="shared" si="6"/>
        <v>0</v>
      </c>
      <c r="AB46" s="20"/>
      <c r="AC46" s="20"/>
      <c r="AD46" s="20">
        <f t="shared" si="7"/>
        <v>2</v>
      </c>
      <c r="AE46" s="16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</row>
    <row r="47" spans="1:170" ht="31.5">
      <c r="A47" s="20" t="s">
        <v>20</v>
      </c>
      <c r="B47" s="20" t="s">
        <v>72</v>
      </c>
      <c r="C47" s="20" t="s">
        <v>103</v>
      </c>
      <c r="D47" s="20" t="s">
        <v>38</v>
      </c>
      <c r="E47" s="20">
        <v>1</v>
      </c>
      <c r="F47" s="20">
        <v>1</v>
      </c>
      <c r="G47" s="20"/>
      <c r="H47" s="20"/>
      <c r="I47" s="20">
        <f t="shared" si="5"/>
        <v>2</v>
      </c>
      <c r="J47" s="20"/>
      <c r="K47" s="20">
        <v>2</v>
      </c>
      <c r="L47" s="20">
        <v>1</v>
      </c>
      <c r="M47" s="20"/>
      <c r="N47" s="20"/>
      <c r="O47" s="20">
        <f t="shared" si="8"/>
        <v>3</v>
      </c>
      <c r="P47" s="20"/>
      <c r="Q47" s="20"/>
      <c r="R47" s="20"/>
      <c r="S47" s="20"/>
      <c r="T47" s="20"/>
      <c r="U47" s="20">
        <f t="shared" si="4"/>
        <v>0</v>
      </c>
      <c r="V47" s="20"/>
      <c r="W47" s="20"/>
      <c r="X47" s="20"/>
      <c r="Y47" s="20"/>
      <c r="Z47" s="20"/>
      <c r="AA47" s="20">
        <f t="shared" si="6"/>
        <v>0</v>
      </c>
      <c r="AB47" s="20"/>
      <c r="AC47" s="20"/>
      <c r="AD47" s="20">
        <f t="shared" si="7"/>
        <v>5</v>
      </c>
      <c r="AE47" s="16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9"/>
      <c r="DR47" s="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9"/>
      <c r="EI47" s="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9"/>
      <c r="EX47" s="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9"/>
      <c r="FJ47" s="9"/>
      <c r="FK47" s="9"/>
      <c r="FL47" s="9"/>
      <c r="FM47" s="9"/>
      <c r="FN47" s="9"/>
    </row>
    <row r="48" spans="1:170" ht="31.5">
      <c r="A48" s="20" t="s">
        <v>73</v>
      </c>
      <c r="B48" s="20" t="s">
        <v>74</v>
      </c>
      <c r="C48" s="20" t="s">
        <v>103</v>
      </c>
      <c r="D48" s="20" t="s">
        <v>38</v>
      </c>
      <c r="E48" s="20">
        <v>2</v>
      </c>
      <c r="F48" s="20">
        <v>1</v>
      </c>
      <c r="G48" s="20">
        <v>1</v>
      </c>
      <c r="H48" s="20">
        <v>4</v>
      </c>
      <c r="I48" s="20">
        <f t="shared" si="5"/>
        <v>8</v>
      </c>
      <c r="J48" s="20"/>
      <c r="K48" s="20"/>
      <c r="L48" s="20"/>
      <c r="M48" s="20"/>
      <c r="N48" s="20"/>
      <c r="O48" s="20">
        <f t="shared" si="8"/>
        <v>0</v>
      </c>
      <c r="P48" s="20"/>
      <c r="Q48" s="20"/>
      <c r="R48" s="20"/>
      <c r="S48" s="20"/>
      <c r="T48" s="20"/>
      <c r="U48" s="20">
        <f t="shared" si="4"/>
        <v>0</v>
      </c>
      <c r="V48" s="20"/>
      <c r="W48" s="20">
        <v>1</v>
      </c>
      <c r="X48" s="20"/>
      <c r="Y48" s="20"/>
      <c r="Z48" s="20">
        <v>1</v>
      </c>
      <c r="AA48" s="20">
        <f t="shared" si="6"/>
        <v>2</v>
      </c>
      <c r="AB48" s="20"/>
      <c r="AC48" s="20"/>
      <c r="AD48" s="20">
        <f t="shared" si="7"/>
        <v>10</v>
      </c>
      <c r="AE48" s="16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9"/>
      <c r="DA48" s="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9"/>
      <c r="DR48" s="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9"/>
      <c r="EI48" s="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9"/>
      <c r="EX48" s="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9"/>
      <c r="FJ48" s="9"/>
      <c r="FK48" s="9"/>
      <c r="FL48" s="9"/>
      <c r="FM48" s="9"/>
      <c r="FN48" s="9"/>
    </row>
    <row r="49" spans="1:170" ht="31.5">
      <c r="A49" s="20" t="s">
        <v>119</v>
      </c>
      <c r="B49" s="20" t="s">
        <v>120</v>
      </c>
      <c r="C49" s="20" t="s">
        <v>103</v>
      </c>
      <c r="D49" s="20" t="s">
        <v>38</v>
      </c>
      <c r="E49" s="20"/>
      <c r="F49" s="20"/>
      <c r="G49" s="20"/>
      <c r="H49" s="20"/>
      <c r="I49" s="20">
        <f t="shared" si="5"/>
        <v>0</v>
      </c>
      <c r="J49" s="20"/>
      <c r="K49" s="20">
        <v>1</v>
      </c>
      <c r="L49" s="20"/>
      <c r="M49" s="20"/>
      <c r="N49" s="20"/>
      <c r="O49" s="20">
        <f t="shared" si="8"/>
        <v>1</v>
      </c>
      <c r="P49" s="20"/>
      <c r="Q49" s="20"/>
      <c r="R49" s="20"/>
      <c r="S49" s="20"/>
      <c r="T49" s="20"/>
      <c r="U49" s="20">
        <f t="shared" si="4"/>
        <v>0</v>
      </c>
      <c r="V49" s="20"/>
      <c r="W49" s="20"/>
      <c r="X49" s="20"/>
      <c r="Y49" s="20"/>
      <c r="Z49" s="20"/>
      <c r="AA49" s="20">
        <f t="shared" si="6"/>
        <v>0</v>
      </c>
      <c r="AB49" s="20"/>
      <c r="AC49" s="20"/>
      <c r="AD49" s="20">
        <f t="shared" si="7"/>
        <v>1</v>
      </c>
      <c r="AE49" s="16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9"/>
      <c r="DA49" s="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9"/>
      <c r="DR49" s="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9"/>
      <c r="EI49" s="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9"/>
      <c r="EX49" s="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9"/>
      <c r="FJ49" s="9"/>
      <c r="FK49" s="9"/>
      <c r="FL49" s="9"/>
      <c r="FM49" s="9"/>
      <c r="FN49" s="9"/>
    </row>
    <row r="50" spans="1:170" ht="31.5">
      <c r="A50" s="20" t="s">
        <v>122</v>
      </c>
      <c r="B50" s="20" t="s">
        <v>123</v>
      </c>
      <c r="C50" s="20" t="s">
        <v>103</v>
      </c>
      <c r="D50" s="20" t="s">
        <v>38</v>
      </c>
      <c r="E50" s="20"/>
      <c r="F50" s="20"/>
      <c r="G50" s="20"/>
      <c r="H50" s="20"/>
      <c r="I50" s="20">
        <f t="shared" si="5"/>
        <v>0</v>
      </c>
      <c r="J50" s="20"/>
      <c r="K50" s="20">
        <v>2</v>
      </c>
      <c r="L50" s="20">
        <v>1</v>
      </c>
      <c r="M50" s="20"/>
      <c r="N50" s="20"/>
      <c r="O50" s="20">
        <f t="shared" si="8"/>
        <v>3</v>
      </c>
      <c r="P50" s="20"/>
      <c r="Q50" s="20"/>
      <c r="R50" s="20"/>
      <c r="S50" s="20"/>
      <c r="T50" s="20"/>
      <c r="U50" s="20">
        <f t="shared" si="4"/>
        <v>0</v>
      </c>
      <c r="V50" s="20"/>
      <c r="W50" s="20"/>
      <c r="X50" s="20"/>
      <c r="Y50" s="20"/>
      <c r="Z50" s="20"/>
      <c r="AA50" s="20">
        <f t="shared" si="6"/>
        <v>0</v>
      </c>
      <c r="AB50" s="20"/>
      <c r="AC50" s="20"/>
      <c r="AD50" s="20">
        <f t="shared" si="7"/>
        <v>3</v>
      </c>
      <c r="AE50" s="16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9"/>
      <c r="DA50" s="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9"/>
      <c r="DR50" s="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9"/>
      <c r="EI50" s="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9"/>
      <c r="EX50" s="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9"/>
      <c r="FJ50" s="9"/>
      <c r="FK50" s="9"/>
      <c r="FL50" s="9"/>
      <c r="FM50" s="9"/>
      <c r="FN50" s="9"/>
    </row>
    <row r="51" spans="1:170" ht="31.5">
      <c r="A51" s="20" t="s">
        <v>17</v>
      </c>
      <c r="B51" s="20" t="s">
        <v>16</v>
      </c>
      <c r="C51" s="20" t="s">
        <v>103</v>
      </c>
      <c r="D51" s="20" t="s">
        <v>38</v>
      </c>
      <c r="E51" s="20">
        <v>1</v>
      </c>
      <c r="F51" s="20">
        <v>1</v>
      </c>
      <c r="G51" s="20">
        <v>1</v>
      </c>
      <c r="H51" s="20"/>
      <c r="I51" s="20">
        <f t="shared" si="5"/>
        <v>3</v>
      </c>
      <c r="J51" s="20"/>
      <c r="K51" s="20">
        <v>2</v>
      </c>
      <c r="L51" s="20">
        <v>2</v>
      </c>
      <c r="M51" s="20">
        <v>1</v>
      </c>
      <c r="N51" s="20"/>
      <c r="O51" s="20">
        <f t="shared" si="8"/>
        <v>5</v>
      </c>
      <c r="P51" s="20"/>
      <c r="Q51" s="20"/>
      <c r="R51" s="20"/>
      <c r="S51" s="20"/>
      <c r="T51" s="20"/>
      <c r="U51" s="20">
        <f t="shared" si="4"/>
        <v>0</v>
      </c>
      <c r="V51" s="20"/>
      <c r="W51" s="20">
        <v>2</v>
      </c>
      <c r="X51" s="20">
        <v>2</v>
      </c>
      <c r="Y51" s="20">
        <v>2</v>
      </c>
      <c r="Z51" s="20">
        <v>7</v>
      </c>
      <c r="AA51" s="20">
        <f t="shared" si="6"/>
        <v>13</v>
      </c>
      <c r="AB51" s="20"/>
      <c r="AC51" s="20"/>
      <c r="AD51" s="20">
        <f t="shared" si="7"/>
        <v>21</v>
      </c>
      <c r="AE51" s="16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9"/>
      <c r="CB51" s="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9"/>
      <c r="DA51" s="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9"/>
      <c r="DR51" s="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9"/>
      <c r="EI51" s="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9"/>
      <c r="EX51" s="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9"/>
      <c r="FJ51" s="9"/>
      <c r="FK51" s="9"/>
      <c r="FL51" s="9"/>
      <c r="FM51" s="9"/>
      <c r="FN51" s="9"/>
    </row>
    <row r="52" spans="1:170" ht="31.5">
      <c r="A52" s="20" t="s">
        <v>124</v>
      </c>
      <c r="B52" s="20" t="s">
        <v>125</v>
      </c>
      <c r="C52" s="20" t="s">
        <v>103</v>
      </c>
      <c r="D52" s="20" t="s">
        <v>38</v>
      </c>
      <c r="E52" s="20"/>
      <c r="F52" s="20"/>
      <c r="G52" s="20"/>
      <c r="H52" s="20"/>
      <c r="I52" s="20">
        <f t="shared" si="5"/>
        <v>0</v>
      </c>
      <c r="J52" s="20"/>
      <c r="K52" s="20">
        <v>1</v>
      </c>
      <c r="L52" s="20">
        <v>1</v>
      </c>
      <c r="M52" s="20">
        <v>1</v>
      </c>
      <c r="N52" s="20">
        <v>4</v>
      </c>
      <c r="O52" s="20">
        <f t="shared" si="8"/>
        <v>7</v>
      </c>
      <c r="P52" s="20"/>
      <c r="Q52" s="20"/>
      <c r="R52" s="20"/>
      <c r="S52" s="20"/>
      <c r="T52" s="20"/>
      <c r="U52" s="20">
        <f t="shared" ref="U52:U75" si="9">SUM(Q52:T52)</f>
        <v>0</v>
      </c>
      <c r="V52" s="20"/>
      <c r="W52" s="20"/>
      <c r="X52" s="20"/>
      <c r="Y52" s="20"/>
      <c r="Z52" s="20"/>
      <c r="AA52" s="20">
        <f t="shared" si="6"/>
        <v>0</v>
      </c>
      <c r="AB52" s="20"/>
      <c r="AC52" s="20"/>
      <c r="AD52" s="20">
        <f t="shared" si="7"/>
        <v>7</v>
      </c>
      <c r="AE52" s="16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/>
      <c r="DB52" s="9"/>
      <c r="DC52" s="9"/>
      <c r="DD52" s="9"/>
      <c r="DE52" s="9"/>
      <c r="DF52" s="9"/>
      <c r="DG52" s="9"/>
      <c r="DH52" s="9"/>
      <c r="DI52" s="9"/>
      <c r="DJ52" s="9"/>
      <c r="DK52" s="9"/>
      <c r="DL52" s="9"/>
      <c r="DM52" s="9"/>
      <c r="DN52" s="9"/>
      <c r="DO52" s="9"/>
      <c r="DP52" s="9"/>
      <c r="DQ52" s="9"/>
      <c r="DR52" s="9"/>
      <c r="DS52" s="9"/>
      <c r="DT52" s="9"/>
      <c r="DU52" s="9"/>
      <c r="DV52" s="9"/>
      <c r="DW52" s="9"/>
      <c r="DX52" s="9"/>
      <c r="DY52" s="9"/>
      <c r="DZ52" s="9"/>
      <c r="EA52" s="9"/>
      <c r="EB52" s="9"/>
      <c r="EC52" s="9"/>
      <c r="ED52" s="9"/>
      <c r="EE52" s="9"/>
      <c r="EF52" s="9"/>
      <c r="EG52" s="9"/>
      <c r="EH52" s="9"/>
      <c r="EI52" s="9"/>
      <c r="EJ52" s="9"/>
      <c r="EK52" s="9"/>
      <c r="EL52" s="9"/>
      <c r="EM52" s="9"/>
      <c r="EN52" s="9"/>
      <c r="EO52" s="9"/>
      <c r="EP52" s="9"/>
      <c r="EQ52" s="9"/>
      <c r="ER52" s="9"/>
      <c r="ES52" s="9"/>
      <c r="ET52" s="9"/>
      <c r="EU52" s="9"/>
      <c r="EV52" s="9"/>
      <c r="EW52" s="9"/>
      <c r="EX52" s="9"/>
      <c r="EY52" s="9"/>
      <c r="EZ52" s="9"/>
      <c r="FA52" s="9"/>
      <c r="FB52" s="9"/>
      <c r="FC52" s="9"/>
      <c r="FD52" s="9"/>
      <c r="FE52" s="9"/>
      <c r="FF52" s="9"/>
      <c r="FG52" s="9"/>
      <c r="FH52" s="9"/>
      <c r="FI52" s="9"/>
      <c r="FJ52" s="9"/>
      <c r="FK52" s="9"/>
      <c r="FL52" s="9"/>
      <c r="FM52" s="9"/>
      <c r="FN52" s="9"/>
    </row>
    <row r="53" spans="1:170" ht="31.5">
      <c r="A53" s="20" t="s">
        <v>89</v>
      </c>
      <c r="B53" s="20" t="s">
        <v>91</v>
      </c>
      <c r="C53" s="20" t="s">
        <v>103</v>
      </c>
      <c r="D53" s="20" t="s">
        <v>38</v>
      </c>
      <c r="E53" s="20">
        <v>1</v>
      </c>
      <c r="F53" s="20"/>
      <c r="G53" s="20"/>
      <c r="H53" s="20"/>
      <c r="I53" s="20">
        <f t="shared" si="5"/>
        <v>1</v>
      </c>
      <c r="J53" s="20"/>
      <c r="K53" s="20">
        <v>1</v>
      </c>
      <c r="L53" s="20">
        <v>1</v>
      </c>
      <c r="M53" s="20">
        <v>1</v>
      </c>
      <c r="N53" s="20"/>
      <c r="O53" s="20">
        <f t="shared" si="8"/>
        <v>3</v>
      </c>
      <c r="P53" s="20"/>
      <c r="Q53" s="20"/>
      <c r="R53" s="20"/>
      <c r="S53" s="20"/>
      <c r="T53" s="20"/>
      <c r="U53" s="20">
        <f t="shared" si="9"/>
        <v>0</v>
      </c>
      <c r="V53" s="20"/>
      <c r="W53" s="20"/>
      <c r="X53" s="20"/>
      <c r="Y53" s="20"/>
      <c r="Z53" s="20"/>
      <c r="AA53" s="20">
        <f t="shared" si="6"/>
        <v>0</v>
      </c>
      <c r="AB53" s="20"/>
      <c r="AC53" s="20"/>
      <c r="AD53" s="20">
        <f t="shared" si="7"/>
        <v>4</v>
      </c>
      <c r="AE53" s="16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  <c r="CB53" s="9"/>
      <c r="CC53" s="9"/>
      <c r="CD53" s="9"/>
      <c r="CE53" s="9"/>
      <c r="CF53" s="9"/>
      <c r="CG53" s="9"/>
      <c r="CH53" s="9"/>
      <c r="CI53" s="9"/>
      <c r="CJ53" s="9"/>
      <c r="CK53" s="9"/>
      <c r="CL53" s="9"/>
      <c r="CM53" s="9"/>
      <c r="CN53" s="9"/>
      <c r="CO53" s="9"/>
      <c r="CP53" s="9"/>
      <c r="CQ53" s="9"/>
      <c r="CR53" s="9"/>
      <c r="CS53" s="9"/>
      <c r="CT53" s="9"/>
      <c r="CU53" s="9"/>
      <c r="CV53" s="9"/>
      <c r="CW53" s="9"/>
      <c r="CX53" s="9"/>
      <c r="CY53" s="9"/>
      <c r="CZ53" s="9"/>
      <c r="DA53" s="9"/>
      <c r="DB53" s="9"/>
      <c r="DC53" s="9"/>
      <c r="DD53" s="9"/>
      <c r="DE53" s="9"/>
      <c r="DF53" s="9"/>
      <c r="DG53" s="9"/>
      <c r="DH53" s="9"/>
      <c r="DI53" s="9"/>
      <c r="DJ53" s="9"/>
      <c r="DK53" s="9"/>
      <c r="DL53" s="9"/>
      <c r="DM53" s="9"/>
      <c r="DN53" s="9"/>
      <c r="DO53" s="9"/>
      <c r="DP53" s="9"/>
      <c r="DQ53" s="9"/>
      <c r="DR53" s="9"/>
      <c r="DS53" s="9"/>
      <c r="DT53" s="9"/>
      <c r="DU53" s="9"/>
      <c r="DV53" s="9"/>
      <c r="DW53" s="9"/>
      <c r="DX53" s="9"/>
      <c r="DY53" s="9"/>
      <c r="DZ53" s="9"/>
      <c r="EA53" s="9"/>
      <c r="EB53" s="9"/>
      <c r="EC53" s="9"/>
      <c r="ED53" s="9"/>
      <c r="EE53" s="9"/>
      <c r="EF53" s="9"/>
      <c r="EG53" s="9"/>
      <c r="EH53" s="9"/>
      <c r="EI53" s="9"/>
      <c r="EJ53" s="9"/>
      <c r="EK53" s="9"/>
      <c r="EL53" s="9"/>
      <c r="EM53" s="9"/>
      <c r="EN53" s="9"/>
      <c r="EO53" s="9"/>
      <c r="EP53" s="9"/>
      <c r="EQ53" s="9"/>
      <c r="ER53" s="9"/>
      <c r="ES53" s="9"/>
      <c r="ET53" s="9"/>
      <c r="EU53" s="9"/>
      <c r="EV53" s="9"/>
      <c r="EW53" s="9"/>
      <c r="EX53" s="9"/>
      <c r="EY53" s="9"/>
      <c r="EZ53" s="9"/>
      <c r="FA53" s="9"/>
      <c r="FB53" s="9"/>
      <c r="FC53" s="9"/>
      <c r="FD53" s="9"/>
      <c r="FE53" s="9"/>
      <c r="FF53" s="9"/>
      <c r="FG53" s="9"/>
      <c r="FH53" s="9"/>
      <c r="FI53" s="9"/>
      <c r="FJ53" s="9"/>
      <c r="FK53" s="9"/>
      <c r="FL53" s="9"/>
      <c r="FM53" s="9"/>
      <c r="FN53" s="9"/>
    </row>
    <row r="54" spans="1:170" s="6" customFormat="1" ht="31.5">
      <c r="A54" s="20" t="s">
        <v>128</v>
      </c>
      <c r="B54" s="20" t="s">
        <v>129</v>
      </c>
      <c r="C54" s="20" t="s">
        <v>103</v>
      </c>
      <c r="D54" s="20" t="s">
        <v>38</v>
      </c>
      <c r="E54" s="20"/>
      <c r="F54" s="20"/>
      <c r="G54" s="20"/>
      <c r="H54" s="20"/>
      <c r="I54" s="20">
        <f t="shared" si="5"/>
        <v>0</v>
      </c>
      <c r="J54" s="20"/>
      <c r="K54" s="20">
        <v>2</v>
      </c>
      <c r="L54" s="20">
        <v>1</v>
      </c>
      <c r="M54" s="20">
        <v>1</v>
      </c>
      <c r="N54" s="20"/>
      <c r="O54" s="20">
        <f t="shared" si="8"/>
        <v>4</v>
      </c>
      <c r="P54" s="20"/>
      <c r="Q54" s="20"/>
      <c r="R54" s="20"/>
      <c r="S54" s="20"/>
      <c r="T54" s="20"/>
      <c r="U54" s="20">
        <f t="shared" si="9"/>
        <v>0</v>
      </c>
      <c r="V54" s="20"/>
      <c r="W54" s="20"/>
      <c r="X54" s="20"/>
      <c r="Y54" s="20"/>
      <c r="Z54" s="20"/>
      <c r="AA54" s="20">
        <f t="shared" si="6"/>
        <v>0</v>
      </c>
      <c r="AB54" s="20"/>
      <c r="AC54" s="20"/>
      <c r="AD54" s="20">
        <f t="shared" si="7"/>
        <v>4</v>
      </c>
      <c r="AE54" s="16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9"/>
      <c r="CO54" s="9"/>
      <c r="CP54" s="9"/>
      <c r="CQ54" s="9"/>
      <c r="CR54" s="9"/>
      <c r="CS54" s="9"/>
      <c r="CT54" s="9"/>
      <c r="CU54" s="9"/>
      <c r="CV54" s="9"/>
      <c r="CW54" s="9"/>
      <c r="CX54" s="9"/>
      <c r="CY54" s="9"/>
      <c r="CZ54" s="9"/>
      <c r="DA54" s="9"/>
      <c r="DB54" s="9"/>
      <c r="DC54" s="9"/>
      <c r="DD54" s="9"/>
      <c r="DE54" s="9"/>
      <c r="DF54" s="9"/>
      <c r="DG54" s="9"/>
      <c r="DH54" s="9"/>
      <c r="DI54" s="9"/>
      <c r="DJ54" s="9"/>
      <c r="DK54" s="9"/>
      <c r="DL54" s="9"/>
      <c r="DM54" s="9"/>
      <c r="DN54" s="9"/>
      <c r="DO54" s="9"/>
      <c r="DP54" s="9"/>
      <c r="DQ54" s="9"/>
      <c r="DR54" s="9"/>
      <c r="DS54" s="9"/>
      <c r="DT54" s="9"/>
      <c r="DU54" s="9"/>
      <c r="DV54" s="9"/>
      <c r="DW54" s="9"/>
      <c r="DX54" s="9"/>
      <c r="DY54" s="9"/>
      <c r="DZ54" s="9"/>
      <c r="EA54" s="9"/>
      <c r="EB54" s="9"/>
      <c r="EC54" s="9"/>
      <c r="ED54" s="9"/>
      <c r="EE54" s="9"/>
      <c r="EF54" s="9"/>
      <c r="EG54" s="9"/>
      <c r="EH54" s="9"/>
      <c r="EI54" s="9"/>
      <c r="EJ54" s="9"/>
      <c r="EK54" s="9"/>
      <c r="EL54" s="9"/>
      <c r="EM54" s="9"/>
      <c r="EN54" s="9"/>
      <c r="EO54" s="9"/>
      <c r="EP54" s="9"/>
      <c r="EQ54" s="9"/>
      <c r="ER54" s="9"/>
      <c r="ES54" s="9"/>
      <c r="ET54" s="9"/>
      <c r="EU54" s="9"/>
      <c r="EV54" s="9"/>
      <c r="EW54" s="9"/>
      <c r="EX54" s="9"/>
      <c r="EY54" s="9"/>
      <c r="EZ54" s="9"/>
      <c r="FA54" s="9"/>
      <c r="FB54" s="9"/>
      <c r="FC54" s="9"/>
      <c r="FD54" s="9"/>
      <c r="FE54" s="9"/>
      <c r="FF54" s="9"/>
      <c r="FG54" s="9"/>
      <c r="FH54" s="9"/>
      <c r="FI54" s="9"/>
      <c r="FJ54" s="9"/>
      <c r="FK54" s="9"/>
      <c r="FL54" s="9"/>
      <c r="FM54" s="9"/>
      <c r="FN54" s="9"/>
    </row>
    <row r="55" spans="1:170" s="6" customFormat="1" ht="31.5">
      <c r="A55" s="20" t="s">
        <v>126</v>
      </c>
      <c r="B55" s="20" t="s">
        <v>127</v>
      </c>
      <c r="C55" s="20" t="s">
        <v>103</v>
      </c>
      <c r="D55" s="20" t="s">
        <v>38</v>
      </c>
      <c r="E55" s="20"/>
      <c r="F55" s="20"/>
      <c r="G55" s="20"/>
      <c r="H55" s="20"/>
      <c r="I55" s="20">
        <f t="shared" si="5"/>
        <v>0</v>
      </c>
      <c r="J55" s="20"/>
      <c r="K55" s="20">
        <v>1</v>
      </c>
      <c r="L55" s="20"/>
      <c r="M55" s="20"/>
      <c r="N55" s="20"/>
      <c r="O55" s="20">
        <f t="shared" si="8"/>
        <v>1</v>
      </c>
      <c r="P55" s="20"/>
      <c r="Q55" s="20">
        <v>1</v>
      </c>
      <c r="R55" s="20"/>
      <c r="S55" s="20"/>
      <c r="T55" s="20"/>
      <c r="U55" s="20">
        <f t="shared" si="9"/>
        <v>1</v>
      </c>
      <c r="V55" s="20"/>
      <c r="W55" s="20"/>
      <c r="X55" s="20"/>
      <c r="Y55" s="20"/>
      <c r="Z55" s="20"/>
      <c r="AA55" s="20">
        <f t="shared" si="6"/>
        <v>0</v>
      </c>
      <c r="AB55" s="20"/>
      <c r="AC55" s="20"/>
      <c r="AD55" s="20">
        <f t="shared" si="7"/>
        <v>2</v>
      </c>
      <c r="AE55" s="16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9"/>
      <c r="CW55" s="9"/>
      <c r="CX55" s="9"/>
      <c r="CY55" s="9"/>
      <c r="CZ55" s="9"/>
      <c r="DA55" s="9"/>
      <c r="DB55" s="9"/>
      <c r="DC55" s="9"/>
      <c r="DD55" s="9"/>
      <c r="DE55" s="9"/>
      <c r="DF55" s="9"/>
      <c r="DG55" s="9"/>
      <c r="DH55" s="9"/>
      <c r="DI55" s="9"/>
      <c r="DJ55" s="9"/>
      <c r="DK55" s="9"/>
      <c r="DL55" s="9"/>
      <c r="DM55" s="9"/>
      <c r="DN55" s="9"/>
      <c r="DO55" s="9"/>
      <c r="DP55" s="9"/>
      <c r="DQ55" s="9"/>
      <c r="DR55" s="9"/>
      <c r="DS55" s="9"/>
      <c r="DT55" s="9"/>
      <c r="DU55" s="9"/>
      <c r="DV55" s="9"/>
      <c r="DW55" s="9"/>
      <c r="DX55" s="9"/>
      <c r="DY55" s="9"/>
      <c r="DZ55" s="9"/>
      <c r="EA55" s="9"/>
      <c r="EB55" s="9"/>
      <c r="EC55" s="9"/>
      <c r="ED55" s="9"/>
      <c r="EE55" s="9"/>
      <c r="EF55" s="9"/>
      <c r="EG55" s="9"/>
      <c r="EH55" s="9"/>
      <c r="EI55" s="9"/>
      <c r="EJ55" s="9"/>
      <c r="EK55" s="9"/>
      <c r="EL55" s="9"/>
      <c r="EM55" s="9"/>
      <c r="EN55" s="9"/>
      <c r="EO55" s="9"/>
      <c r="EP55" s="9"/>
      <c r="EQ55" s="9"/>
      <c r="ER55" s="9"/>
      <c r="ES55" s="9"/>
      <c r="ET55" s="9"/>
      <c r="EU55" s="9"/>
      <c r="EV55" s="9"/>
      <c r="EW55" s="9"/>
      <c r="EX55" s="9"/>
      <c r="EY55" s="9"/>
      <c r="EZ55" s="9"/>
      <c r="FA55" s="9"/>
      <c r="FB55" s="9"/>
      <c r="FC55" s="9"/>
      <c r="FD55" s="9"/>
      <c r="FE55" s="9"/>
      <c r="FF55" s="9"/>
      <c r="FG55" s="9"/>
      <c r="FH55" s="9"/>
      <c r="FI55" s="9"/>
      <c r="FJ55" s="9"/>
      <c r="FK55" s="9"/>
      <c r="FL55" s="9"/>
      <c r="FM55" s="9"/>
      <c r="FN55" s="9"/>
    </row>
    <row r="56" spans="1:170" ht="31.5">
      <c r="A56" s="20" t="s">
        <v>130</v>
      </c>
      <c r="B56" s="20" t="s">
        <v>131</v>
      </c>
      <c r="C56" s="20" t="s">
        <v>103</v>
      </c>
      <c r="D56" s="20" t="s">
        <v>38</v>
      </c>
      <c r="E56" s="20"/>
      <c r="F56" s="20"/>
      <c r="G56" s="20"/>
      <c r="H56" s="20"/>
      <c r="I56" s="20">
        <f t="shared" si="5"/>
        <v>0</v>
      </c>
      <c r="J56" s="20"/>
      <c r="K56" s="20">
        <v>1</v>
      </c>
      <c r="L56" s="20">
        <v>1</v>
      </c>
      <c r="M56" s="20">
        <v>1</v>
      </c>
      <c r="N56" s="20"/>
      <c r="O56" s="20">
        <f t="shared" si="8"/>
        <v>3</v>
      </c>
      <c r="P56" s="20"/>
      <c r="Q56" s="20">
        <v>1</v>
      </c>
      <c r="R56" s="20">
        <v>1</v>
      </c>
      <c r="S56" s="20">
        <v>1</v>
      </c>
      <c r="T56" s="20">
        <v>4</v>
      </c>
      <c r="U56" s="20">
        <f t="shared" si="9"/>
        <v>7</v>
      </c>
      <c r="V56" s="20"/>
      <c r="W56" s="20">
        <v>2</v>
      </c>
      <c r="X56" s="20">
        <v>1</v>
      </c>
      <c r="Y56" s="20">
        <v>1</v>
      </c>
      <c r="Z56" s="20">
        <v>3</v>
      </c>
      <c r="AA56" s="20">
        <f t="shared" si="6"/>
        <v>7</v>
      </c>
      <c r="AB56" s="20"/>
      <c r="AC56" s="20"/>
      <c r="AD56" s="20">
        <f t="shared" si="7"/>
        <v>17</v>
      </c>
      <c r="AE56" s="16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  <c r="CP56" s="9"/>
      <c r="CQ56" s="9"/>
      <c r="CR56" s="9"/>
      <c r="CS56" s="9"/>
      <c r="CT56" s="9"/>
      <c r="CU56" s="9"/>
      <c r="CV56" s="9"/>
      <c r="CW56" s="9"/>
      <c r="CX56" s="9"/>
      <c r="CY56" s="9"/>
      <c r="CZ56" s="9"/>
      <c r="DA56" s="9"/>
      <c r="DB56" s="9"/>
      <c r="DC56" s="9"/>
      <c r="DD56" s="9"/>
      <c r="DE56" s="9"/>
      <c r="DF56" s="9"/>
      <c r="DG56" s="9"/>
      <c r="DH56" s="9"/>
      <c r="DI56" s="9"/>
      <c r="DJ56" s="9"/>
      <c r="DK56" s="9"/>
      <c r="DL56" s="9"/>
      <c r="DM56" s="9"/>
      <c r="DN56" s="9"/>
      <c r="DO56" s="9"/>
      <c r="DP56" s="9"/>
      <c r="DQ56" s="9"/>
      <c r="DR56" s="9"/>
      <c r="DS56" s="9"/>
      <c r="DT56" s="9"/>
      <c r="DU56" s="9"/>
      <c r="DV56" s="9"/>
      <c r="DW56" s="9"/>
      <c r="DX56" s="9"/>
      <c r="DY56" s="9"/>
      <c r="DZ56" s="9"/>
      <c r="EA56" s="9"/>
      <c r="EB56" s="9"/>
      <c r="EC56" s="9"/>
      <c r="ED56" s="9"/>
      <c r="EE56" s="9"/>
      <c r="EF56" s="9"/>
      <c r="EG56" s="9"/>
      <c r="EH56" s="9"/>
      <c r="EI56" s="9"/>
      <c r="EJ56" s="9"/>
      <c r="EK56" s="9"/>
      <c r="EL56" s="9"/>
      <c r="EM56" s="9"/>
      <c r="EN56" s="9"/>
      <c r="EO56" s="9"/>
      <c r="EP56" s="9"/>
      <c r="EQ56" s="9"/>
      <c r="ER56" s="9"/>
      <c r="ES56" s="9"/>
      <c r="ET56" s="9"/>
      <c r="EU56" s="9"/>
      <c r="EV56" s="9"/>
      <c r="EW56" s="9"/>
      <c r="EX56" s="9"/>
      <c r="EY56" s="9"/>
      <c r="EZ56" s="9"/>
      <c r="FA56" s="9"/>
      <c r="FB56" s="9"/>
      <c r="FC56" s="9"/>
      <c r="FD56" s="9"/>
      <c r="FE56" s="9"/>
      <c r="FF56" s="9"/>
      <c r="FG56" s="9"/>
      <c r="FH56" s="9"/>
      <c r="FI56" s="9"/>
      <c r="FJ56" s="9"/>
      <c r="FK56" s="9"/>
      <c r="FL56" s="9"/>
      <c r="FM56" s="9"/>
      <c r="FN56" s="9"/>
    </row>
    <row r="57" spans="1:170" ht="31.5">
      <c r="A57" s="21" t="s">
        <v>75</v>
      </c>
      <c r="B57" s="21" t="s">
        <v>76</v>
      </c>
      <c r="C57" s="21" t="s">
        <v>103</v>
      </c>
      <c r="D57" s="21" t="s">
        <v>39</v>
      </c>
      <c r="E57" s="21">
        <v>2</v>
      </c>
      <c r="F57" s="21">
        <v>1</v>
      </c>
      <c r="G57" s="21">
        <v>1</v>
      </c>
      <c r="H57" s="21">
        <v>1</v>
      </c>
      <c r="I57" s="21">
        <f t="shared" si="5"/>
        <v>5</v>
      </c>
      <c r="J57" s="21"/>
      <c r="K57" s="21"/>
      <c r="L57" s="21"/>
      <c r="M57" s="21"/>
      <c r="N57" s="21"/>
      <c r="O57" s="21">
        <f t="shared" si="8"/>
        <v>0</v>
      </c>
      <c r="P57" s="21"/>
      <c r="Q57" s="21"/>
      <c r="R57" s="21"/>
      <c r="S57" s="21"/>
      <c r="T57" s="21"/>
      <c r="U57" s="21">
        <f t="shared" si="9"/>
        <v>0</v>
      </c>
      <c r="V57" s="21"/>
      <c r="W57" s="21"/>
      <c r="X57" s="21"/>
      <c r="Y57" s="21"/>
      <c r="Z57" s="21"/>
      <c r="AA57" s="21">
        <f t="shared" si="6"/>
        <v>0</v>
      </c>
      <c r="AB57" s="21"/>
      <c r="AC57" s="21"/>
      <c r="AD57" s="21">
        <f t="shared" si="7"/>
        <v>5</v>
      </c>
      <c r="AE57" s="16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A57" s="9"/>
      <c r="DB57" s="9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  <c r="DN57" s="9"/>
      <c r="DO57" s="9"/>
      <c r="DP57" s="9"/>
      <c r="DQ57" s="9"/>
      <c r="DR57" s="9"/>
      <c r="DS57" s="9"/>
      <c r="DT57" s="9"/>
      <c r="DU57" s="9"/>
      <c r="DV57" s="9"/>
      <c r="DW57" s="9"/>
      <c r="DX57" s="9"/>
      <c r="DY57" s="9"/>
      <c r="DZ57" s="9"/>
      <c r="EA57" s="9"/>
      <c r="EB57" s="9"/>
      <c r="EC57" s="9"/>
      <c r="ED57" s="9"/>
      <c r="EE57" s="9"/>
      <c r="EF57" s="9"/>
      <c r="EG57" s="9"/>
      <c r="EH57" s="9"/>
      <c r="EI57" s="9"/>
      <c r="EJ57" s="9"/>
      <c r="EK57" s="9"/>
      <c r="EL57" s="9"/>
      <c r="EM57" s="9"/>
      <c r="EN57" s="9"/>
      <c r="EO57" s="9"/>
      <c r="EP57" s="9"/>
      <c r="EQ57" s="9"/>
      <c r="ER57" s="9"/>
      <c r="ES57" s="9"/>
      <c r="ET57" s="9"/>
      <c r="EU57" s="9"/>
      <c r="EV57" s="9"/>
      <c r="EW57" s="9"/>
      <c r="EX57" s="9"/>
      <c r="EY57" s="9"/>
      <c r="EZ57" s="9"/>
      <c r="FA57" s="9"/>
      <c r="FB57" s="9"/>
      <c r="FC57" s="9"/>
      <c r="FD57" s="9"/>
      <c r="FE57" s="9"/>
      <c r="FF57" s="9"/>
      <c r="FG57" s="9"/>
      <c r="FH57" s="9"/>
      <c r="FI57" s="9"/>
      <c r="FJ57" s="9"/>
      <c r="FK57" s="9"/>
      <c r="FL57" s="9"/>
      <c r="FM57" s="9"/>
      <c r="FN57" s="9"/>
    </row>
    <row r="58" spans="1:170" ht="31.5">
      <c r="A58" s="21" t="s">
        <v>77</v>
      </c>
      <c r="B58" s="21" t="s">
        <v>15</v>
      </c>
      <c r="C58" s="21" t="s">
        <v>103</v>
      </c>
      <c r="D58" s="21" t="s">
        <v>39</v>
      </c>
      <c r="E58" s="21">
        <v>1</v>
      </c>
      <c r="F58" s="21"/>
      <c r="G58" s="21"/>
      <c r="H58" s="21"/>
      <c r="I58" s="21">
        <f t="shared" si="5"/>
        <v>1</v>
      </c>
      <c r="J58" s="21"/>
      <c r="K58" s="21"/>
      <c r="L58" s="21"/>
      <c r="M58" s="21"/>
      <c r="N58" s="21"/>
      <c r="O58" s="21">
        <f t="shared" si="8"/>
        <v>0</v>
      </c>
      <c r="P58" s="21"/>
      <c r="Q58" s="21"/>
      <c r="R58" s="21"/>
      <c r="S58" s="21"/>
      <c r="T58" s="21"/>
      <c r="U58" s="21">
        <f t="shared" si="9"/>
        <v>0</v>
      </c>
      <c r="V58" s="21"/>
      <c r="W58" s="21">
        <v>1</v>
      </c>
      <c r="X58" s="21"/>
      <c r="Y58" s="21"/>
      <c r="Z58" s="21"/>
      <c r="AA58" s="21">
        <f t="shared" si="6"/>
        <v>1</v>
      </c>
      <c r="AB58" s="21"/>
      <c r="AC58" s="21"/>
      <c r="AD58" s="21">
        <f t="shared" si="7"/>
        <v>2</v>
      </c>
      <c r="AE58" s="16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T58" s="9"/>
      <c r="CU58" s="9"/>
      <c r="CV58" s="9"/>
      <c r="CW58" s="9"/>
      <c r="CX58" s="9"/>
      <c r="CY58" s="9"/>
      <c r="CZ58" s="9"/>
      <c r="DA58" s="9"/>
      <c r="DB58" s="9"/>
      <c r="DC58" s="9"/>
      <c r="DD58" s="9"/>
      <c r="DE58" s="9"/>
      <c r="DF58" s="9"/>
      <c r="DG58" s="9"/>
      <c r="DH58" s="9"/>
      <c r="DI58" s="9"/>
      <c r="DJ58" s="9"/>
      <c r="DK58" s="9"/>
      <c r="DL58" s="9"/>
      <c r="DM58" s="9"/>
      <c r="DN58" s="9"/>
      <c r="DO58" s="9"/>
      <c r="DP58" s="9"/>
      <c r="DQ58" s="9"/>
      <c r="DR58" s="9"/>
      <c r="DS58" s="9"/>
      <c r="DT58" s="9"/>
      <c r="DU58" s="9"/>
      <c r="DV58" s="9"/>
      <c r="DW58" s="9"/>
      <c r="DX58" s="9"/>
      <c r="DY58" s="9"/>
      <c r="DZ58" s="9"/>
      <c r="EA58" s="9"/>
      <c r="EB58" s="9"/>
      <c r="EC58" s="9"/>
      <c r="ED58" s="9"/>
      <c r="EE58" s="9"/>
      <c r="EF58" s="9"/>
      <c r="EG58" s="9"/>
      <c r="EH58" s="9"/>
      <c r="EI58" s="9"/>
      <c r="EJ58" s="9"/>
      <c r="EK58" s="9"/>
      <c r="EL58" s="9"/>
      <c r="EM58" s="9"/>
      <c r="EN58" s="9"/>
      <c r="EO58" s="9"/>
      <c r="EP58" s="9"/>
      <c r="EQ58" s="9"/>
      <c r="ER58" s="9"/>
      <c r="ES58" s="9"/>
      <c r="ET58" s="9"/>
      <c r="EU58" s="9"/>
      <c r="EV58" s="9"/>
      <c r="EW58" s="9"/>
      <c r="EX58" s="9"/>
      <c r="EY58" s="9"/>
      <c r="EZ58" s="9"/>
      <c r="FA58" s="9"/>
      <c r="FB58" s="9"/>
      <c r="FC58" s="9"/>
      <c r="FD58" s="9"/>
      <c r="FE58" s="9"/>
      <c r="FF58" s="9"/>
      <c r="FG58" s="9"/>
      <c r="FH58" s="9"/>
      <c r="FI58" s="9"/>
      <c r="FJ58" s="9"/>
      <c r="FK58" s="9"/>
      <c r="FL58" s="9"/>
      <c r="FM58" s="9"/>
      <c r="FN58" s="9"/>
    </row>
    <row r="59" spans="1:170" ht="31.5">
      <c r="A59" s="21" t="s">
        <v>78</v>
      </c>
      <c r="B59" s="21" t="s">
        <v>140</v>
      </c>
      <c r="C59" s="21" t="s">
        <v>103</v>
      </c>
      <c r="D59" s="21" t="s">
        <v>39</v>
      </c>
      <c r="E59" s="21">
        <v>1</v>
      </c>
      <c r="F59" s="21">
        <v>1</v>
      </c>
      <c r="G59" s="21">
        <v>1</v>
      </c>
      <c r="H59" s="21">
        <v>4</v>
      </c>
      <c r="I59" s="21">
        <f t="shared" si="5"/>
        <v>7</v>
      </c>
      <c r="J59" s="21"/>
      <c r="K59" s="21">
        <v>1</v>
      </c>
      <c r="L59" s="21">
        <v>1</v>
      </c>
      <c r="M59" s="21">
        <v>1</v>
      </c>
      <c r="N59" s="21">
        <v>3</v>
      </c>
      <c r="O59" s="21">
        <f t="shared" si="8"/>
        <v>6</v>
      </c>
      <c r="P59" s="21"/>
      <c r="Q59" s="21">
        <v>1</v>
      </c>
      <c r="R59" s="21"/>
      <c r="S59" s="21"/>
      <c r="T59" s="21">
        <v>1</v>
      </c>
      <c r="U59" s="21">
        <f t="shared" si="9"/>
        <v>2</v>
      </c>
      <c r="V59" s="21"/>
      <c r="W59" s="21">
        <v>1</v>
      </c>
      <c r="X59" s="21"/>
      <c r="Y59" s="21"/>
      <c r="Z59" s="21">
        <v>3</v>
      </c>
      <c r="AA59" s="21">
        <f t="shared" si="6"/>
        <v>4</v>
      </c>
      <c r="AB59" s="21"/>
      <c r="AC59" s="21"/>
      <c r="AD59" s="21">
        <f t="shared" si="7"/>
        <v>19</v>
      </c>
      <c r="AE59" s="16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  <c r="CA59" s="9"/>
      <c r="CB59" s="9"/>
      <c r="CC59" s="9"/>
      <c r="CD59" s="9"/>
      <c r="CE59" s="9"/>
      <c r="CF59" s="9"/>
      <c r="CG59" s="9"/>
      <c r="CH59" s="9"/>
      <c r="CI59" s="9"/>
      <c r="CJ59" s="9"/>
      <c r="CK59" s="9"/>
      <c r="CL59" s="9"/>
      <c r="CM59" s="9"/>
      <c r="CN59" s="9"/>
      <c r="CO59" s="9"/>
      <c r="CP59" s="9"/>
      <c r="CQ59" s="9"/>
      <c r="CR59" s="9"/>
      <c r="CS59" s="9"/>
      <c r="CT59" s="9"/>
      <c r="CU59" s="9"/>
      <c r="CV59" s="9"/>
      <c r="CW59" s="9"/>
      <c r="CX59" s="9"/>
      <c r="CY59" s="9"/>
      <c r="CZ59" s="9"/>
      <c r="DA59" s="9"/>
      <c r="DB59" s="9"/>
      <c r="DC59" s="9"/>
      <c r="DD59" s="9"/>
      <c r="DE59" s="9"/>
      <c r="DF59" s="9"/>
      <c r="DG59" s="9"/>
      <c r="DH59" s="9"/>
      <c r="DI59" s="9"/>
      <c r="DJ59" s="9"/>
      <c r="DK59" s="9"/>
      <c r="DL59" s="9"/>
      <c r="DM59" s="9"/>
      <c r="DN59" s="9"/>
      <c r="DO59" s="9"/>
      <c r="DP59" s="9"/>
      <c r="DQ59" s="9"/>
      <c r="DR59" s="9"/>
      <c r="DS59" s="9"/>
      <c r="DT59" s="9"/>
      <c r="DU59" s="9"/>
      <c r="DV59" s="9"/>
      <c r="DW59" s="9"/>
      <c r="DX59" s="9"/>
      <c r="DY59" s="9"/>
      <c r="DZ59" s="9"/>
      <c r="EA59" s="9"/>
      <c r="EB59" s="9"/>
      <c r="EC59" s="9"/>
      <c r="ED59" s="9"/>
      <c r="EE59" s="9"/>
      <c r="EF59" s="9"/>
      <c r="EG59" s="9"/>
      <c r="EH59" s="9"/>
      <c r="EI59" s="9"/>
      <c r="EJ59" s="9"/>
      <c r="EK59" s="9"/>
      <c r="EL59" s="9"/>
      <c r="EM59" s="9"/>
      <c r="EN59" s="9"/>
      <c r="EO59" s="9"/>
      <c r="EP59" s="9"/>
      <c r="EQ59" s="9"/>
      <c r="ER59" s="9"/>
      <c r="ES59" s="9"/>
      <c r="ET59" s="9"/>
      <c r="EU59" s="9"/>
      <c r="EV59" s="9"/>
      <c r="EW59" s="9"/>
      <c r="EX59" s="9"/>
      <c r="EY59" s="9"/>
      <c r="EZ59" s="9"/>
      <c r="FA59" s="9"/>
      <c r="FB59" s="9"/>
      <c r="FC59" s="9"/>
      <c r="FD59" s="9"/>
      <c r="FE59" s="9"/>
      <c r="FF59" s="9"/>
      <c r="FG59" s="9"/>
      <c r="FH59" s="9"/>
      <c r="FI59" s="9"/>
      <c r="FJ59" s="9"/>
      <c r="FK59" s="9"/>
      <c r="FL59" s="9"/>
      <c r="FM59" s="9"/>
      <c r="FN59" s="9"/>
    </row>
    <row r="60" spans="1:170" ht="31.5">
      <c r="A60" s="21" t="s">
        <v>22</v>
      </c>
      <c r="B60" s="21" t="s">
        <v>79</v>
      </c>
      <c r="C60" s="21" t="s">
        <v>104</v>
      </c>
      <c r="D60" s="21" t="s">
        <v>39</v>
      </c>
      <c r="E60" s="21">
        <v>2</v>
      </c>
      <c r="F60" s="21">
        <v>2</v>
      </c>
      <c r="G60" s="21">
        <v>1</v>
      </c>
      <c r="H60" s="21">
        <v>5</v>
      </c>
      <c r="I60" s="21">
        <f t="shared" si="5"/>
        <v>10</v>
      </c>
      <c r="J60" s="21"/>
      <c r="K60" s="21">
        <v>1</v>
      </c>
      <c r="L60" s="21"/>
      <c r="M60" s="21"/>
      <c r="N60" s="21">
        <v>1</v>
      </c>
      <c r="O60" s="21">
        <f t="shared" si="8"/>
        <v>2</v>
      </c>
      <c r="P60" s="21"/>
      <c r="Q60" s="21"/>
      <c r="R60" s="21"/>
      <c r="S60" s="21"/>
      <c r="T60" s="21"/>
      <c r="U60" s="21">
        <f t="shared" si="9"/>
        <v>0</v>
      </c>
      <c r="V60" s="21"/>
      <c r="W60" s="21"/>
      <c r="X60" s="21"/>
      <c r="Y60" s="21"/>
      <c r="Z60" s="21"/>
      <c r="AA60" s="21">
        <f t="shared" si="6"/>
        <v>0</v>
      </c>
      <c r="AB60" s="21"/>
      <c r="AC60" s="21"/>
      <c r="AD60" s="21">
        <f t="shared" si="7"/>
        <v>12</v>
      </c>
      <c r="AE60" s="16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  <c r="DE60" s="9"/>
      <c r="DF60" s="9"/>
      <c r="DG60" s="9"/>
      <c r="DH60" s="9"/>
      <c r="DI60" s="9"/>
      <c r="DJ60" s="9"/>
      <c r="DK60" s="9"/>
      <c r="DL60" s="9"/>
      <c r="DM60" s="9"/>
      <c r="DN60" s="9"/>
      <c r="DO60" s="9"/>
      <c r="DP60" s="9"/>
      <c r="DQ60" s="9"/>
      <c r="DR60" s="9"/>
      <c r="DS60" s="9"/>
      <c r="DT60" s="9"/>
      <c r="DU60" s="9"/>
      <c r="DV60" s="9"/>
      <c r="DW60" s="9"/>
      <c r="DX60" s="9"/>
      <c r="DY60" s="9"/>
      <c r="DZ60" s="9"/>
      <c r="EA60" s="9"/>
      <c r="EB60" s="9"/>
      <c r="EC60" s="9"/>
      <c r="ED60" s="9"/>
      <c r="EE60" s="9"/>
      <c r="EF60" s="9"/>
      <c r="EG60" s="9"/>
      <c r="EH60" s="9"/>
      <c r="EI60" s="9"/>
      <c r="EJ60" s="9"/>
      <c r="EK60" s="9"/>
      <c r="EL60" s="9"/>
      <c r="EM60" s="9"/>
      <c r="EN60" s="9"/>
      <c r="EO60" s="9"/>
      <c r="EP60" s="9"/>
      <c r="EQ60" s="9"/>
      <c r="ER60" s="9"/>
      <c r="ES60" s="9"/>
      <c r="ET60" s="9"/>
      <c r="EU60" s="9"/>
      <c r="EV60" s="9"/>
      <c r="EW60" s="9"/>
      <c r="EX60" s="9"/>
      <c r="EY60" s="9"/>
      <c r="EZ60" s="9"/>
      <c r="FA60" s="9"/>
      <c r="FB60" s="9"/>
      <c r="FC60" s="9"/>
      <c r="FD60" s="9"/>
      <c r="FE60" s="9"/>
      <c r="FF60" s="9"/>
      <c r="FG60" s="9"/>
      <c r="FH60" s="9"/>
      <c r="FI60" s="9"/>
      <c r="FJ60" s="9"/>
      <c r="FK60" s="9"/>
      <c r="FL60" s="9"/>
      <c r="FM60" s="9"/>
      <c r="FN60" s="9"/>
    </row>
    <row r="61" spans="1:170" ht="31.5">
      <c r="A61" s="23" t="s">
        <v>24</v>
      </c>
      <c r="B61" s="23" t="s">
        <v>25</v>
      </c>
      <c r="C61" s="23" t="s">
        <v>103</v>
      </c>
      <c r="D61" s="23" t="s">
        <v>39</v>
      </c>
      <c r="E61" s="23">
        <v>2</v>
      </c>
      <c r="F61" s="23">
        <v>1</v>
      </c>
      <c r="G61" s="23">
        <v>1</v>
      </c>
      <c r="H61" s="23">
        <v>2</v>
      </c>
      <c r="I61" s="23">
        <f t="shared" si="5"/>
        <v>6</v>
      </c>
      <c r="J61" s="23"/>
      <c r="K61" s="23"/>
      <c r="L61" s="23"/>
      <c r="M61" s="23"/>
      <c r="N61" s="23"/>
      <c r="O61" s="23">
        <f t="shared" si="8"/>
        <v>0</v>
      </c>
      <c r="P61" s="23"/>
      <c r="Q61" s="23">
        <v>1</v>
      </c>
      <c r="R61" s="23">
        <v>1</v>
      </c>
      <c r="S61" s="23">
        <v>1</v>
      </c>
      <c r="T61" s="23">
        <v>3</v>
      </c>
      <c r="U61" s="23">
        <f t="shared" si="9"/>
        <v>6</v>
      </c>
      <c r="V61" s="23"/>
      <c r="W61" s="23">
        <v>1</v>
      </c>
      <c r="X61" s="23">
        <v>1</v>
      </c>
      <c r="Y61" s="23">
        <v>1</v>
      </c>
      <c r="Z61" s="23">
        <v>3</v>
      </c>
      <c r="AA61" s="23">
        <f t="shared" si="6"/>
        <v>6</v>
      </c>
      <c r="AB61" s="23"/>
      <c r="AC61" s="23"/>
      <c r="AD61" s="23">
        <f t="shared" si="7"/>
        <v>18</v>
      </c>
      <c r="AE61" s="16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9"/>
      <c r="CS61" s="9"/>
      <c r="CT61" s="9"/>
      <c r="CU61" s="9"/>
      <c r="CV61" s="9"/>
      <c r="CW61" s="9"/>
      <c r="CX61" s="9"/>
      <c r="CY61" s="9"/>
      <c r="CZ61" s="9"/>
      <c r="DA61" s="9"/>
      <c r="DB61" s="9"/>
      <c r="DC61" s="9"/>
      <c r="DD61" s="9"/>
      <c r="DE61" s="9"/>
      <c r="DF61" s="9"/>
      <c r="DG61" s="9"/>
      <c r="DH61" s="9"/>
      <c r="DI61" s="9"/>
      <c r="DJ61" s="9"/>
      <c r="DK61" s="9"/>
      <c r="DL61" s="9"/>
      <c r="DM61" s="9"/>
      <c r="DN61" s="9"/>
      <c r="DO61" s="9"/>
      <c r="DP61" s="9"/>
      <c r="DQ61" s="9"/>
      <c r="DR61" s="9"/>
      <c r="DS61" s="9"/>
      <c r="DT61" s="9"/>
      <c r="DU61" s="9"/>
      <c r="DV61" s="9"/>
      <c r="DW61" s="9"/>
      <c r="DX61" s="9"/>
      <c r="DY61" s="9"/>
      <c r="DZ61" s="9"/>
      <c r="EA61" s="9"/>
      <c r="EB61" s="9"/>
      <c r="EC61" s="9"/>
      <c r="ED61" s="9"/>
      <c r="EE61" s="9"/>
      <c r="EF61" s="9"/>
      <c r="EG61" s="9"/>
      <c r="EH61" s="9"/>
      <c r="EI61" s="9"/>
      <c r="EJ61" s="9"/>
      <c r="EK61" s="9"/>
      <c r="EL61" s="9"/>
      <c r="EM61" s="9"/>
      <c r="EN61" s="9"/>
      <c r="EO61" s="9"/>
      <c r="EP61" s="9"/>
      <c r="EQ61" s="9"/>
      <c r="ER61" s="9"/>
      <c r="ES61" s="9"/>
      <c r="ET61" s="9"/>
      <c r="EU61" s="9"/>
      <c r="EV61" s="9"/>
      <c r="EW61" s="9"/>
      <c r="EX61" s="9"/>
      <c r="EY61" s="9"/>
      <c r="EZ61" s="9"/>
      <c r="FA61" s="9"/>
      <c r="FB61" s="9"/>
      <c r="FC61" s="9"/>
      <c r="FD61" s="9"/>
      <c r="FE61" s="9"/>
      <c r="FF61" s="9"/>
      <c r="FG61" s="9"/>
      <c r="FH61" s="9"/>
      <c r="FI61" s="9"/>
      <c r="FJ61" s="9"/>
      <c r="FK61" s="9"/>
      <c r="FL61" s="9"/>
      <c r="FM61" s="9"/>
      <c r="FN61" s="9"/>
    </row>
    <row r="62" spans="1:170" ht="31.5">
      <c r="A62" s="21" t="s">
        <v>80</v>
      </c>
      <c r="B62" s="21" t="s">
        <v>81</v>
      </c>
      <c r="C62" s="21" t="s">
        <v>103</v>
      </c>
      <c r="D62" s="21" t="s">
        <v>39</v>
      </c>
      <c r="E62" s="21"/>
      <c r="F62" s="21"/>
      <c r="G62" s="21"/>
      <c r="H62" s="21"/>
      <c r="I62" s="21">
        <f t="shared" si="5"/>
        <v>0</v>
      </c>
      <c r="J62" s="21"/>
      <c r="K62" s="21"/>
      <c r="L62" s="21"/>
      <c r="M62" s="21"/>
      <c r="N62" s="21"/>
      <c r="O62" s="21">
        <f t="shared" si="8"/>
        <v>0</v>
      </c>
      <c r="P62" s="21"/>
      <c r="Q62" s="21"/>
      <c r="R62" s="21"/>
      <c r="S62" s="21"/>
      <c r="T62" s="21"/>
      <c r="U62" s="21">
        <f t="shared" si="9"/>
        <v>0</v>
      </c>
      <c r="V62" s="21"/>
      <c r="W62" s="21"/>
      <c r="X62" s="21"/>
      <c r="Y62" s="21"/>
      <c r="Z62" s="21"/>
      <c r="AA62" s="21">
        <f t="shared" si="6"/>
        <v>0</v>
      </c>
      <c r="AB62" s="21"/>
      <c r="AC62" s="21"/>
      <c r="AD62" s="21">
        <f t="shared" si="7"/>
        <v>0</v>
      </c>
      <c r="AE62" s="16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9"/>
      <c r="CS62" s="9"/>
      <c r="CT62" s="9"/>
      <c r="CU62" s="9"/>
      <c r="CV62" s="9"/>
      <c r="CW62" s="9"/>
      <c r="CX62" s="9"/>
      <c r="CY62" s="9"/>
      <c r="CZ62" s="9"/>
      <c r="DA62" s="9"/>
      <c r="DB62" s="9"/>
      <c r="DC62" s="9"/>
      <c r="DD62" s="9"/>
      <c r="DE62" s="9"/>
      <c r="DF62" s="9"/>
      <c r="DG62" s="9"/>
      <c r="DH62" s="9"/>
      <c r="DI62" s="9"/>
      <c r="DJ62" s="9"/>
      <c r="DK62" s="9"/>
      <c r="DL62" s="9"/>
      <c r="DM62" s="9"/>
      <c r="DN62" s="9"/>
      <c r="DO62" s="9"/>
      <c r="DP62" s="9"/>
      <c r="DQ62" s="9"/>
      <c r="DR62" s="9"/>
      <c r="DS62" s="9"/>
      <c r="DT62" s="9"/>
      <c r="DU62" s="9"/>
      <c r="DV62" s="9"/>
      <c r="DW62" s="9"/>
      <c r="DX62" s="9"/>
      <c r="DY62" s="9"/>
      <c r="DZ62" s="9"/>
      <c r="EA62" s="9"/>
      <c r="EB62" s="9"/>
      <c r="EC62" s="9"/>
      <c r="ED62" s="9"/>
      <c r="EE62" s="9"/>
      <c r="EF62" s="9"/>
      <c r="EG62" s="9"/>
      <c r="EH62" s="9"/>
      <c r="EI62" s="9"/>
      <c r="EJ62" s="9"/>
      <c r="EK62" s="9"/>
      <c r="EL62" s="9"/>
      <c r="EM62" s="9"/>
      <c r="EN62" s="9"/>
      <c r="EO62" s="9"/>
      <c r="EP62" s="9"/>
      <c r="EQ62" s="9"/>
      <c r="ER62" s="9"/>
      <c r="ES62" s="9"/>
      <c r="ET62" s="9"/>
      <c r="EU62" s="9"/>
      <c r="EV62" s="9"/>
      <c r="EW62" s="9"/>
      <c r="EX62" s="9"/>
      <c r="EY62" s="9"/>
      <c r="EZ62" s="9"/>
      <c r="FA62" s="9"/>
      <c r="FB62" s="9"/>
      <c r="FC62" s="9"/>
      <c r="FD62" s="9"/>
      <c r="FE62" s="9"/>
      <c r="FF62" s="9"/>
      <c r="FG62" s="9"/>
      <c r="FH62" s="9"/>
      <c r="FI62" s="9"/>
      <c r="FJ62" s="9"/>
      <c r="FK62" s="9"/>
      <c r="FL62" s="9"/>
      <c r="FM62" s="9"/>
      <c r="FN62" s="9"/>
    </row>
    <row r="63" spans="1:170" ht="31.5">
      <c r="A63" s="21" t="s">
        <v>84</v>
      </c>
      <c r="B63" s="21" t="s">
        <v>85</v>
      </c>
      <c r="C63" s="21" t="s">
        <v>103</v>
      </c>
      <c r="D63" s="21" t="s">
        <v>39</v>
      </c>
      <c r="E63" s="21">
        <v>1</v>
      </c>
      <c r="F63" s="21"/>
      <c r="G63" s="21"/>
      <c r="H63" s="21"/>
      <c r="I63" s="21">
        <f t="shared" si="5"/>
        <v>1</v>
      </c>
      <c r="J63" s="21"/>
      <c r="K63" s="21">
        <v>2</v>
      </c>
      <c r="L63" s="21">
        <v>1</v>
      </c>
      <c r="M63" s="21">
        <v>1</v>
      </c>
      <c r="N63" s="21">
        <v>5</v>
      </c>
      <c r="O63" s="21">
        <f t="shared" si="8"/>
        <v>9</v>
      </c>
      <c r="P63" s="21"/>
      <c r="Q63" s="21"/>
      <c r="R63" s="21"/>
      <c r="S63" s="21"/>
      <c r="T63" s="21"/>
      <c r="U63" s="21">
        <f t="shared" si="9"/>
        <v>0</v>
      </c>
      <c r="V63" s="21"/>
      <c r="W63" s="21"/>
      <c r="X63" s="21"/>
      <c r="Y63" s="21"/>
      <c r="Z63" s="21"/>
      <c r="AA63" s="21">
        <f t="shared" si="6"/>
        <v>0</v>
      </c>
      <c r="AB63" s="21"/>
      <c r="AC63" s="21"/>
      <c r="AD63" s="21">
        <f t="shared" si="7"/>
        <v>10</v>
      </c>
      <c r="AE63" s="16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  <c r="CA63" s="9"/>
      <c r="CB63" s="9"/>
      <c r="CC63" s="9"/>
      <c r="CD63" s="9"/>
      <c r="CE63" s="9"/>
      <c r="CF63" s="9"/>
      <c r="CG63" s="9"/>
      <c r="CH63" s="9"/>
      <c r="CI63" s="9"/>
      <c r="CJ63" s="9"/>
      <c r="CK63" s="9"/>
      <c r="CL63" s="9"/>
      <c r="CM63" s="9"/>
      <c r="CN63" s="9"/>
      <c r="CO63" s="9"/>
      <c r="CP63" s="9"/>
      <c r="CQ63" s="9"/>
      <c r="CR63" s="9"/>
      <c r="CS63" s="9"/>
      <c r="CT63" s="9"/>
      <c r="CU63" s="9"/>
      <c r="CV63" s="9"/>
      <c r="CW63" s="9"/>
      <c r="CX63" s="9"/>
      <c r="CY63" s="9"/>
      <c r="CZ63" s="9"/>
      <c r="DA63" s="9"/>
      <c r="DB63" s="9"/>
      <c r="DC63" s="9"/>
      <c r="DD63" s="9"/>
      <c r="DE63" s="9"/>
      <c r="DF63" s="9"/>
      <c r="DG63" s="9"/>
      <c r="DH63" s="9"/>
      <c r="DI63" s="9"/>
      <c r="DJ63" s="9"/>
      <c r="DK63" s="9"/>
      <c r="DL63" s="9"/>
      <c r="DM63" s="9"/>
      <c r="DN63" s="9"/>
      <c r="DO63" s="9"/>
      <c r="DP63" s="9"/>
      <c r="DQ63" s="9"/>
      <c r="DR63" s="9"/>
      <c r="DS63" s="9"/>
      <c r="DT63" s="9"/>
      <c r="DU63" s="9"/>
      <c r="DV63" s="9"/>
      <c r="DW63" s="9"/>
      <c r="DX63" s="9"/>
      <c r="DY63" s="9"/>
      <c r="DZ63" s="9"/>
      <c r="EA63" s="9"/>
      <c r="EB63" s="9"/>
      <c r="EC63" s="9"/>
      <c r="ED63" s="9"/>
      <c r="EE63" s="9"/>
      <c r="EF63" s="9"/>
      <c r="EG63" s="9"/>
      <c r="EH63" s="9"/>
      <c r="EI63" s="9"/>
      <c r="EJ63" s="9"/>
      <c r="EK63" s="9"/>
      <c r="EL63" s="9"/>
      <c r="EM63" s="9"/>
      <c r="EN63" s="9"/>
      <c r="EO63" s="9"/>
      <c r="EP63" s="9"/>
      <c r="EQ63" s="9"/>
      <c r="ER63" s="9"/>
      <c r="ES63" s="9"/>
      <c r="ET63" s="9"/>
      <c r="EU63" s="9"/>
      <c r="EV63" s="9"/>
      <c r="EW63" s="9"/>
      <c r="EX63" s="9"/>
      <c r="EY63" s="9"/>
      <c r="EZ63" s="9"/>
      <c r="FA63" s="9"/>
      <c r="FB63" s="9"/>
      <c r="FC63" s="9"/>
      <c r="FD63" s="9"/>
      <c r="FE63" s="9"/>
      <c r="FF63" s="9"/>
      <c r="FG63" s="9"/>
      <c r="FH63" s="9"/>
      <c r="FI63" s="9"/>
      <c r="FJ63" s="9"/>
      <c r="FK63" s="9"/>
      <c r="FL63" s="9"/>
      <c r="FM63" s="9"/>
      <c r="FN63" s="9"/>
    </row>
    <row r="64" spans="1:170" ht="31.5">
      <c r="A64" s="21" t="s">
        <v>86</v>
      </c>
      <c r="B64" s="21" t="s">
        <v>87</v>
      </c>
      <c r="C64" s="21" t="s">
        <v>103</v>
      </c>
      <c r="D64" s="21" t="s">
        <v>39</v>
      </c>
      <c r="E64" s="21">
        <v>1</v>
      </c>
      <c r="F64" s="21"/>
      <c r="G64" s="21"/>
      <c r="H64" s="21"/>
      <c r="I64" s="21">
        <f t="shared" si="5"/>
        <v>1</v>
      </c>
      <c r="J64" s="21"/>
      <c r="K64" s="21">
        <v>1</v>
      </c>
      <c r="L64" s="21"/>
      <c r="M64" s="21"/>
      <c r="N64" s="21"/>
      <c r="O64" s="21">
        <f t="shared" si="8"/>
        <v>1</v>
      </c>
      <c r="P64" s="21"/>
      <c r="Q64" s="21">
        <v>1</v>
      </c>
      <c r="R64" s="21">
        <v>1</v>
      </c>
      <c r="S64" s="21">
        <v>1</v>
      </c>
      <c r="T64" s="21">
        <v>4</v>
      </c>
      <c r="U64" s="21">
        <f t="shared" si="9"/>
        <v>7</v>
      </c>
      <c r="V64" s="21"/>
      <c r="W64" s="21"/>
      <c r="X64" s="21"/>
      <c r="Y64" s="21"/>
      <c r="Z64" s="21"/>
      <c r="AA64" s="21">
        <f t="shared" si="6"/>
        <v>0</v>
      </c>
      <c r="AB64" s="21"/>
      <c r="AC64" s="21"/>
      <c r="AD64" s="21">
        <f t="shared" si="7"/>
        <v>9</v>
      </c>
      <c r="AE64" s="16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9"/>
      <c r="BV64" s="9"/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9"/>
      <c r="CU64" s="9"/>
      <c r="CV64" s="9"/>
      <c r="CW64" s="9"/>
      <c r="CX64" s="9"/>
      <c r="CY64" s="9"/>
      <c r="CZ64" s="9"/>
      <c r="DA64" s="9"/>
      <c r="DB64" s="9"/>
      <c r="DC64" s="9"/>
      <c r="DD64" s="9"/>
      <c r="DE64" s="9"/>
      <c r="DF64" s="9"/>
      <c r="DG64" s="9"/>
      <c r="DH64" s="9"/>
      <c r="DI64" s="9"/>
      <c r="DJ64" s="9"/>
      <c r="DK64" s="9"/>
      <c r="DL64" s="9"/>
      <c r="DM64" s="9"/>
      <c r="DN64" s="9"/>
      <c r="DO64" s="9"/>
      <c r="DP64" s="9"/>
      <c r="DQ64" s="9"/>
      <c r="DR64" s="9"/>
      <c r="DS64" s="9"/>
      <c r="DT64" s="9"/>
      <c r="DU64" s="9"/>
      <c r="DV64" s="9"/>
      <c r="DW64" s="9"/>
      <c r="DX64" s="9"/>
      <c r="DY64" s="9"/>
      <c r="DZ64" s="9"/>
      <c r="EA64" s="9"/>
      <c r="EB64" s="9"/>
      <c r="EC64" s="9"/>
      <c r="ED64" s="9"/>
      <c r="EE64" s="9"/>
      <c r="EF64" s="9"/>
      <c r="EG64" s="9"/>
      <c r="EH64" s="9"/>
      <c r="EI64" s="9"/>
      <c r="EJ64" s="9"/>
      <c r="EK64" s="9"/>
      <c r="EL64" s="9"/>
      <c r="EM64" s="9"/>
      <c r="EN64" s="9"/>
      <c r="EO64" s="9"/>
      <c r="EP64" s="9"/>
      <c r="EQ64" s="9"/>
      <c r="ER64" s="9"/>
      <c r="ES64" s="9"/>
      <c r="ET64" s="9"/>
      <c r="EU64" s="9"/>
      <c r="EV64" s="9"/>
      <c r="EW64" s="9"/>
      <c r="EX64" s="9"/>
      <c r="EY64" s="9"/>
      <c r="EZ64" s="9"/>
      <c r="FA64" s="9"/>
      <c r="FB64" s="9"/>
      <c r="FC64" s="9"/>
      <c r="FD64" s="9"/>
      <c r="FE64" s="9"/>
      <c r="FF64" s="9"/>
      <c r="FG64" s="9"/>
      <c r="FH64" s="9"/>
      <c r="FI64" s="9"/>
      <c r="FJ64" s="9"/>
      <c r="FK64" s="9"/>
      <c r="FL64" s="9"/>
      <c r="FM64" s="9"/>
      <c r="FN64" s="9"/>
    </row>
    <row r="65" spans="1:170" ht="31.5">
      <c r="A65" s="21" t="s">
        <v>88</v>
      </c>
      <c r="B65" s="21" t="s">
        <v>90</v>
      </c>
      <c r="C65" s="21" t="s">
        <v>103</v>
      </c>
      <c r="D65" s="21" t="s">
        <v>39</v>
      </c>
      <c r="E65" s="21">
        <v>1</v>
      </c>
      <c r="F65" s="21"/>
      <c r="G65" s="21"/>
      <c r="H65" s="21"/>
      <c r="I65" s="21">
        <f t="shared" si="5"/>
        <v>1</v>
      </c>
      <c r="J65" s="21"/>
      <c r="K65" s="21">
        <v>1</v>
      </c>
      <c r="L65" s="21"/>
      <c r="M65" s="21"/>
      <c r="N65" s="21"/>
      <c r="O65" s="21">
        <f t="shared" si="8"/>
        <v>1</v>
      </c>
      <c r="P65" s="21"/>
      <c r="Q65" s="21"/>
      <c r="R65" s="21"/>
      <c r="S65" s="21"/>
      <c r="T65" s="21"/>
      <c r="U65" s="21">
        <f t="shared" si="9"/>
        <v>0</v>
      </c>
      <c r="V65" s="21"/>
      <c r="W65" s="21"/>
      <c r="X65" s="21"/>
      <c r="Y65" s="21"/>
      <c r="Z65" s="21"/>
      <c r="AA65" s="21">
        <f t="shared" si="6"/>
        <v>0</v>
      </c>
      <c r="AB65" s="21"/>
      <c r="AC65" s="21"/>
      <c r="AD65" s="21">
        <f t="shared" si="7"/>
        <v>2</v>
      </c>
      <c r="AE65" s="16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V65" s="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9"/>
      <c r="CU65" s="9"/>
      <c r="CV65" s="9"/>
      <c r="CW65" s="9"/>
      <c r="CX65" s="9"/>
      <c r="CY65" s="9"/>
      <c r="CZ65" s="9"/>
      <c r="DA65" s="9"/>
      <c r="DB65" s="9"/>
      <c r="DC65" s="9"/>
      <c r="DD65" s="9"/>
      <c r="DE65" s="9"/>
      <c r="DF65" s="9"/>
      <c r="DG65" s="9"/>
      <c r="DH65" s="9"/>
      <c r="DI65" s="9"/>
      <c r="DJ65" s="9"/>
      <c r="DK65" s="9"/>
      <c r="DL65" s="9"/>
      <c r="DM65" s="9"/>
      <c r="DN65" s="9"/>
      <c r="DO65" s="9"/>
      <c r="DP65" s="9"/>
      <c r="DQ65" s="9"/>
      <c r="DR65" s="9"/>
      <c r="DS65" s="9"/>
      <c r="DT65" s="9"/>
      <c r="DU65" s="9"/>
      <c r="DV65" s="9"/>
      <c r="DW65" s="9"/>
      <c r="DX65" s="9"/>
      <c r="DY65" s="9"/>
      <c r="DZ65" s="9"/>
      <c r="EA65" s="9"/>
      <c r="EB65" s="9"/>
      <c r="EC65" s="9"/>
      <c r="ED65" s="9"/>
      <c r="EE65" s="9"/>
      <c r="EF65" s="9"/>
      <c r="EG65" s="9"/>
      <c r="EH65" s="9"/>
      <c r="EI65" s="9"/>
      <c r="EJ65" s="9"/>
      <c r="EK65" s="9"/>
      <c r="EL65" s="9"/>
      <c r="EM65" s="9"/>
      <c r="EN65" s="9"/>
      <c r="EO65" s="9"/>
      <c r="EP65" s="9"/>
      <c r="EQ65" s="9"/>
      <c r="ER65" s="9"/>
      <c r="ES65" s="9"/>
      <c r="ET65" s="9"/>
      <c r="EU65" s="9"/>
      <c r="EV65" s="9"/>
      <c r="EW65" s="9"/>
      <c r="EX65" s="9"/>
      <c r="EY65" s="9"/>
      <c r="EZ65" s="9"/>
      <c r="FA65" s="9"/>
      <c r="FB65" s="9"/>
      <c r="FC65" s="9"/>
      <c r="FD65" s="9"/>
      <c r="FE65" s="9"/>
      <c r="FF65" s="9"/>
      <c r="FG65" s="9"/>
      <c r="FH65" s="9"/>
      <c r="FI65" s="9"/>
      <c r="FJ65" s="9"/>
      <c r="FK65" s="9"/>
      <c r="FL65" s="9"/>
      <c r="FM65" s="9"/>
      <c r="FN65" s="9"/>
    </row>
    <row r="66" spans="1:170" ht="31.5">
      <c r="A66" s="21" t="s">
        <v>132</v>
      </c>
      <c r="B66" s="21" t="s">
        <v>133</v>
      </c>
      <c r="C66" s="21" t="s">
        <v>104</v>
      </c>
      <c r="D66" s="21" t="s">
        <v>39</v>
      </c>
      <c r="E66" s="21"/>
      <c r="F66" s="21"/>
      <c r="G66" s="21"/>
      <c r="H66" s="21"/>
      <c r="I66" s="21">
        <v>0</v>
      </c>
      <c r="J66" s="21"/>
      <c r="K66" s="21">
        <v>1</v>
      </c>
      <c r="L66" s="21">
        <v>1</v>
      </c>
      <c r="M66" s="21">
        <v>1</v>
      </c>
      <c r="N66" s="21">
        <v>2</v>
      </c>
      <c r="O66" s="21">
        <f t="shared" si="8"/>
        <v>5</v>
      </c>
      <c r="P66" s="21"/>
      <c r="Q66" s="21"/>
      <c r="R66" s="21"/>
      <c r="S66" s="21"/>
      <c r="T66" s="21"/>
      <c r="U66" s="21">
        <f t="shared" si="9"/>
        <v>0</v>
      </c>
      <c r="V66" s="21"/>
      <c r="W66" s="21"/>
      <c r="X66" s="21"/>
      <c r="Y66" s="21"/>
      <c r="Z66" s="21"/>
      <c r="AA66" s="21">
        <f t="shared" si="6"/>
        <v>0</v>
      </c>
      <c r="AB66" s="21"/>
      <c r="AC66" s="21"/>
      <c r="AD66" s="21">
        <f t="shared" si="7"/>
        <v>5</v>
      </c>
      <c r="AE66" s="16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  <c r="BT66" s="9"/>
      <c r="BU66" s="9"/>
      <c r="BV66" s="9"/>
      <c r="BW66" s="9"/>
      <c r="BX66" s="9"/>
      <c r="BY66" s="9"/>
      <c r="BZ66" s="9"/>
      <c r="CA66" s="9"/>
      <c r="CB66" s="9"/>
      <c r="CC66" s="9"/>
      <c r="CD66" s="9"/>
      <c r="CE66" s="9"/>
      <c r="CF66" s="9"/>
      <c r="CG66" s="9"/>
      <c r="CH66" s="9"/>
      <c r="CI66" s="9"/>
      <c r="CJ66" s="9"/>
      <c r="CK66" s="9"/>
      <c r="CL66" s="9"/>
      <c r="CM66" s="9"/>
      <c r="CN66" s="9"/>
      <c r="CO66" s="9"/>
      <c r="CP66" s="9"/>
      <c r="CQ66" s="9"/>
      <c r="CR66" s="9"/>
      <c r="CS66" s="9"/>
      <c r="CT66" s="9"/>
      <c r="CU66" s="9"/>
      <c r="CV66" s="9"/>
      <c r="CW66" s="9"/>
      <c r="CX66" s="9"/>
      <c r="CY66" s="9"/>
      <c r="CZ66" s="9"/>
      <c r="DA66" s="9"/>
      <c r="DB66" s="9"/>
      <c r="DC66" s="9"/>
      <c r="DD66" s="9"/>
      <c r="DE66" s="9"/>
      <c r="DF66" s="9"/>
      <c r="DG66" s="9"/>
      <c r="DH66" s="9"/>
      <c r="DI66" s="9"/>
      <c r="DJ66" s="9"/>
      <c r="DK66" s="9"/>
      <c r="DL66" s="9"/>
      <c r="DM66" s="9"/>
      <c r="DN66" s="9"/>
      <c r="DO66" s="9"/>
      <c r="DP66" s="9"/>
      <c r="DQ66" s="9"/>
      <c r="DR66" s="9"/>
      <c r="DS66" s="9"/>
      <c r="DT66" s="9"/>
      <c r="DU66" s="9"/>
      <c r="DV66" s="9"/>
      <c r="DW66" s="9"/>
      <c r="DX66" s="9"/>
      <c r="DY66" s="9"/>
      <c r="DZ66" s="9"/>
      <c r="EA66" s="9"/>
      <c r="EB66" s="9"/>
      <c r="EC66" s="9"/>
      <c r="ED66" s="9"/>
      <c r="EE66" s="9"/>
      <c r="EF66" s="9"/>
      <c r="EG66" s="9"/>
      <c r="EH66" s="9"/>
      <c r="EI66" s="9"/>
      <c r="EJ66" s="9"/>
      <c r="EK66" s="9"/>
      <c r="EL66" s="9"/>
      <c r="EM66" s="9"/>
      <c r="EN66" s="9"/>
      <c r="EO66" s="9"/>
      <c r="EP66" s="9"/>
      <c r="EQ66" s="9"/>
      <c r="ER66" s="9"/>
      <c r="ES66" s="9"/>
      <c r="ET66" s="9"/>
      <c r="EU66" s="9"/>
      <c r="EV66" s="9"/>
      <c r="EW66" s="9"/>
      <c r="EX66" s="9"/>
      <c r="EY66" s="9"/>
      <c r="EZ66" s="9"/>
      <c r="FA66" s="9"/>
      <c r="FB66" s="9"/>
      <c r="FC66" s="9"/>
      <c r="FD66" s="9"/>
      <c r="FE66" s="9"/>
      <c r="FF66" s="9"/>
      <c r="FG66" s="9"/>
      <c r="FH66" s="9"/>
      <c r="FI66" s="9"/>
      <c r="FJ66" s="9"/>
      <c r="FK66" s="9"/>
      <c r="FL66" s="9"/>
      <c r="FM66" s="9"/>
      <c r="FN66" s="9"/>
    </row>
    <row r="67" spans="1:170" ht="31.5">
      <c r="A67" s="21" t="s">
        <v>136</v>
      </c>
      <c r="B67" s="21" t="s">
        <v>137</v>
      </c>
      <c r="C67" s="21" t="s">
        <v>103</v>
      </c>
      <c r="D67" s="21" t="s">
        <v>39</v>
      </c>
      <c r="E67" s="21"/>
      <c r="F67" s="21"/>
      <c r="G67" s="21"/>
      <c r="H67" s="21"/>
      <c r="I67" s="21">
        <f>SUM(E67:H67)</f>
        <v>0</v>
      </c>
      <c r="J67" s="21"/>
      <c r="K67" s="21">
        <v>2</v>
      </c>
      <c r="L67" s="21">
        <v>1</v>
      </c>
      <c r="M67" s="21">
        <v>1</v>
      </c>
      <c r="N67" s="21">
        <v>2</v>
      </c>
      <c r="O67" s="21">
        <f>SUM(K67:N67)</f>
        <v>6</v>
      </c>
      <c r="P67" s="21"/>
      <c r="Q67" s="21"/>
      <c r="R67" s="21"/>
      <c r="S67" s="21"/>
      <c r="T67" s="21"/>
      <c r="U67" s="21">
        <f t="shared" si="9"/>
        <v>0</v>
      </c>
      <c r="V67" s="21"/>
      <c r="W67" s="21"/>
      <c r="X67" s="21"/>
      <c r="Y67" s="21"/>
      <c r="Z67" s="21"/>
      <c r="AA67" s="21">
        <f t="shared" si="6"/>
        <v>0</v>
      </c>
      <c r="AB67" s="21"/>
      <c r="AC67" s="21"/>
      <c r="AD67" s="21">
        <f t="shared" si="7"/>
        <v>6</v>
      </c>
      <c r="AE67" s="16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/>
      <c r="BW67" s="9"/>
      <c r="BX67" s="9"/>
      <c r="BY67" s="9"/>
      <c r="BZ67" s="9"/>
      <c r="CA67" s="9"/>
      <c r="CB67" s="9"/>
      <c r="CC67" s="9"/>
      <c r="CD67" s="9"/>
      <c r="CE67" s="9"/>
      <c r="CF67" s="9"/>
      <c r="CG67" s="9"/>
      <c r="CH67" s="9"/>
      <c r="CI67" s="9"/>
      <c r="CJ67" s="9"/>
      <c r="CK67" s="9"/>
      <c r="CL67" s="9"/>
      <c r="CM67" s="9"/>
      <c r="CN67" s="9"/>
      <c r="CO67" s="9"/>
      <c r="CP67" s="9"/>
      <c r="CQ67" s="9"/>
      <c r="CR67" s="9"/>
      <c r="CS67" s="9"/>
      <c r="CT67" s="9"/>
      <c r="CU67" s="9"/>
      <c r="CV67" s="9"/>
      <c r="CW67" s="9"/>
      <c r="CX67" s="9"/>
      <c r="CY67" s="9"/>
      <c r="CZ67" s="9"/>
      <c r="DA67" s="9"/>
      <c r="DB67" s="9"/>
      <c r="DC67" s="9"/>
      <c r="DD67" s="9"/>
      <c r="DE67" s="9"/>
      <c r="DF67" s="9"/>
      <c r="DG67" s="9"/>
      <c r="DH67" s="9"/>
      <c r="DI67" s="9"/>
      <c r="DJ67" s="9"/>
      <c r="DK67" s="9"/>
      <c r="DL67" s="9"/>
      <c r="DM67" s="9"/>
      <c r="DN67" s="9"/>
      <c r="DO67" s="9"/>
      <c r="DP67" s="9"/>
      <c r="DQ67" s="9"/>
      <c r="DR67" s="9"/>
      <c r="DS67" s="9"/>
      <c r="DT67" s="9"/>
      <c r="DU67" s="9"/>
      <c r="DV67" s="9"/>
      <c r="DW67" s="9"/>
      <c r="DX67" s="9"/>
      <c r="DY67" s="9"/>
      <c r="DZ67" s="9"/>
      <c r="EA67" s="9"/>
      <c r="EB67" s="9"/>
      <c r="EC67" s="9"/>
      <c r="ED67" s="9"/>
      <c r="EE67" s="9"/>
      <c r="EF67" s="9"/>
      <c r="EG67" s="9"/>
      <c r="EH67" s="9"/>
      <c r="EI67" s="9"/>
      <c r="EJ67" s="9"/>
      <c r="EK67" s="9"/>
      <c r="EL67" s="9"/>
      <c r="EM67" s="9"/>
      <c r="EN67" s="9"/>
      <c r="EO67" s="9"/>
      <c r="EP67" s="9"/>
      <c r="EQ67" s="9"/>
      <c r="ER67" s="9"/>
      <c r="ES67" s="9"/>
      <c r="ET67" s="9"/>
      <c r="EU67" s="9"/>
      <c r="EV67" s="9"/>
      <c r="EW67" s="9"/>
      <c r="EX67" s="9"/>
      <c r="EY67" s="9"/>
      <c r="EZ67" s="9"/>
      <c r="FA67" s="9"/>
      <c r="FB67" s="9"/>
      <c r="FC67" s="9"/>
      <c r="FD67" s="9"/>
      <c r="FE67" s="9"/>
      <c r="FF67" s="9"/>
      <c r="FG67" s="9"/>
      <c r="FH67" s="9"/>
      <c r="FI67" s="9"/>
      <c r="FJ67" s="9"/>
      <c r="FK67" s="9"/>
      <c r="FL67" s="9"/>
      <c r="FM67" s="9"/>
      <c r="FN67" s="9"/>
    </row>
    <row r="68" spans="1:170" s="4" customFormat="1" ht="31.5">
      <c r="A68" s="21" t="s">
        <v>77</v>
      </c>
      <c r="B68" s="21" t="s">
        <v>15</v>
      </c>
      <c r="C68" s="21" t="s">
        <v>103</v>
      </c>
      <c r="D68" s="21" t="s">
        <v>39</v>
      </c>
      <c r="E68" s="21"/>
      <c r="F68" s="21"/>
      <c r="G68" s="21"/>
      <c r="H68" s="21"/>
      <c r="I68" s="21">
        <f>SUM(E68:H68)</f>
        <v>0</v>
      </c>
      <c r="J68" s="21"/>
      <c r="K68" s="21">
        <v>1</v>
      </c>
      <c r="L68" s="21"/>
      <c r="M68" s="21"/>
      <c r="N68" s="21"/>
      <c r="O68" s="21">
        <f>SUM(K68:N68)</f>
        <v>1</v>
      </c>
      <c r="P68" s="21"/>
      <c r="Q68" s="21"/>
      <c r="R68" s="21"/>
      <c r="S68" s="21"/>
      <c r="T68" s="21"/>
      <c r="U68" s="21">
        <f t="shared" si="9"/>
        <v>0</v>
      </c>
      <c r="V68" s="21"/>
      <c r="W68" s="21"/>
      <c r="X68" s="21"/>
      <c r="Y68" s="21"/>
      <c r="Z68" s="21"/>
      <c r="AA68" s="21">
        <f t="shared" si="6"/>
        <v>0</v>
      </c>
      <c r="AB68" s="21"/>
      <c r="AC68" s="21"/>
      <c r="AD68" s="21">
        <f t="shared" si="7"/>
        <v>1</v>
      </c>
      <c r="AE68" s="16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  <c r="CA68" s="9"/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9"/>
      <c r="CZ68" s="9"/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9"/>
      <c r="DQ68" s="9"/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9"/>
      <c r="EG68" s="9"/>
      <c r="EH68" s="9"/>
      <c r="EI68" s="9"/>
      <c r="EJ68" s="9"/>
      <c r="EK68" s="9"/>
      <c r="EL68" s="9"/>
      <c r="EM68" s="9"/>
      <c r="EN68" s="9"/>
      <c r="EO68" s="9"/>
      <c r="EP68" s="9"/>
      <c r="EQ68" s="9"/>
      <c r="ER68" s="9"/>
      <c r="ES68" s="9"/>
      <c r="ET68" s="9"/>
      <c r="EU68" s="9"/>
      <c r="EV68" s="9"/>
      <c r="EW68" s="9"/>
      <c r="EX68" s="9"/>
      <c r="EY68" s="9"/>
      <c r="EZ68" s="9"/>
      <c r="FA68" s="9"/>
      <c r="FB68" s="9"/>
      <c r="FC68" s="9"/>
      <c r="FD68" s="9"/>
      <c r="FE68" s="9"/>
      <c r="FF68" s="9"/>
      <c r="FG68" s="9"/>
      <c r="FH68" s="9"/>
      <c r="FI68" s="9"/>
      <c r="FJ68" s="9"/>
      <c r="FK68" s="9"/>
      <c r="FL68" s="9"/>
      <c r="FM68" s="9"/>
      <c r="FN68" s="9"/>
    </row>
    <row r="69" spans="1:170" s="10" customFormat="1" ht="31.5">
      <c r="A69" s="21" t="s">
        <v>154</v>
      </c>
      <c r="B69" s="21" t="s">
        <v>155</v>
      </c>
      <c r="C69" s="21" t="s">
        <v>103</v>
      </c>
      <c r="D69" s="21" t="s">
        <v>39</v>
      </c>
      <c r="E69" s="21"/>
      <c r="F69" s="21"/>
      <c r="G69" s="21"/>
      <c r="H69" s="21"/>
      <c r="I69" s="21">
        <f>SUM(E69:H69)</f>
        <v>0</v>
      </c>
      <c r="J69" s="21"/>
      <c r="K69" s="21"/>
      <c r="L69" s="21"/>
      <c r="M69" s="21"/>
      <c r="N69" s="21"/>
      <c r="O69" s="21">
        <f>SUM(K69:N69)</f>
        <v>0</v>
      </c>
      <c r="P69" s="21"/>
      <c r="Q69" s="21">
        <v>1</v>
      </c>
      <c r="R69" s="21">
        <v>1</v>
      </c>
      <c r="S69" s="21">
        <v>1</v>
      </c>
      <c r="T69" s="21">
        <v>2</v>
      </c>
      <c r="U69" s="21">
        <f t="shared" si="9"/>
        <v>5</v>
      </c>
      <c r="V69" s="21"/>
      <c r="W69" s="21"/>
      <c r="X69" s="21"/>
      <c r="Y69" s="21"/>
      <c r="Z69" s="21"/>
      <c r="AA69" s="21">
        <f t="shared" si="6"/>
        <v>0</v>
      </c>
      <c r="AB69" s="21"/>
      <c r="AC69" s="21"/>
      <c r="AD69" s="21">
        <f t="shared" si="7"/>
        <v>5</v>
      </c>
      <c r="AE69" s="16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9"/>
      <c r="CA69" s="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9"/>
      <c r="CZ69" s="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9"/>
      <c r="DQ69" s="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9"/>
      <c r="EG69" s="9"/>
      <c r="EH69" s="9"/>
      <c r="EI69" s="9"/>
      <c r="EJ69" s="9"/>
      <c r="EK69" s="9"/>
      <c r="EL69" s="9"/>
      <c r="EM69" s="9"/>
      <c r="EN69" s="9"/>
      <c r="EO69" s="9"/>
      <c r="EP69" s="9"/>
      <c r="EQ69" s="9"/>
      <c r="ER69" s="9"/>
      <c r="ES69" s="9"/>
      <c r="ET69" s="9"/>
      <c r="EU69" s="9"/>
      <c r="EV69" s="9"/>
      <c r="EW69" s="9"/>
      <c r="EX69" s="9"/>
      <c r="EY69" s="9"/>
      <c r="EZ69" s="9"/>
      <c r="FA69" s="9"/>
      <c r="FB69" s="9"/>
      <c r="FC69" s="9"/>
      <c r="FD69" s="9"/>
      <c r="FE69" s="9"/>
      <c r="FF69" s="9"/>
      <c r="FG69" s="9"/>
      <c r="FH69" s="9"/>
      <c r="FI69" s="9"/>
      <c r="FJ69" s="9"/>
      <c r="FK69" s="9"/>
      <c r="FL69" s="9"/>
      <c r="FM69" s="9"/>
      <c r="FN69" s="9"/>
    </row>
    <row r="70" spans="1:170" s="10" customFormat="1" ht="31.5">
      <c r="A70" s="21"/>
      <c r="B70" s="21"/>
      <c r="C70" s="21"/>
      <c r="D70" s="21"/>
      <c r="E70" s="21"/>
      <c r="F70" s="21"/>
      <c r="G70" s="21"/>
      <c r="H70" s="21"/>
      <c r="I70" s="21">
        <f>SUM(E70:H70)</f>
        <v>0</v>
      </c>
      <c r="J70" s="21"/>
      <c r="K70" s="21"/>
      <c r="L70" s="22"/>
      <c r="M70" s="21"/>
      <c r="N70" s="21"/>
      <c r="O70" s="21">
        <f>SUM(K70:N70)</f>
        <v>0</v>
      </c>
      <c r="P70" s="21"/>
      <c r="Q70" s="21"/>
      <c r="R70" s="21"/>
      <c r="S70" s="21"/>
      <c r="T70" s="21"/>
      <c r="U70" s="21">
        <f t="shared" si="9"/>
        <v>0</v>
      </c>
      <c r="V70" s="21"/>
      <c r="W70" s="21"/>
      <c r="X70" s="21"/>
      <c r="Y70" s="21"/>
      <c r="Z70" s="21"/>
      <c r="AA70" s="21">
        <f t="shared" si="6"/>
        <v>0</v>
      </c>
      <c r="AB70" s="21"/>
      <c r="AC70" s="21"/>
      <c r="AD70" s="21">
        <f t="shared" si="7"/>
        <v>0</v>
      </c>
      <c r="AE70" s="16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9"/>
      <c r="BX70" s="9"/>
      <c r="BY70" s="9"/>
      <c r="BZ70" s="9"/>
      <c r="CA70" s="9"/>
      <c r="CB70" s="9"/>
      <c r="CC70" s="9"/>
      <c r="CD70" s="9"/>
      <c r="CE70" s="9"/>
      <c r="CF70" s="9"/>
      <c r="CG70" s="9"/>
      <c r="CH70" s="9"/>
      <c r="CI70" s="9"/>
      <c r="CJ70" s="9"/>
      <c r="CK70" s="9"/>
      <c r="CL70" s="9"/>
      <c r="CM70" s="9"/>
      <c r="CN70" s="9"/>
      <c r="CO70" s="9"/>
      <c r="CP70" s="9"/>
      <c r="CQ70" s="9"/>
      <c r="CR70" s="9"/>
      <c r="CS70" s="9"/>
      <c r="CT70" s="9"/>
      <c r="CU70" s="9"/>
      <c r="CV70" s="9"/>
      <c r="CW70" s="9"/>
      <c r="CX70" s="9"/>
      <c r="CY70" s="9"/>
      <c r="CZ70" s="9"/>
      <c r="DA70" s="9"/>
      <c r="DB70" s="9"/>
      <c r="DC70" s="9"/>
      <c r="DD70" s="9"/>
      <c r="DE70" s="9"/>
      <c r="DF70" s="9"/>
      <c r="DG70" s="9"/>
      <c r="DH70" s="9"/>
      <c r="DI70" s="9"/>
      <c r="DJ70" s="9"/>
      <c r="DK70" s="9"/>
      <c r="DL70" s="9"/>
      <c r="DM70" s="9"/>
      <c r="DN70" s="9"/>
      <c r="DO70" s="9"/>
      <c r="DP70" s="9"/>
      <c r="DQ70" s="9"/>
      <c r="DR70" s="9"/>
      <c r="DS70" s="9"/>
      <c r="DT70" s="9"/>
      <c r="DU70" s="9"/>
      <c r="DV70" s="9"/>
      <c r="DW70" s="9"/>
      <c r="DX70" s="9"/>
      <c r="DY70" s="9"/>
      <c r="DZ70" s="9"/>
      <c r="EA70" s="9"/>
      <c r="EB70" s="9"/>
      <c r="EC70" s="9"/>
      <c r="ED70" s="9"/>
      <c r="EE70" s="9"/>
      <c r="EF70" s="9"/>
      <c r="EG70" s="9"/>
      <c r="EH70" s="9"/>
      <c r="EI70" s="9"/>
      <c r="EJ70" s="9"/>
      <c r="EK70" s="9"/>
      <c r="EL70" s="9"/>
      <c r="EM70" s="9"/>
      <c r="EN70" s="9"/>
      <c r="EO70" s="9"/>
      <c r="EP70" s="9"/>
      <c r="EQ70" s="9"/>
      <c r="ER70" s="9"/>
      <c r="ES70" s="9"/>
      <c r="ET70" s="9"/>
      <c r="EU70" s="9"/>
      <c r="EV70" s="9"/>
      <c r="EW70" s="9"/>
      <c r="EX70" s="9"/>
      <c r="EY70" s="9"/>
      <c r="EZ70" s="9"/>
      <c r="FA70" s="9"/>
      <c r="FB70" s="9"/>
      <c r="FC70" s="9"/>
      <c r="FD70" s="9"/>
      <c r="FE70" s="9"/>
      <c r="FF70" s="9"/>
      <c r="FG70" s="9"/>
      <c r="FH70" s="9"/>
      <c r="FI70" s="9"/>
      <c r="FJ70" s="9"/>
      <c r="FK70" s="9"/>
      <c r="FL70" s="9"/>
      <c r="FM70" s="9"/>
      <c r="FN70" s="9"/>
    </row>
    <row r="71" spans="1:170" s="10" customFormat="1" ht="31.5">
      <c r="A71" s="28" t="s">
        <v>22</v>
      </c>
      <c r="B71" s="28" t="s">
        <v>82</v>
      </c>
      <c r="C71" s="28" t="s">
        <v>103</v>
      </c>
      <c r="D71" s="28" t="s">
        <v>37</v>
      </c>
      <c r="E71" s="28">
        <v>2</v>
      </c>
      <c r="F71" s="28">
        <v>2</v>
      </c>
      <c r="G71" s="28">
        <v>1</v>
      </c>
      <c r="H71" s="28">
        <v>8</v>
      </c>
      <c r="I71" s="28">
        <f t="shared" ref="I71:I79" si="10">SUM(E71:H71)</f>
        <v>13</v>
      </c>
      <c r="J71" s="28"/>
      <c r="K71" s="28">
        <v>2</v>
      </c>
      <c r="L71" s="28">
        <v>1</v>
      </c>
      <c r="M71" s="28">
        <v>1</v>
      </c>
      <c r="N71" s="28">
        <v>6</v>
      </c>
      <c r="O71" s="28">
        <f t="shared" si="8"/>
        <v>10</v>
      </c>
      <c r="P71" s="28"/>
      <c r="Q71" s="28">
        <v>2</v>
      </c>
      <c r="R71" s="28">
        <v>2</v>
      </c>
      <c r="S71" s="28">
        <v>1</v>
      </c>
      <c r="T71" s="28">
        <v>8</v>
      </c>
      <c r="U71" s="28">
        <f t="shared" si="9"/>
        <v>13</v>
      </c>
      <c r="V71" s="28"/>
      <c r="W71" s="28"/>
      <c r="X71" s="28"/>
      <c r="Y71" s="28"/>
      <c r="Z71" s="28"/>
      <c r="AA71" s="28">
        <f t="shared" ref="AA71:AA76" si="11">SUM(W71:Z71)</f>
        <v>0</v>
      </c>
      <c r="AB71" s="28"/>
      <c r="AC71" s="28"/>
      <c r="AD71" s="28">
        <f t="shared" ref="AD71:AD76" si="12">U71+AA71+O71+I71</f>
        <v>36</v>
      </c>
      <c r="AE71" s="16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  <c r="BY71" s="9"/>
      <c r="BZ71" s="9"/>
      <c r="CA71" s="9"/>
      <c r="CB71" s="9"/>
      <c r="CC71" s="9"/>
      <c r="CD71" s="9"/>
      <c r="CE71" s="9"/>
      <c r="CF71" s="9"/>
      <c r="CG71" s="9"/>
      <c r="CH71" s="9"/>
      <c r="CI71" s="9"/>
      <c r="CJ71" s="9"/>
      <c r="CK71" s="9"/>
      <c r="CL71" s="9"/>
      <c r="CM71" s="9"/>
      <c r="CN71" s="9"/>
      <c r="CO71" s="9"/>
      <c r="CP71" s="9"/>
      <c r="CQ71" s="9"/>
      <c r="CR71" s="9"/>
      <c r="CS71" s="9"/>
      <c r="CT71" s="9"/>
      <c r="CU71" s="9"/>
      <c r="CV71" s="9"/>
      <c r="CW71" s="9"/>
      <c r="CX71" s="9"/>
      <c r="CY71" s="9"/>
      <c r="CZ71" s="9"/>
      <c r="DA71" s="9"/>
      <c r="DB71" s="9"/>
      <c r="DC71" s="9"/>
      <c r="DD71" s="9"/>
      <c r="DE71" s="9"/>
      <c r="DF71" s="9"/>
      <c r="DG71" s="9"/>
      <c r="DH71" s="9"/>
      <c r="DI71" s="9"/>
      <c r="DJ71" s="9"/>
      <c r="DK71" s="9"/>
      <c r="DL71" s="9"/>
      <c r="DM71" s="9"/>
      <c r="DN71" s="9"/>
      <c r="DO71" s="9"/>
      <c r="DP71" s="9"/>
      <c r="DQ71" s="9"/>
      <c r="DR71" s="9"/>
      <c r="DS71" s="9"/>
      <c r="DT71" s="9"/>
      <c r="DU71" s="9"/>
      <c r="DV71" s="9"/>
      <c r="DW71" s="9"/>
      <c r="DX71" s="9"/>
      <c r="DY71" s="9"/>
      <c r="DZ71" s="9"/>
      <c r="EA71" s="9"/>
      <c r="EB71" s="9"/>
      <c r="EC71" s="9"/>
      <c r="ED71" s="9"/>
      <c r="EE71" s="9"/>
      <c r="EF71" s="9"/>
      <c r="EG71" s="9"/>
      <c r="EH71" s="9"/>
      <c r="EI71" s="9"/>
      <c r="EJ71" s="9"/>
      <c r="EK71" s="9"/>
      <c r="EL71" s="9"/>
      <c r="EM71" s="9"/>
      <c r="EN71" s="9"/>
      <c r="EO71" s="9"/>
      <c r="EP71" s="9"/>
      <c r="EQ71" s="9"/>
      <c r="ER71" s="9"/>
      <c r="ES71" s="9"/>
      <c r="ET71" s="9"/>
      <c r="EU71" s="9"/>
      <c r="EV71" s="9"/>
      <c r="EW71" s="9"/>
      <c r="EX71" s="9"/>
      <c r="EY71" s="9"/>
      <c r="EZ71" s="9"/>
      <c r="FA71" s="9"/>
      <c r="FB71" s="9"/>
      <c r="FC71" s="9"/>
      <c r="FD71" s="9"/>
      <c r="FE71" s="9"/>
      <c r="FF71" s="9"/>
      <c r="FG71" s="9"/>
      <c r="FH71" s="9"/>
      <c r="FI71" s="9"/>
      <c r="FJ71" s="9"/>
      <c r="FK71" s="9"/>
      <c r="FL71" s="9"/>
      <c r="FM71" s="9"/>
      <c r="FN71" s="9"/>
    </row>
    <row r="72" spans="1:170" ht="31.5">
      <c r="A72" s="32" t="s">
        <v>75</v>
      </c>
      <c r="B72" s="32" t="s">
        <v>83</v>
      </c>
      <c r="C72" s="32" t="s">
        <v>103</v>
      </c>
      <c r="D72" s="23" t="s">
        <v>37</v>
      </c>
      <c r="E72" s="23"/>
      <c r="F72" s="23"/>
      <c r="G72" s="23"/>
      <c r="H72" s="23"/>
      <c r="I72" s="23">
        <f t="shared" si="10"/>
        <v>0</v>
      </c>
      <c r="J72" s="23"/>
      <c r="K72" s="23"/>
      <c r="L72" s="23"/>
      <c r="M72" s="23"/>
      <c r="N72" s="23"/>
      <c r="O72" s="23">
        <f t="shared" si="8"/>
        <v>0</v>
      </c>
      <c r="P72" s="23"/>
      <c r="Q72" s="23"/>
      <c r="R72" s="23"/>
      <c r="S72" s="23"/>
      <c r="T72" s="23"/>
      <c r="U72" s="23">
        <f t="shared" si="9"/>
        <v>0</v>
      </c>
      <c r="V72" s="23"/>
      <c r="W72" s="23"/>
      <c r="X72" s="23"/>
      <c r="Y72" s="23"/>
      <c r="Z72" s="23"/>
      <c r="AA72" s="23">
        <f t="shared" si="11"/>
        <v>0</v>
      </c>
      <c r="AB72" s="23"/>
      <c r="AC72" s="23"/>
      <c r="AD72" s="23">
        <f t="shared" si="12"/>
        <v>0</v>
      </c>
      <c r="AE72" s="16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9"/>
      <c r="DR72" s="9"/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9"/>
      <c r="EI72" s="9"/>
      <c r="EJ72" s="9"/>
      <c r="EK72" s="9"/>
      <c r="EL72" s="9"/>
      <c r="EM72" s="9"/>
      <c r="EN72" s="9"/>
      <c r="EO72" s="9"/>
      <c r="EP72" s="9"/>
      <c r="EQ72" s="9"/>
      <c r="ER72" s="9"/>
      <c r="ES72" s="9"/>
      <c r="ET72" s="9"/>
      <c r="EU72" s="9"/>
      <c r="EV72" s="9"/>
      <c r="EW72" s="9"/>
      <c r="EX72" s="9"/>
      <c r="EY72" s="9"/>
      <c r="EZ72" s="9"/>
      <c r="FA72" s="9"/>
      <c r="FB72" s="9"/>
      <c r="FC72" s="9"/>
      <c r="FD72" s="9"/>
      <c r="FE72" s="9"/>
      <c r="FF72" s="9"/>
      <c r="FG72" s="9"/>
      <c r="FH72" s="9"/>
      <c r="FI72" s="9"/>
      <c r="FJ72" s="9"/>
      <c r="FK72" s="9"/>
      <c r="FL72" s="9"/>
      <c r="FM72" s="9"/>
      <c r="FN72" s="9"/>
    </row>
    <row r="73" spans="1:170" ht="31.5">
      <c r="A73" s="23" t="s">
        <v>18</v>
      </c>
      <c r="B73" s="23" t="s">
        <v>21</v>
      </c>
      <c r="C73" s="23" t="s">
        <v>103</v>
      </c>
      <c r="D73" s="23" t="s">
        <v>37</v>
      </c>
      <c r="E73" s="23">
        <v>1</v>
      </c>
      <c r="F73" s="23"/>
      <c r="G73" s="23"/>
      <c r="H73" s="23"/>
      <c r="I73" s="23">
        <f t="shared" si="10"/>
        <v>1</v>
      </c>
      <c r="J73" s="23"/>
      <c r="K73" s="23">
        <v>1</v>
      </c>
      <c r="L73" s="23">
        <v>1</v>
      </c>
      <c r="M73" s="23"/>
      <c r="N73" s="23">
        <v>2</v>
      </c>
      <c r="O73" s="23">
        <f t="shared" si="8"/>
        <v>4</v>
      </c>
      <c r="P73" s="23"/>
      <c r="Q73" s="23">
        <v>1</v>
      </c>
      <c r="R73" s="23"/>
      <c r="S73" s="23"/>
      <c r="T73" s="23">
        <v>2</v>
      </c>
      <c r="U73" s="23">
        <f t="shared" si="9"/>
        <v>3</v>
      </c>
      <c r="V73" s="23"/>
      <c r="W73" s="23">
        <v>1</v>
      </c>
      <c r="X73" s="23">
        <v>1</v>
      </c>
      <c r="Y73" s="23"/>
      <c r="Z73" s="23">
        <v>4</v>
      </c>
      <c r="AA73" s="23">
        <f t="shared" si="11"/>
        <v>6</v>
      </c>
      <c r="AB73" s="23"/>
      <c r="AC73" s="23"/>
      <c r="AD73" s="23">
        <f t="shared" si="12"/>
        <v>14</v>
      </c>
      <c r="AE73" s="16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9"/>
      <c r="CB73" s="9"/>
      <c r="CC73" s="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9"/>
      <c r="DA73" s="9"/>
      <c r="DB73" s="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9"/>
      <c r="DR73" s="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9"/>
      <c r="EI73" s="9"/>
      <c r="EJ73" s="9"/>
      <c r="EK73" s="9"/>
      <c r="EL73" s="9"/>
      <c r="EM73" s="9"/>
      <c r="EN73" s="9"/>
      <c r="EO73" s="9"/>
      <c r="EP73" s="9"/>
      <c r="EQ73" s="9"/>
      <c r="ER73" s="9"/>
      <c r="ES73" s="9"/>
      <c r="ET73" s="9"/>
      <c r="EU73" s="9"/>
      <c r="EV73" s="9"/>
      <c r="EW73" s="9"/>
      <c r="EX73" s="9"/>
      <c r="EY73" s="9"/>
      <c r="EZ73" s="9"/>
      <c r="FA73" s="9"/>
      <c r="FB73" s="9"/>
      <c r="FC73" s="9"/>
      <c r="FD73" s="9"/>
      <c r="FE73" s="9"/>
      <c r="FF73" s="9"/>
      <c r="FG73" s="9"/>
      <c r="FH73" s="9"/>
      <c r="FI73" s="9"/>
      <c r="FJ73" s="9"/>
      <c r="FK73" s="9"/>
      <c r="FL73" s="9"/>
      <c r="FM73" s="9"/>
      <c r="FN73" s="9"/>
    </row>
    <row r="74" spans="1:170" ht="31.5">
      <c r="A74" s="24" t="s">
        <v>23</v>
      </c>
      <c r="B74" s="24" t="s">
        <v>33</v>
      </c>
      <c r="C74" s="24" t="s">
        <v>104</v>
      </c>
      <c r="D74" s="24" t="s">
        <v>37</v>
      </c>
      <c r="E74" s="24">
        <v>1</v>
      </c>
      <c r="F74" s="24"/>
      <c r="G74" s="24"/>
      <c r="H74" s="24"/>
      <c r="I74" s="24">
        <f t="shared" si="10"/>
        <v>1</v>
      </c>
      <c r="J74" s="24"/>
      <c r="K74" s="24"/>
      <c r="L74" s="24"/>
      <c r="M74" s="24"/>
      <c r="N74" s="24"/>
      <c r="O74" s="24">
        <f t="shared" si="8"/>
        <v>0</v>
      </c>
      <c r="P74" s="24"/>
      <c r="Q74" s="24"/>
      <c r="R74" s="24"/>
      <c r="S74" s="24"/>
      <c r="T74" s="24"/>
      <c r="U74" s="24">
        <f t="shared" si="9"/>
        <v>0</v>
      </c>
      <c r="V74" s="24"/>
      <c r="W74" s="24"/>
      <c r="X74" s="24"/>
      <c r="Y74" s="24"/>
      <c r="Z74" s="24"/>
      <c r="AA74" s="24">
        <f t="shared" si="11"/>
        <v>0</v>
      </c>
      <c r="AB74" s="24"/>
      <c r="AC74" s="24"/>
      <c r="AD74" s="23">
        <f t="shared" si="12"/>
        <v>1</v>
      </c>
      <c r="AE74" s="16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BY74" s="9"/>
      <c r="BZ74" s="9"/>
      <c r="CA74" s="9"/>
      <c r="CB74" s="9"/>
      <c r="CC74" s="9"/>
      <c r="CD74" s="9"/>
      <c r="CE74" s="9"/>
      <c r="CF74" s="9"/>
      <c r="CG74" s="9"/>
      <c r="CH74" s="9"/>
      <c r="CI74" s="9"/>
      <c r="CJ74" s="9"/>
      <c r="CK74" s="9"/>
      <c r="CL74" s="9"/>
      <c r="CM74" s="9"/>
      <c r="CN74" s="9"/>
      <c r="CO74" s="9"/>
      <c r="CP74" s="9"/>
      <c r="CQ74" s="9"/>
      <c r="CR74" s="9"/>
      <c r="CS74" s="9"/>
      <c r="CT74" s="9"/>
      <c r="CU74" s="9"/>
      <c r="CV74" s="9"/>
      <c r="CW74" s="9"/>
      <c r="CX74" s="9"/>
      <c r="CY74" s="9"/>
      <c r="CZ74" s="9"/>
      <c r="DA74" s="9"/>
      <c r="DB74" s="9"/>
      <c r="DC74" s="9"/>
      <c r="DD74" s="9"/>
      <c r="DE74" s="9"/>
      <c r="DF74" s="9"/>
      <c r="DG74" s="9"/>
      <c r="DH74" s="9"/>
      <c r="DI74" s="9"/>
      <c r="DJ74" s="9"/>
      <c r="DK74" s="9"/>
      <c r="DL74" s="9"/>
      <c r="DM74" s="9"/>
      <c r="DN74" s="9"/>
      <c r="DO74" s="9"/>
      <c r="DP74" s="9"/>
      <c r="DQ74" s="9"/>
      <c r="DR74" s="9"/>
      <c r="DS74" s="9"/>
      <c r="DT74" s="9"/>
      <c r="DU74" s="9"/>
      <c r="DV74" s="9"/>
      <c r="DW74" s="9"/>
      <c r="DX74" s="9"/>
      <c r="DY74" s="9"/>
      <c r="DZ74" s="9"/>
      <c r="EA74" s="9"/>
      <c r="EB74" s="9"/>
      <c r="EC74" s="9"/>
      <c r="ED74" s="9"/>
      <c r="EE74" s="9"/>
      <c r="EF74" s="9"/>
      <c r="EG74" s="9"/>
      <c r="EH74" s="9"/>
      <c r="EI74" s="9"/>
      <c r="EJ74" s="9"/>
      <c r="EK74" s="9"/>
      <c r="EL74" s="9"/>
      <c r="EM74" s="9"/>
      <c r="EN74" s="9"/>
      <c r="EO74" s="9"/>
      <c r="EP74" s="9"/>
      <c r="EQ74" s="9"/>
      <c r="ER74" s="9"/>
      <c r="ES74" s="9"/>
      <c r="ET74" s="9"/>
      <c r="EU74" s="9"/>
      <c r="EV74" s="9"/>
      <c r="EW74" s="9"/>
      <c r="EX74" s="9"/>
      <c r="EY74" s="9"/>
      <c r="EZ74" s="9"/>
      <c r="FA74" s="9"/>
      <c r="FB74" s="9"/>
      <c r="FC74" s="9"/>
      <c r="FD74" s="9"/>
      <c r="FE74" s="9"/>
      <c r="FF74" s="9"/>
      <c r="FG74" s="9"/>
      <c r="FH74" s="9"/>
      <c r="FI74" s="9"/>
      <c r="FJ74" s="9"/>
      <c r="FK74" s="9"/>
      <c r="FL74" s="9"/>
      <c r="FM74" s="9"/>
      <c r="FN74" s="9"/>
    </row>
    <row r="75" spans="1:170" ht="31.5">
      <c r="A75" s="24" t="s">
        <v>23</v>
      </c>
      <c r="B75" s="24" t="s">
        <v>134</v>
      </c>
      <c r="C75" s="24" t="s">
        <v>103</v>
      </c>
      <c r="D75" s="24" t="s">
        <v>37</v>
      </c>
      <c r="E75" s="24"/>
      <c r="F75" s="24"/>
      <c r="G75" s="24"/>
      <c r="H75" s="24"/>
      <c r="I75" s="24">
        <f t="shared" si="10"/>
        <v>0</v>
      </c>
      <c r="J75" s="24"/>
      <c r="K75" s="24">
        <v>2</v>
      </c>
      <c r="L75" s="24">
        <v>1</v>
      </c>
      <c r="M75" s="24">
        <v>1</v>
      </c>
      <c r="N75" s="24">
        <v>8</v>
      </c>
      <c r="O75" s="24">
        <f t="shared" si="8"/>
        <v>12</v>
      </c>
      <c r="P75" s="24"/>
      <c r="Q75" s="24"/>
      <c r="R75" s="24"/>
      <c r="S75" s="24"/>
      <c r="T75" s="24"/>
      <c r="U75" s="24">
        <f t="shared" si="9"/>
        <v>0</v>
      </c>
      <c r="V75" s="24"/>
      <c r="W75" s="24"/>
      <c r="X75" s="24"/>
      <c r="Y75" s="24"/>
      <c r="Z75" s="24"/>
      <c r="AA75" s="24">
        <f t="shared" si="11"/>
        <v>0</v>
      </c>
      <c r="AB75" s="24"/>
      <c r="AC75" s="24"/>
      <c r="AD75" s="23">
        <f t="shared" si="12"/>
        <v>12</v>
      </c>
      <c r="AE75" s="16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9"/>
      <c r="BU75" s="9"/>
      <c r="BV75" s="9"/>
      <c r="BW75" s="9"/>
      <c r="BX75" s="9"/>
      <c r="BY75" s="9"/>
      <c r="BZ75" s="9"/>
      <c r="CA75" s="9"/>
      <c r="CB75" s="9"/>
      <c r="CC75" s="9"/>
      <c r="CD75" s="9"/>
      <c r="CE75" s="9"/>
      <c r="CF75" s="9"/>
      <c r="CG75" s="9"/>
      <c r="CH75" s="9"/>
      <c r="CI75" s="9"/>
      <c r="CJ75" s="9"/>
      <c r="CK75" s="9"/>
      <c r="CL75" s="9"/>
      <c r="CM75" s="9"/>
      <c r="CN75" s="9"/>
      <c r="CO75" s="9"/>
      <c r="CP75" s="9"/>
      <c r="CQ75" s="9"/>
      <c r="CR75" s="9"/>
      <c r="CS75" s="9"/>
      <c r="CT75" s="9"/>
      <c r="CU75" s="9"/>
      <c r="CV75" s="9"/>
      <c r="CW75" s="9"/>
      <c r="CX75" s="9"/>
      <c r="CY75" s="9"/>
      <c r="CZ75" s="9"/>
      <c r="DA75" s="9"/>
      <c r="DB75" s="9"/>
      <c r="DC75" s="9"/>
      <c r="DD75" s="9"/>
      <c r="DE75" s="9"/>
      <c r="DF75" s="9"/>
      <c r="DG75" s="9"/>
      <c r="DH75" s="9"/>
      <c r="DI75" s="9"/>
      <c r="DJ75" s="9"/>
      <c r="DK75" s="9"/>
      <c r="DL75" s="9"/>
      <c r="DM75" s="9"/>
      <c r="DN75" s="9"/>
      <c r="DO75" s="9"/>
      <c r="DP75" s="9"/>
      <c r="DQ75" s="9"/>
      <c r="DR75" s="9"/>
      <c r="DS75" s="9"/>
      <c r="DT75" s="9"/>
      <c r="DU75" s="9"/>
      <c r="DV75" s="9"/>
      <c r="DW75" s="9"/>
      <c r="DX75" s="9"/>
      <c r="DY75" s="9"/>
      <c r="DZ75" s="9"/>
      <c r="EA75" s="9"/>
      <c r="EB75" s="9"/>
      <c r="EC75" s="9"/>
      <c r="ED75" s="9"/>
      <c r="EE75" s="9"/>
      <c r="EF75" s="9"/>
      <c r="EG75" s="9"/>
      <c r="EH75" s="9"/>
      <c r="EI75" s="9"/>
      <c r="EJ75" s="9"/>
      <c r="EK75" s="9"/>
      <c r="EL75" s="9"/>
      <c r="EM75" s="9"/>
      <c r="EN75" s="9"/>
      <c r="EO75" s="9"/>
      <c r="EP75" s="9"/>
      <c r="EQ75" s="9"/>
      <c r="ER75" s="9"/>
      <c r="ES75" s="9"/>
      <c r="ET75" s="9"/>
      <c r="EU75" s="9"/>
      <c r="EV75" s="9"/>
      <c r="EW75" s="9"/>
      <c r="EX75" s="9"/>
      <c r="EY75" s="9"/>
      <c r="EZ75" s="9"/>
      <c r="FA75" s="9"/>
      <c r="FB75" s="9"/>
      <c r="FC75" s="9"/>
      <c r="FD75" s="9"/>
      <c r="FE75" s="9"/>
      <c r="FF75" s="9"/>
      <c r="FG75" s="9"/>
      <c r="FH75" s="9"/>
      <c r="FI75" s="9"/>
      <c r="FJ75" s="9"/>
      <c r="FK75" s="9"/>
      <c r="FL75" s="9"/>
      <c r="FM75" s="9"/>
      <c r="FN75" s="9"/>
    </row>
    <row r="76" spans="1:170" s="7" customFormat="1" ht="31.5">
      <c r="A76" s="23" t="s">
        <v>156</v>
      </c>
      <c r="B76" s="23" t="s">
        <v>157</v>
      </c>
      <c r="C76" s="23" t="s">
        <v>103</v>
      </c>
      <c r="D76" s="23" t="s">
        <v>37</v>
      </c>
      <c r="E76" s="23"/>
      <c r="F76" s="23"/>
      <c r="G76" s="23"/>
      <c r="H76" s="23"/>
      <c r="I76" s="24">
        <f t="shared" si="10"/>
        <v>0</v>
      </c>
      <c r="J76" s="23"/>
      <c r="K76" s="23"/>
      <c r="L76" s="23"/>
      <c r="M76" s="23"/>
      <c r="N76" s="23"/>
      <c r="O76" s="24">
        <f t="shared" si="8"/>
        <v>0</v>
      </c>
      <c r="P76" s="23"/>
      <c r="Q76" s="23">
        <v>1</v>
      </c>
      <c r="R76" s="23"/>
      <c r="S76" s="23"/>
      <c r="T76" s="23">
        <v>1</v>
      </c>
      <c r="U76" s="24">
        <f t="shared" ref="U76:U81" si="13">SUM(Q76:T76)</f>
        <v>2</v>
      </c>
      <c r="V76" s="23"/>
      <c r="W76" s="23"/>
      <c r="X76" s="23"/>
      <c r="Y76" s="23"/>
      <c r="Z76" s="23"/>
      <c r="AA76" s="24">
        <f t="shared" si="11"/>
        <v>0</v>
      </c>
      <c r="AB76" s="23"/>
      <c r="AC76" s="23"/>
      <c r="AD76" s="23">
        <f t="shared" si="12"/>
        <v>2</v>
      </c>
      <c r="AE76" s="16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9"/>
      <c r="BZ76" s="9"/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9"/>
      <c r="CY76" s="9"/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9"/>
      <c r="DL76" s="9"/>
      <c r="DM76" s="9"/>
      <c r="DN76" s="9"/>
      <c r="DO76" s="9"/>
      <c r="DP76" s="9"/>
      <c r="DQ76" s="9"/>
      <c r="DR76" s="9"/>
      <c r="DS76" s="9"/>
      <c r="DT76" s="9"/>
      <c r="DU76" s="9"/>
      <c r="DV76" s="9"/>
      <c r="DW76" s="9"/>
      <c r="DX76" s="9"/>
      <c r="DY76" s="9"/>
      <c r="DZ76" s="9"/>
      <c r="EA76" s="9"/>
      <c r="EB76" s="9"/>
      <c r="EC76" s="9"/>
      <c r="ED76" s="9"/>
      <c r="EE76" s="9"/>
      <c r="EF76" s="9"/>
      <c r="EG76" s="9"/>
      <c r="EH76" s="9"/>
      <c r="EI76" s="9"/>
      <c r="EJ76" s="9"/>
      <c r="EK76" s="9"/>
      <c r="EL76" s="9"/>
      <c r="EM76" s="9"/>
      <c r="EN76" s="9"/>
      <c r="EO76" s="9"/>
      <c r="EP76" s="9"/>
      <c r="EQ76" s="9"/>
      <c r="ER76" s="9"/>
      <c r="ES76" s="9"/>
      <c r="ET76" s="9"/>
      <c r="EU76" s="9"/>
      <c r="EV76" s="9"/>
      <c r="EW76" s="9"/>
      <c r="EX76" s="9"/>
      <c r="EY76" s="9"/>
      <c r="EZ76" s="9"/>
      <c r="FA76" s="9"/>
      <c r="FB76" s="9"/>
      <c r="FC76" s="9"/>
      <c r="FD76" s="9"/>
      <c r="FE76" s="9"/>
      <c r="FF76" s="9"/>
      <c r="FG76" s="9"/>
      <c r="FH76" s="9"/>
      <c r="FI76" s="9"/>
      <c r="FJ76" s="9"/>
      <c r="FK76" s="9"/>
      <c r="FL76" s="9"/>
      <c r="FM76" s="9"/>
      <c r="FN76" s="9"/>
    </row>
    <row r="77" spans="1:170" s="5" customFormat="1" ht="31.5">
      <c r="A77" s="25" t="s">
        <v>138</v>
      </c>
      <c r="B77" s="25" t="s">
        <v>139</v>
      </c>
      <c r="C77" s="25" t="s">
        <v>104</v>
      </c>
      <c r="D77" s="25" t="s">
        <v>37</v>
      </c>
      <c r="E77" s="25"/>
      <c r="F77" s="25"/>
      <c r="G77" s="25"/>
      <c r="H77" s="25"/>
      <c r="I77" s="24">
        <f t="shared" si="10"/>
        <v>0</v>
      </c>
      <c r="J77" s="25"/>
      <c r="K77" s="25">
        <v>1</v>
      </c>
      <c r="L77" s="25"/>
      <c r="M77" s="25"/>
      <c r="N77" s="25"/>
      <c r="O77" s="24">
        <f t="shared" si="8"/>
        <v>1</v>
      </c>
      <c r="P77" s="25"/>
      <c r="Q77" s="25"/>
      <c r="R77" s="25"/>
      <c r="S77" s="25"/>
      <c r="T77" s="25"/>
      <c r="U77" s="24">
        <f t="shared" si="13"/>
        <v>0</v>
      </c>
      <c r="V77" s="25"/>
      <c r="W77" s="25"/>
      <c r="X77" s="25"/>
      <c r="Y77" s="25"/>
      <c r="Z77" s="25"/>
      <c r="AA77" s="24">
        <f>SUM(W77:Z77)</f>
        <v>0</v>
      </c>
      <c r="AB77" s="25"/>
      <c r="AC77" s="25"/>
      <c r="AD77" s="23">
        <f>U77+AA77+O77+I77</f>
        <v>1</v>
      </c>
      <c r="AE77" s="16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9"/>
      <c r="BZ77" s="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9"/>
      <c r="CY77" s="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  <c r="DO77" s="9"/>
      <c r="DP77" s="9"/>
      <c r="DQ77" s="9"/>
      <c r="DR77" s="9"/>
      <c r="DS77" s="9"/>
      <c r="DT77" s="9"/>
      <c r="DU77" s="9"/>
      <c r="DV77" s="9"/>
      <c r="DW77" s="9"/>
      <c r="DX77" s="9"/>
      <c r="DY77" s="9"/>
      <c r="DZ77" s="9"/>
      <c r="EA77" s="9"/>
      <c r="EB77" s="9"/>
      <c r="EC77" s="9"/>
      <c r="ED77" s="9"/>
      <c r="EE77" s="9"/>
      <c r="EF77" s="9"/>
      <c r="EG77" s="9"/>
      <c r="EH77" s="9"/>
      <c r="EI77" s="9"/>
      <c r="EJ77" s="9"/>
      <c r="EK77" s="9"/>
      <c r="EL77" s="9"/>
      <c r="EM77" s="9"/>
      <c r="EN77" s="9"/>
      <c r="EO77" s="9"/>
      <c r="EP77" s="9"/>
      <c r="EQ77" s="9"/>
      <c r="ER77" s="9"/>
      <c r="ES77" s="9"/>
      <c r="ET77" s="9"/>
      <c r="EU77" s="9"/>
      <c r="EV77" s="9"/>
      <c r="EW77" s="9"/>
      <c r="EX77" s="9"/>
      <c r="EY77" s="9"/>
      <c r="EZ77" s="9"/>
      <c r="FA77" s="9"/>
      <c r="FB77" s="9"/>
      <c r="FC77" s="9"/>
      <c r="FD77" s="9"/>
      <c r="FE77" s="9"/>
      <c r="FF77" s="9"/>
      <c r="FG77" s="9"/>
      <c r="FH77" s="9"/>
      <c r="FI77" s="9"/>
      <c r="FJ77" s="9"/>
      <c r="FK77" s="9"/>
      <c r="FL77" s="9"/>
      <c r="FM77" s="9"/>
      <c r="FN77" s="9"/>
    </row>
    <row r="78" spans="1:170" s="12" customFormat="1" ht="31.5">
      <c r="A78" s="23" t="s">
        <v>138</v>
      </c>
      <c r="B78" s="23" t="s">
        <v>158</v>
      </c>
      <c r="C78" s="23" t="s">
        <v>104</v>
      </c>
      <c r="D78" s="23" t="s">
        <v>37</v>
      </c>
      <c r="E78" s="25"/>
      <c r="F78" s="25"/>
      <c r="G78" s="25"/>
      <c r="H78" s="25"/>
      <c r="I78" s="24">
        <f t="shared" si="10"/>
        <v>0</v>
      </c>
      <c r="J78" s="25"/>
      <c r="K78" s="25"/>
      <c r="L78" s="25"/>
      <c r="M78" s="25"/>
      <c r="N78" s="25"/>
      <c r="O78" s="24">
        <f t="shared" si="8"/>
        <v>0</v>
      </c>
      <c r="P78" s="25"/>
      <c r="Q78" s="25">
        <v>2</v>
      </c>
      <c r="R78" s="25">
        <v>2</v>
      </c>
      <c r="S78" s="25"/>
      <c r="T78" s="25">
        <v>1</v>
      </c>
      <c r="U78" s="24">
        <f t="shared" si="13"/>
        <v>5</v>
      </c>
      <c r="V78" s="25"/>
      <c r="W78" s="25"/>
      <c r="X78" s="25"/>
      <c r="Y78" s="25"/>
      <c r="Z78" s="25"/>
      <c r="AA78" s="24">
        <f>SUM(W78:Z78)</f>
        <v>0</v>
      </c>
      <c r="AB78" s="25"/>
      <c r="AC78" s="25"/>
      <c r="AD78" s="23">
        <f>U78+AA78+O78+I78</f>
        <v>5</v>
      </c>
      <c r="AE78" s="16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/>
      <c r="BM78" s="9"/>
      <c r="BN78" s="9"/>
      <c r="BO78" s="9"/>
      <c r="BP78" s="9"/>
      <c r="BQ78" s="9"/>
      <c r="BR78" s="9"/>
      <c r="BS78" s="9"/>
      <c r="BT78" s="9"/>
      <c r="BU78" s="9"/>
      <c r="BV78" s="9"/>
      <c r="BW78" s="9"/>
      <c r="BX78" s="9"/>
      <c r="BY78" s="9"/>
      <c r="BZ78" s="9"/>
      <c r="CA78" s="9"/>
      <c r="CB78" s="9"/>
      <c r="CC78" s="9"/>
      <c r="CD78" s="9"/>
      <c r="CE78" s="9"/>
      <c r="CF78" s="9"/>
      <c r="CG78" s="9"/>
      <c r="CH78" s="9"/>
      <c r="CI78" s="9"/>
      <c r="CJ78" s="9"/>
      <c r="CK78" s="9"/>
      <c r="CL78" s="9"/>
      <c r="CM78" s="9"/>
      <c r="CN78" s="9"/>
      <c r="CO78" s="9"/>
      <c r="CP78" s="9"/>
      <c r="CQ78" s="9"/>
      <c r="CR78" s="9"/>
      <c r="CS78" s="9"/>
      <c r="CT78" s="9"/>
      <c r="CU78" s="9"/>
      <c r="CV78" s="9"/>
      <c r="CW78" s="9"/>
      <c r="CX78" s="9"/>
      <c r="CY78" s="9"/>
      <c r="CZ78" s="9"/>
      <c r="DA78" s="9"/>
      <c r="DB78" s="9"/>
      <c r="DC78" s="9"/>
      <c r="DD78" s="9"/>
      <c r="DE78" s="9"/>
      <c r="DF78" s="9"/>
      <c r="DG78" s="9"/>
      <c r="DH78" s="9"/>
      <c r="DI78" s="9"/>
      <c r="DJ78" s="9"/>
      <c r="DK78" s="9"/>
      <c r="DL78" s="9"/>
      <c r="DM78" s="9"/>
      <c r="DN78" s="9"/>
      <c r="DO78" s="9"/>
      <c r="DP78" s="9"/>
      <c r="DQ78" s="9"/>
      <c r="DR78" s="9"/>
      <c r="DS78" s="9"/>
      <c r="DT78" s="9"/>
      <c r="DU78" s="9"/>
      <c r="DV78" s="9"/>
      <c r="DW78" s="9"/>
      <c r="DX78" s="9"/>
      <c r="DY78" s="9"/>
      <c r="DZ78" s="9"/>
      <c r="EA78" s="9"/>
      <c r="EB78" s="9"/>
      <c r="EC78" s="9"/>
      <c r="ED78" s="13"/>
    </row>
    <row r="79" spans="1:170" s="11" customFormat="1" ht="31.5">
      <c r="A79" s="23" t="s">
        <v>20</v>
      </c>
      <c r="B79" s="23" t="s">
        <v>159</v>
      </c>
      <c r="C79" s="23" t="s">
        <v>103</v>
      </c>
      <c r="D79" s="23" t="s">
        <v>37</v>
      </c>
      <c r="E79" s="25"/>
      <c r="F79" s="25"/>
      <c r="G79" s="25"/>
      <c r="H79" s="25"/>
      <c r="I79" s="24">
        <f t="shared" si="10"/>
        <v>0</v>
      </c>
      <c r="J79" s="25"/>
      <c r="K79" s="25"/>
      <c r="L79" s="25"/>
      <c r="M79" s="25"/>
      <c r="N79" s="25"/>
      <c r="O79" s="24">
        <f t="shared" si="8"/>
        <v>0</v>
      </c>
      <c r="P79" s="25"/>
      <c r="Q79" s="25">
        <v>2</v>
      </c>
      <c r="R79" s="25">
        <v>1</v>
      </c>
      <c r="S79" s="25"/>
      <c r="T79" s="25">
        <v>3</v>
      </c>
      <c r="U79" s="24">
        <f t="shared" si="13"/>
        <v>6</v>
      </c>
      <c r="V79" s="25"/>
      <c r="W79" s="25"/>
      <c r="X79" s="25"/>
      <c r="Y79" s="25"/>
      <c r="Z79" s="25"/>
      <c r="AA79" s="24">
        <f>SUM(W79:Z79)</f>
        <v>0</v>
      </c>
      <c r="AB79" s="25"/>
      <c r="AC79" s="25"/>
      <c r="AD79" s="23">
        <f>U79+AA79+O79+I79</f>
        <v>6</v>
      </c>
      <c r="AE79" s="16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9"/>
      <c r="CA79" s="9"/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9"/>
      <c r="CZ79" s="9"/>
      <c r="DA79" s="9"/>
      <c r="DB79" s="9"/>
      <c r="DC79" s="9"/>
      <c r="DD79" s="9"/>
      <c r="DE79" s="9"/>
      <c r="DF79" s="9"/>
      <c r="DG79" s="9"/>
      <c r="DH79" s="9"/>
      <c r="DI79" s="9"/>
      <c r="DJ79" s="9"/>
      <c r="DK79" s="9"/>
      <c r="DL79" s="9"/>
      <c r="DM79" s="9"/>
      <c r="DN79" s="9"/>
      <c r="DO79" s="9"/>
      <c r="DP79" s="9"/>
      <c r="DQ79" s="9"/>
      <c r="DR79" s="9"/>
      <c r="DS79" s="9"/>
      <c r="DT79" s="9"/>
      <c r="DU79" s="9"/>
      <c r="DV79" s="9"/>
      <c r="DW79" s="9"/>
      <c r="DX79" s="9"/>
      <c r="DY79" s="9"/>
      <c r="DZ79" s="9"/>
      <c r="EA79" s="9"/>
      <c r="EB79" s="9"/>
      <c r="EC79" s="9"/>
    </row>
    <row r="80" spans="1:170" s="11" customFormat="1" ht="31.5">
      <c r="A80" s="23" t="s">
        <v>84</v>
      </c>
      <c r="B80" s="23" t="s">
        <v>160</v>
      </c>
      <c r="C80" s="23" t="s">
        <v>103</v>
      </c>
      <c r="D80" s="23" t="s">
        <v>37</v>
      </c>
      <c r="E80" s="25"/>
      <c r="F80" s="25"/>
      <c r="G80" s="25"/>
      <c r="H80" s="25"/>
      <c r="I80" s="24"/>
      <c r="J80" s="25"/>
      <c r="K80" s="25"/>
      <c r="L80" s="25"/>
      <c r="M80" s="25"/>
      <c r="N80" s="25"/>
      <c r="O80" s="24"/>
      <c r="P80" s="25"/>
      <c r="Q80" s="25">
        <v>1</v>
      </c>
      <c r="R80" s="25">
        <v>1</v>
      </c>
      <c r="S80" s="25"/>
      <c r="T80" s="25">
        <v>2</v>
      </c>
      <c r="U80" s="24">
        <f t="shared" si="13"/>
        <v>4</v>
      </c>
      <c r="V80" s="25"/>
      <c r="W80" s="25"/>
      <c r="X80" s="25"/>
      <c r="Y80" s="25"/>
      <c r="Z80" s="25"/>
      <c r="AA80" s="24"/>
      <c r="AB80" s="25"/>
      <c r="AC80" s="25"/>
      <c r="AD80" s="23"/>
      <c r="AE80" s="16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9"/>
      <c r="CA80" s="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9"/>
      <c r="CZ80" s="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  <c r="DO80" s="9"/>
      <c r="DP80" s="9"/>
      <c r="DQ80" s="9"/>
      <c r="DR80" s="9"/>
      <c r="DS80" s="9"/>
      <c r="DT80" s="9"/>
      <c r="DU80" s="9"/>
      <c r="DV80" s="9"/>
      <c r="DW80" s="9"/>
      <c r="DX80" s="9"/>
      <c r="DY80" s="9"/>
      <c r="DZ80" s="9"/>
      <c r="EA80" s="9"/>
      <c r="EB80" s="9"/>
      <c r="EC80" s="9"/>
    </row>
    <row r="81" spans="1:134" s="11" customFormat="1" ht="31.5">
      <c r="A81" s="26" t="s">
        <v>138</v>
      </c>
      <c r="B81" s="26" t="s">
        <v>141</v>
      </c>
      <c r="C81" s="27" t="s">
        <v>103</v>
      </c>
      <c r="D81" s="26" t="s">
        <v>142</v>
      </c>
      <c r="E81" s="28"/>
      <c r="F81" s="28"/>
      <c r="G81" s="28"/>
      <c r="H81" s="28"/>
      <c r="I81" s="29">
        <f>SUM(E81:H81)</f>
        <v>0</v>
      </c>
      <c r="J81" s="28"/>
      <c r="K81" s="28"/>
      <c r="L81" s="28"/>
      <c r="M81" s="28"/>
      <c r="N81" s="28"/>
      <c r="O81" s="29">
        <f t="shared" si="8"/>
        <v>0</v>
      </c>
      <c r="P81" s="28"/>
      <c r="Q81" s="28">
        <v>1</v>
      </c>
      <c r="R81" s="28">
        <v>1</v>
      </c>
      <c r="S81" s="28"/>
      <c r="T81" s="28">
        <v>3</v>
      </c>
      <c r="U81" s="29">
        <f t="shared" si="13"/>
        <v>5</v>
      </c>
      <c r="V81" s="28"/>
      <c r="W81" s="28"/>
      <c r="X81" s="28"/>
      <c r="Y81" s="28"/>
      <c r="Z81" s="28"/>
      <c r="AA81" s="29">
        <f>SUM(W81:Z81)</f>
        <v>0</v>
      </c>
      <c r="AB81" s="28"/>
      <c r="AC81" s="28"/>
      <c r="AD81" s="28">
        <f>U81+AA81+O81+I81</f>
        <v>5</v>
      </c>
      <c r="AE81" s="14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N81" s="9"/>
      <c r="BO81" s="9"/>
      <c r="BP81" s="9"/>
      <c r="BQ81" s="9"/>
      <c r="BR81" s="9"/>
      <c r="BS81" s="9"/>
      <c r="BT81" s="9"/>
      <c r="BU81" s="9"/>
      <c r="BV81" s="9"/>
      <c r="BW81" s="9"/>
      <c r="BX81" s="9"/>
      <c r="BY81" s="9"/>
      <c r="BZ81" s="9"/>
      <c r="CA81" s="9"/>
      <c r="CB81" s="9"/>
      <c r="CC81" s="9"/>
      <c r="CD81" s="9"/>
      <c r="CE81" s="9"/>
      <c r="CF81" s="9"/>
      <c r="CG81" s="9"/>
      <c r="CH81" s="9"/>
      <c r="CI81" s="9"/>
      <c r="CJ81" s="9"/>
      <c r="CK81" s="9"/>
      <c r="CL81" s="9"/>
      <c r="CM81" s="9"/>
      <c r="CN81" s="9"/>
      <c r="CO81" s="9"/>
      <c r="CP81" s="9"/>
      <c r="CQ81" s="9"/>
      <c r="CR81" s="9"/>
      <c r="CS81" s="9"/>
      <c r="CT81" s="9"/>
      <c r="CU81" s="9"/>
      <c r="CV81" s="9"/>
      <c r="CW81" s="9"/>
      <c r="CX81" s="9"/>
      <c r="CY81" s="9"/>
      <c r="CZ81" s="9"/>
      <c r="DA81" s="9"/>
      <c r="DB81" s="9"/>
      <c r="DC81" s="9"/>
      <c r="DD81" s="9"/>
      <c r="DE81" s="9"/>
      <c r="DF81" s="9"/>
      <c r="DG81" s="9"/>
      <c r="DH81" s="9"/>
      <c r="DI81" s="9"/>
      <c r="DJ81" s="9"/>
      <c r="DK81" s="9"/>
      <c r="DL81" s="9"/>
      <c r="DM81" s="9"/>
      <c r="DN81" s="9"/>
      <c r="DO81" s="9"/>
      <c r="DP81" s="9"/>
      <c r="DQ81" s="9"/>
      <c r="DR81" s="9"/>
      <c r="DS81" s="9"/>
      <c r="DT81" s="9"/>
      <c r="DU81" s="9"/>
      <c r="DV81" s="9"/>
      <c r="DW81" s="9"/>
      <c r="DX81" s="9"/>
      <c r="DY81" s="9"/>
      <c r="DZ81" s="9"/>
      <c r="EA81" s="9"/>
      <c r="EB81" s="9"/>
      <c r="EC81" s="9"/>
    </row>
    <row r="82" spans="1:134" ht="31.5">
      <c r="A82" s="28" t="s">
        <v>132</v>
      </c>
      <c r="B82" s="28" t="s">
        <v>135</v>
      </c>
      <c r="C82" s="28" t="s">
        <v>103</v>
      </c>
      <c r="D82" s="28" t="s">
        <v>142</v>
      </c>
      <c r="E82" s="28"/>
      <c r="F82" s="28"/>
      <c r="G82" s="28"/>
      <c r="H82" s="28"/>
      <c r="I82" s="28">
        <f>SUM(E82:H82)</f>
        <v>0</v>
      </c>
      <c r="J82" s="28"/>
      <c r="K82" s="28">
        <v>2</v>
      </c>
      <c r="L82" s="28"/>
      <c r="M82" s="28"/>
      <c r="N82" s="28">
        <v>3</v>
      </c>
      <c r="O82" s="28">
        <f>SUM(K82:N82)</f>
        <v>5</v>
      </c>
      <c r="P82" s="28"/>
      <c r="Q82" s="28">
        <v>1</v>
      </c>
      <c r="R82" s="28"/>
      <c r="S82" s="28"/>
      <c r="T82" s="28"/>
      <c r="U82" s="28">
        <f>SUM(Q82:T82)</f>
        <v>1</v>
      </c>
      <c r="V82" s="28"/>
      <c r="W82" s="28">
        <v>1</v>
      </c>
      <c r="X82" s="28"/>
      <c r="Y82" s="28"/>
      <c r="Z82" s="28">
        <v>4</v>
      </c>
      <c r="AA82" s="28">
        <f>SUM(W82:Z82)</f>
        <v>5</v>
      </c>
      <c r="AB82" s="28"/>
      <c r="AC82" s="28"/>
      <c r="AD82" s="28">
        <f>U82+AA82+O82+I82</f>
        <v>11</v>
      </c>
      <c r="AE82" s="16"/>
    </row>
    <row r="83" spans="1:134" s="5" customFormat="1" ht="31.5">
      <c r="A83" s="30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1"/>
      <c r="W83" s="31"/>
      <c r="X83" s="31"/>
      <c r="Y83" s="31"/>
      <c r="Z83" s="31"/>
      <c r="AA83" s="30"/>
      <c r="AB83" s="30"/>
      <c r="AC83" s="30"/>
      <c r="AD83" s="30"/>
      <c r="AE83" s="14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9"/>
      <c r="CA83" s="9"/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9"/>
      <c r="CZ83" s="9"/>
      <c r="DA83" s="9"/>
      <c r="DB83" s="9"/>
      <c r="DC83" s="9"/>
      <c r="DD83" s="9"/>
      <c r="DE83" s="9"/>
      <c r="DF83" s="9"/>
      <c r="DG83" s="9"/>
      <c r="DH83" s="9"/>
      <c r="DI83" s="9"/>
      <c r="DJ83" s="9"/>
      <c r="DK83" s="9"/>
      <c r="DL83" s="9"/>
      <c r="DM83" s="9"/>
      <c r="DN83" s="9"/>
      <c r="DO83" s="9"/>
      <c r="DP83" s="9"/>
      <c r="DQ83" s="9"/>
      <c r="DR83" s="9"/>
      <c r="DS83" s="9"/>
      <c r="DT83" s="9"/>
      <c r="DU83" s="9"/>
      <c r="DV83" s="9"/>
      <c r="DW83" s="9"/>
      <c r="DX83" s="9"/>
      <c r="DY83" s="9"/>
      <c r="DZ83" s="9"/>
      <c r="EA83" s="9"/>
      <c r="EB83" s="9"/>
      <c r="EC83" s="9"/>
      <c r="ED83" s="8"/>
    </row>
    <row r="84" spans="1:134" ht="31.5">
      <c r="A84" s="30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14"/>
    </row>
    <row r="85" spans="1:134" ht="31.5">
      <c r="A85" s="30"/>
      <c r="B85" s="30"/>
      <c r="C85" s="30"/>
      <c r="D85" s="30"/>
      <c r="E85" s="31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1"/>
      <c r="W85" s="30"/>
      <c r="X85" s="30"/>
      <c r="Y85" s="30"/>
      <c r="Z85" s="30"/>
      <c r="AA85" s="30"/>
      <c r="AB85" s="30"/>
      <c r="AC85" s="30"/>
      <c r="AD85" s="30"/>
      <c r="AE85" s="14"/>
    </row>
    <row r="86" spans="1:134" ht="31.5">
      <c r="A86" s="30"/>
      <c r="B86" s="30"/>
      <c r="C86" s="30"/>
      <c r="D86" s="30"/>
      <c r="E86" s="31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1"/>
      <c r="W86" s="31"/>
      <c r="X86" s="31"/>
      <c r="Y86" s="31"/>
      <c r="Z86" s="31"/>
      <c r="AA86" s="30"/>
      <c r="AB86" s="30"/>
      <c r="AC86" s="30"/>
      <c r="AD86" s="30"/>
      <c r="AE86" s="14"/>
    </row>
    <row r="87" spans="1:134" ht="31.5">
      <c r="A87" s="30"/>
      <c r="B87" s="30"/>
      <c r="C87" s="30"/>
      <c r="D87" s="30"/>
      <c r="E87" s="31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1"/>
      <c r="W87" s="30"/>
      <c r="X87" s="30"/>
      <c r="Y87" s="30"/>
      <c r="Z87" s="30"/>
      <c r="AA87" s="30"/>
      <c r="AB87" s="30"/>
      <c r="AC87" s="30"/>
      <c r="AD87" s="30"/>
      <c r="AE87" s="14"/>
    </row>
    <row r="88" spans="1:134" ht="31.5">
      <c r="A88" s="30"/>
      <c r="B88" s="30"/>
      <c r="C88" s="30"/>
      <c r="D88" s="30"/>
      <c r="E88" s="31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1"/>
      <c r="W88" s="30"/>
      <c r="X88" s="30"/>
      <c r="Y88" s="30"/>
      <c r="Z88" s="30"/>
      <c r="AA88" s="30"/>
      <c r="AB88" s="30"/>
      <c r="AC88" s="30"/>
      <c r="AD88" s="30"/>
      <c r="AE88" s="14"/>
    </row>
    <row r="89" spans="1:134" ht="31.5">
      <c r="A89" s="30" t="s">
        <v>6</v>
      </c>
      <c r="B89" s="30" t="s">
        <v>6</v>
      </c>
      <c r="C89" s="30" t="s">
        <v>6</v>
      </c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14"/>
    </row>
    <row r="90" spans="1:134" ht="31.5">
      <c r="A90" s="30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14"/>
    </row>
    <row r="91" spans="1:134" ht="31.5">
      <c r="A91" s="30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14"/>
    </row>
    <row r="92" spans="1:134" ht="31.5">
      <c r="A92" s="30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14"/>
    </row>
    <row r="93" spans="1:134" ht="28.5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</row>
    <row r="94" spans="1:134" ht="28.5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</row>
    <row r="95" spans="1:134" ht="28.5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</row>
    <row r="96" spans="1:134" ht="28.5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</row>
    <row r="97" spans="1:31" ht="28.5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</row>
    <row r="98" spans="1:31" ht="28.5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Cookies</dc:creator>
  <cp:lastModifiedBy>accsys</cp:lastModifiedBy>
  <cp:lastPrinted>2013-09-15T12:01:06Z</cp:lastPrinted>
  <dcterms:created xsi:type="dcterms:W3CDTF">2013-04-28T22:05:02Z</dcterms:created>
  <dcterms:modified xsi:type="dcterms:W3CDTF">2015-11-30T23:36:10Z</dcterms:modified>
</cp:coreProperties>
</file>